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robertseward/Desktop/SEKI 4 Recorder manuscript/Data analysis/"/>
    </mc:Choice>
  </mc:AlternateContent>
  <xr:revisionPtr revIDLastSave="0" documentId="13_ncr:1_{B84FE5F3-0374-7D4F-90A8-5E0F94E6CAD2}" xr6:coauthVersionLast="45" xr6:coauthVersionMax="45" xr10:uidLastSave="{00000000-0000-0000-0000-000000000000}"/>
  <bookViews>
    <workbookView xWindow="2740" yWindow="1100" windowWidth="45480" windowHeight="24280" activeTab="4" xr2:uid="{00000000-000D-0000-FFFF-FFFF00000000}"/>
  </bookViews>
  <sheets>
    <sheet name="Master Sheet" sheetId="1" r:id="rId1"/>
    <sheet name="Date Standardization" sheetId="3" r:id="rId2"/>
    <sheet name="All sites all dates" sheetId="4" r:id="rId3"/>
    <sheet name="Subset (non zeroes only)" sheetId="6" r:id="rId4"/>
    <sheet name="Figures" sheetId="5" r:id="rId5"/>
    <sheet name="Percentage breakdown" sheetId="7" r:id="rId6"/>
  </sheets>
  <definedNames>
    <definedName name="_xlnm._FilterDatabase" localSheetId="0" hidden="1">'Master Sheet'!$A$1:$S$1429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 i="7" l="1"/>
  <c r="F7" i="7"/>
  <c r="G7" i="7"/>
  <c r="H7" i="7"/>
  <c r="I7" i="7"/>
  <c r="J7" i="7"/>
  <c r="K7" i="7"/>
  <c r="L7" i="7"/>
  <c r="M7" i="7"/>
  <c r="N7" i="7"/>
  <c r="O7" i="7"/>
  <c r="P7" i="7"/>
  <c r="Q7" i="7"/>
  <c r="R7" i="7"/>
  <c r="C7" i="7"/>
  <c r="D7" i="7"/>
  <c r="B7" i="7"/>
  <c r="T6" i="7"/>
  <c r="B6" i="7"/>
  <c r="C6" i="7"/>
  <c r="D6" i="7"/>
  <c r="E6" i="7"/>
  <c r="F6" i="7"/>
  <c r="G6" i="7"/>
  <c r="H6" i="7"/>
  <c r="I6" i="7"/>
  <c r="J6" i="7"/>
  <c r="K6" i="7"/>
  <c r="L6" i="7"/>
  <c r="M6" i="7"/>
  <c r="N6" i="7"/>
  <c r="O6" i="7"/>
  <c r="P6" i="7"/>
  <c r="Q6" i="7"/>
  <c r="R6" i="7"/>
  <c r="T3" i="7"/>
  <c r="T4" i="7"/>
  <c r="T5" i="7"/>
  <c r="C5" i="7"/>
  <c r="D5" i="7"/>
  <c r="E5" i="7"/>
  <c r="F5" i="7"/>
  <c r="G5" i="7"/>
  <c r="H5" i="7"/>
  <c r="I5" i="7"/>
  <c r="J5" i="7"/>
  <c r="K5" i="7"/>
  <c r="L5" i="7"/>
  <c r="M5" i="7"/>
  <c r="N5" i="7"/>
  <c r="O5" i="7"/>
  <c r="P5" i="7"/>
  <c r="Q5" i="7"/>
  <c r="R5" i="7"/>
  <c r="B5" i="7"/>
  <c r="C4" i="7"/>
  <c r="D4" i="7"/>
  <c r="E4" i="7"/>
  <c r="F4" i="7"/>
  <c r="G4" i="7"/>
  <c r="H4" i="7"/>
  <c r="I4" i="7"/>
  <c r="J4" i="7"/>
  <c r="K4" i="7"/>
  <c r="L4" i="7"/>
  <c r="M4" i="7"/>
  <c r="N4" i="7"/>
  <c r="O4" i="7"/>
  <c r="P4" i="7"/>
  <c r="Q4" i="7"/>
  <c r="R4" i="7"/>
  <c r="B4" i="7"/>
  <c r="C3" i="7"/>
  <c r="D3" i="7"/>
  <c r="E3" i="7"/>
  <c r="F3" i="7"/>
  <c r="G3" i="7"/>
  <c r="H3" i="7"/>
  <c r="I3" i="7"/>
  <c r="J3" i="7"/>
  <c r="K3" i="7"/>
  <c r="L3" i="7"/>
  <c r="M3" i="7"/>
  <c r="N3" i="7"/>
  <c r="O3" i="7"/>
  <c r="P3" i="7"/>
  <c r="Q3" i="7"/>
  <c r="R3" i="7"/>
  <c r="B3" i="7"/>
  <c r="B2" i="7"/>
  <c r="T2" i="7" s="1"/>
  <c r="I2" i="7"/>
  <c r="J2" i="7"/>
  <c r="K2" i="7"/>
  <c r="L2" i="7"/>
  <c r="M2" i="7"/>
  <c r="N2" i="7"/>
  <c r="O2" i="7"/>
  <c r="P2" i="7"/>
  <c r="Q2" i="7"/>
  <c r="R2" i="7"/>
  <c r="D2" i="7"/>
  <c r="E2" i="7"/>
  <c r="F2" i="7"/>
  <c r="G2" i="7"/>
  <c r="H2" i="7"/>
  <c r="C2" i="7"/>
  <c r="AA5" i="1"/>
  <c r="AA4" i="1"/>
  <c r="AA3" i="1"/>
  <c r="AA2" i="1"/>
  <c r="Z4" i="1"/>
  <c r="Z3" i="1"/>
  <c r="Z2" i="1"/>
  <c r="Z5" i="1"/>
  <c r="Y5" i="1"/>
  <c r="Y4" i="1"/>
  <c r="Y3" i="1"/>
  <c r="Y2" i="1"/>
  <c r="S2" i="7" l="1"/>
  <c r="V76" i="5" l="1"/>
  <c r="V75" i="5"/>
  <c r="V74" i="5"/>
  <c r="V73" i="5"/>
  <c r="S76" i="5"/>
  <c r="S75" i="5"/>
  <c r="S74" i="5"/>
  <c r="S73" i="5"/>
  <c r="CI465" i="4"/>
  <c r="CH465" i="4"/>
  <c r="BM465" i="4"/>
  <c r="BL465" i="4"/>
  <c r="AQ465" i="4"/>
  <c r="AP465" i="4"/>
  <c r="U465" i="4"/>
  <c r="T465" i="4"/>
  <c r="CI462" i="4"/>
  <c r="CH462" i="4"/>
  <c r="BM462" i="4"/>
  <c r="BL462" i="4"/>
  <c r="AQ462" i="4"/>
  <c r="AP462" i="4"/>
  <c r="U462" i="4"/>
  <c r="T462" i="4"/>
  <c r="S3" i="7"/>
  <c r="V46" i="6" l="1"/>
  <c r="X46" i="6"/>
  <c r="Y46" i="6"/>
  <c r="Z46" i="6"/>
  <c r="AA46" i="6"/>
  <c r="AB46" i="6"/>
  <c r="AC46" i="6"/>
  <c r="AD46" i="6"/>
  <c r="AE46" i="6"/>
  <c r="AF46" i="6"/>
  <c r="AG46" i="6"/>
  <c r="AH46" i="6"/>
  <c r="AI46" i="6"/>
  <c r="AJ46" i="6"/>
  <c r="AK46" i="6"/>
  <c r="AL46" i="6"/>
  <c r="AM46" i="6"/>
  <c r="AN46" i="6"/>
  <c r="AO46" i="6"/>
  <c r="AP46" i="6"/>
  <c r="AQ46" i="6"/>
  <c r="AR46" i="6"/>
  <c r="AS46" i="6"/>
  <c r="AT46" i="6"/>
  <c r="AU46" i="6"/>
  <c r="AV46" i="6"/>
  <c r="AW46" i="6"/>
  <c r="AX46" i="6"/>
  <c r="AY46" i="6"/>
  <c r="AZ46" i="6"/>
  <c r="BA46" i="6"/>
  <c r="BB46" i="6"/>
  <c r="BC46" i="6"/>
  <c r="BD46" i="6"/>
  <c r="BE46" i="6"/>
  <c r="BF46" i="6"/>
  <c r="BG46" i="6"/>
  <c r="BH46" i="6"/>
  <c r="BI46" i="6"/>
  <c r="BJ46" i="6"/>
  <c r="BK46" i="6"/>
  <c r="BL46" i="6"/>
  <c r="BM46" i="6"/>
  <c r="BN46" i="6"/>
  <c r="BO46" i="6"/>
  <c r="BP46" i="6"/>
  <c r="BQ46" i="6"/>
  <c r="BR46" i="6"/>
  <c r="BS46" i="6"/>
  <c r="BT46" i="6"/>
  <c r="BU46" i="6"/>
  <c r="BV46" i="6"/>
  <c r="BW46" i="6"/>
  <c r="BX46" i="6"/>
  <c r="BY46" i="6"/>
  <c r="BZ46" i="6"/>
  <c r="CA46" i="6"/>
  <c r="CB46" i="6"/>
  <c r="CC46" i="6"/>
  <c r="CD46" i="6"/>
  <c r="CE46" i="6"/>
  <c r="CF46" i="6"/>
  <c r="CG46" i="6"/>
  <c r="CH46" i="6"/>
  <c r="CI46" i="6"/>
  <c r="D46" i="6"/>
  <c r="E46" i="6"/>
  <c r="F46" i="6"/>
  <c r="G46" i="6"/>
  <c r="H46" i="6"/>
  <c r="I46" i="6"/>
  <c r="J46" i="6"/>
  <c r="K46" i="6"/>
  <c r="L46" i="6"/>
  <c r="M46" i="6"/>
  <c r="N46" i="6"/>
  <c r="O46" i="6"/>
  <c r="P46" i="6"/>
  <c r="Q46" i="6"/>
  <c r="R46" i="6"/>
  <c r="S46" i="6"/>
  <c r="T46" i="6"/>
  <c r="U46" i="6"/>
  <c r="C46" i="6"/>
  <c r="BR463" i="4" l="1"/>
  <c r="BS463" i="4"/>
  <c r="BT463" i="4"/>
  <c r="BU463" i="4"/>
  <c r="BV463" i="4"/>
  <c r="BW463" i="4"/>
  <c r="BX463" i="4"/>
  <c r="BY463" i="4"/>
  <c r="BZ463" i="4"/>
  <c r="CA463" i="4"/>
  <c r="CB463" i="4"/>
  <c r="CC463" i="4"/>
  <c r="CD463" i="4"/>
  <c r="CE463" i="4"/>
  <c r="CF463" i="4"/>
  <c r="CG463" i="4"/>
  <c r="BQ463" i="4"/>
  <c r="AV463" i="4"/>
  <c r="AW463" i="4"/>
  <c r="AX463" i="4"/>
  <c r="AY463" i="4"/>
  <c r="AZ463" i="4"/>
  <c r="BA463" i="4"/>
  <c r="BB463" i="4"/>
  <c r="BC463" i="4"/>
  <c r="BD463" i="4"/>
  <c r="BE463" i="4"/>
  <c r="BF463" i="4"/>
  <c r="BG463" i="4"/>
  <c r="BH463" i="4"/>
  <c r="BI463" i="4"/>
  <c r="BJ463" i="4"/>
  <c r="BK463" i="4"/>
  <c r="AU463" i="4"/>
  <c r="Z463" i="4"/>
  <c r="AA463" i="4"/>
  <c r="AB463" i="4"/>
  <c r="AC463" i="4"/>
  <c r="AD463" i="4"/>
  <c r="AE463" i="4"/>
  <c r="AF463" i="4"/>
  <c r="AG463" i="4"/>
  <c r="AH463" i="4"/>
  <c r="AI463" i="4"/>
  <c r="AJ463" i="4"/>
  <c r="AK463" i="4"/>
  <c r="AL463" i="4"/>
  <c r="AM463" i="4"/>
  <c r="AN463" i="4"/>
  <c r="AO463" i="4"/>
  <c r="Y463" i="4"/>
  <c r="D463" i="4"/>
  <c r="E463" i="4"/>
  <c r="F463" i="4"/>
  <c r="G463" i="4"/>
  <c r="H463" i="4"/>
  <c r="I463" i="4"/>
  <c r="J463" i="4"/>
  <c r="K463" i="4"/>
  <c r="L463" i="4"/>
  <c r="M463" i="4"/>
  <c r="N463" i="4"/>
  <c r="O463" i="4"/>
  <c r="P463" i="4"/>
  <c r="Q463" i="4"/>
  <c r="R463" i="4"/>
  <c r="S463" i="4"/>
  <c r="C463" i="4"/>
  <c r="AP421" i="4" l="1"/>
  <c r="AQ421" i="4"/>
  <c r="AP422" i="4"/>
  <c r="AQ422" i="4"/>
  <c r="AP423" i="4"/>
  <c r="AQ423" i="4"/>
  <c r="AP424" i="4"/>
  <c r="AQ424" i="4"/>
  <c r="AP425" i="4"/>
  <c r="AQ425" i="4"/>
  <c r="AP426" i="4"/>
  <c r="AQ426" i="4"/>
  <c r="AP427" i="4"/>
  <c r="AQ427" i="4"/>
  <c r="AP428" i="4"/>
  <c r="AQ428" i="4"/>
  <c r="AP429" i="4"/>
  <c r="AQ429" i="4"/>
  <c r="AP430" i="4"/>
  <c r="AQ430" i="4"/>
  <c r="AP431" i="4"/>
  <c r="AQ431" i="4"/>
  <c r="AP432" i="4"/>
  <c r="AQ432" i="4"/>
  <c r="AP433" i="4"/>
  <c r="AQ433" i="4"/>
  <c r="AP434" i="4"/>
  <c r="AQ434" i="4"/>
  <c r="AP435" i="4"/>
  <c r="AQ435" i="4"/>
  <c r="AP436" i="4"/>
  <c r="AQ436" i="4"/>
  <c r="AP437" i="4"/>
  <c r="AQ437" i="4"/>
  <c r="AP438" i="4"/>
  <c r="AQ438" i="4"/>
  <c r="AP439" i="4"/>
  <c r="AQ439" i="4"/>
  <c r="AP440" i="4"/>
  <c r="AQ440" i="4"/>
  <c r="AP441" i="4"/>
  <c r="AQ441" i="4"/>
  <c r="AP442" i="4"/>
  <c r="AQ442" i="4"/>
  <c r="AP443" i="4"/>
  <c r="AQ443" i="4"/>
  <c r="AP444" i="4"/>
  <c r="AQ444" i="4"/>
  <c r="AP445" i="4"/>
  <c r="AQ445" i="4"/>
  <c r="AP446" i="4"/>
  <c r="AQ446" i="4"/>
  <c r="AP447" i="4"/>
  <c r="AQ447" i="4"/>
  <c r="AP448" i="4"/>
  <c r="AQ448" i="4"/>
  <c r="AP449" i="4"/>
  <c r="AQ449" i="4"/>
  <c r="AP450" i="4"/>
  <c r="AQ450" i="4"/>
  <c r="AP451" i="4"/>
  <c r="AQ451" i="4"/>
  <c r="AP452" i="4"/>
  <c r="AQ452" i="4"/>
  <c r="AP453" i="4"/>
  <c r="AQ453" i="4"/>
  <c r="AP454" i="4"/>
  <c r="AQ454" i="4"/>
  <c r="AP455" i="4"/>
  <c r="AQ455" i="4"/>
  <c r="AP456" i="4"/>
  <c r="AQ456" i="4"/>
  <c r="AP457" i="4"/>
  <c r="AQ457" i="4"/>
  <c r="AP458" i="4"/>
  <c r="AQ458" i="4"/>
  <c r="BL458" i="4"/>
  <c r="BM458" i="4"/>
  <c r="BL421" i="4"/>
  <c r="BM421" i="4"/>
  <c r="BL422" i="4"/>
  <c r="BM422" i="4"/>
  <c r="BL423" i="4"/>
  <c r="BM423" i="4"/>
  <c r="BL424" i="4"/>
  <c r="BM424" i="4"/>
  <c r="BL425" i="4"/>
  <c r="BM425" i="4"/>
  <c r="BL426" i="4"/>
  <c r="BM426" i="4"/>
  <c r="BL427" i="4"/>
  <c r="BM427" i="4"/>
  <c r="BL428" i="4"/>
  <c r="BM428" i="4"/>
  <c r="BL429" i="4"/>
  <c r="BM429" i="4"/>
  <c r="BL430" i="4"/>
  <c r="BM430" i="4"/>
  <c r="BL431" i="4"/>
  <c r="BM431" i="4"/>
  <c r="BL432" i="4"/>
  <c r="BM432" i="4"/>
  <c r="BL433" i="4"/>
  <c r="BM433" i="4"/>
  <c r="BL434" i="4"/>
  <c r="BM434" i="4"/>
  <c r="BL435" i="4"/>
  <c r="BM435" i="4"/>
  <c r="BL436" i="4"/>
  <c r="BM436" i="4"/>
  <c r="BL437" i="4"/>
  <c r="BM437" i="4"/>
  <c r="BL438" i="4"/>
  <c r="BM438" i="4"/>
  <c r="BL439" i="4"/>
  <c r="BM439" i="4"/>
  <c r="BL440" i="4"/>
  <c r="BM440" i="4"/>
  <c r="BL441" i="4"/>
  <c r="BM441" i="4"/>
  <c r="BL442" i="4"/>
  <c r="BM442" i="4"/>
  <c r="BL443" i="4"/>
  <c r="BM443" i="4"/>
  <c r="BL444" i="4"/>
  <c r="BM444" i="4"/>
  <c r="BL445" i="4"/>
  <c r="BM445" i="4"/>
  <c r="BL446" i="4"/>
  <c r="BM446" i="4"/>
  <c r="BL447" i="4"/>
  <c r="BM447" i="4"/>
  <c r="BL448" i="4"/>
  <c r="BM448" i="4"/>
  <c r="BL449" i="4"/>
  <c r="BM449" i="4"/>
  <c r="BL450" i="4"/>
  <c r="BM450" i="4"/>
  <c r="BL451" i="4"/>
  <c r="BM451" i="4"/>
  <c r="BL452" i="4"/>
  <c r="BM452" i="4"/>
  <c r="BL453" i="4"/>
  <c r="BM453" i="4"/>
  <c r="BL454" i="4"/>
  <c r="BM454" i="4"/>
  <c r="BL455" i="4"/>
  <c r="BM455" i="4"/>
  <c r="BL456" i="4"/>
  <c r="BM456" i="4"/>
  <c r="BL457" i="4"/>
  <c r="BM457" i="4"/>
  <c r="CH421" i="4"/>
  <c r="CI421" i="4"/>
  <c r="CH422" i="4"/>
  <c r="CI422" i="4"/>
  <c r="CH423" i="4"/>
  <c r="CI423" i="4"/>
  <c r="CH424" i="4"/>
  <c r="CI424" i="4"/>
  <c r="CH425" i="4"/>
  <c r="CI425" i="4"/>
  <c r="CH426" i="4"/>
  <c r="CI426" i="4"/>
  <c r="CH427" i="4"/>
  <c r="CI427" i="4"/>
  <c r="CH428" i="4"/>
  <c r="CI428" i="4"/>
  <c r="CH429" i="4"/>
  <c r="CI429" i="4"/>
  <c r="CH430" i="4"/>
  <c r="CI430" i="4"/>
  <c r="CH431" i="4"/>
  <c r="CI431" i="4"/>
  <c r="CH432" i="4"/>
  <c r="CI432" i="4"/>
  <c r="CH433" i="4"/>
  <c r="CI433" i="4"/>
  <c r="CH434" i="4"/>
  <c r="CI434" i="4"/>
  <c r="CH435" i="4"/>
  <c r="CI435" i="4"/>
  <c r="CH436" i="4"/>
  <c r="CI436" i="4"/>
  <c r="CH437" i="4"/>
  <c r="CI437" i="4"/>
  <c r="CH438" i="4"/>
  <c r="CI438" i="4"/>
  <c r="CH439" i="4"/>
  <c r="CI439" i="4"/>
  <c r="CH440" i="4"/>
  <c r="CI440" i="4"/>
  <c r="CH441" i="4"/>
  <c r="CI441" i="4"/>
  <c r="CH442" i="4"/>
  <c r="CI442" i="4"/>
  <c r="CH443" i="4"/>
  <c r="CI443" i="4"/>
  <c r="CH444" i="4"/>
  <c r="CI444" i="4"/>
  <c r="CH445" i="4"/>
  <c r="CI445" i="4"/>
  <c r="CH446" i="4"/>
  <c r="CI446" i="4"/>
  <c r="CH447" i="4"/>
  <c r="CI447" i="4"/>
  <c r="CH448" i="4"/>
  <c r="CI448" i="4"/>
  <c r="CH449" i="4"/>
  <c r="CI449" i="4"/>
  <c r="CH450" i="4"/>
  <c r="CI450" i="4"/>
  <c r="CH451" i="4"/>
  <c r="CI451" i="4"/>
  <c r="CH452" i="4"/>
  <c r="CI452" i="4"/>
  <c r="CH453" i="4"/>
  <c r="CI453" i="4"/>
  <c r="CH454" i="4"/>
  <c r="CI454" i="4"/>
  <c r="CH455" i="4"/>
  <c r="CI455" i="4"/>
  <c r="CH456" i="4"/>
  <c r="CI456" i="4"/>
  <c r="CH457" i="4"/>
  <c r="CI457" i="4"/>
  <c r="CH458" i="4"/>
  <c r="CI458" i="4"/>
  <c r="T419" i="4"/>
  <c r="U419" i="4"/>
  <c r="T420" i="4"/>
  <c r="U420" i="4"/>
  <c r="T421" i="4"/>
  <c r="U421" i="4"/>
  <c r="T422" i="4"/>
  <c r="U422" i="4"/>
  <c r="T423" i="4"/>
  <c r="U423" i="4"/>
  <c r="T424" i="4"/>
  <c r="U424" i="4"/>
  <c r="T425" i="4"/>
  <c r="U425" i="4"/>
  <c r="T426" i="4"/>
  <c r="U426" i="4"/>
  <c r="T427" i="4"/>
  <c r="U427" i="4"/>
  <c r="T428" i="4"/>
  <c r="U428" i="4"/>
  <c r="T429" i="4"/>
  <c r="U429" i="4"/>
  <c r="T430" i="4"/>
  <c r="U430" i="4"/>
  <c r="T431" i="4"/>
  <c r="U431" i="4"/>
  <c r="T432" i="4"/>
  <c r="U432" i="4"/>
  <c r="T433" i="4"/>
  <c r="U433" i="4"/>
  <c r="T434" i="4"/>
  <c r="U434" i="4"/>
  <c r="T435" i="4"/>
  <c r="U435" i="4"/>
  <c r="T436" i="4"/>
  <c r="U436" i="4"/>
  <c r="T437" i="4"/>
  <c r="U437" i="4"/>
  <c r="T438" i="4"/>
  <c r="U438" i="4"/>
  <c r="T439" i="4"/>
  <c r="U439" i="4"/>
  <c r="T440" i="4"/>
  <c r="U440" i="4"/>
  <c r="T441" i="4"/>
  <c r="U441" i="4"/>
  <c r="T442" i="4"/>
  <c r="U442" i="4"/>
  <c r="T443" i="4"/>
  <c r="U443" i="4"/>
  <c r="T444" i="4"/>
  <c r="U444" i="4"/>
  <c r="T445" i="4"/>
  <c r="U445" i="4"/>
  <c r="T446" i="4"/>
  <c r="U446" i="4"/>
  <c r="T447" i="4"/>
  <c r="U447" i="4"/>
  <c r="T448" i="4"/>
  <c r="U448" i="4"/>
  <c r="T449" i="4"/>
  <c r="U449" i="4"/>
  <c r="T450" i="4"/>
  <c r="U450" i="4"/>
  <c r="T451" i="4"/>
  <c r="U451" i="4"/>
  <c r="T452" i="4"/>
  <c r="U452" i="4"/>
  <c r="T453" i="4"/>
  <c r="U453" i="4"/>
  <c r="T454" i="4"/>
  <c r="U454" i="4"/>
  <c r="T455" i="4"/>
  <c r="U455" i="4"/>
  <c r="T456" i="4"/>
  <c r="U456" i="4"/>
  <c r="T457" i="4"/>
  <c r="U457" i="4"/>
  <c r="T458" i="4"/>
  <c r="U458" i="4"/>
  <c r="B412" i="3"/>
  <c r="C412" i="3"/>
  <c r="D412" i="3"/>
  <c r="E412" i="3"/>
  <c r="F412" i="3"/>
  <c r="G412" i="3"/>
  <c r="H412" i="3"/>
  <c r="I412" i="3"/>
  <c r="J412" i="3"/>
  <c r="K412" i="3"/>
  <c r="L412" i="3"/>
  <c r="M412" i="3"/>
  <c r="N412" i="3"/>
  <c r="O412" i="3"/>
  <c r="P412" i="3"/>
  <c r="Q412" i="3"/>
  <c r="R412" i="3"/>
  <c r="B413" i="3"/>
  <c r="C413" i="3"/>
  <c r="D413" i="3"/>
  <c r="E413" i="3"/>
  <c r="F413" i="3"/>
  <c r="G413" i="3"/>
  <c r="H413" i="3"/>
  <c r="I413" i="3"/>
  <c r="J413" i="3"/>
  <c r="K413" i="3"/>
  <c r="L413" i="3"/>
  <c r="M413" i="3"/>
  <c r="N413" i="3"/>
  <c r="O413" i="3"/>
  <c r="P413" i="3"/>
  <c r="Q413" i="3"/>
  <c r="R413" i="3"/>
  <c r="B414" i="3"/>
  <c r="C414" i="3"/>
  <c r="D414" i="3"/>
  <c r="E414" i="3"/>
  <c r="F414" i="3"/>
  <c r="G414" i="3"/>
  <c r="H414" i="3"/>
  <c r="I414" i="3"/>
  <c r="J414" i="3"/>
  <c r="K414" i="3"/>
  <c r="L414" i="3"/>
  <c r="M414" i="3"/>
  <c r="N414" i="3"/>
  <c r="O414" i="3"/>
  <c r="P414" i="3"/>
  <c r="Q414" i="3"/>
  <c r="R414" i="3"/>
  <c r="B415" i="3"/>
  <c r="C415" i="3"/>
  <c r="D415" i="3"/>
  <c r="E415" i="3"/>
  <c r="F415" i="3"/>
  <c r="G415" i="3"/>
  <c r="H415" i="3"/>
  <c r="I415" i="3"/>
  <c r="J415" i="3"/>
  <c r="K415" i="3"/>
  <c r="L415" i="3"/>
  <c r="M415" i="3"/>
  <c r="N415" i="3"/>
  <c r="O415" i="3"/>
  <c r="P415" i="3"/>
  <c r="Q415" i="3"/>
  <c r="R415" i="3"/>
  <c r="B416" i="3"/>
  <c r="C416" i="3"/>
  <c r="D416" i="3"/>
  <c r="E416" i="3"/>
  <c r="F416" i="3"/>
  <c r="G416" i="3"/>
  <c r="H416" i="3"/>
  <c r="I416" i="3"/>
  <c r="J416" i="3"/>
  <c r="K416" i="3"/>
  <c r="L416" i="3"/>
  <c r="M416" i="3"/>
  <c r="N416" i="3"/>
  <c r="O416" i="3"/>
  <c r="P416" i="3"/>
  <c r="Q416" i="3"/>
  <c r="R416" i="3"/>
  <c r="B417" i="3"/>
  <c r="C417" i="3"/>
  <c r="D417" i="3"/>
  <c r="E417" i="3"/>
  <c r="F417" i="3"/>
  <c r="G417" i="3"/>
  <c r="H417" i="3"/>
  <c r="I417" i="3"/>
  <c r="J417" i="3"/>
  <c r="K417" i="3"/>
  <c r="L417" i="3"/>
  <c r="M417" i="3"/>
  <c r="N417" i="3"/>
  <c r="O417" i="3"/>
  <c r="P417" i="3"/>
  <c r="Q417" i="3"/>
  <c r="R417" i="3"/>
  <c r="B418" i="3"/>
  <c r="C418" i="3"/>
  <c r="D418" i="3"/>
  <c r="E418" i="3"/>
  <c r="F418" i="3"/>
  <c r="G418" i="3"/>
  <c r="H418" i="3"/>
  <c r="I418" i="3"/>
  <c r="J418" i="3"/>
  <c r="K418" i="3"/>
  <c r="L418" i="3"/>
  <c r="M418" i="3"/>
  <c r="N418" i="3"/>
  <c r="O418" i="3"/>
  <c r="P418" i="3"/>
  <c r="Q418" i="3"/>
  <c r="R418" i="3"/>
  <c r="B419" i="3"/>
  <c r="C419" i="3"/>
  <c r="D419" i="3"/>
  <c r="E419" i="3"/>
  <c r="F419" i="3"/>
  <c r="G419" i="3"/>
  <c r="H419" i="3"/>
  <c r="I419" i="3"/>
  <c r="J419" i="3"/>
  <c r="K419" i="3"/>
  <c r="L419" i="3"/>
  <c r="M419" i="3"/>
  <c r="N419" i="3"/>
  <c r="O419" i="3"/>
  <c r="P419" i="3"/>
  <c r="Q419" i="3"/>
  <c r="R419" i="3"/>
  <c r="B420" i="3"/>
  <c r="C420" i="3"/>
  <c r="D420" i="3"/>
  <c r="E420" i="3"/>
  <c r="F420" i="3"/>
  <c r="G420" i="3"/>
  <c r="H420" i="3"/>
  <c r="I420" i="3"/>
  <c r="J420" i="3"/>
  <c r="K420" i="3"/>
  <c r="L420" i="3"/>
  <c r="M420" i="3"/>
  <c r="N420" i="3"/>
  <c r="O420" i="3"/>
  <c r="P420" i="3"/>
  <c r="Q420" i="3"/>
  <c r="R420" i="3"/>
  <c r="B421" i="3"/>
  <c r="C421" i="3"/>
  <c r="D421" i="3"/>
  <c r="E421" i="3"/>
  <c r="F421" i="3"/>
  <c r="G421" i="3"/>
  <c r="H421" i="3"/>
  <c r="I421" i="3"/>
  <c r="J421" i="3"/>
  <c r="K421" i="3"/>
  <c r="L421" i="3"/>
  <c r="M421" i="3"/>
  <c r="N421" i="3"/>
  <c r="O421" i="3"/>
  <c r="P421" i="3"/>
  <c r="Q421" i="3"/>
  <c r="R421" i="3"/>
  <c r="B422" i="3"/>
  <c r="C422" i="3"/>
  <c r="D422" i="3"/>
  <c r="E422" i="3"/>
  <c r="F422" i="3"/>
  <c r="G422" i="3"/>
  <c r="H422" i="3"/>
  <c r="I422" i="3"/>
  <c r="J422" i="3"/>
  <c r="K422" i="3"/>
  <c r="L422" i="3"/>
  <c r="M422" i="3"/>
  <c r="N422" i="3"/>
  <c r="O422" i="3"/>
  <c r="P422" i="3"/>
  <c r="Q422" i="3"/>
  <c r="R422" i="3"/>
  <c r="B423" i="3"/>
  <c r="C423" i="3"/>
  <c r="D423" i="3"/>
  <c r="E423" i="3"/>
  <c r="F423" i="3"/>
  <c r="G423" i="3"/>
  <c r="H423" i="3"/>
  <c r="I423" i="3"/>
  <c r="J423" i="3"/>
  <c r="K423" i="3"/>
  <c r="L423" i="3"/>
  <c r="M423" i="3"/>
  <c r="N423" i="3"/>
  <c r="O423" i="3"/>
  <c r="P423" i="3"/>
  <c r="Q423" i="3"/>
  <c r="R423" i="3"/>
  <c r="B424" i="3"/>
  <c r="C424" i="3"/>
  <c r="D424" i="3"/>
  <c r="E424" i="3"/>
  <c r="F424" i="3"/>
  <c r="G424" i="3"/>
  <c r="H424" i="3"/>
  <c r="I424" i="3"/>
  <c r="J424" i="3"/>
  <c r="K424" i="3"/>
  <c r="L424" i="3"/>
  <c r="M424" i="3"/>
  <c r="N424" i="3"/>
  <c r="O424" i="3"/>
  <c r="P424" i="3"/>
  <c r="Q424" i="3"/>
  <c r="R424" i="3"/>
  <c r="B425" i="3"/>
  <c r="C425" i="3"/>
  <c r="D425" i="3"/>
  <c r="E425" i="3"/>
  <c r="F425" i="3"/>
  <c r="G425" i="3"/>
  <c r="H425" i="3"/>
  <c r="I425" i="3"/>
  <c r="J425" i="3"/>
  <c r="K425" i="3"/>
  <c r="L425" i="3"/>
  <c r="M425" i="3"/>
  <c r="N425" i="3"/>
  <c r="O425" i="3"/>
  <c r="P425" i="3"/>
  <c r="Q425" i="3"/>
  <c r="R425" i="3"/>
  <c r="B426" i="3"/>
  <c r="C426" i="3"/>
  <c r="D426" i="3"/>
  <c r="E426" i="3"/>
  <c r="F426" i="3"/>
  <c r="G426" i="3"/>
  <c r="H426" i="3"/>
  <c r="I426" i="3"/>
  <c r="J426" i="3"/>
  <c r="K426" i="3"/>
  <c r="L426" i="3"/>
  <c r="M426" i="3"/>
  <c r="N426" i="3"/>
  <c r="O426" i="3"/>
  <c r="P426" i="3"/>
  <c r="Q426" i="3"/>
  <c r="R426" i="3"/>
  <c r="B427" i="3"/>
  <c r="C427" i="3"/>
  <c r="D427" i="3"/>
  <c r="E427" i="3"/>
  <c r="F427" i="3"/>
  <c r="G427" i="3"/>
  <c r="H427" i="3"/>
  <c r="I427" i="3"/>
  <c r="J427" i="3"/>
  <c r="K427" i="3"/>
  <c r="L427" i="3"/>
  <c r="M427" i="3"/>
  <c r="N427" i="3"/>
  <c r="O427" i="3"/>
  <c r="P427" i="3"/>
  <c r="Q427" i="3"/>
  <c r="R427" i="3"/>
  <c r="B428" i="3"/>
  <c r="C428" i="3"/>
  <c r="D428" i="3"/>
  <c r="E428" i="3"/>
  <c r="F428" i="3"/>
  <c r="G428" i="3"/>
  <c r="H428" i="3"/>
  <c r="I428" i="3"/>
  <c r="J428" i="3"/>
  <c r="K428" i="3"/>
  <c r="L428" i="3"/>
  <c r="M428" i="3"/>
  <c r="N428" i="3"/>
  <c r="O428" i="3"/>
  <c r="P428" i="3"/>
  <c r="Q428" i="3"/>
  <c r="R428" i="3"/>
  <c r="B429" i="3"/>
  <c r="C429" i="3"/>
  <c r="D429" i="3"/>
  <c r="E429" i="3"/>
  <c r="F429" i="3"/>
  <c r="G429" i="3"/>
  <c r="H429" i="3"/>
  <c r="I429" i="3"/>
  <c r="J429" i="3"/>
  <c r="K429" i="3"/>
  <c r="L429" i="3"/>
  <c r="M429" i="3"/>
  <c r="N429" i="3"/>
  <c r="O429" i="3"/>
  <c r="P429" i="3"/>
  <c r="Q429" i="3"/>
  <c r="R429" i="3"/>
  <c r="B430" i="3"/>
  <c r="C430" i="3"/>
  <c r="D430" i="3"/>
  <c r="E430" i="3"/>
  <c r="F430" i="3"/>
  <c r="G430" i="3"/>
  <c r="H430" i="3"/>
  <c r="I430" i="3"/>
  <c r="J430" i="3"/>
  <c r="K430" i="3"/>
  <c r="L430" i="3"/>
  <c r="M430" i="3"/>
  <c r="N430" i="3"/>
  <c r="O430" i="3"/>
  <c r="P430" i="3"/>
  <c r="Q430" i="3"/>
  <c r="R430" i="3"/>
  <c r="B431" i="3"/>
  <c r="C431" i="3"/>
  <c r="D431" i="3"/>
  <c r="E431" i="3"/>
  <c r="F431" i="3"/>
  <c r="G431" i="3"/>
  <c r="H431" i="3"/>
  <c r="I431" i="3"/>
  <c r="J431" i="3"/>
  <c r="K431" i="3"/>
  <c r="L431" i="3"/>
  <c r="M431" i="3"/>
  <c r="N431" i="3"/>
  <c r="O431" i="3"/>
  <c r="P431" i="3"/>
  <c r="Q431" i="3"/>
  <c r="R431" i="3"/>
  <c r="B432" i="3"/>
  <c r="C432" i="3"/>
  <c r="D432" i="3"/>
  <c r="E432" i="3"/>
  <c r="F432" i="3"/>
  <c r="G432" i="3"/>
  <c r="H432" i="3"/>
  <c r="I432" i="3"/>
  <c r="J432" i="3"/>
  <c r="K432" i="3"/>
  <c r="L432" i="3"/>
  <c r="M432" i="3"/>
  <c r="N432" i="3"/>
  <c r="O432" i="3"/>
  <c r="P432" i="3"/>
  <c r="Q432" i="3"/>
  <c r="R432" i="3"/>
  <c r="B433" i="3"/>
  <c r="C433" i="3"/>
  <c r="D433" i="3"/>
  <c r="E433" i="3"/>
  <c r="F433" i="3"/>
  <c r="G433" i="3"/>
  <c r="H433" i="3"/>
  <c r="I433" i="3"/>
  <c r="J433" i="3"/>
  <c r="K433" i="3"/>
  <c r="L433" i="3"/>
  <c r="M433" i="3"/>
  <c r="N433" i="3"/>
  <c r="O433" i="3"/>
  <c r="P433" i="3"/>
  <c r="Q433" i="3"/>
  <c r="R433" i="3"/>
  <c r="B434" i="3"/>
  <c r="C434" i="3"/>
  <c r="D434" i="3"/>
  <c r="E434" i="3"/>
  <c r="F434" i="3"/>
  <c r="G434" i="3"/>
  <c r="H434" i="3"/>
  <c r="I434" i="3"/>
  <c r="J434" i="3"/>
  <c r="K434" i="3"/>
  <c r="L434" i="3"/>
  <c r="M434" i="3"/>
  <c r="N434" i="3"/>
  <c r="O434" i="3"/>
  <c r="P434" i="3"/>
  <c r="Q434" i="3"/>
  <c r="R434" i="3"/>
  <c r="B435" i="3"/>
  <c r="C435" i="3"/>
  <c r="D435" i="3"/>
  <c r="E435" i="3"/>
  <c r="F435" i="3"/>
  <c r="G435" i="3"/>
  <c r="H435" i="3"/>
  <c r="I435" i="3"/>
  <c r="J435" i="3"/>
  <c r="K435" i="3"/>
  <c r="L435" i="3"/>
  <c r="M435" i="3"/>
  <c r="N435" i="3"/>
  <c r="O435" i="3"/>
  <c r="P435" i="3"/>
  <c r="Q435" i="3"/>
  <c r="R435" i="3"/>
  <c r="B436" i="3"/>
  <c r="C436" i="3"/>
  <c r="D436" i="3"/>
  <c r="E436" i="3"/>
  <c r="F436" i="3"/>
  <c r="G436" i="3"/>
  <c r="H436" i="3"/>
  <c r="I436" i="3"/>
  <c r="J436" i="3"/>
  <c r="K436" i="3"/>
  <c r="L436" i="3"/>
  <c r="M436" i="3"/>
  <c r="N436" i="3"/>
  <c r="O436" i="3"/>
  <c r="P436" i="3"/>
  <c r="Q436" i="3"/>
  <c r="R436" i="3"/>
  <c r="B437" i="3"/>
  <c r="C437" i="3"/>
  <c r="D437" i="3"/>
  <c r="E437" i="3"/>
  <c r="F437" i="3"/>
  <c r="G437" i="3"/>
  <c r="H437" i="3"/>
  <c r="I437" i="3"/>
  <c r="J437" i="3"/>
  <c r="K437" i="3"/>
  <c r="L437" i="3"/>
  <c r="M437" i="3"/>
  <c r="N437" i="3"/>
  <c r="O437" i="3"/>
  <c r="P437" i="3"/>
  <c r="Q437" i="3"/>
  <c r="R437" i="3"/>
  <c r="B438" i="3"/>
  <c r="C438" i="3"/>
  <c r="D438" i="3"/>
  <c r="E438" i="3"/>
  <c r="F438" i="3"/>
  <c r="G438" i="3"/>
  <c r="H438" i="3"/>
  <c r="I438" i="3"/>
  <c r="J438" i="3"/>
  <c r="K438" i="3"/>
  <c r="L438" i="3"/>
  <c r="M438" i="3"/>
  <c r="N438" i="3"/>
  <c r="O438" i="3"/>
  <c r="P438" i="3"/>
  <c r="Q438" i="3"/>
  <c r="R438" i="3"/>
  <c r="B439" i="3"/>
  <c r="C439" i="3"/>
  <c r="D439" i="3"/>
  <c r="E439" i="3"/>
  <c r="F439" i="3"/>
  <c r="G439" i="3"/>
  <c r="H439" i="3"/>
  <c r="I439" i="3"/>
  <c r="J439" i="3"/>
  <c r="K439" i="3"/>
  <c r="L439" i="3"/>
  <c r="M439" i="3"/>
  <c r="N439" i="3"/>
  <c r="O439" i="3"/>
  <c r="P439" i="3"/>
  <c r="Q439" i="3"/>
  <c r="R439" i="3"/>
  <c r="B440" i="3"/>
  <c r="C440" i="3"/>
  <c r="D440" i="3"/>
  <c r="E440" i="3"/>
  <c r="F440" i="3"/>
  <c r="G440" i="3"/>
  <c r="H440" i="3"/>
  <c r="I440" i="3"/>
  <c r="J440" i="3"/>
  <c r="K440" i="3"/>
  <c r="L440" i="3"/>
  <c r="M440" i="3"/>
  <c r="N440" i="3"/>
  <c r="O440" i="3"/>
  <c r="P440" i="3"/>
  <c r="Q440" i="3"/>
  <c r="R440" i="3"/>
  <c r="B441" i="3"/>
  <c r="C441" i="3"/>
  <c r="D441" i="3"/>
  <c r="E441" i="3"/>
  <c r="F441" i="3"/>
  <c r="G441" i="3"/>
  <c r="H441" i="3"/>
  <c r="I441" i="3"/>
  <c r="J441" i="3"/>
  <c r="K441" i="3"/>
  <c r="L441" i="3"/>
  <c r="M441" i="3"/>
  <c r="N441" i="3"/>
  <c r="O441" i="3"/>
  <c r="P441" i="3"/>
  <c r="Q441" i="3"/>
  <c r="R441" i="3"/>
  <c r="B442" i="3"/>
  <c r="C442" i="3"/>
  <c r="D442" i="3"/>
  <c r="E442" i="3"/>
  <c r="F442" i="3"/>
  <c r="G442" i="3"/>
  <c r="H442" i="3"/>
  <c r="I442" i="3"/>
  <c r="J442" i="3"/>
  <c r="K442" i="3"/>
  <c r="L442" i="3"/>
  <c r="M442" i="3"/>
  <c r="N442" i="3"/>
  <c r="O442" i="3"/>
  <c r="P442" i="3"/>
  <c r="Q442" i="3"/>
  <c r="R442" i="3"/>
  <c r="B443" i="3"/>
  <c r="C443" i="3"/>
  <c r="D443" i="3"/>
  <c r="E443" i="3"/>
  <c r="F443" i="3"/>
  <c r="G443" i="3"/>
  <c r="H443" i="3"/>
  <c r="I443" i="3"/>
  <c r="J443" i="3"/>
  <c r="K443" i="3"/>
  <c r="L443" i="3"/>
  <c r="M443" i="3"/>
  <c r="N443" i="3"/>
  <c r="O443" i="3"/>
  <c r="P443" i="3"/>
  <c r="Q443" i="3"/>
  <c r="R443" i="3"/>
  <c r="B444" i="3"/>
  <c r="C444" i="3"/>
  <c r="D444" i="3"/>
  <c r="E444" i="3"/>
  <c r="F444" i="3"/>
  <c r="G444" i="3"/>
  <c r="H444" i="3"/>
  <c r="I444" i="3"/>
  <c r="J444" i="3"/>
  <c r="K444" i="3"/>
  <c r="L444" i="3"/>
  <c r="M444" i="3"/>
  <c r="N444" i="3"/>
  <c r="O444" i="3"/>
  <c r="P444" i="3"/>
  <c r="Q444" i="3"/>
  <c r="R444" i="3"/>
  <c r="B445" i="3"/>
  <c r="C445" i="3"/>
  <c r="D445" i="3"/>
  <c r="E445" i="3"/>
  <c r="F445" i="3"/>
  <c r="G445" i="3"/>
  <c r="H445" i="3"/>
  <c r="I445" i="3"/>
  <c r="J445" i="3"/>
  <c r="K445" i="3"/>
  <c r="L445" i="3"/>
  <c r="M445" i="3"/>
  <c r="N445" i="3"/>
  <c r="O445" i="3"/>
  <c r="P445" i="3"/>
  <c r="Q445" i="3"/>
  <c r="R445" i="3"/>
  <c r="B446" i="3"/>
  <c r="C446" i="3"/>
  <c r="D446" i="3"/>
  <c r="E446" i="3"/>
  <c r="F446" i="3"/>
  <c r="G446" i="3"/>
  <c r="H446" i="3"/>
  <c r="I446" i="3"/>
  <c r="J446" i="3"/>
  <c r="K446" i="3"/>
  <c r="L446" i="3"/>
  <c r="M446" i="3"/>
  <c r="N446" i="3"/>
  <c r="O446" i="3"/>
  <c r="P446" i="3"/>
  <c r="Q446" i="3"/>
  <c r="R446" i="3"/>
  <c r="B447" i="3"/>
  <c r="C447" i="3"/>
  <c r="D447" i="3"/>
  <c r="E447" i="3"/>
  <c r="F447" i="3"/>
  <c r="G447" i="3"/>
  <c r="H447" i="3"/>
  <c r="I447" i="3"/>
  <c r="J447" i="3"/>
  <c r="K447" i="3"/>
  <c r="L447" i="3"/>
  <c r="M447" i="3"/>
  <c r="N447" i="3"/>
  <c r="O447" i="3"/>
  <c r="P447" i="3"/>
  <c r="Q447" i="3"/>
  <c r="R447" i="3"/>
  <c r="B448" i="3"/>
  <c r="C448" i="3"/>
  <c r="D448" i="3"/>
  <c r="E448" i="3"/>
  <c r="F448" i="3"/>
  <c r="G448" i="3"/>
  <c r="H448" i="3"/>
  <c r="I448" i="3"/>
  <c r="J448" i="3"/>
  <c r="K448" i="3"/>
  <c r="L448" i="3"/>
  <c r="M448" i="3"/>
  <c r="N448" i="3"/>
  <c r="O448" i="3"/>
  <c r="P448" i="3"/>
  <c r="Q448" i="3"/>
  <c r="R448" i="3"/>
  <c r="B449" i="3"/>
  <c r="C449" i="3"/>
  <c r="D449" i="3"/>
  <c r="E449" i="3"/>
  <c r="F449" i="3"/>
  <c r="G449" i="3"/>
  <c r="H449" i="3"/>
  <c r="I449" i="3"/>
  <c r="J449" i="3"/>
  <c r="K449" i="3"/>
  <c r="L449" i="3"/>
  <c r="M449" i="3"/>
  <c r="N449" i="3"/>
  <c r="O449" i="3"/>
  <c r="P449" i="3"/>
  <c r="Q449" i="3"/>
  <c r="R449" i="3"/>
  <c r="B450" i="3"/>
  <c r="C450" i="3"/>
  <c r="D450" i="3"/>
  <c r="E450" i="3"/>
  <c r="F450" i="3"/>
  <c r="G450" i="3"/>
  <c r="H450" i="3"/>
  <c r="I450" i="3"/>
  <c r="J450" i="3"/>
  <c r="K450" i="3"/>
  <c r="L450" i="3"/>
  <c r="M450" i="3"/>
  <c r="N450" i="3"/>
  <c r="O450" i="3"/>
  <c r="P450" i="3"/>
  <c r="Q450" i="3"/>
  <c r="R450" i="3"/>
  <c r="B451" i="3"/>
  <c r="C451" i="3"/>
  <c r="D451" i="3"/>
  <c r="E451" i="3"/>
  <c r="F451" i="3"/>
  <c r="G451" i="3"/>
  <c r="H451" i="3"/>
  <c r="I451" i="3"/>
  <c r="J451" i="3"/>
  <c r="K451" i="3"/>
  <c r="L451" i="3"/>
  <c r="M451" i="3"/>
  <c r="N451" i="3"/>
  <c r="O451" i="3"/>
  <c r="P451" i="3"/>
  <c r="Q451" i="3"/>
  <c r="R451" i="3"/>
  <c r="B452" i="3"/>
  <c r="C452" i="3"/>
  <c r="D452" i="3"/>
  <c r="E452" i="3"/>
  <c r="F452" i="3"/>
  <c r="G452" i="3"/>
  <c r="H452" i="3"/>
  <c r="I452" i="3"/>
  <c r="J452" i="3"/>
  <c r="K452" i="3"/>
  <c r="L452" i="3"/>
  <c r="M452" i="3"/>
  <c r="N452" i="3"/>
  <c r="O452" i="3"/>
  <c r="P452" i="3"/>
  <c r="Q452" i="3"/>
  <c r="R452" i="3"/>
  <c r="B453" i="3"/>
  <c r="C453" i="3"/>
  <c r="D453" i="3"/>
  <c r="E453" i="3"/>
  <c r="F453" i="3"/>
  <c r="G453" i="3"/>
  <c r="H453" i="3"/>
  <c r="I453" i="3"/>
  <c r="J453" i="3"/>
  <c r="K453" i="3"/>
  <c r="L453" i="3"/>
  <c r="M453" i="3"/>
  <c r="N453" i="3"/>
  <c r="O453" i="3"/>
  <c r="P453" i="3"/>
  <c r="Q453" i="3"/>
  <c r="R453" i="3"/>
  <c r="B454" i="3"/>
  <c r="C454" i="3"/>
  <c r="D454" i="3"/>
  <c r="E454" i="3"/>
  <c r="F454" i="3"/>
  <c r="G454" i="3"/>
  <c r="H454" i="3"/>
  <c r="I454" i="3"/>
  <c r="J454" i="3"/>
  <c r="K454" i="3"/>
  <c r="L454" i="3"/>
  <c r="M454" i="3"/>
  <c r="N454" i="3"/>
  <c r="O454" i="3"/>
  <c r="P454" i="3"/>
  <c r="Q454" i="3"/>
  <c r="R454" i="3"/>
  <c r="B455" i="3"/>
  <c r="C455" i="3"/>
  <c r="D455" i="3"/>
  <c r="E455" i="3"/>
  <c r="F455" i="3"/>
  <c r="G455" i="3"/>
  <c r="H455" i="3"/>
  <c r="I455" i="3"/>
  <c r="J455" i="3"/>
  <c r="K455" i="3"/>
  <c r="L455" i="3"/>
  <c r="M455" i="3"/>
  <c r="N455" i="3"/>
  <c r="O455" i="3"/>
  <c r="P455" i="3"/>
  <c r="Q455" i="3"/>
  <c r="R455" i="3"/>
  <c r="B456" i="3"/>
  <c r="C456" i="3"/>
  <c r="D456" i="3"/>
  <c r="E456" i="3"/>
  <c r="F456" i="3"/>
  <c r="G456" i="3"/>
  <c r="H456" i="3"/>
  <c r="I456" i="3"/>
  <c r="J456" i="3"/>
  <c r="K456" i="3"/>
  <c r="L456" i="3"/>
  <c r="M456" i="3"/>
  <c r="N456" i="3"/>
  <c r="O456" i="3"/>
  <c r="P456" i="3"/>
  <c r="Q456" i="3"/>
  <c r="R456" i="3"/>
  <c r="B457" i="3"/>
  <c r="C457" i="3"/>
  <c r="D457" i="3"/>
  <c r="E457" i="3"/>
  <c r="F457" i="3"/>
  <c r="G457" i="3"/>
  <c r="H457" i="3"/>
  <c r="I457" i="3"/>
  <c r="J457" i="3"/>
  <c r="K457" i="3"/>
  <c r="L457" i="3"/>
  <c r="M457" i="3"/>
  <c r="N457" i="3"/>
  <c r="O457" i="3"/>
  <c r="P457" i="3"/>
  <c r="Q457" i="3"/>
  <c r="R457" i="3"/>
  <c r="B458" i="3"/>
  <c r="C458" i="3"/>
  <c r="D458" i="3"/>
  <c r="E458" i="3"/>
  <c r="F458" i="3"/>
  <c r="G458" i="3"/>
  <c r="H458" i="3"/>
  <c r="I458" i="3"/>
  <c r="J458" i="3"/>
  <c r="K458" i="3"/>
  <c r="L458" i="3"/>
  <c r="M458" i="3"/>
  <c r="N458" i="3"/>
  <c r="O458" i="3"/>
  <c r="P458" i="3"/>
  <c r="Q458" i="3"/>
  <c r="R458" i="3"/>
  <c r="C411" i="3"/>
  <c r="D411" i="3"/>
  <c r="E411" i="3"/>
  <c r="F411" i="3"/>
  <c r="G411" i="3"/>
  <c r="H411" i="3"/>
  <c r="I411" i="3"/>
  <c r="J411" i="3"/>
  <c r="K411" i="3"/>
  <c r="L411" i="3"/>
  <c r="M411" i="3"/>
  <c r="N411" i="3"/>
  <c r="O411" i="3"/>
  <c r="P411" i="3"/>
  <c r="Q411" i="3"/>
  <c r="R411" i="3"/>
  <c r="B411" i="3"/>
  <c r="B275" i="3" l="1"/>
  <c r="B2" i="3"/>
  <c r="S5" i="7" l="1"/>
  <c r="S4" i="7"/>
  <c r="CI420" i="4" l="1"/>
  <c r="CH420" i="4"/>
  <c r="CI419" i="4"/>
  <c r="CH419" i="4"/>
  <c r="CI418" i="4"/>
  <c r="CH418" i="4"/>
  <c r="CI417" i="4"/>
  <c r="CH417" i="4"/>
  <c r="CI416" i="4"/>
  <c r="CH416" i="4"/>
  <c r="CI415" i="4"/>
  <c r="CH415" i="4"/>
  <c r="CI414" i="4"/>
  <c r="CH414" i="4"/>
  <c r="CI413" i="4"/>
  <c r="CH413" i="4"/>
  <c r="CI412" i="4"/>
  <c r="CH412" i="4"/>
  <c r="CI411" i="4"/>
  <c r="CH411" i="4"/>
  <c r="CI410" i="4"/>
  <c r="CH410" i="4"/>
  <c r="CI409" i="4"/>
  <c r="CH409" i="4"/>
  <c r="CI408" i="4"/>
  <c r="CH408" i="4"/>
  <c r="CI407" i="4"/>
  <c r="CH407" i="4"/>
  <c r="CI406" i="4"/>
  <c r="CH406" i="4"/>
  <c r="CI405" i="4"/>
  <c r="CH405" i="4"/>
  <c r="CI404" i="4"/>
  <c r="CH404" i="4"/>
  <c r="CI403" i="4"/>
  <c r="CH403" i="4"/>
  <c r="CI402" i="4"/>
  <c r="CH402" i="4"/>
  <c r="CI401" i="4"/>
  <c r="CH401" i="4"/>
  <c r="CI400" i="4"/>
  <c r="CH400" i="4"/>
  <c r="CI399" i="4"/>
  <c r="CH399" i="4"/>
  <c r="CI398" i="4"/>
  <c r="CH398" i="4"/>
  <c r="CI397" i="4"/>
  <c r="CH397" i="4"/>
  <c r="CI396" i="4"/>
  <c r="CH396" i="4"/>
  <c r="CI395" i="4"/>
  <c r="CH395" i="4"/>
  <c r="CI394" i="4"/>
  <c r="CH394" i="4"/>
  <c r="CI393" i="4"/>
  <c r="CH393" i="4"/>
  <c r="CI392" i="4"/>
  <c r="CH392" i="4"/>
  <c r="CI391" i="4"/>
  <c r="CH391" i="4"/>
  <c r="CI390" i="4"/>
  <c r="CH390" i="4"/>
  <c r="CI389" i="4"/>
  <c r="CH389" i="4"/>
  <c r="CI388" i="4"/>
  <c r="CH388" i="4"/>
  <c r="CI387" i="4"/>
  <c r="CH387" i="4"/>
  <c r="CI386" i="4"/>
  <c r="CH386" i="4"/>
  <c r="CI385" i="4"/>
  <c r="CH385" i="4"/>
  <c r="CI384" i="4"/>
  <c r="CH384" i="4"/>
  <c r="CI383" i="4"/>
  <c r="CH383" i="4"/>
  <c r="CI382" i="4"/>
  <c r="CH382" i="4"/>
  <c r="CI381" i="4"/>
  <c r="CH381" i="4"/>
  <c r="CI380" i="4"/>
  <c r="CH380" i="4"/>
  <c r="CI379" i="4"/>
  <c r="CH379" i="4"/>
  <c r="CI378" i="4"/>
  <c r="CH378" i="4"/>
  <c r="CI377" i="4"/>
  <c r="CH377" i="4"/>
  <c r="CI376" i="4"/>
  <c r="CH376" i="4"/>
  <c r="CI375" i="4"/>
  <c r="CH375" i="4"/>
  <c r="CI374" i="4"/>
  <c r="CH374" i="4"/>
  <c r="CI373" i="4"/>
  <c r="CH373" i="4"/>
  <c r="CI372" i="4"/>
  <c r="CH372" i="4"/>
  <c r="CI371" i="4"/>
  <c r="CH371" i="4"/>
  <c r="CI370" i="4"/>
  <c r="CH370" i="4"/>
  <c r="CI369" i="4"/>
  <c r="CH369" i="4"/>
  <c r="CI368" i="4"/>
  <c r="CH368" i="4"/>
  <c r="CI367" i="4"/>
  <c r="CH367" i="4"/>
  <c r="CI366" i="4"/>
  <c r="CH366" i="4"/>
  <c r="CI365" i="4"/>
  <c r="CH365" i="4"/>
  <c r="CI364" i="4"/>
  <c r="CH364" i="4"/>
  <c r="CI363" i="4"/>
  <c r="CH363" i="4"/>
  <c r="CI362" i="4"/>
  <c r="CH362" i="4"/>
  <c r="CI361" i="4"/>
  <c r="CH361" i="4"/>
  <c r="CI360" i="4"/>
  <c r="CH360" i="4"/>
  <c r="CI359" i="4"/>
  <c r="CH359" i="4"/>
  <c r="CI358" i="4"/>
  <c r="CH358" i="4"/>
  <c r="CI357" i="4"/>
  <c r="CH357" i="4"/>
  <c r="CI356" i="4"/>
  <c r="CH356" i="4"/>
  <c r="CI355" i="4"/>
  <c r="CH355" i="4"/>
  <c r="CI354" i="4"/>
  <c r="CH354" i="4"/>
  <c r="CI353" i="4"/>
  <c r="CH353" i="4"/>
  <c r="CI352" i="4"/>
  <c r="CH352" i="4"/>
  <c r="CI351" i="4"/>
  <c r="CH351" i="4"/>
  <c r="CI350" i="4"/>
  <c r="CH350" i="4"/>
  <c r="CI349" i="4"/>
  <c r="CH349" i="4"/>
  <c r="CI348" i="4"/>
  <c r="CH348" i="4"/>
  <c r="CI347" i="4"/>
  <c r="CH347" i="4"/>
  <c r="CI346" i="4"/>
  <c r="CH346" i="4"/>
  <c r="CI345" i="4"/>
  <c r="CH345" i="4"/>
  <c r="CI344" i="4"/>
  <c r="CH344" i="4"/>
  <c r="CI343" i="4"/>
  <c r="CH343" i="4"/>
  <c r="CI342" i="4"/>
  <c r="CH342" i="4"/>
  <c r="CI341" i="4"/>
  <c r="CH341" i="4"/>
  <c r="CI340" i="4"/>
  <c r="CH340" i="4"/>
  <c r="CI339" i="4"/>
  <c r="CH339" i="4"/>
  <c r="CI338" i="4"/>
  <c r="CH338" i="4"/>
  <c r="CI337" i="4"/>
  <c r="CH337" i="4"/>
  <c r="CI336" i="4"/>
  <c r="CH336" i="4"/>
  <c r="CI335" i="4"/>
  <c r="CH335" i="4"/>
  <c r="CI334" i="4"/>
  <c r="CH334" i="4"/>
  <c r="CI333" i="4"/>
  <c r="CH333" i="4"/>
  <c r="CI332" i="4"/>
  <c r="CH332" i="4"/>
  <c r="CI331" i="4"/>
  <c r="CH331" i="4"/>
  <c r="CI330" i="4"/>
  <c r="CH330" i="4"/>
  <c r="CI329" i="4"/>
  <c r="CH329" i="4"/>
  <c r="CI328" i="4"/>
  <c r="CH328" i="4"/>
  <c r="CI327" i="4"/>
  <c r="CH327" i="4"/>
  <c r="CI326" i="4"/>
  <c r="CH326" i="4"/>
  <c r="CI325" i="4"/>
  <c r="CH325" i="4"/>
  <c r="CI324" i="4"/>
  <c r="CH324" i="4"/>
  <c r="CI323" i="4"/>
  <c r="CH323" i="4"/>
  <c r="CI322" i="4"/>
  <c r="CH322" i="4"/>
  <c r="CI321" i="4"/>
  <c r="CH321" i="4"/>
  <c r="CI320" i="4"/>
  <c r="CH320" i="4"/>
  <c r="CI319" i="4"/>
  <c r="CH319" i="4"/>
  <c r="CI318" i="4"/>
  <c r="CH318" i="4"/>
  <c r="CI317" i="4"/>
  <c r="CH317" i="4"/>
  <c r="CI316" i="4"/>
  <c r="CH316" i="4"/>
  <c r="CI315" i="4"/>
  <c r="CH315" i="4"/>
  <c r="CI314" i="4"/>
  <c r="CH314" i="4"/>
  <c r="CI313" i="4"/>
  <c r="CH313" i="4"/>
  <c r="CI312" i="4"/>
  <c r="CH312" i="4"/>
  <c r="CI311" i="4"/>
  <c r="CH311" i="4"/>
  <c r="CI310" i="4"/>
  <c r="CH310" i="4"/>
  <c r="CI309" i="4"/>
  <c r="CH309" i="4"/>
  <c r="CI308" i="4"/>
  <c r="CH308" i="4"/>
  <c r="CI307" i="4"/>
  <c r="CH307" i="4"/>
  <c r="CI306" i="4"/>
  <c r="CH306" i="4"/>
  <c r="CI305" i="4"/>
  <c r="CH305" i="4"/>
  <c r="CI304" i="4"/>
  <c r="CH304" i="4"/>
  <c r="CI303" i="4"/>
  <c r="CH303" i="4"/>
  <c r="CI302" i="4"/>
  <c r="CH302" i="4"/>
  <c r="CI301" i="4"/>
  <c r="CH301" i="4"/>
  <c r="CI300" i="4"/>
  <c r="CH300" i="4"/>
  <c r="CI299" i="4"/>
  <c r="CH299" i="4"/>
  <c r="CI298" i="4"/>
  <c r="CH298" i="4"/>
  <c r="CI297" i="4"/>
  <c r="CH297" i="4"/>
  <c r="CI296" i="4"/>
  <c r="CH296" i="4"/>
  <c r="CI295" i="4"/>
  <c r="CH295" i="4"/>
  <c r="CI294" i="4"/>
  <c r="CH294" i="4"/>
  <c r="CI293" i="4"/>
  <c r="CH293" i="4"/>
  <c r="CI292" i="4"/>
  <c r="CH292" i="4"/>
  <c r="CI291" i="4"/>
  <c r="CH291" i="4"/>
  <c r="CI290" i="4"/>
  <c r="CH290" i="4"/>
  <c r="CI289" i="4"/>
  <c r="CH289" i="4"/>
  <c r="CI288" i="4"/>
  <c r="CH288" i="4"/>
  <c r="CI287" i="4"/>
  <c r="CH287" i="4"/>
  <c r="CI286" i="4"/>
  <c r="CH286" i="4"/>
  <c r="CI285" i="4"/>
  <c r="CH285" i="4"/>
  <c r="CI284" i="4"/>
  <c r="CH284" i="4"/>
  <c r="CI283" i="4"/>
  <c r="CH283" i="4"/>
  <c r="CI282" i="4"/>
  <c r="CH282" i="4"/>
  <c r="CI281" i="4"/>
  <c r="CH281" i="4"/>
  <c r="CI280" i="4"/>
  <c r="CH280" i="4"/>
  <c r="CI279" i="4"/>
  <c r="CH279" i="4"/>
  <c r="CI278" i="4"/>
  <c r="CH278" i="4"/>
  <c r="CI277" i="4"/>
  <c r="CH277" i="4"/>
  <c r="CI276" i="4"/>
  <c r="CH276" i="4"/>
  <c r="CI275" i="4"/>
  <c r="CH275" i="4"/>
  <c r="CI274" i="4"/>
  <c r="CH274" i="4"/>
  <c r="CI273" i="4"/>
  <c r="CH273" i="4"/>
  <c r="CI272" i="4"/>
  <c r="CH272" i="4"/>
  <c r="CI271" i="4"/>
  <c r="CH271" i="4"/>
  <c r="CI270" i="4"/>
  <c r="CH270" i="4"/>
  <c r="CI269" i="4"/>
  <c r="CH269" i="4"/>
  <c r="CI268" i="4"/>
  <c r="CH268" i="4"/>
  <c r="CI267" i="4"/>
  <c r="CH267" i="4"/>
  <c r="CI266" i="4"/>
  <c r="CH266" i="4"/>
  <c r="CI265" i="4"/>
  <c r="CH265" i="4"/>
  <c r="CI264" i="4"/>
  <c r="CH264" i="4"/>
  <c r="CI263" i="4"/>
  <c r="CH263" i="4"/>
  <c r="CI262" i="4"/>
  <c r="CH262" i="4"/>
  <c r="CI261" i="4"/>
  <c r="CH261" i="4"/>
  <c r="CI260" i="4"/>
  <c r="CH260" i="4"/>
  <c r="CI259" i="4"/>
  <c r="CH259" i="4"/>
  <c r="CI258" i="4"/>
  <c r="CH258" i="4"/>
  <c r="CI257" i="4"/>
  <c r="CH257" i="4"/>
  <c r="CI256" i="4"/>
  <c r="CH256" i="4"/>
  <c r="CI255" i="4"/>
  <c r="CH255" i="4"/>
  <c r="CI254" i="4"/>
  <c r="CH254" i="4"/>
  <c r="CI253" i="4"/>
  <c r="CH253" i="4"/>
  <c r="CI252" i="4"/>
  <c r="CH252" i="4"/>
  <c r="CI251" i="4"/>
  <c r="CH251" i="4"/>
  <c r="CI250" i="4"/>
  <c r="CH250" i="4"/>
  <c r="CI249" i="4"/>
  <c r="CH249" i="4"/>
  <c r="CI248" i="4"/>
  <c r="CH248" i="4"/>
  <c r="CI247" i="4"/>
  <c r="CH247" i="4"/>
  <c r="CI246" i="4"/>
  <c r="CH246" i="4"/>
  <c r="CI245" i="4"/>
  <c r="CH245" i="4"/>
  <c r="CI244" i="4"/>
  <c r="CH244" i="4"/>
  <c r="CI243" i="4"/>
  <c r="CH243" i="4"/>
  <c r="CI242" i="4"/>
  <c r="CH242" i="4"/>
  <c r="CI241" i="4"/>
  <c r="CH241" i="4"/>
  <c r="CI240" i="4"/>
  <c r="CH240" i="4"/>
  <c r="CI239" i="4"/>
  <c r="CH239" i="4"/>
  <c r="CI238" i="4"/>
  <c r="CH238" i="4"/>
  <c r="CI237" i="4"/>
  <c r="CH237" i="4"/>
  <c r="CI236" i="4"/>
  <c r="CH236" i="4"/>
  <c r="CI235" i="4"/>
  <c r="CH235" i="4"/>
  <c r="CI234" i="4"/>
  <c r="CH234" i="4"/>
  <c r="CI233" i="4"/>
  <c r="CH233" i="4"/>
  <c r="CI232" i="4"/>
  <c r="CH232" i="4"/>
  <c r="CI231" i="4"/>
  <c r="CH231" i="4"/>
  <c r="CI230" i="4"/>
  <c r="CH230" i="4"/>
  <c r="CI229" i="4"/>
  <c r="CH229" i="4"/>
  <c r="CI228" i="4"/>
  <c r="CH228" i="4"/>
  <c r="CI227" i="4"/>
  <c r="CH227" i="4"/>
  <c r="CI226" i="4"/>
  <c r="CH226" i="4"/>
  <c r="CI225" i="4"/>
  <c r="CH225" i="4"/>
  <c r="CI224" i="4"/>
  <c r="CH224" i="4"/>
  <c r="CI223" i="4"/>
  <c r="CH223" i="4"/>
  <c r="CI222" i="4"/>
  <c r="CH222" i="4"/>
  <c r="CI221" i="4"/>
  <c r="CH221" i="4"/>
  <c r="CI220" i="4"/>
  <c r="CH220" i="4"/>
  <c r="CI219" i="4"/>
  <c r="CH219" i="4"/>
  <c r="CI218" i="4"/>
  <c r="CH218" i="4"/>
  <c r="CI217" i="4"/>
  <c r="CH217" i="4"/>
  <c r="CI216" i="4"/>
  <c r="CH216" i="4"/>
  <c r="CI215" i="4"/>
  <c r="CH215" i="4"/>
  <c r="CI214" i="4"/>
  <c r="CH214" i="4"/>
  <c r="CI213" i="4"/>
  <c r="CH213" i="4"/>
  <c r="CI212" i="4"/>
  <c r="CH212" i="4"/>
  <c r="CI211" i="4"/>
  <c r="CH211" i="4"/>
  <c r="CI210" i="4"/>
  <c r="CH210" i="4"/>
  <c r="CI209" i="4"/>
  <c r="CH209" i="4"/>
  <c r="CI208" i="4"/>
  <c r="CH208" i="4"/>
  <c r="CI207" i="4"/>
  <c r="CH207" i="4"/>
  <c r="CI206" i="4"/>
  <c r="CH206" i="4"/>
  <c r="CI205" i="4"/>
  <c r="CH205" i="4"/>
  <c r="CI204" i="4"/>
  <c r="CH204" i="4"/>
  <c r="CI203" i="4"/>
  <c r="CH203" i="4"/>
  <c r="CI202" i="4"/>
  <c r="CH202" i="4"/>
  <c r="CI201" i="4"/>
  <c r="CH201" i="4"/>
  <c r="CI200" i="4"/>
  <c r="CH200" i="4"/>
  <c r="CI199" i="4"/>
  <c r="CH199" i="4"/>
  <c r="CI198" i="4"/>
  <c r="CH198" i="4"/>
  <c r="CI197" i="4"/>
  <c r="CH197" i="4"/>
  <c r="CI196" i="4"/>
  <c r="CH196" i="4"/>
  <c r="CI195" i="4"/>
  <c r="CH195" i="4"/>
  <c r="CI194" i="4"/>
  <c r="CH194" i="4"/>
  <c r="CI193" i="4"/>
  <c r="CH193" i="4"/>
  <c r="CI192" i="4"/>
  <c r="CH192" i="4"/>
  <c r="CI191" i="4"/>
  <c r="CH191" i="4"/>
  <c r="CI190" i="4"/>
  <c r="CH190" i="4"/>
  <c r="CI189" i="4"/>
  <c r="CH189" i="4"/>
  <c r="CI188" i="4"/>
  <c r="CH188" i="4"/>
  <c r="CI187" i="4"/>
  <c r="CH187" i="4"/>
  <c r="CI186" i="4"/>
  <c r="CH186" i="4"/>
  <c r="CI185" i="4"/>
  <c r="CH185" i="4"/>
  <c r="CI184" i="4"/>
  <c r="CH184" i="4"/>
  <c r="CI183" i="4"/>
  <c r="CH183" i="4"/>
  <c r="CI182" i="4"/>
  <c r="CH182" i="4"/>
  <c r="CI181" i="4"/>
  <c r="CH181" i="4"/>
  <c r="CI180" i="4"/>
  <c r="CH180" i="4"/>
  <c r="CI179" i="4"/>
  <c r="CH179" i="4"/>
  <c r="CI178" i="4"/>
  <c r="CH178" i="4"/>
  <c r="CI177" i="4"/>
  <c r="CH177" i="4"/>
  <c r="CI176" i="4"/>
  <c r="CH176" i="4"/>
  <c r="CI175" i="4"/>
  <c r="CH175" i="4"/>
  <c r="CI174" i="4"/>
  <c r="CH174" i="4"/>
  <c r="CI173" i="4"/>
  <c r="CH173" i="4"/>
  <c r="CI172" i="4"/>
  <c r="CH172" i="4"/>
  <c r="CI171" i="4"/>
  <c r="CH171" i="4"/>
  <c r="CI170" i="4"/>
  <c r="CH170" i="4"/>
  <c r="CI169" i="4"/>
  <c r="CH169" i="4"/>
  <c r="CI168" i="4"/>
  <c r="CH168" i="4"/>
  <c r="CI167" i="4"/>
  <c r="CH167" i="4"/>
  <c r="CI166" i="4"/>
  <c r="CH166" i="4"/>
  <c r="CI165" i="4"/>
  <c r="CH165" i="4"/>
  <c r="CI164" i="4"/>
  <c r="CH164" i="4"/>
  <c r="CI163" i="4"/>
  <c r="CH163" i="4"/>
  <c r="CI162" i="4"/>
  <c r="CH162" i="4"/>
  <c r="CI161" i="4"/>
  <c r="CH161" i="4"/>
  <c r="CI160" i="4"/>
  <c r="CH160" i="4"/>
  <c r="CI159" i="4"/>
  <c r="CH159" i="4"/>
  <c r="CI158" i="4"/>
  <c r="CH158" i="4"/>
  <c r="CI157" i="4"/>
  <c r="CH157" i="4"/>
  <c r="CI156" i="4"/>
  <c r="CH156" i="4"/>
  <c r="CI155" i="4"/>
  <c r="CH155" i="4"/>
  <c r="CI154" i="4"/>
  <c r="CH154" i="4"/>
  <c r="CI153" i="4"/>
  <c r="CH153" i="4"/>
  <c r="CI152" i="4"/>
  <c r="CH152" i="4"/>
  <c r="CI151" i="4"/>
  <c r="CH151" i="4"/>
  <c r="CI150" i="4"/>
  <c r="CH150" i="4"/>
  <c r="CI149" i="4"/>
  <c r="CH149" i="4"/>
  <c r="CI148" i="4"/>
  <c r="CH148" i="4"/>
  <c r="CI147" i="4"/>
  <c r="CH147" i="4"/>
  <c r="CI146" i="4"/>
  <c r="CH146" i="4"/>
  <c r="CI145" i="4"/>
  <c r="CH145" i="4"/>
  <c r="CI144" i="4"/>
  <c r="CH144" i="4"/>
  <c r="CI143" i="4"/>
  <c r="CH143" i="4"/>
  <c r="CI142" i="4"/>
  <c r="CH142" i="4"/>
  <c r="CI141" i="4"/>
  <c r="CH141" i="4"/>
  <c r="CI140" i="4"/>
  <c r="CH140" i="4"/>
  <c r="CI139" i="4"/>
  <c r="CH139" i="4"/>
  <c r="CI138" i="4"/>
  <c r="CH138" i="4"/>
  <c r="CI137" i="4"/>
  <c r="CH137" i="4"/>
  <c r="CI136" i="4"/>
  <c r="CH136" i="4"/>
  <c r="CI135" i="4"/>
  <c r="CH135" i="4"/>
  <c r="CI134" i="4"/>
  <c r="CH134" i="4"/>
  <c r="CI133" i="4"/>
  <c r="CH133" i="4"/>
  <c r="CI132" i="4"/>
  <c r="CH132" i="4"/>
  <c r="CI131" i="4"/>
  <c r="CH131" i="4"/>
  <c r="CI130" i="4"/>
  <c r="CH130" i="4"/>
  <c r="CI129" i="4"/>
  <c r="CH129" i="4"/>
  <c r="CI128" i="4"/>
  <c r="CH128" i="4"/>
  <c r="CI127" i="4"/>
  <c r="CH127" i="4"/>
  <c r="CI126" i="4"/>
  <c r="CH126" i="4"/>
  <c r="CI125" i="4"/>
  <c r="CH125" i="4"/>
  <c r="CI124" i="4"/>
  <c r="CH124" i="4"/>
  <c r="CI123" i="4"/>
  <c r="CH123" i="4"/>
  <c r="CI122" i="4"/>
  <c r="CH122" i="4"/>
  <c r="CI121" i="4"/>
  <c r="CH121" i="4"/>
  <c r="CI120" i="4"/>
  <c r="CH120" i="4"/>
  <c r="CI119" i="4"/>
  <c r="CH119" i="4"/>
  <c r="CI118" i="4"/>
  <c r="CH118" i="4"/>
  <c r="CI117" i="4"/>
  <c r="CH117" i="4"/>
  <c r="CI116" i="4"/>
  <c r="CH116" i="4"/>
  <c r="CI115" i="4"/>
  <c r="CH115" i="4"/>
  <c r="CI114" i="4"/>
  <c r="CH114" i="4"/>
  <c r="CI113" i="4"/>
  <c r="CH113" i="4"/>
  <c r="CI112" i="4"/>
  <c r="CH112" i="4"/>
  <c r="CI111" i="4"/>
  <c r="CH111" i="4"/>
  <c r="CI110" i="4"/>
  <c r="CH110" i="4"/>
  <c r="CI109" i="4"/>
  <c r="CH109" i="4"/>
  <c r="CI108" i="4"/>
  <c r="CH108" i="4"/>
  <c r="CI107" i="4"/>
  <c r="CH107" i="4"/>
  <c r="CI106" i="4"/>
  <c r="CH106" i="4"/>
  <c r="CI105" i="4"/>
  <c r="CH105" i="4"/>
  <c r="CI104" i="4"/>
  <c r="CH104" i="4"/>
  <c r="CI103" i="4"/>
  <c r="CH103" i="4"/>
  <c r="CI102" i="4"/>
  <c r="CH102" i="4"/>
  <c r="CI101" i="4"/>
  <c r="CH101" i="4"/>
  <c r="CI100" i="4"/>
  <c r="CH100" i="4"/>
  <c r="CI99" i="4"/>
  <c r="CH99" i="4"/>
  <c r="CI98" i="4"/>
  <c r="CH98" i="4"/>
  <c r="CI97" i="4"/>
  <c r="CH97" i="4"/>
  <c r="CI96" i="4"/>
  <c r="CH96" i="4"/>
  <c r="CI95" i="4"/>
  <c r="CH95" i="4"/>
  <c r="CI94" i="4"/>
  <c r="CH94" i="4"/>
  <c r="CI93" i="4"/>
  <c r="CH93" i="4"/>
  <c r="CI92" i="4"/>
  <c r="CH92" i="4"/>
  <c r="CI91" i="4"/>
  <c r="CH91" i="4"/>
  <c r="CI90" i="4"/>
  <c r="CH90" i="4"/>
  <c r="CI89" i="4"/>
  <c r="CH89" i="4"/>
  <c r="CI88" i="4"/>
  <c r="CH88" i="4"/>
  <c r="CI87" i="4"/>
  <c r="CH87" i="4"/>
  <c r="CI86" i="4"/>
  <c r="CH86" i="4"/>
  <c r="CI85" i="4"/>
  <c r="CH85" i="4"/>
  <c r="CI84" i="4"/>
  <c r="CH84" i="4"/>
  <c r="CI83" i="4"/>
  <c r="CH83" i="4"/>
  <c r="CI82" i="4"/>
  <c r="CH82" i="4"/>
  <c r="CI81" i="4"/>
  <c r="CH81" i="4"/>
  <c r="CI80" i="4"/>
  <c r="CH80" i="4"/>
  <c r="CI79" i="4"/>
  <c r="CH79" i="4"/>
  <c r="CI78" i="4"/>
  <c r="CH78" i="4"/>
  <c r="CI77" i="4"/>
  <c r="CH77" i="4"/>
  <c r="CI76" i="4"/>
  <c r="CH76" i="4"/>
  <c r="CI75" i="4"/>
  <c r="CH75" i="4"/>
  <c r="CI74" i="4"/>
  <c r="CH74" i="4"/>
  <c r="CI73" i="4"/>
  <c r="CH73" i="4"/>
  <c r="CI72" i="4"/>
  <c r="CH72" i="4"/>
  <c r="CI71" i="4"/>
  <c r="CH71" i="4"/>
  <c r="CI70" i="4"/>
  <c r="CH70" i="4"/>
  <c r="CI69" i="4"/>
  <c r="CH69" i="4"/>
  <c r="CI68" i="4"/>
  <c r="CH68" i="4"/>
  <c r="CI67" i="4"/>
  <c r="CH67" i="4"/>
  <c r="CI66" i="4"/>
  <c r="CH66" i="4"/>
  <c r="CI65" i="4"/>
  <c r="CH65" i="4"/>
  <c r="CI64" i="4"/>
  <c r="CH64" i="4"/>
  <c r="CI63" i="4"/>
  <c r="CH63" i="4"/>
  <c r="CI62" i="4"/>
  <c r="CH62" i="4"/>
  <c r="CI61" i="4"/>
  <c r="CH61" i="4"/>
  <c r="CI60" i="4"/>
  <c r="CH60" i="4"/>
  <c r="CI59" i="4"/>
  <c r="CH59" i="4"/>
  <c r="CI58" i="4"/>
  <c r="CH58" i="4"/>
  <c r="CI57" i="4"/>
  <c r="CH57" i="4"/>
  <c r="CI56" i="4"/>
  <c r="CH56" i="4"/>
  <c r="CI55" i="4"/>
  <c r="CH55" i="4"/>
  <c r="CI54" i="4"/>
  <c r="CH54" i="4"/>
  <c r="CI53" i="4"/>
  <c r="CH53" i="4"/>
  <c r="CI52" i="4"/>
  <c r="CH52" i="4"/>
  <c r="CI51" i="4"/>
  <c r="CH51" i="4"/>
  <c r="CI50" i="4"/>
  <c r="CH50" i="4"/>
  <c r="CI49" i="4"/>
  <c r="CH49" i="4"/>
  <c r="CI48" i="4"/>
  <c r="CH48" i="4"/>
  <c r="CI47" i="4"/>
  <c r="CH47" i="4"/>
  <c r="CI46" i="4"/>
  <c r="CH46" i="4"/>
  <c r="CI45" i="4"/>
  <c r="CH45" i="4"/>
  <c r="CI44" i="4"/>
  <c r="CH44" i="4"/>
  <c r="CI43" i="4"/>
  <c r="CH43" i="4"/>
  <c r="CI42" i="4"/>
  <c r="CH42" i="4"/>
  <c r="CI41" i="4"/>
  <c r="CH41" i="4"/>
  <c r="CI40" i="4"/>
  <c r="CH40" i="4"/>
  <c r="CI39" i="4"/>
  <c r="CH39" i="4"/>
  <c r="CI38" i="4"/>
  <c r="CH38" i="4"/>
  <c r="CI37" i="4"/>
  <c r="CH37" i="4"/>
  <c r="CI36" i="4"/>
  <c r="CH36" i="4"/>
  <c r="CI35" i="4"/>
  <c r="CH35" i="4"/>
  <c r="CI34" i="4"/>
  <c r="CH34" i="4"/>
  <c r="CI33" i="4"/>
  <c r="CH33" i="4"/>
  <c r="CI32" i="4"/>
  <c r="CH32" i="4"/>
  <c r="CI31" i="4"/>
  <c r="CH31" i="4"/>
  <c r="CI30" i="4"/>
  <c r="CH30" i="4"/>
  <c r="CI29" i="4"/>
  <c r="CH29" i="4"/>
  <c r="CI28" i="4"/>
  <c r="CH28" i="4"/>
  <c r="CI27" i="4"/>
  <c r="CH27" i="4"/>
  <c r="CI26" i="4"/>
  <c r="CH26" i="4"/>
  <c r="CI25" i="4"/>
  <c r="CH25" i="4"/>
  <c r="CI24" i="4"/>
  <c r="CH24" i="4"/>
  <c r="CI23" i="4"/>
  <c r="CH23" i="4"/>
  <c r="CI22" i="4"/>
  <c r="CH22" i="4"/>
  <c r="CI21" i="4"/>
  <c r="CH21" i="4"/>
  <c r="CI20" i="4"/>
  <c r="CH20" i="4"/>
  <c r="CI19" i="4"/>
  <c r="CH19" i="4"/>
  <c r="CI18" i="4"/>
  <c r="CH18" i="4"/>
  <c r="CI17" i="4"/>
  <c r="CH17" i="4"/>
  <c r="CI16" i="4"/>
  <c r="CH16" i="4"/>
  <c r="CI15" i="4"/>
  <c r="CH15" i="4"/>
  <c r="CI14" i="4"/>
  <c r="CH14" i="4"/>
  <c r="CI13" i="4"/>
  <c r="CH13" i="4"/>
  <c r="CI12" i="4"/>
  <c r="CH12" i="4"/>
  <c r="CI11" i="4"/>
  <c r="CH11" i="4"/>
  <c r="CI10" i="4"/>
  <c r="CH10" i="4"/>
  <c r="CI9" i="4"/>
  <c r="CH9" i="4"/>
  <c r="CI8" i="4"/>
  <c r="CH8" i="4"/>
  <c r="CI7" i="4"/>
  <c r="CH7" i="4"/>
  <c r="CI6" i="4"/>
  <c r="CH6" i="4"/>
  <c r="CI5" i="4"/>
  <c r="CH5" i="4"/>
  <c r="CI4" i="4"/>
  <c r="CH4" i="4"/>
  <c r="CI3" i="4"/>
  <c r="CH3" i="4"/>
  <c r="CI2" i="4"/>
  <c r="CH2" i="4"/>
  <c r="BL3" i="4"/>
  <c r="BM3" i="4"/>
  <c r="BL4" i="4"/>
  <c r="BM4" i="4"/>
  <c r="BL5" i="4"/>
  <c r="BM5" i="4"/>
  <c r="BL6" i="4"/>
  <c r="BM6" i="4"/>
  <c r="BL7" i="4"/>
  <c r="BM7" i="4"/>
  <c r="BL8" i="4"/>
  <c r="BM8" i="4"/>
  <c r="BL9" i="4"/>
  <c r="BM9" i="4"/>
  <c r="BL10" i="4"/>
  <c r="BM10" i="4"/>
  <c r="BL11" i="4"/>
  <c r="BM11" i="4"/>
  <c r="BL12" i="4"/>
  <c r="BM12" i="4"/>
  <c r="BL13" i="4"/>
  <c r="BM13" i="4"/>
  <c r="BL14" i="4"/>
  <c r="BM14" i="4"/>
  <c r="BL15" i="4"/>
  <c r="BM15" i="4"/>
  <c r="BL16" i="4"/>
  <c r="BM16" i="4"/>
  <c r="BL17" i="4"/>
  <c r="BM17" i="4"/>
  <c r="BL18" i="4"/>
  <c r="BM18" i="4"/>
  <c r="BL19" i="4"/>
  <c r="BM19" i="4"/>
  <c r="BL20" i="4"/>
  <c r="BM20" i="4"/>
  <c r="BL21" i="4"/>
  <c r="BM21" i="4"/>
  <c r="BL22" i="4"/>
  <c r="BM22" i="4"/>
  <c r="BL23" i="4"/>
  <c r="BM23" i="4"/>
  <c r="BL24" i="4"/>
  <c r="BM24" i="4"/>
  <c r="BL25" i="4"/>
  <c r="BM25" i="4"/>
  <c r="BL26" i="4"/>
  <c r="BM26" i="4"/>
  <c r="BL27" i="4"/>
  <c r="BM27" i="4"/>
  <c r="BL28" i="4"/>
  <c r="BM28" i="4"/>
  <c r="BL29" i="4"/>
  <c r="BM29" i="4"/>
  <c r="BL30" i="4"/>
  <c r="BM30" i="4"/>
  <c r="BL31" i="4"/>
  <c r="BM31" i="4"/>
  <c r="BL32" i="4"/>
  <c r="BM32" i="4"/>
  <c r="BL33" i="4"/>
  <c r="BM33" i="4"/>
  <c r="BL34" i="4"/>
  <c r="BM34" i="4"/>
  <c r="BL35" i="4"/>
  <c r="BM35" i="4"/>
  <c r="BL36" i="4"/>
  <c r="BM36" i="4"/>
  <c r="BL37" i="4"/>
  <c r="BM37" i="4"/>
  <c r="BL38" i="4"/>
  <c r="BM38" i="4"/>
  <c r="BL39" i="4"/>
  <c r="BM39" i="4"/>
  <c r="BL40" i="4"/>
  <c r="BM40" i="4"/>
  <c r="BL41" i="4"/>
  <c r="BM41" i="4"/>
  <c r="BL42" i="4"/>
  <c r="BM42" i="4"/>
  <c r="BL43" i="4"/>
  <c r="BM43" i="4"/>
  <c r="BL44" i="4"/>
  <c r="BM44" i="4"/>
  <c r="BL45" i="4"/>
  <c r="BM45" i="4"/>
  <c r="BL46" i="4"/>
  <c r="BM46" i="4"/>
  <c r="BL47" i="4"/>
  <c r="BM47" i="4"/>
  <c r="BL48" i="4"/>
  <c r="BM48" i="4"/>
  <c r="BL49" i="4"/>
  <c r="BM49" i="4"/>
  <c r="BL50" i="4"/>
  <c r="BM50" i="4"/>
  <c r="BL51" i="4"/>
  <c r="BM51" i="4"/>
  <c r="BL52" i="4"/>
  <c r="BM52" i="4"/>
  <c r="BL53" i="4"/>
  <c r="BM53" i="4"/>
  <c r="BL54" i="4"/>
  <c r="BM54" i="4"/>
  <c r="BL55" i="4"/>
  <c r="BM55" i="4"/>
  <c r="BL56" i="4"/>
  <c r="BM56" i="4"/>
  <c r="BL57" i="4"/>
  <c r="BM57" i="4"/>
  <c r="BL58" i="4"/>
  <c r="BM58" i="4"/>
  <c r="BL59" i="4"/>
  <c r="BM59" i="4"/>
  <c r="BL60" i="4"/>
  <c r="BM60" i="4"/>
  <c r="BL61" i="4"/>
  <c r="BM61" i="4"/>
  <c r="BL62" i="4"/>
  <c r="BM62" i="4"/>
  <c r="BL63" i="4"/>
  <c r="BM63" i="4"/>
  <c r="BL64" i="4"/>
  <c r="BM64" i="4"/>
  <c r="BL65" i="4"/>
  <c r="BM65" i="4"/>
  <c r="BL66" i="4"/>
  <c r="BM66" i="4"/>
  <c r="BL67" i="4"/>
  <c r="BM67" i="4"/>
  <c r="BL68" i="4"/>
  <c r="BM68" i="4"/>
  <c r="BL69" i="4"/>
  <c r="BM69" i="4"/>
  <c r="BL70" i="4"/>
  <c r="BM70" i="4"/>
  <c r="BL71" i="4"/>
  <c r="BM71" i="4"/>
  <c r="BL72" i="4"/>
  <c r="BM72" i="4"/>
  <c r="BL73" i="4"/>
  <c r="BM73" i="4"/>
  <c r="BL74" i="4"/>
  <c r="BM74" i="4"/>
  <c r="BL75" i="4"/>
  <c r="BM75" i="4"/>
  <c r="BL76" i="4"/>
  <c r="BM76" i="4"/>
  <c r="BL77" i="4"/>
  <c r="BM77" i="4"/>
  <c r="BL78" i="4"/>
  <c r="BM78" i="4"/>
  <c r="BL79" i="4"/>
  <c r="BM79" i="4"/>
  <c r="BL80" i="4"/>
  <c r="BM80" i="4"/>
  <c r="BL81" i="4"/>
  <c r="BM81" i="4"/>
  <c r="BL82" i="4"/>
  <c r="BM82" i="4"/>
  <c r="BL83" i="4"/>
  <c r="BM83" i="4"/>
  <c r="BL84" i="4"/>
  <c r="BM84" i="4"/>
  <c r="BL85" i="4"/>
  <c r="BM85" i="4"/>
  <c r="BL86" i="4"/>
  <c r="BM86" i="4"/>
  <c r="BL87" i="4"/>
  <c r="BM87" i="4"/>
  <c r="BL88" i="4"/>
  <c r="BM88" i="4"/>
  <c r="BL89" i="4"/>
  <c r="BM89" i="4"/>
  <c r="BL90" i="4"/>
  <c r="BM90" i="4"/>
  <c r="BL91" i="4"/>
  <c r="BM91" i="4"/>
  <c r="BL92" i="4"/>
  <c r="BM92" i="4"/>
  <c r="BL93" i="4"/>
  <c r="BM93" i="4"/>
  <c r="BL94" i="4"/>
  <c r="BM94" i="4"/>
  <c r="BL95" i="4"/>
  <c r="BM95" i="4"/>
  <c r="BL96" i="4"/>
  <c r="BM96" i="4"/>
  <c r="BL97" i="4"/>
  <c r="BM97" i="4"/>
  <c r="BL98" i="4"/>
  <c r="BM98" i="4"/>
  <c r="BL99" i="4"/>
  <c r="BM99" i="4"/>
  <c r="BL100" i="4"/>
  <c r="BM100" i="4"/>
  <c r="BL101" i="4"/>
  <c r="BM101" i="4"/>
  <c r="BL102" i="4"/>
  <c r="BM102" i="4"/>
  <c r="BL103" i="4"/>
  <c r="BM103" i="4"/>
  <c r="BL104" i="4"/>
  <c r="BM104" i="4"/>
  <c r="BL105" i="4"/>
  <c r="BM105" i="4"/>
  <c r="BL106" i="4"/>
  <c r="BM106" i="4"/>
  <c r="BL107" i="4"/>
  <c r="BM107" i="4"/>
  <c r="BL108" i="4"/>
  <c r="BM108" i="4"/>
  <c r="BL109" i="4"/>
  <c r="BM109" i="4"/>
  <c r="BL110" i="4"/>
  <c r="BM110" i="4"/>
  <c r="BL111" i="4"/>
  <c r="BM111" i="4"/>
  <c r="BL112" i="4"/>
  <c r="BM112" i="4"/>
  <c r="BL113" i="4"/>
  <c r="BM113" i="4"/>
  <c r="BL114" i="4"/>
  <c r="BM114" i="4"/>
  <c r="BL115" i="4"/>
  <c r="BM115" i="4"/>
  <c r="BL116" i="4"/>
  <c r="BM116" i="4"/>
  <c r="BL117" i="4"/>
  <c r="BM117" i="4"/>
  <c r="BL118" i="4"/>
  <c r="BM118" i="4"/>
  <c r="BL119" i="4"/>
  <c r="BM119" i="4"/>
  <c r="BL120" i="4"/>
  <c r="BM120" i="4"/>
  <c r="BL121" i="4"/>
  <c r="BM121" i="4"/>
  <c r="BL122" i="4"/>
  <c r="BM122" i="4"/>
  <c r="BL123" i="4"/>
  <c r="BM123" i="4"/>
  <c r="BL124" i="4"/>
  <c r="BM124" i="4"/>
  <c r="BL125" i="4"/>
  <c r="BM125" i="4"/>
  <c r="BL126" i="4"/>
  <c r="BM126" i="4"/>
  <c r="BL127" i="4"/>
  <c r="BM127" i="4"/>
  <c r="BL128" i="4"/>
  <c r="BM128" i="4"/>
  <c r="BL129" i="4"/>
  <c r="BM129" i="4"/>
  <c r="BL130" i="4"/>
  <c r="BM130" i="4"/>
  <c r="BL131" i="4"/>
  <c r="BM131" i="4"/>
  <c r="BL132" i="4"/>
  <c r="BM132" i="4"/>
  <c r="BL133" i="4"/>
  <c r="BM133" i="4"/>
  <c r="BL134" i="4"/>
  <c r="BM134" i="4"/>
  <c r="BL135" i="4"/>
  <c r="BM135" i="4"/>
  <c r="BL136" i="4"/>
  <c r="BM136" i="4"/>
  <c r="BL137" i="4"/>
  <c r="BM137" i="4"/>
  <c r="BL138" i="4"/>
  <c r="BM138" i="4"/>
  <c r="BL139" i="4"/>
  <c r="BM139" i="4"/>
  <c r="BL140" i="4"/>
  <c r="BM140" i="4"/>
  <c r="BL141" i="4"/>
  <c r="BM141" i="4"/>
  <c r="BL142" i="4"/>
  <c r="BM142" i="4"/>
  <c r="BL143" i="4"/>
  <c r="BM143" i="4"/>
  <c r="BL144" i="4"/>
  <c r="BM144" i="4"/>
  <c r="BL145" i="4"/>
  <c r="BM145" i="4"/>
  <c r="BL146" i="4"/>
  <c r="BM146" i="4"/>
  <c r="BL147" i="4"/>
  <c r="BM147" i="4"/>
  <c r="BL148" i="4"/>
  <c r="BM148" i="4"/>
  <c r="BL149" i="4"/>
  <c r="BM149" i="4"/>
  <c r="BL150" i="4"/>
  <c r="BM150" i="4"/>
  <c r="BL151" i="4"/>
  <c r="BM151" i="4"/>
  <c r="BL152" i="4"/>
  <c r="BM152" i="4"/>
  <c r="BL153" i="4"/>
  <c r="BM153" i="4"/>
  <c r="BL154" i="4"/>
  <c r="BM154" i="4"/>
  <c r="BL155" i="4"/>
  <c r="BM155" i="4"/>
  <c r="BL156" i="4"/>
  <c r="BM156" i="4"/>
  <c r="BL157" i="4"/>
  <c r="BM157" i="4"/>
  <c r="BL158" i="4"/>
  <c r="BM158" i="4"/>
  <c r="BL159" i="4"/>
  <c r="BM159" i="4"/>
  <c r="BL160" i="4"/>
  <c r="BM160" i="4"/>
  <c r="BL161" i="4"/>
  <c r="BM161" i="4"/>
  <c r="BL162" i="4"/>
  <c r="BM162" i="4"/>
  <c r="BL163" i="4"/>
  <c r="BM163" i="4"/>
  <c r="BL164" i="4"/>
  <c r="BM164" i="4"/>
  <c r="BL165" i="4"/>
  <c r="BM165" i="4"/>
  <c r="BL166" i="4"/>
  <c r="BM166" i="4"/>
  <c r="BL167" i="4"/>
  <c r="BM167" i="4"/>
  <c r="BL168" i="4"/>
  <c r="BM168" i="4"/>
  <c r="BL169" i="4"/>
  <c r="BM169" i="4"/>
  <c r="BL170" i="4"/>
  <c r="BM170" i="4"/>
  <c r="BL171" i="4"/>
  <c r="BM171" i="4"/>
  <c r="BL172" i="4"/>
  <c r="BM172" i="4"/>
  <c r="BL173" i="4"/>
  <c r="BM173" i="4"/>
  <c r="BL174" i="4"/>
  <c r="BM174" i="4"/>
  <c r="BL175" i="4"/>
  <c r="BM175" i="4"/>
  <c r="BL176" i="4"/>
  <c r="BM176" i="4"/>
  <c r="BL177" i="4"/>
  <c r="BM177" i="4"/>
  <c r="BL178" i="4"/>
  <c r="BM178" i="4"/>
  <c r="BL179" i="4"/>
  <c r="BM179" i="4"/>
  <c r="BL180" i="4"/>
  <c r="BM180" i="4"/>
  <c r="BL181" i="4"/>
  <c r="BM181" i="4"/>
  <c r="BL182" i="4"/>
  <c r="BM182" i="4"/>
  <c r="BL183" i="4"/>
  <c r="BM183" i="4"/>
  <c r="BL184" i="4"/>
  <c r="BM184" i="4"/>
  <c r="BL185" i="4"/>
  <c r="BM185" i="4"/>
  <c r="BL186" i="4"/>
  <c r="BM186" i="4"/>
  <c r="BL187" i="4"/>
  <c r="BM187" i="4"/>
  <c r="BL188" i="4"/>
  <c r="BM188" i="4"/>
  <c r="BL189" i="4"/>
  <c r="BM189" i="4"/>
  <c r="BL190" i="4"/>
  <c r="BM190" i="4"/>
  <c r="BL191" i="4"/>
  <c r="BM191" i="4"/>
  <c r="BL192" i="4"/>
  <c r="BM192" i="4"/>
  <c r="BL193" i="4"/>
  <c r="BM193" i="4"/>
  <c r="BL194" i="4"/>
  <c r="BM194" i="4"/>
  <c r="BL195" i="4"/>
  <c r="BM195" i="4"/>
  <c r="BL196" i="4"/>
  <c r="BM196" i="4"/>
  <c r="BL197" i="4"/>
  <c r="BM197" i="4"/>
  <c r="BL198" i="4"/>
  <c r="BM198" i="4"/>
  <c r="BL199" i="4"/>
  <c r="BM199" i="4"/>
  <c r="BL200" i="4"/>
  <c r="BM200" i="4"/>
  <c r="BL201" i="4"/>
  <c r="BM201" i="4"/>
  <c r="BL202" i="4"/>
  <c r="BM202" i="4"/>
  <c r="BL203" i="4"/>
  <c r="BM203" i="4"/>
  <c r="BL204" i="4"/>
  <c r="BM204" i="4"/>
  <c r="BL205" i="4"/>
  <c r="BM205" i="4"/>
  <c r="BL206" i="4"/>
  <c r="BM206" i="4"/>
  <c r="BL207" i="4"/>
  <c r="BM207" i="4"/>
  <c r="BL208" i="4"/>
  <c r="BM208" i="4"/>
  <c r="BL209" i="4"/>
  <c r="BM209" i="4"/>
  <c r="BL210" i="4"/>
  <c r="BM210" i="4"/>
  <c r="BL211" i="4"/>
  <c r="BM211" i="4"/>
  <c r="BL212" i="4"/>
  <c r="BM212" i="4"/>
  <c r="BL213" i="4"/>
  <c r="BM213" i="4"/>
  <c r="BL214" i="4"/>
  <c r="BM214" i="4"/>
  <c r="BL215" i="4"/>
  <c r="BM215" i="4"/>
  <c r="BL216" i="4"/>
  <c r="BM216" i="4"/>
  <c r="BL217" i="4"/>
  <c r="BM217" i="4"/>
  <c r="BL218" i="4"/>
  <c r="BM218" i="4"/>
  <c r="BL219" i="4"/>
  <c r="BM219" i="4"/>
  <c r="BL220" i="4"/>
  <c r="BM220" i="4"/>
  <c r="BL221" i="4"/>
  <c r="BM221" i="4"/>
  <c r="BL222" i="4"/>
  <c r="BM222" i="4"/>
  <c r="BL223" i="4"/>
  <c r="BM223" i="4"/>
  <c r="BL224" i="4"/>
  <c r="BM224" i="4"/>
  <c r="BL225" i="4"/>
  <c r="BM225" i="4"/>
  <c r="BL226" i="4"/>
  <c r="BM226" i="4"/>
  <c r="BL227" i="4"/>
  <c r="BM227" i="4"/>
  <c r="BL228" i="4"/>
  <c r="BM228" i="4"/>
  <c r="BL229" i="4"/>
  <c r="BM229" i="4"/>
  <c r="BL230" i="4"/>
  <c r="BM230" i="4"/>
  <c r="BL231" i="4"/>
  <c r="BM231" i="4"/>
  <c r="BL232" i="4"/>
  <c r="BM232" i="4"/>
  <c r="BL233" i="4"/>
  <c r="BM233" i="4"/>
  <c r="BL234" i="4"/>
  <c r="BM234" i="4"/>
  <c r="BL235" i="4"/>
  <c r="BM235" i="4"/>
  <c r="BL236" i="4"/>
  <c r="BM236" i="4"/>
  <c r="BL237" i="4"/>
  <c r="BM237" i="4"/>
  <c r="BL238" i="4"/>
  <c r="BM238" i="4"/>
  <c r="BL239" i="4"/>
  <c r="BM239" i="4"/>
  <c r="BL240" i="4"/>
  <c r="BM240" i="4"/>
  <c r="BL241" i="4"/>
  <c r="BM241" i="4"/>
  <c r="BL242" i="4"/>
  <c r="BM242" i="4"/>
  <c r="BL243" i="4"/>
  <c r="BM243" i="4"/>
  <c r="BL244" i="4"/>
  <c r="BM244" i="4"/>
  <c r="BL245" i="4"/>
  <c r="BM245" i="4"/>
  <c r="BL246" i="4"/>
  <c r="BM246" i="4"/>
  <c r="BL247" i="4"/>
  <c r="BM247" i="4"/>
  <c r="BL248" i="4"/>
  <c r="BM248" i="4"/>
  <c r="BL249" i="4"/>
  <c r="BM249" i="4"/>
  <c r="BL250" i="4"/>
  <c r="BM250" i="4"/>
  <c r="BL251" i="4"/>
  <c r="BM251" i="4"/>
  <c r="BL252" i="4"/>
  <c r="BM252" i="4"/>
  <c r="BL253" i="4"/>
  <c r="BM253" i="4"/>
  <c r="BL254" i="4"/>
  <c r="BM254" i="4"/>
  <c r="BL255" i="4"/>
  <c r="BM255" i="4"/>
  <c r="BL256" i="4"/>
  <c r="BM256" i="4"/>
  <c r="BL257" i="4"/>
  <c r="BM257" i="4"/>
  <c r="BL258" i="4"/>
  <c r="BM258" i="4"/>
  <c r="BL259" i="4"/>
  <c r="BM259" i="4"/>
  <c r="BL260" i="4"/>
  <c r="BM260" i="4"/>
  <c r="BL261" i="4"/>
  <c r="BM261" i="4"/>
  <c r="BL262" i="4"/>
  <c r="BM262" i="4"/>
  <c r="BL263" i="4"/>
  <c r="BM263" i="4"/>
  <c r="BL264" i="4"/>
  <c r="BM264" i="4"/>
  <c r="BL265" i="4"/>
  <c r="BM265" i="4"/>
  <c r="BL266" i="4"/>
  <c r="BM266" i="4"/>
  <c r="BL267" i="4"/>
  <c r="BM267" i="4"/>
  <c r="BL268" i="4"/>
  <c r="BM268" i="4"/>
  <c r="BL269" i="4"/>
  <c r="BM269" i="4"/>
  <c r="BL270" i="4"/>
  <c r="BM270" i="4"/>
  <c r="BL271" i="4"/>
  <c r="BM271" i="4"/>
  <c r="BL272" i="4"/>
  <c r="BM272" i="4"/>
  <c r="BL273" i="4"/>
  <c r="BM273" i="4"/>
  <c r="BL274" i="4"/>
  <c r="BM274" i="4"/>
  <c r="BL275" i="4"/>
  <c r="BM275" i="4"/>
  <c r="BL276" i="4"/>
  <c r="BM276" i="4"/>
  <c r="BL277" i="4"/>
  <c r="BM277" i="4"/>
  <c r="BL278" i="4"/>
  <c r="BM278" i="4"/>
  <c r="BL279" i="4"/>
  <c r="BM279" i="4"/>
  <c r="BL280" i="4"/>
  <c r="BM280" i="4"/>
  <c r="BL281" i="4"/>
  <c r="BM281" i="4"/>
  <c r="BL282" i="4"/>
  <c r="BM282" i="4"/>
  <c r="BL283" i="4"/>
  <c r="BM283" i="4"/>
  <c r="BL284" i="4"/>
  <c r="BM284" i="4"/>
  <c r="BL285" i="4"/>
  <c r="BM285" i="4"/>
  <c r="BL286" i="4"/>
  <c r="BM286" i="4"/>
  <c r="BL287" i="4"/>
  <c r="BM287" i="4"/>
  <c r="BL288" i="4"/>
  <c r="BM288" i="4"/>
  <c r="BL289" i="4"/>
  <c r="BM289" i="4"/>
  <c r="BL290" i="4"/>
  <c r="BM290" i="4"/>
  <c r="BL291" i="4"/>
  <c r="BM291" i="4"/>
  <c r="BL292" i="4"/>
  <c r="BM292" i="4"/>
  <c r="BL293" i="4"/>
  <c r="BM293" i="4"/>
  <c r="BL294" i="4"/>
  <c r="BM294" i="4"/>
  <c r="BL295" i="4"/>
  <c r="BM295" i="4"/>
  <c r="BL296" i="4"/>
  <c r="BM296" i="4"/>
  <c r="BL297" i="4"/>
  <c r="BM297" i="4"/>
  <c r="BL298" i="4"/>
  <c r="BM298" i="4"/>
  <c r="BL299" i="4"/>
  <c r="BM299" i="4"/>
  <c r="BL300" i="4"/>
  <c r="BM300" i="4"/>
  <c r="BL301" i="4"/>
  <c r="BM301" i="4"/>
  <c r="BL302" i="4"/>
  <c r="BM302" i="4"/>
  <c r="BL303" i="4"/>
  <c r="BM303" i="4"/>
  <c r="BL304" i="4"/>
  <c r="BM304" i="4"/>
  <c r="BL305" i="4"/>
  <c r="BM305" i="4"/>
  <c r="BL306" i="4"/>
  <c r="BM306" i="4"/>
  <c r="BL307" i="4"/>
  <c r="BM307" i="4"/>
  <c r="BL308" i="4"/>
  <c r="BM308" i="4"/>
  <c r="BL309" i="4"/>
  <c r="BM309" i="4"/>
  <c r="BL310" i="4"/>
  <c r="BM310" i="4"/>
  <c r="BL311" i="4"/>
  <c r="BM311" i="4"/>
  <c r="BL312" i="4"/>
  <c r="BM312" i="4"/>
  <c r="BL313" i="4"/>
  <c r="BM313" i="4"/>
  <c r="BL314" i="4"/>
  <c r="BM314" i="4"/>
  <c r="BL315" i="4"/>
  <c r="BM315" i="4"/>
  <c r="BL316" i="4"/>
  <c r="BM316" i="4"/>
  <c r="BL317" i="4"/>
  <c r="BM317" i="4"/>
  <c r="BL318" i="4"/>
  <c r="BM318" i="4"/>
  <c r="BL319" i="4"/>
  <c r="BM319" i="4"/>
  <c r="BL320" i="4"/>
  <c r="BM320" i="4"/>
  <c r="BL321" i="4"/>
  <c r="BM321" i="4"/>
  <c r="BL322" i="4"/>
  <c r="BM322" i="4"/>
  <c r="BL323" i="4"/>
  <c r="BM323" i="4"/>
  <c r="BL324" i="4"/>
  <c r="BM324" i="4"/>
  <c r="BL325" i="4"/>
  <c r="BM325" i="4"/>
  <c r="BL326" i="4"/>
  <c r="BM326" i="4"/>
  <c r="BL327" i="4"/>
  <c r="BM327" i="4"/>
  <c r="BL328" i="4"/>
  <c r="BM328" i="4"/>
  <c r="BL329" i="4"/>
  <c r="BM329" i="4"/>
  <c r="BL330" i="4"/>
  <c r="BM330" i="4"/>
  <c r="BL331" i="4"/>
  <c r="BM331" i="4"/>
  <c r="BL332" i="4"/>
  <c r="BM332" i="4"/>
  <c r="BL333" i="4"/>
  <c r="BM333" i="4"/>
  <c r="BL334" i="4"/>
  <c r="BM334" i="4"/>
  <c r="BL335" i="4"/>
  <c r="BM335" i="4"/>
  <c r="BL336" i="4"/>
  <c r="BM336" i="4"/>
  <c r="BL337" i="4"/>
  <c r="BM337" i="4"/>
  <c r="BL338" i="4"/>
  <c r="BM338" i="4"/>
  <c r="BL339" i="4"/>
  <c r="BM339" i="4"/>
  <c r="BL340" i="4"/>
  <c r="BM340" i="4"/>
  <c r="BL341" i="4"/>
  <c r="BM341" i="4"/>
  <c r="BL342" i="4"/>
  <c r="BM342" i="4"/>
  <c r="BL343" i="4"/>
  <c r="BM343" i="4"/>
  <c r="BL344" i="4"/>
  <c r="BM344" i="4"/>
  <c r="BL345" i="4"/>
  <c r="BM345" i="4"/>
  <c r="BL346" i="4"/>
  <c r="BM346" i="4"/>
  <c r="BL347" i="4"/>
  <c r="BM347" i="4"/>
  <c r="BL348" i="4"/>
  <c r="BM348" i="4"/>
  <c r="BL349" i="4"/>
  <c r="BM349" i="4"/>
  <c r="BL350" i="4"/>
  <c r="BM350" i="4"/>
  <c r="BL351" i="4"/>
  <c r="BM351" i="4"/>
  <c r="BL352" i="4"/>
  <c r="BM352" i="4"/>
  <c r="BL353" i="4"/>
  <c r="BM353" i="4"/>
  <c r="BL354" i="4"/>
  <c r="BM354" i="4"/>
  <c r="BL355" i="4"/>
  <c r="BM355" i="4"/>
  <c r="BL356" i="4"/>
  <c r="BM356" i="4"/>
  <c r="BL357" i="4"/>
  <c r="BM357" i="4"/>
  <c r="BL358" i="4"/>
  <c r="BM358" i="4"/>
  <c r="BL359" i="4"/>
  <c r="BM359" i="4"/>
  <c r="BL360" i="4"/>
  <c r="BM360" i="4"/>
  <c r="BL361" i="4"/>
  <c r="BM361" i="4"/>
  <c r="BL362" i="4"/>
  <c r="BM362" i="4"/>
  <c r="BL363" i="4"/>
  <c r="BM363" i="4"/>
  <c r="BL364" i="4"/>
  <c r="BM364" i="4"/>
  <c r="BL365" i="4"/>
  <c r="BM365" i="4"/>
  <c r="BL366" i="4"/>
  <c r="BM366" i="4"/>
  <c r="BL367" i="4"/>
  <c r="BM367" i="4"/>
  <c r="BL368" i="4"/>
  <c r="BM368" i="4"/>
  <c r="BL369" i="4"/>
  <c r="BM369" i="4"/>
  <c r="BL370" i="4"/>
  <c r="BM370" i="4"/>
  <c r="BL371" i="4"/>
  <c r="BM371" i="4"/>
  <c r="BL372" i="4"/>
  <c r="BM372" i="4"/>
  <c r="BL373" i="4"/>
  <c r="BM373" i="4"/>
  <c r="BL374" i="4"/>
  <c r="BM374" i="4"/>
  <c r="BL375" i="4"/>
  <c r="BM375" i="4"/>
  <c r="BL376" i="4"/>
  <c r="BM376" i="4"/>
  <c r="BL377" i="4"/>
  <c r="BM377" i="4"/>
  <c r="BL378" i="4"/>
  <c r="BM378" i="4"/>
  <c r="BL379" i="4"/>
  <c r="BM379" i="4"/>
  <c r="BL380" i="4"/>
  <c r="BM380" i="4"/>
  <c r="BL381" i="4"/>
  <c r="BM381" i="4"/>
  <c r="BL382" i="4"/>
  <c r="BM382" i="4"/>
  <c r="BL383" i="4"/>
  <c r="BM383" i="4"/>
  <c r="BL384" i="4"/>
  <c r="BM384" i="4"/>
  <c r="BL385" i="4"/>
  <c r="BM385" i="4"/>
  <c r="BL386" i="4"/>
  <c r="BM386" i="4"/>
  <c r="BL387" i="4"/>
  <c r="BM387" i="4"/>
  <c r="BL388" i="4"/>
  <c r="BM388" i="4"/>
  <c r="BL389" i="4"/>
  <c r="BM389" i="4"/>
  <c r="BL390" i="4"/>
  <c r="BM390" i="4"/>
  <c r="BL391" i="4"/>
  <c r="BM391" i="4"/>
  <c r="BL392" i="4"/>
  <c r="BM392" i="4"/>
  <c r="BL393" i="4"/>
  <c r="BM393" i="4"/>
  <c r="BL394" i="4"/>
  <c r="BM394" i="4"/>
  <c r="BL395" i="4"/>
  <c r="BM395" i="4"/>
  <c r="BL396" i="4"/>
  <c r="BM396" i="4"/>
  <c r="BL397" i="4"/>
  <c r="BM397" i="4"/>
  <c r="BL398" i="4"/>
  <c r="BM398" i="4"/>
  <c r="BL399" i="4"/>
  <c r="BM399" i="4"/>
  <c r="BL400" i="4"/>
  <c r="BM400" i="4"/>
  <c r="BL401" i="4"/>
  <c r="BM401" i="4"/>
  <c r="BL402" i="4"/>
  <c r="BM402" i="4"/>
  <c r="BL403" i="4"/>
  <c r="BM403" i="4"/>
  <c r="BL404" i="4"/>
  <c r="BM404" i="4"/>
  <c r="BL405" i="4"/>
  <c r="BM405" i="4"/>
  <c r="BL406" i="4"/>
  <c r="BM406" i="4"/>
  <c r="BL407" i="4"/>
  <c r="BM407" i="4"/>
  <c r="BL408" i="4"/>
  <c r="BM408" i="4"/>
  <c r="BL409" i="4"/>
  <c r="BM409" i="4"/>
  <c r="BL410" i="4"/>
  <c r="BM410" i="4"/>
  <c r="BL411" i="4"/>
  <c r="BM411" i="4"/>
  <c r="BL412" i="4"/>
  <c r="BM412" i="4"/>
  <c r="BL413" i="4"/>
  <c r="BM413" i="4"/>
  <c r="BL414" i="4"/>
  <c r="BM414" i="4"/>
  <c r="BL415" i="4"/>
  <c r="BM415" i="4"/>
  <c r="BL416" i="4"/>
  <c r="BM416" i="4"/>
  <c r="BL417" i="4"/>
  <c r="BM417" i="4"/>
  <c r="BL418" i="4"/>
  <c r="BM418" i="4"/>
  <c r="BL419" i="4"/>
  <c r="BM419" i="4"/>
  <c r="BL420" i="4"/>
  <c r="BM420" i="4"/>
  <c r="BM2" i="4"/>
  <c r="BL2" i="4"/>
  <c r="AP28" i="4"/>
  <c r="AQ28" i="4"/>
  <c r="AP29" i="4"/>
  <c r="AQ29" i="4"/>
  <c r="AP30" i="4"/>
  <c r="AQ30" i="4"/>
  <c r="AP31" i="4"/>
  <c r="AQ31" i="4"/>
  <c r="AP32" i="4"/>
  <c r="AQ32" i="4"/>
  <c r="AP33" i="4"/>
  <c r="AQ33" i="4"/>
  <c r="AP34" i="4"/>
  <c r="AQ34" i="4"/>
  <c r="AP35" i="4"/>
  <c r="AQ35" i="4"/>
  <c r="AP36" i="4"/>
  <c r="AQ36" i="4"/>
  <c r="AP37" i="4"/>
  <c r="AQ37" i="4"/>
  <c r="AP38" i="4"/>
  <c r="AQ38" i="4"/>
  <c r="AP39" i="4"/>
  <c r="AQ39" i="4"/>
  <c r="AP40" i="4"/>
  <c r="AQ40" i="4"/>
  <c r="AP41" i="4"/>
  <c r="AQ41" i="4"/>
  <c r="AP42" i="4"/>
  <c r="AQ42" i="4"/>
  <c r="AP43" i="4"/>
  <c r="AQ43" i="4"/>
  <c r="AP44" i="4"/>
  <c r="AQ44" i="4"/>
  <c r="AP45" i="4"/>
  <c r="AQ45" i="4"/>
  <c r="AP46" i="4"/>
  <c r="AQ46" i="4"/>
  <c r="AP47" i="4"/>
  <c r="AQ47" i="4"/>
  <c r="AP48" i="4"/>
  <c r="AQ48" i="4"/>
  <c r="AP49" i="4"/>
  <c r="AQ49" i="4"/>
  <c r="AP50" i="4"/>
  <c r="AQ50" i="4"/>
  <c r="AP51" i="4"/>
  <c r="AQ51" i="4"/>
  <c r="AP52" i="4"/>
  <c r="AQ52" i="4"/>
  <c r="AP53" i="4"/>
  <c r="AQ53" i="4"/>
  <c r="AP54" i="4"/>
  <c r="AQ54" i="4"/>
  <c r="AP55" i="4"/>
  <c r="AQ55" i="4"/>
  <c r="AP56" i="4"/>
  <c r="AQ56" i="4"/>
  <c r="AP57" i="4"/>
  <c r="AQ57" i="4"/>
  <c r="AP58" i="4"/>
  <c r="AQ58" i="4"/>
  <c r="AP59" i="4"/>
  <c r="AQ59" i="4"/>
  <c r="AP60" i="4"/>
  <c r="AQ60" i="4"/>
  <c r="AP61" i="4"/>
  <c r="AQ61" i="4"/>
  <c r="AP62" i="4"/>
  <c r="AQ62" i="4"/>
  <c r="AP63" i="4"/>
  <c r="AQ63" i="4"/>
  <c r="AP64" i="4"/>
  <c r="AQ64" i="4"/>
  <c r="AP65" i="4"/>
  <c r="AQ65" i="4"/>
  <c r="AP66" i="4"/>
  <c r="AQ66" i="4"/>
  <c r="AP67" i="4"/>
  <c r="AQ67" i="4"/>
  <c r="AP68" i="4"/>
  <c r="AQ68" i="4"/>
  <c r="AP69" i="4"/>
  <c r="AQ69" i="4"/>
  <c r="AP70" i="4"/>
  <c r="AQ70" i="4"/>
  <c r="AP71" i="4"/>
  <c r="AQ71" i="4"/>
  <c r="AP72" i="4"/>
  <c r="AQ72" i="4"/>
  <c r="AP73" i="4"/>
  <c r="AQ73" i="4"/>
  <c r="AP74" i="4"/>
  <c r="AQ74" i="4"/>
  <c r="AP75" i="4"/>
  <c r="AQ75" i="4"/>
  <c r="AP76" i="4"/>
  <c r="AQ76" i="4"/>
  <c r="AP77" i="4"/>
  <c r="AQ77" i="4"/>
  <c r="AP78" i="4"/>
  <c r="AQ78" i="4"/>
  <c r="AP79" i="4"/>
  <c r="AQ79" i="4"/>
  <c r="AP80" i="4"/>
  <c r="AQ80" i="4"/>
  <c r="AP81" i="4"/>
  <c r="AQ81" i="4"/>
  <c r="AP82" i="4"/>
  <c r="AQ82" i="4"/>
  <c r="AP83" i="4"/>
  <c r="AQ83" i="4"/>
  <c r="AP84" i="4"/>
  <c r="AQ84" i="4"/>
  <c r="AP85" i="4"/>
  <c r="AQ85" i="4"/>
  <c r="AP86" i="4"/>
  <c r="AQ86" i="4"/>
  <c r="AP87" i="4"/>
  <c r="AQ87" i="4"/>
  <c r="AP88" i="4"/>
  <c r="AQ88" i="4"/>
  <c r="AP89" i="4"/>
  <c r="AQ89" i="4"/>
  <c r="AP90" i="4"/>
  <c r="AQ90" i="4"/>
  <c r="AP91" i="4"/>
  <c r="AQ91" i="4"/>
  <c r="AP92" i="4"/>
  <c r="AQ92" i="4"/>
  <c r="AP93" i="4"/>
  <c r="AQ93" i="4"/>
  <c r="AP94" i="4"/>
  <c r="AQ94" i="4"/>
  <c r="AP95" i="4"/>
  <c r="AQ95" i="4"/>
  <c r="AP96" i="4"/>
  <c r="AQ96" i="4"/>
  <c r="AP97" i="4"/>
  <c r="AQ97" i="4"/>
  <c r="AP98" i="4"/>
  <c r="AQ98" i="4"/>
  <c r="AP99" i="4"/>
  <c r="AQ99" i="4"/>
  <c r="AP100" i="4"/>
  <c r="AQ100" i="4"/>
  <c r="AP101" i="4"/>
  <c r="AQ101" i="4"/>
  <c r="AP102" i="4"/>
  <c r="AQ102" i="4"/>
  <c r="AP103" i="4"/>
  <c r="AQ103" i="4"/>
  <c r="AP104" i="4"/>
  <c r="AQ104" i="4"/>
  <c r="AP105" i="4"/>
  <c r="AQ105" i="4"/>
  <c r="AP106" i="4"/>
  <c r="AQ106" i="4"/>
  <c r="AP107" i="4"/>
  <c r="AQ107" i="4"/>
  <c r="AP108" i="4"/>
  <c r="AQ108" i="4"/>
  <c r="AP109" i="4"/>
  <c r="AQ109" i="4"/>
  <c r="AP110" i="4"/>
  <c r="AQ110" i="4"/>
  <c r="AP111" i="4"/>
  <c r="AQ111" i="4"/>
  <c r="AP112" i="4"/>
  <c r="AQ112" i="4"/>
  <c r="AP113" i="4"/>
  <c r="AQ113" i="4"/>
  <c r="AP114" i="4"/>
  <c r="AQ114" i="4"/>
  <c r="AP115" i="4"/>
  <c r="AQ115" i="4"/>
  <c r="AP116" i="4"/>
  <c r="AQ116" i="4"/>
  <c r="AP117" i="4"/>
  <c r="AQ117" i="4"/>
  <c r="AP118" i="4"/>
  <c r="AQ118" i="4"/>
  <c r="AP119" i="4"/>
  <c r="AQ119" i="4"/>
  <c r="AP120" i="4"/>
  <c r="AQ120" i="4"/>
  <c r="AP121" i="4"/>
  <c r="AQ121" i="4"/>
  <c r="AP122" i="4"/>
  <c r="AQ122" i="4"/>
  <c r="AP123" i="4"/>
  <c r="AQ123" i="4"/>
  <c r="AP124" i="4"/>
  <c r="AQ124" i="4"/>
  <c r="AP125" i="4"/>
  <c r="AQ125" i="4"/>
  <c r="AP126" i="4"/>
  <c r="AQ126" i="4"/>
  <c r="AP127" i="4"/>
  <c r="AQ127" i="4"/>
  <c r="AP128" i="4"/>
  <c r="AQ128" i="4"/>
  <c r="AP129" i="4"/>
  <c r="AQ129" i="4"/>
  <c r="AP130" i="4"/>
  <c r="AQ130" i="4"/>
  <c r="AP131" i="4"/>
  <c r="AQ131" i="4"/>
  <c r="AP132" i="4"/>
  <c r="AQ132" i="4"/>
  <c r="AP133" i="4"/>
  <c r="AQ133" i="4"/>
  <c r="AP134" i="4"/>
  <c r="AQ134" i="4"/>
  <c r="AP135" i="4"/>
  <c r="AQ135" i="4"/>
  <c r="AP136" i="4"/>
  <c r="AQ136" i="4"/>
  <c r="AP137" i="4"/>
  <c r="AQ137" i="4"/>
  <c r="AP138" i="4"/>
  <c r="AQ138" i="4"/>
  <c r="AP139" i="4"/>
  <c r="AQ139" i="4"/>
  <c r="AP140" i="4"/>
  <c r="AQ140" i="4"/>
  <c r="AP141" i="4"/>
  <c r="AQ141" i="4"/>
  <c r="AP142" i="4"/>
  <c r="AQ142" i="4"/>
  <c r="AP143" i="4"/>
  <c r="AQ143" i="4"/>
  <c r="AP144" i="4"/>
  <c r="AQ144" i="4"/>
  <c r="AP145" i="4"/>
  <c r="AQ145" i="4"/>
  <c r="AP146" i="4"/>
  <c r="AQ146" i="4"/>
  <c r="AP147" i="4"/>
  <c r="AQ147" i="4"/>
  <c r="AP148" i="4"/>
  <c r="AQ148" i="4"/>
  <c r="AP149" i="4"/>
  <c r="AQ149" i="4"/>
  <c r="AP150" i="4"/>
  <c r="AQ150" i="4"/>
  <c r="AP151" i="4"/>
  <c r="AQ151" i="4"/>
  <c r="AP152" i="4"/>
  <c r="AQ152" i="4"/>
  <c r="AP153" i="4"/>
  <c r="AQ153" i="4"/>
  <c r="AP154" i="4"/>
  <c r="AQ154" i="4"/>
  <c r="AP155" i="4"/>
  <c r="AQ155" i="4"/>
  <c r="AP156" i="4"/>
  <c r="AQ156" i="4"/>
  <c r="AP157" i="4"/>
  <c r="AQ157" i="4"/>
  <c r="AP158" i="4"/>
  <c r="AQ158" i="4"/>
  <c r="AP159" i="4"/>
  <c r="AQ159" i="4"/>
  <c r="AP160" i="4"/>
  <c r="AQ160" i="4"/>
  <c r="AP161" i="4"/>
  <c r="AQ161" i="4"/>
  <c r="AP162" i="4"/>
  <c r="AQ162" i="4"/>
  <c r="AP163" i="4"/>
  <c r="AQ163" i="4"/>
  <c r="AP164" i="4"/>
  <c r="AQ164" i="4"/>
  <c r="AP165" i="4"/>
  <c r="AQ165" i="4"/>
  <c r="AP166" i="4"/>
  <c r="AQ166" i="4"/>
  <c r="AP167" i="4"/>
  <c r="AQ167" i="4"/>
  <c r="AP168" i="4"/>
  <c r="AQ168" i="4"/>
  <c r="AP169" i="4"/>
  <c r="AQ169" i="4"/>
  <c r="AP170" i="4"/>
  <c r="AQ170" i="4"/>
  <c r="AP171" i="4"/>
  <c r="AQ171" i="4"/>
  <c r="AP172" i="4"/>
  <c r="AQ172" i="4"/>
  <c r="AP173" i="4"/>
  <c r="AQ173" i="4"/>
  <c r="AP174" i="4"/>
  <c r="AQ174" i="4"/>
  <c r="AP175" i="4"/>
  <c r="AQ175" i="4"/>
  <c r="AP176" i="4"/>
  <c r="AQ176" i="4"/>
  <c r="AP177" i="4"/>
  <c r="AQ177" i="4"/>
  <c r="AP178" i="4"/>
  <c r="AQ178" i="4"/>
  <c r="AP179" i="4"/>
  <c r="AQ179" i="4"/>
  <c r="AP180" i="4"/>
  <c r="AQ180" i="4"/>
  <c r="AP181" i="4"/>
  <c r="AQ181" i="4"/>
  <c r="AP182" i="4"/>
  <c r="AQ182" i="4"/>
  <c r="AP183" i="4"/>
  <c r="AQ183" i="4"/>
  <c r="AP184" i="4"/>
  <c r="AQ184" i="4"/>
  <c r="AP185" i="4"/>
  <c r="AQ185" i="4"/>
  <c r="AP186" i="4"/>
  <c r="AQ186" i="4"/>
  <c r="AP187" i="4"/>
  <c r="AQ187" i="4"/>
  <c r="AP188" i="4"/>
  <c r="AQ188" i="4"/>
  <c r="AP189" i="4"/>
  <c r="AQ189" i="4"/>
  <c r="AP190" i="4"/>
  <c r="AQ190" i="4"/>
  <c r="AP191" i="4"/>
  <c r="AQ191" i="4"/>
  <c r="AP192" i="4"/>
  <c r="AQ192" i="4"/>
  <c r="AP193" i="4"/>
  <c r="AQ193" i="4"/>
  <c r="AP194" i="4"/>
  <c r="AQ194" i="4"/>
  <c r="AP195" i="4"/>
  <c r="AQ195" i="4"/>
  <c r="AP196" i="4"/>
  <c r="AQ196" i="4"/>
  <c r="AP197" i="4"/>
  <c r="AQ197" i="4"/>
  <c r="AP198" i="4"/>
  <c r="AQ198" i="4"/>
  <c r="AP199" i="4"/>
  <c r="AQ199" i="4"/>
  <c r="AP200" i="4"/>
  <c r="AQ200" i="4"/>
  <c r="AP201" i="4"/>
  <c r="AQ201" i="4"/>
  <c r="AP202" i="4"/>
  <c r="AQ202" i="4"/>
  <c r="AP203" i="4"/>
  <c r="AQ203" i="4"/>
  <c r="AP204" i="4"/>
  <c r="AQ204" i="4"/>
  <c r="AP205" i="4"/>
  <c r="AQ205" i="4"/>
  <c r="AP206" i="4"/>
  <c r="AQ206" i="4"/>
  <c r="AP207" i="4"/>
  <c r="AQ207" i="4"/>
  <c r="AP208" i="4"/>
  <c r="AQ208" i="4"/>
  <c r="AP209" i="4"/>
  <c r="AQ209" i="4"/>
  <c r="AP210" i="4"/>
  <c r="AQ210" i="4"/>
  <c r="AP211" i="4"/>
  <c r="AQ211" i="4"/>
  <c r="AP212" i="4"/>
  <c r="AQ212" i="4"/>
  <c r="AP213" i="4"/>
  <c r="AQ213" i="4"/>
  <c r="AP214" i="4"/>
  <c r="AQ214" i="4"/>
  <c r="AP215" i="4"/>
  <c r="AQ215" i="4"/>
  <c r="AP216" i="4"/>
  <c r="AQ216" i="4"/>
  <c r="AP217" i="4"/>
  <c r="AQ217" i="4"/>
  <c r="AP218" i="4"/>
  <c r="AQ218" i="4"/>
  <c r="AP219" i="4"/>
  <c r="AQ219" i="4"/>
  <c r="AP220" i="4"/>
  <c r="AQ220" i="4"/>
  <c r="AP221" i="4"/>
  <c r="AQ221" i="4"/>
  <c r="AP222" i="4"/>
  <c r="AQ222" i="4"/>
  <c r="AP223" i="4"/>
  <c r="AQ223" i="4"/>
  <c r="AP224" i="4"/>
  <c r="AQ224" i="4"/>
  <c r="AP225" i="4"/>
  <c r="AQ225" i="4"/>
  <c r="AP226" i="4"/>
  <c r="AQ226" i="4"/>
  <c r="AP227" i="4"/>
  <c r="AQ227" i="4"/>
  <c r="AP228" i="4"/>
  <c r="AQ228" i="4"/>
  <c r="AP229" i="4"/>
  <c r="AQ229" i="4"/>
  <c r="AP230" i="4"/>
  <c r="AQ230" i="4"/>
  <c r="AP231" i="4"/>
  <c r="AQ231" i="4"/>
  <c r="AP232" i="4"/>
  <c r="AQ232" i="4"/>
  <c r="AP233" i="4"/>
  <c r="AQ233" i="4"/>
  <c r="AP234" i="4"/>
  <c r="AQ234" i="4"/>
  <c r="AP235" i="4"/>
  <c r="AQ235" i="4"/>
  <c r="AP236" i="4"/>
  <c r="AQ236" i="4"/>
  <c r="AP237" i="4"/>
  <c r="AQ237" i="4"/>
  <c r="AP238" i="4"/>
  <c r="AQ238" i="4"/>
  <c r="AP239" i="4"/>
  <c r="AQ239" i="4"/>
  <c r="AP240" i="4"/>
  <c r="AQ240" i="4"/>
  <c r="AP241" i="4"/>
  <c r="AQ241" i="4"/>
  <c r="AP242" i="4"/>
  <c r="AQ242" i="4"/>
  <c r="AP243" i="4"/>
  <c r="AQ243" i="4"/>
  <c r="AP244" i="4"/>
  <c r="AQ244" i="4"/>
  <c r="AP245" i="4"/>
  <c r="AQ245" i="4"/>
  <c r="AP246" i="4"/>
  <c r="AQ246" i="4"/>
  <c r="AP247" i="4"/>
  <c r="AQ247" i="4"/>
  <c r="AP248" i="4"/>
  <c r="AQ248" i="4"/>
  <c r="AP249" i="4"/>
  <c r="AQ249" i="4"/>
  <c r="AP250" i="4"/>
  <c r="AQ250" i="4"/>
  <c r="AP251" i="4"/>
  <c r="AQ251" i="4"/>
  <c r="AP252" i="4"/>
  <c r="AQ252" i="4"/>
  <c r="AP253" i="4"/>
  <c r="AQ253" i="4"/>
  <c r="AP254" i="4"/>
  <c r="AQ254" i="4"/>
  <c r="AP255" i="4"/>
  <c r="AQ255" i="4"/>
  <c r="AP256" i="4"/>
  <c r="AQ256" i="4"/>
  <c r="AP257" i="4"/>
  <c r="AQ257" i="4"/>
  <c r="AP258" i="4"/>
  <c r="AQ258" i="4"/>
  <c r="AP259" i="4"/>
  <c r="AQ259" i="4"/>
  <c r="AP260" i="4"/>
  <c r="AQ260" i="4"/>
  <c r="AP261" i="4"/>
  <c r="AQ261" i="4"/>
  <c r="AP262" i="4"/>
  <c r="AQ262" i="4"/>
  <c r="AP263" i="4"/>
  <c r="AQ263" i="4"/>
  <c r="AP264" i="4"/>
  <c r="AQ264" i="4"/>
  <c r="AP265" i="4"/>
  <c r="AQ265" i="4"/>
  <c r="AP266" i="4"/>
  <c r="AQ266" i="4"/>
  <c r="AP267" i="4"/>
  <c r="AQ267" i="4"/>
  <c r="AP268" i="4"/>
  <c r="AQ268" i="4"/>
  <c r="AP269" i="4"/>
  <c r="AQ269" i="4"/>
  <c r="AP270" i="4"/>
  <c r="AQ270" i="4"/>
  <c r="AP271" i="4"/>
  <c r="AQ271" i="4"/>
  <c r="AP272" i="4"/>
  <c r="AQ272" i="4"/>
  <c r="AP273" i="4"/>
  <c r="AQ273" i="4"/>
  <c r="AP274" i="4"/>
  <c r="AQ274" i="4"/>
  <c r="AP275" i="4"/>
  <c r="AQ275" i="4"/>
  <c r="AP276" i="4"/>
  <c r="AQ276" i="4"/>
  <c r="AP277" i="4"/>
  <c r="AQ277" i="4"/>
  <c r="AP278" i="4"/>
  <c r="AQ278" i="4"/>
  <c r="AP279" i="4"/>
  <c r="AQ279" i="4"/>
  <c r="AP280" i="4"/>
  <c r="AQ280" i="4"/>
  <c r="AP281" i="4"/>
  <c r="AQ281" i="4"/>
  <c r="AP282" i="4"/>
  <c r="AQ282" i="4"/>
  <c r="AP283" i="4"/>
  <c r="AQ283" i="4"/>
  <c r="AP284" i="4"/>
  <c r="AQ284" i="4"/>
  <c r="AP285" i="4"/>
  <c r="AQ285" i="4"/>
  <c r="AP286" i="4"/>
  <c r="AQ286" i="4"/>
  <c r="AP287" i="4"/>
  <c r="AQ287" i="4"/>
  <c r="AP288" i="4"/>
  <c r="AQ288" i="4"/>
  <c r="AP289" i="4"/>
  <c r="AQ289" i="4"/>
  <c r="AP290" i="4"/>
  <c r="AQ290" i="4"/>
  <c r="AP291" i="4"/>
  <c r="AQ291" i="4"/>
  <c r="AP292" i="4"/>
  <c r="AQ292" i="4"/>
  <c r="AP293" i="4"/>
  <c r="AQ293" i="4"/>
  <c r="AP294" i="4"/>
  <c r="AQ294" i="4"/>
  <c r="AP295" i="4"/>
  <c r="AQ295" i="4"/>
  <c r="AP296" i="4"/>
  <c r="AQ296" i="4"/>
  <c r="AP297" i="4"/>
  <c r="AQ297" i="4"/>
  <c r="AP298" i="4"/>
  <c r="AQ298" i="4"/>
  <c r="AP299" i="4"/>
  <c r="AQ299" i="4"/>
  <c r="AP300" i="4"/>
  <c r="AQ300" i="4"/>
  <c r="AP301" i="4"/>
  <c r="AQ301" i="4"/>
  <c r="AP302" i="4"/>
  <c r="AQ302" i="4"/>
  <c r="AP303" i="4"/>
  <c r="AQ303" i="4"/>
  <c r="AP304" i="4"/>
  <c r="AQ304" i="4"/>
  <c r="AP305" i="4"/>
  <c r="AQ305" i="4"/>
  <c r="AP306" i="4"/>
  <c r="AQ306" i="4"/>
  <c r="AP307" i="4"/>
  <c r="AQ307" i="4"/>
  <c r="AP308" i="4"/>
  <c r="AQ308" i="4"/>
  <c r="AP309" i="4"/>
  <c r="AQ309" i="4"/>
  <c r="AP310" i="4"/>
  <c r="AQ310" i="4"/>
  <c r="AP311" i="4"/>
  <c r="AQ311" i="4"/>
  <c r="AP312" i="4"/>
  <c r="AQ312" i="4"/>
  <c r="AP313" i="4"/>
  <c r="AQ313" i="4"/>
  <c r="AP314" i="4"/>
  <c r="AQ314" i="4"/>
  <c r="AP315" i="4"/>
  <c r="AQ315" i="4"/>
  <c r="AP316" i="4"/>
  <c r="AQ316" i="4"/>
  <c r="AP317" i="4"/>
  <c r="AQ317" i="4"/>
  <c r="AP318" i="4"/>
  <c r="AQ318" i="4"/>
  <c r="AP319" i="4"/>
  <c r="AQ319" i="4"/>
  <c r="AP320" i="4"/>
  <c r="AQ320" i="4"/>
  <c r="AP321" i="4"/>
  <c r="AQ321" i="4"/>
  <c r="AP322" i="4"/>
  <c r="AQ322" i="4"/>
  <c r="AP323" i="4"/>
  <c r="AQ323" i="4"/>
  <c r="AP324" i="4"/>
  <c r="AQ324" i="4"/>
  <c r="AP325" i="4"/>
  <c r="AQ325" i="4"/>
  <c r="AP326" i="4"/>
  <c r="AQ326" i="4"/>
  <c r="AP327" i="4"/>
  <c r="AQ327" i="4"/>
  <c r="AP328" i="4"/>
  <c r="AQ328" i="4"/>
  <c r="AP329" i="4"/>
  <c r="AQ329" i="4"/>
  <c r="AP330" i="4"/>
  <c r="AQ330" i="4"/>
  <c r="AP331" i="4"/>
  <c r="AQ331" i="4"/>
  <c r="AP332" i="4"/>
  <c r="AQ332" i="4"/>
  <c r="AP333" i="4"/>
  <c r="AQ333" i="4"/>
  <c r="AP334" i="4"/>
  <c r="AQ334" i="4"/>
  <c r="AP335" i="4"/>
  <c r="AQ335" i="4"/>
  <c r="AP336" i="4"/>
  <c r="AQ336" i="4"/>
  <c r="AP337" i="4"/>
  <c r="AQ337" i="4"/>
  <c r="AP338" i="4"/>
  <c r="AQ338" i="4"/>
  <c r="AP339" i="4"/>
  <c r="AQ339" i="4"/>
  <c r="AP340" i="4"/>
  <c r="AQ340" i="4"/>
  <c r="AP341" i="4"/>
  <c r="AQ341" i="4"/>
  <c r="AP342" i="4"/>
  <c r="AQ342" i="4"/>
  <c r="AP343" i="4"/>
  <c r="AQ343" i="4"/>
  <c r="AP344" i="4"/>
  <c r="AQ344" i="4"/>
  <c r="AP345" i="4"/>
  <c r="AQ345" i="4"/>
  <c r="AP346" i="4"/>
  <c r="AQ346" i="4"/>
  <c r="AP347" i="4"/>
  <c r="AQ347" i="4"/>
  <c r="AP348" i="4"/>
  <c r="AQ348" i="4"/>
  <c r="AP349" i="4"/>
  <c r="AQ349" i="4"/>
  <c r="AP350" i="4"/>
  <c r="AQ350" i="4"/>
  <c r="AP351" i="4"/>
  <c r="AQ351" i="4"/>
  <c r="AP352" i="4"/>
  <c r="AQ352" i="4"/>
  <c r="AP353" i="4"/>
  <c r="AQ353" i="4"/>
  <c r="AP354" i="4"/>
  <c r="AQ354" i="4"/>
  <c r="AP355" i="4"/>
  <c r="AQ355" i="4"/>
  <c r="AP356" i="4"/>
  <c r="AQ356" i="4"/>
  <c r="AP357" i="4"/>
  <c r="AQ357" i="4"/>
  <c r="AP358" i="4"/>
  <c r="AQ358" i="4"/>
  <c r="AP359" i="4"/>
  <c r="AQ359" i="4"/>
  <c r="AP360" i="4"/>
  <c r="AQ360" i="4"/>
  <c r="AP361" i="4"/>
  <c r="AQ361" i="4"/>
  <c r="AP362" i="4"/>
  <c r="AQ362" i="4"/>
  <c r="AP363" i="4"/>
  <c r="AQ363" i="4"/>
  <c r="AP364" i="4"/>
  <c r="AQ364" i="4"/>
  <c r="AP365" i="4"/>
  <c r="AQ365" i="4"/>
  <c r="AP366" i="4"/>
  <c r="AQ366" i="4"/>
  <c r="AP367" i="4"/>
  <c r="AQ367" i="4"/>
  <c r="AP368" i="4"/>
  <c r="AQ368" i="4"/>
  <c r="AP369" i="4"/>
  <c r="AQ369" i="4"/>
  <c r="AP370" i="4"/>
  <c r="AQ370" i="4"/>
  <c r="AP371" i="4"/>
  <c r="AQ371" i="4"/>
  <c r="AP372" i="4"/>
  <c r="AQ372" i="4"/>
  <c r="AP373" i="4"/>
  <c r="AQ373" i="4"/>
  <c r="AP374" i="4"/>
  <c r="AQ374" i="4"/>
  <c r="AP375" i="4"/>
  <c r="AQ375" i="4"/>
  <c r="AP376" i="4"/>
  <c r="AQ376" i="4"/>
  <c r="AP377" i="4"/>
  <c r="AQ377" i="4"/>
  <c r="AP378" i="4"/>
  <c r="AQ378" i="4"/>
  <c r="AP379" i="4"/>
  <c r="AQ379" i="4"/>
  <c r="AP380" i="4"/>
  <c r="AQ380" i="4"/>
  <c r="AP381" i="4"/>
  <c r="AQ381" i="4"/>
  <c r="AP382" i="4"/>
  <c r="AQ382" i="4"/>
  <c r="AP383" i="4"/>
  <c r="AQ383" i="4"/>
  <c r="AP384" i="4"/>
  <c r="AQ384" i="4"/>
  <c r="AP385" i="4"/>
  <c r="AQ385" i="4"/>
  <c r="AP386" i="4"/>
  <c r="AQ386" i="4"/>
  <c r="AP387" i="4"/>
  <c r="AQ387" i="4"/>
  <c r="AP388" i="4"/>
  <c r="AQ388" i="4"/>
  <c r="AP389" i="4"/>
  <c r="AQ389" i="4"/>
  <c r="AP390" i="4"/>
  <c r="AQ390" i="4"/>
  <c r="AP391" i="4"/>
  <c r="AQ391" i="4"/>
  <c r="AP392" i="4"/>
  <c r="AQ392" i="4"/>
  <c r="AP393" i="4"/>
  <c r="AQ393" i="4"/>
  <c r="AP394" i="4"/>
  <c r="AQ394" i="4"/>
  <c r="AP395" i="4"/>
  <c r="AQ395" i="4"/>
  <c r="AP396" i="4"/>
  <c r="AQ396" i="4"/>
  <c r="AP397" i="4"/>
  <c r="AQ397" i="4"/>
  <c r="AP398" i="4"/>
  <c r="AQ398" i="4"/>
  <c r="AP399" i="4"/>
  <c r="AQ399" i="4"/>
  <c r="AP400" i="4"/>
  <c r="AQ400" i="4"/>
  <c r="AP401" i="4"/>
  <c r="AQ401" i="4"/>
  <c r="AP402" i="4"/>
  <c r="AQ402" i="4"/>
  <c r="AP403" i="4"/>
  <c r="AQ403" i="4"/>
  <c r="AP404" i="4"/>
  <c r="AQ404" i="4"/>
  <c r="AP405" i="4"/>
  <c r="AQ405" i="4"/>
  <c r="AP406" i="4"/>
  <c r="AQ406" i="4"/>
  <c r="AP407" i="4"/>
  <c r="AQ407" i="4"/>
  <c r="AP408" i="4"/>
  <c r="AQ408" i="4"/>
  <c r="AP409" i="4"/>
  <c r="AQ409" i="4"/>
  <c r="AP410" i="4"/>
  <c r="AQ410" i="4"/>
  <c r="AP411" i="4"/>
  <c r="AQ411" i="4"/>
  <c r="AP412" i="4"/>
  <c r="AQ412" i="4"/>
  <c r="AP413" i="4"/>
  <c r="AQ413" i="4"/>
  <c r="AP414" i="4"/>
  <c r="AQ414" i="4"/>
  <c r="AP415" i="4"/>
  <c r="AQ415" i="4"/>
  <c r="AP416" i="4"/>
  <c r="AQ416" i="4"/>
  <c r="AP417" i="4"/>
  <c r="AQ417" i="4"/>
  <c r="AP418" i="4"/>
  <c r="AQ418" i="4"/>
  <c r="AP419" i="4"/>
  <c r="AQ419" i="4"/>
  <c r="AP420" i="4"/>
  <c r="AQ420" i="4"/>
  <c r="AP3" i="4"/>
  <c r="AQ3" i="4"/>
  <c r="AP4" i="4"/>
  <c r="AQ4" i="4"/>
  <c r="AP5" i="4"/>
  <c r="AQ5" i="4"/>
  <c r="AP6" i="4"/>
  <c r="AQ6" i="4"/>
  <c r="AP7" i="4"/>
  <c r="AQ7" i="4"/>
  <c r="AP8" i="4"/>
  <c r="AQ8" i="4"/>
  <c r="AP9" i="4"/>
  <c r="AQ9" i="4"/>
  <c r="AP10" i="4"/>
  <c r="AQ10" i="4"/>
  <c r="AP11" i="4"/>
  <c r="AQ11" i="4"/>
  <c r="AP12" i="4"/>
  <c r="AQ12" i="4"/>
  <c r="AP13" i="4"/>
  <c r="AQ13" i="4"/>
  <c r="AP14" i="4"/>
  <c r="AQ14" i="4"/>
  <c r="AP15" i="4"/>
  <c r="AQ15" i="4"/>
  <c r="AP16" i="4"/>
  <c r="AQ16" i="4"/>
  <c r="AP17" i="4"/>
  <c r="AQ17" i="4"/>
  <c r="AP18" i="4"/>
  <c r="AQ18" i="4"/>
  <c r="AP19" i="4"/>
  <c r="AQ19" i="4"/>
  <c r="AP20" i="4"/>
  <c r="AQ20" i="4"/>
  <c r="AP21" i="4"/>
  <c r="AQ21" i="4"/>
  <c r="AP22" i="4"/>
  <c r="AQ22" i="4"/>
  <c r="AP23" i="4"/>
  <c r="AQ23" i="4"/>
  <c r="AP24" i="4"/>
  <c r="AQ24" i="4"/>
  <c r="AP25" i="4"/>
  <c r="AQ25" i="4"/>
  <c r="AP26" i="4"/>
  <c r="AQ26" i="4"/>
  <c r="AP27" i="4"/>
  <c r="AQ27" i="4"/>
  <c r="AQ2" i="4"/>
  <c r="AP2" i="4"/>
  <c r="C2" i="3"/>
  <c r="B3" i="3"/>
  <c r="C3" i="3"/>
  <c r="D3" i="3"/>
  <c r="E3" i="3"/>
  <c r="F3" i="3"/>
  <c r="G3" i="3"/>
  <c r="H3" i="3"/>
  <c r="I3" i="3"/>
  <c r="J3" i="3"/>
  <c r="K3" i="3"/>
  <c r="L3" i="3"/>
  <c r="M3" i="3"/>
  <c r="N3" i="3"/>
  <c r="O3" i="3"/>
  <c r="P3" i="3"/>
  <c r="Q3" i="3"/>
  <c r="R3" i="3"/>
  <c r="B4" i="3"/>
  <c r="C4" i="3"/>
  <c r="D4" i="3"/>
  <c r="E4" i="3"/>
  <c r="F4" i="3"/>
  <c r="G4" i="3"/>
  <c r="H4" i="3"/>
  <c r="I4" i="3"/>
  <c r="J4" i="3"/>
  <c r="K4" i="3"/>
  <c r="L4" i="3"/>
  <c r="M4" i="3"/>
  <c r="N4" i="3"/>
  <c r="O4" i="3"/>
  <c r="P4" i="3"/>
  <c r="Q4" i="3"/>
  <c r="R4" i="3"/>
  <c r="B5" i="3"/>
  <c r="C5" i="3"/>
  <c r="D5" i="3"/>
  <c r="E5" i="3"/>
  <c r="F5" i="3"/>
  <c r="G5" i="3"/>
  <c r="H5" i="3"/>
  <c r="I5" i="3"/>
  <c r="J5" i="3"/>
  <c r="K5" i="3"/>
  <c r="L5" i="3"/>
  <c r="M5" i="3"/>
  <c r="N5" i="3"/>
  <c r="O5" i="3"/>
  <c r="P5" i="3"/>
  <c r="Q5" i="3"/>
  <c r="R5" i="3"/>
  <c r="B6" i="3"/>
  <c r="C6" i="3"/>
  <c r="D6" i="3"/>
  <c r="E6" i="3"/>
  <c r="F6" i="3"/>
  <c r="G6" i="3"/>
  <c r="H6" i="3"/>
  <c r="I6" i="3"/>
  <c r="J6" i="3"/>
  <c r="K6" i="3"/>
  <c r="L6" i="3"/>
  <c r="M6" i="3"/>
  <c r="N6" i="3"/>
  <c r="O6" i="3"/>
  <c r="P6" i="3"/>
  <c r="Q6" i="3"/>
  <c r="R6" i="3"/>
  <c r="B7" i="3"/>
  <c r="C7" i="3"/>
  <c r="D7" i="3"/>
  <c r="E7" i="3"/>
  <c r="F7" i="3"/>
  <c r="G7" i="3"/>
  <c r="H7" i="3"/>
  <c r="I7" i="3"/>
  <c r="J7" i="3"/>
  <c r="K7" i="3"/>
  <c r="L7" i="3"/>
  <c r="M7" i="3"/>
  <c r="N7" i="3"/>
  <c r="O7" i="3"/>
  <c r="P7" i="3"/>
  <c r="Q7" i="3"/>
  <c r="R7" i="3"/>
  <c r="B8" i="3"/>
  <c r="C8" i="3"/>
  <c r="D8" i="3"/>
  <c r="E8" i="3"/>
  <c r="F8" i="3"/>
  <c r="G8" i="3"/>
  <c r="H8" i="3"/>
  <c r="I8" i="3"/>
  <c r="J8" i="3"/>
  <c r="K8" i="3"/>
  <c r="L8" i="3"/>
  <c r="M8" i="3"/>
  <c r="N8" i="3"/>
  <c r="O8" i="3"/>
  <c r="P8" i="3"/>
  <c r="Q8" i="3"/>
  <c r="R8" i="3"/>
  <c r="B9" i="3"/>
  <c r="C9" i="3"/>
  <c r="D9" i="3"/>
  <c r="E9" i="3"/>
  <c r="F9" i="3"/>
  <c r="G9" i="3"/>
  <c r="H9" i="3"/>
  <c r="I9" i="3"/>
  <c r="J9" i="3"/>
  <c r="K9" i="3"/>
  <c r="L9" i="3"/>
  <c r="M9" i="3"/>
  <c r="N9" i="3"/>
  <c r="O9" i="3"/>
  <c r="P9" i="3"/>
  <c r="Q9" i="3"/>
  <c r="R9" i="3"/>
  <c r="B10" i="3"/>
  <c r="C10" i="3"/>
  <c r="D10" i="3"/>
  <c r="E10" i="3"/>
  <c r="F10" i="3"/>
  <c r="G10" i="3"/>
  <c r="H10" i="3"/>
  <c r="I10" i="3"/>
  <c r="J10" i="3"/>
  <c r="K10" i="3"/>
  <c r="L10" i="3"/>
  <c r="M10" i="3"/>
  <c r="N10" i="3"/>
  <c r="O10" i="3"/>
  <c r="P10" i="3"/>
  <c r="Q10" i="3"/>
  <c r="R10" i="3"/>
  <c r="B11" i="3"/>
  <c r="C11" i="3"/>
  <c r="D11" i="3"/>
  <c r="E11" i="3"/>
  <c r="F11" i="3"/>
  <c r="G11" i="3"/>
  <c r="H11" i="3"/>
  <c r="I11" i="3"/>
  <c r="J11" i="3"/>
  <c r="K11" i="3"/>
  <c r="L11" i="3"/>
  <c r="M11" i="3"/>
  <c r="N11" i="3"/>
  <c r="O11" i="3"/>
  <c r="P11" i="3"/>
  <c r="Q11" i="3"/>
  <c r="R11" i="3"/>
  <c r="B12" i="3"/>
  <c r="C12" i="3"/>
  <c r="D12" i="3"/>
  <c r="E12" i="3"/>
  <c r="F12" i="3"/>
  <c r="G12" i="3"/>
  <c r="H12" i="3"/>
  <c r="I12" i="3"/>
  <c r="J12" i="3"/>
  <c r="K12" i="3"/>
  <c r="L12" i="3"/>
  <c r="M12" i="3"/>
  <c r="N12" i="3"/>
  <c r="O12" i="3"/>
  <c r="P12" i="3"/>
  <c r="Q12" i="3"/>
  <c r="R12" i="3"/>
  <c r="B13" i="3"/>
  <c r="C13" i="3"/>
  <c r="D13" i="3"/>
  <c r="E13" i="3"/>
  <c r="F13" i="3"/>
  <c r="G13" i="3"/>
  <c r="H13" i="3"/>
  <c r="I13" i="3"/>
  <c r="J13" i="3"/>
  <c r="K13" i="3"/>
  <c r="L13" i="3"/>
  <c r="M13" i="3"/>
  <c r="N13" i="3"/>
  <c r="O13" i="3"/>
  <c r="P13" i="3"/>
  <c r="Q13" i="3"/>
  <c r="R13" i="3"/>
  <c r="B14" i="3"/>
  <c r="C14" i="3"/>
  <c r="D14" i="3"/>
  <c r="E14" i="3"/>
  <c r="F14" i="3"/>
  <c r="G14" i="3"/>
  <c r="H14" i="3"/>
  <c r="I14" i="3"/>
  <c r="J14" i="3"/>
  <c r="K14" i="3"/>
  <c r="L14" i="3"/>
  <c r="M14" i="3"/>
  <c r="N14" i="3"/>
  <c r="O14" i="3"/>
  <c r="P14" i="3"/>
  <c r="Q14" i="3"/>
  <c r="R14" i="3"/>
  <c r="B15" i="3"/>
  <c r="C15" i="3"/>
  <c r="D15" i="3"/>
  <c r="E15" i="3"/>
  <c r="F15" i="3"/>
  <c r="G15" i="3"/>
  <c r="H15" i="3"/>
  <c r="I15" i="3"/>
  <c r="J15" i="3"/>
  <c r="K15" i="3"/>
  <c r="L15" i="3"/>
  <c r="M15" i="3"/>
  <c r="N15" i="3"/>
  <c r="O15" i="3"/>
  <c r="P15" i="3"/>
  <c r="Q15" i="3"/>
  <c r="R15" i="3"/>
  <c r="B16" i="3"/>
  <c r="C16" i="3"/>
  <c r="D16" i="3"/>
  <c r="E16" i="3"/>
  <c r="F16" i="3"/>
  <c r="G16" i="3"/>
  <c r="H16" i="3"/>
  <c r="I16" i="3"/>
  <c r="J16" i="3"/>
  <c r="K16" i="3"/>
  <c r="L16" i="3"/>
  <c r="M16" i="3"/>
  <c r="N16" i="3"/>
  <c r="O16" i="3"/>
  <c r="P16" i="3"/>
  <c r="Q16" i="3"/>
  <c r="R16" i="3"/>
  <c r="B17" i="3"/>
  <c r="C17" i="3"/>
  <c r="D17" i="3"/>
  <c r="E17" i="3"/>
  <c r="F17" i="3"/>
  <c r="G17" i="3"/>
  <c r="H17" i="3"/>
  <c r="I17" i="3"/>
  <c r="J17" i="3"/>
  <c r="K17" i="3"/>
  <c r="L17" i="3"/>
  <c r="M17" i="3"/>
  <c r="N17" i="3"/>
  <c r="O17" i="3"/>
  <c r="P17" i="3"/>
  <c r="Q17" i="3"/>
  <c r="R17" i="3"/>
  <c r="B18" i="3"/>
  <c r="C18" i="3"/>
  <c r="D18" i="3"/>
  <c r="E18" i="3"/>
  <c r="F18" i="3"/>
  <c r="G18" i="3"/>
  <c r="H18" i="3"/>
  <c r="I18" i="3"/>
  <c r="J18" i="3"/>
  <c r="K18" i="3"/>
  <c r="L18" i="3"/>
  <c r="M18" i="3"/>
  <c r="N18" i="3"/>
  <c r="O18" i="3"/>
  <c r="P18" i="3"/>
  <c r="Q18" i="3"/>
  <c r="R18" i="3"/>
  <c r="B19" i="3"/>
  <c r="C19" i="3"/>
  <c r="D19" i="3"/>
  <c r="E19" i="3"/>
  <c r="F19" i="3"/>
  <c r="G19" i="3"/>
  <c r="H19" i="3"/>
  <c r="I19" i="3"/>
  <c r="J19" i="3"/>
  <c r="K19" i="3"/>
  <c r="L19" i="3"/>
  <c r="M19" i="3"/>
  <c r="N19" i="3"/>
  <c r="O19" i="3"/>
  <c r="P19" i="3"/>
  <c r="Q19" i="3"/>
  <c r="R19" i="3"/>
  <c r="B20" i="3"/>
  <c r="C20" i="3"/>
  <c r="D20" i="3"/>
  <c r="E20" i="3"/>
  <c r="F20" i="3"/>
  <c r="G20" i="3"/>
  <c r="H20" i="3"/>
  <c r="I20" i="3"/>
  <c r="J20" i="3"/>
  <c r="K20" i="3"/>
  <c r="L20" i="3"/>
  <c r="M20" i="3"/>
  <c r="N20" i="3"/>
  <c r="O20" i="3"/>
  <c r="P20" i="3"/>
  <c r="Q20" i="3"/>
  <c r="R20" i="3"/>
  <c r="B21" i="3"/>
  <c r="C21" i="3"/>
  <c r="D21" i="3"/>
  <c r="E21" i="3"/>
  <c r="F21" i="3"/>
  <c r="G21" i="3"/>
  <c r="H21" i="3"/>
  <c r="I21" i="3"/>
  <c r="J21" i="3"/>
  <c r="K21" i="3"/>
  <c r="L21" i="3"/>
  <c r="M21" i="3"/>
  <c r="N21" i="3"/>
  <c r="O21" i="3"/>
  <c r="P21" i="3"/>
  <c r="Q21" i="3"/>
  <c r="R21" i="3"/>
  <c r="B22" i="3"/>
  <c r="C22" i="3"/>
  <c r="D22" i="3"/>
  <c r="E22" i="3"/>
  <c r="F22" i="3"/>
  <c r="G22" i="3"/>
  <c r="H22" i="3"/>
  <c r="I22" i="3"/>
  <c r="J22" i="3"/>
  <c r="K22" i="3"/>
  <c r="L22" i="3"/>
  <c r="M22" i="3"/>
  <c r="N22" i="3"/>
  <c r="O22" i="3"/>
  <c r="P22" i="3"/>
  <c r="Q22" i="3"/>
  <c r="R22" i="3"/>
  <c r="B23" i="3"/>
  <c r="C23" i="3"/>
  <c r="D23" i="3"/>
  <c r="E23" i="3"/>
  <c r="F23" i="3"/>
  <c r="G23" i="3"/>
  <c r="H23" i="3"/>
  <c r="I23" i="3"/>
  <c r="J23" i="3"/>
  <c r="K23" i="3"/>
  <c r="L23" i="3"/>
  <c r="M23" i="3"/>
  <c r="N23" i="3"/>
  <c r="O23" i="3"/>
  <c r="P23" i="3"/>
  <c r="Q23" i="3"/>
  <c r="R23" i="3"/>
  <c r="B24" i="3"/>
  <c r="C24" i="3"/>
  <c r="D24" i="3"/>
  <c r="E24" i="3"/>
  <c r="F24" i="3"/>
  <c r="G24" i="3"/>
  <c r="H24" i="3"/>
  <c r="I24" i="3"/>
  <c r="J24" i="3"/>
  <c r="K24" i="3"/>
  <c r="L24" i="3"/>
  <c r="M24" i="3"/>
  <c r="N24" i="3"/>
  <c r="O24" i="3"/>
  <c r="P24" i="3"/>
  <c r="Q24" i="3"/>
  <c r="R24" i="3"/>
  <c r="B25" i="3"/>
  <c r="C25" i="3"/>
  <c r="D25" i="3"/>
  <c r="E25" i="3"/>
  <c r="F25" i="3"/>
  <c r="G25" i="3"/>
  <c r="H25" i="3"/>
  <c r="I25" i="3"/>
  <c r="J25" i="3"/>
  <c r="K25" i="3"/>
  <c r="L25" i="3"/>
  <c r="M25" i="3"/>
  <c r="N25" i="3"/>
  <c r="O25" i="3"/>
  <c r="P25" i="3"/>
  <c r="Q25" i="3"/>
  <c r="R25" i="3"/>
  <c r="B26" i="3"/>
  <c r="C26" i="3"/>
  <c r="D26" i="3"/>
  <c r="E26" i="3"/>
  <c r="F26" i="3"/>
  <c r="G26" i="3"/>
  <c r="H26" i="3"/>
  <c r="I26" i="3"/>
  <c r="J26" i="3"/>
  <c r="K26" i="3"/>
  <c r="L26" i="3"/>
  <c r="M26" i="3"/>
  <c r="N26" i="3"/>
  <c r="O26" i="3"/>
  <c r="P26" i="3"/>
  <c r="Q26" i="3"/>
  <c r="R26" i="3"/>
  <c r="B27" i="3"/>
  <c r="C27" i="3"/>
  <c r="D27" i="3"/>
  <c r="E27" i="3"/>
  <c r="F27" i="3"/>
  <c r="G27" i="3"/>
  <c r="H27" i="3"/>
  <c r="I27" i="3"/>
  <c r="J27" i="3"/>
  <c r="K27" i="3"/>
  <c r="L27" i="3"/>
  <c r="M27" i="3"/>
  <c r="N27" i="3"/>
  <c r="O27" i="3"/>
  <c r="P27" i="3"/>
  <c r="Q27" i="3"/>
  <c r="R27" i="3"/>
  <c r="B28" i="3"/>
  <c r="C28" i="3"/>
  <c r="D28" i="3"/>
  <c r="E28" i="3"/>
  <c r="F28" i="3"/>
  <c r="G28" i="3"/>
  <c r="H28" i="3"/>
  <c r="I28" i="3"/>
  <c r="J28" i="3"/>
  <c r="K28" i="3"/>
  <c r="L28" i="3"/>
  <c r="M28" i="3"/>
  <c r="N28" i="3"/>
  <c r="O28" i="3"/>
  <c r="P28" i="3"/>
  <c r="Q28" i="3"/>
  <c r="R28" i="3"/>
  <c r="B29" i="3"/>
  <c r="C29" i="3"/>
  <c r="D29" i="3"/>
  <c r="E29" i="3"/>
  <c r="F29" i="3"/>
  <c r="G29" i="3"/>
  <c r="H29" i="3"/>
  <c r="I29" i="3"/>
  <c r="J29" i="3"/>
  <c r="K29" i="3"/>
  <c r="L29" i="3"/>
  <c r="M29" i="3"/>
  <c r="N29" i="3"/>
  <c r="O29" i="3"/>
  <c r="P29" i="3"/>
  <c r="Q29" i="3"/>
  <c r="R29" i="3"/>
  <c r="B30" i="3"/>
  <c r="C30" i="3"/>
  <c r="D30" i="3"/>
  <c r="E30" i="3"/>
  <c r="F30" i="3"/>
  <c r="G30" i="3"/>
  <c r="H30" i="3"/>
  <c r="I30" i="3"/>
  <c r="J30" i="3"/>
  <c r="K30" i="3"/>
  <c r="L30" i="3"/>
  <c r="M30" i="3"/>
  <c r="N30" i="3"/>
  <c r="O30" i="3"/>
  <c r="P30" i="3"/>
  <c r="Q30" i="3"/>
  <c r="R30" i="3"/>
  <c r="B31" i="3"/>
  <c r="C31" i="3"/>
  <c r="D31" i="3"/>
  <c r="E31" i="3"/>
  <c r="F31" i="3"/>
  <c r="G31" i="3"/>
  <c r="H31" i="3"/>
  <c r="I31" i="3"/>
  <c r="J31" i="3"/>
  <c r="K31" i="3"/>
  <c r="L31" i="3"/>
  <c r="M31" i="3"/>
  <c r="N31" i="3"/>
  <c r="O31" i="3"/>
  <c r="P31" i="3"/>
  <c r="Q31" i="3"/>
  <c r="R31" i="3"/>
  <c r="B32" i="3"/>
  <c r="C32" i="3"/>
  <c r="D32" i="3"/>
  <c r="E32" i="3"/>
  <c r="F32" i="3"/>
  <c r="G32" i="3"/>
  <c r="H32" i="3"/>
  <c r="I32" i="3"/>
  <c r="J32" i="3"/>
  <c r="K32" i="3"/>
  <c r="L32" i="3"/>
  <c r="M32" i="3"/>
  <c r="N32" i="3"/>
  <c r="O32" i="3"/>
  <c r="P32" i="3"/>
  <c r="Q32" i="3"/>
  <c r="R32" i="3"/>
  <c r="B33" i="3"/>
  <c r="C33" i="3"/>
  <c r="D33" i="3"/>
  <c r="E33" i="3"/>
  <c r="F33" i="3"/>
  <c r="G33" i="3"/>
  <c r="H33" i="3"/>
  <c r="I33" i="3"/>
  <c r="J33" i="3"/>
  <c r="K33" i="3"/>
  <c r="L33" i="3"/>
  <c r="M33" i="3"/>
  <c r="N33" i="3"/>
  <c r="O33" i="3"/>
  <c r="P33" i="3"/>
  <c r="Q33" i="3"/>
  <c r="R33" i="3"/>
  <c r="B34" i="3"/>
  <c r="C34" i="3"/>
  <c r="D34" i="3"/>
  <c r="E34" i="3"/>
  <c r="F34" i="3"/>
  <c r="G34" i="3"/>
  <c r="H34" i="3"/>
  <c r="I34" i="3"/>
  <c r="J34" i="3"/>
  <c r="K34" i="3"/>
  <c r="L34" i="3"/>
  <c r="M34" i="3"/>
  <c r="N34" i="3"/>
  <c r="O34" i="3"/>
  <c r="P34" i="3"/>
  <c r="Q34" i="3"/>
  <c r="R34" i="3"/>
  <c r="B35" i="3"/>
  <c r="C35" i="3"/>
  <c r="D35" i="3"/>
  <c r="E35" i="3"/>
  <c r="F35" i="3"/>
  <c r="G35" i="3"/>
  <c r="H35" i="3"/>
  <c r="I35" i="3"/>
  <c r="J35" i="3"/>
  <c r="K35" i="3"/>
  <c r="L35" i="3"/>
  <c r="M35" i="3"/>
  <c r="N35" i="3"/>
  <c r="O35" i="3"/>
  <c r="P35" i="3"/>
  <c r="Q35" i="3"/>
  <c r="R35" i="3"/>
  <c r="B36" i="3"/>
  <c r="C36" i="3"/>
  <c r="D36" i="3"/>
  <c r="E36" i="3"/>
  <c r="F36" i="3"/>
  <c r="G36" i="3"/>
  <c r="H36" i="3"/>
  <c r="I36" i="3"/>
  <c r="J36" i="3"/>
  <c r="K36" i="3"/>
  <c r="L36" i="3"/>
  <c r="M36" i="3"/>
  <c r="N36" i="3"/>
  <c r="O36" i="3"/>
  <c r="P36" i="3"/>
  <c r="Q36" i="3"/>
  <c r="R36" i="3"/>
  <c r="B37" i="3"/>
  <c r="C37" i="3"/>
  <c r="D37" i="3"/>
  <c r="E37" i="3"/>
  <c r="F37" i="3"/>
  <c r="G37" i="3"/>
  <c r="H37" i="3"/>
  <c r="I37" i="3"/>
  <c r="J37" i="3"/>
  <c r="K37" i="3"/>
  <c r="L37" i="3"/>
  <c r="M37" i="3"/>
  <c r="N37" i="3"/>
  <c r="O37" i="3"/>
  <c r="P37" i="3"/>
  <c r="Q37" i="3"/>
  <c r="R37" i="3"/>
  <c r="B38" i="3"/>
  <c r="C38" i="3"/>
  <c r="D38" i="3"/>
  <c r="E38" i="3"/>
  <c r="F38" i="3"/>
  <c r="G38" i="3"/>
  <c r="H38" i="3"/>
  <c r="I38" i="3"/>
  <c r="J38" i="3"/>
  <c r="K38" i="3"/>
  <c r="L38" i="3"/>
  <c r="M38" i="3"/>
  <c r="N38" i="3"/>
  <c r="O38" i="3"/>
  <c r="P38" i="3"/>
  <c r="Q38" i="3"/>
  <c r="R38" i="3"/>
  <c r="B39" i="3"/>
  <c r="C39" i="3"/>
  <c r="D39" i="3"/>
  <c r="E39" i="3"/>
  <c r="F39" i="3"/>
  <c r="G39" i="3"/>
  <c r="H39" i="3"/>
  <c r="I39" i="3"/>
  <c r="J39" i="3"/>
  <c r="K39" i="3"/>
  <c r="L39" i="3"/>
  <c r="M39" i="3"/>
  <c r="N39" i="3"/>
  <c r="O39" i="3"/>
  <c r="P39" i="3"/>
  <c r="Q39" i="3"/>
  <c r="R39" i="3"/>
  <c r="B40" i="3"/>
  <c r="C40" i="3"/>
  <c r="D40" i="3"/>
  <c r="E40" i="3"/>
  <c r="F40" i="3"/>
  <c r="G40" i="3"/>
  <c r="H40" i="3"/>
  <c r="I40" i="3"/>
  <c r="J40" i="3"/>
  <c r="K40" i="3"/>
  <c r="L40" i="3"/>
  <c r="M40" i="3"/>
  <c r="N40" i="3"/>
  <c r="O40" i="3"/>
  <c r="P40" i="3"/>
  <c r="Q40" i="3"/>
  <c r="R40" i="3"/>
  <c r="B41" i="3"/>
  <c r="C41" i="3"/>
  <c r="D41" i="3"/>
  <c r="E41" i="3"/>
  <c r="F41" i="3"/>
  <c r="G41" i="3"/>
  <c r="H41" i="3"/>
  <c r="I41" i="3"/>
  <c r="J41" i="3"/>
  <c r="K41" i="3"/>
  <c r="L41" i="3"/>
  <c r="M41" i="3"/>
  <c r="N41" i="3"/>
  <c r="O41" i="3"/>
  <c r="P41" i="3"/>
  <c r="Q41" i="3"/>
  <c r="R41" i="3"/>
  <c r="B42" i="3"/>
  <c r="C42" i="3"/>
  <c r="D42" i="3"/>
  <c r="E42" i="3"/>
  <c r="F42" i="3"/>
  <c r="G42" i="3"/>
  <c r="H42" i="3"/>
  <c r="I42" i="3"/>
  <c r="J42" i="3"/>
  <c r="K42" i="3"/>
  <c r="L42" i="3"/>
  <c r="M42" i="3"/>
  <c r="N42" i="3"/>
  <c r="O42" i="3"/>
  <c r="P42" i="3"/>
  <c r="Q42" i="3"/>
  <c r="R42" i="3"/>
  <c r="B43" i="3"/>
  <c r="C43" i="3"/>
  <c r="D43" i="3"/>
  <c r="E43" i="3"/>
  <c r="F43" i="3"/>
  <c r="G43" i="3"/>
  <c r="H43" i="3"/>
  <c r="I43" i="3"/>
  <c r="J43" i="3"/>
  <c r="K43" i="3"/>
  <c r="L43" i="3"/>
  <c r="M43" i="3"/>
  <c r="N43" i="3"/>
  <c r="O43" i="3"/>
  <c r="P43" i="3"/>
  <c r="Q43" i="3"/>
  <c r="R43" i="3"/>
  <c r="B44" i="3"/>
  <c r="C44" i="3"/>
  <c r="D44" i="3"/>
  <c r="E44" i="3"/>
  <c r="F44" i="3"/>
  <c r="G44" i="3"/>
  <c r="H44" i="3"/>
  <c r="I44" i="3"/>
  <c r="J44" i="3"/>
  <c r="K44" i="3"/>
  <c r="L44" i="3"/>
  <c r="M44" i="3"/>
  <c r="N44" i="3"/>
  <c r="O44" i="3"/>
  <c r="P44" i="3"/>
  <c r="Q44" i="3"/>
  <c r="R44" i="3"/>
  <c r="B45" i="3"/>
  <c r="C45" i="3"/>
  <c r="D45" i="3"/>
  <c r="E45" i="3"/>
  <c r="F45" i="3"/>
  <c r="G45" i="3"/>
  <c r="H45" i="3"/>
  <c r="I45" i="3"/>
  <c r="J45" i="3"/>
  <c r="K45" i="3"/>
  <c r="L45" i="3"/>
  <c r="M45" i="3"/>
  <c r="N45" i="3"/>
  <c r="O45" i="3"/>
  <c r="P45" i="3"/>
  <c r="Q45" i="3"/>
  <c r="R45" i="3"/>
  <c r="B46" i="3"/>
  <c r="C46" i="3"/>
  <c r="D46" i="3"/>
  <c r="E46" i="3"/>
  <c r="F46" i="3"/>
  <c r="G46" i="3"/>
  <c r="H46" i="3"/>
  <c r="I46" i="3"/>
  <c r="J46" i="3"/>
  <c r="K46" i="3"/>
  <c r="L46" i="3"/>
  <c r="M46" i="3"/>
  <c r="N46" i="3"/>
  <c r="O46" i="3"/>
  <c r="P46" i="3"/>
  <c r="Q46" i="3"/>
  <c r="R46" i="3"/>
  <c r="B47" i="3"/>
  <c r="C47" i="3"/>
  <c r="D47" i="3"/>
  <c r="E47" i="3"/>
  <c r="F47" i="3"/>
  <c r="G47" i="3"/>
  <c r="H47" i="3"/>
  <c r="I47" i="3"/>
  <c r="J47" i="3"/>
  <c r="K47" i="3"/>
  <c r="L47" i="3"/>
  <c r="M47" i="3"/>
  <c r="N47" i="3"/>
  <c r="O47" i="3"/>
  <c r="P47" i="3"/>
  <c r="Q47" i="3"/>
  <c r="R47" i="3"/>
  <c r="B48" i="3"/>
  <c r="C48" i="3"/>
  <c r="D48" i="3"/>
  <c r="E48" i="3"/>
  <c r="F48" i="3"/>
  <c r="G48" i="3"/>
  <c r="H48" i="3"/>
  <c r="I48" i="3"/>
  <c r="J48" i="3"/>
  <c r="K48" i="3"/>
  <c r="L48" i="3"/>
  <c r="M48" i="3"/>
  <c r="N48" i="3"/>
  <c r="O48" i="3"/>
  <c r="P48" i="3"/>
  <c r="Q48" i="3"/>
  <c r="R48" i="3"/>
  <c r="B49" i="3"/>
  <c r="C49" i="3"/>
  <c r="D49" i="3"/>
  <c r="E49" i="3"/>
  <c r="F49" i="3"/>
  <c r="G49" i="3"/>
  <c r="H49" i="3"/>
  <c r="I49" i="3"/>
  <c r="J49" i="3"/>
  <c r="K49" i="3"/>
  <c r="L49" i="3"/>
  <c r="M49" i="3"/>
  <c r="N49" i="3"/>
  <c r="O49" i="3"/>
  <c r="P49" i="3"/>
  <c r="Q49" i="3"/>
  <c r="R49" i="3"/>
  <c r="B50" i="3"/>
  <c r="C50" i="3"/>
  <c r="D50" i="3"/>
  <c r="E50" i="3"/>
  <c r="F50" i="3"/>
  <c r="G50" i="3"/>
  <c r="H50" i="3"/>
  <c r="I50" i="3"/>
  <c r="J50" i="3"/>
  <c r="K50" i="3"/>
  <c r="L50" i="3"/>
  <c r="M50" i="3"/>
  <c r="N50" i="3"/>
  <c r="O50" i="3"/>
  <c r="P50" i="3"/>
  <c r="Q50" i="3"/>
  <c r="R50" i="3"/>
  <c r="B51" i="3"/>
  <c r="C51" i="3"/>
  <c r="D51" i="3"/>
  <c r="E51" i="3"/>
  <c r="F51" i="3"/>
  <c r="G51" i="3"/>
  <c r="H51" i="3"/>
  <c r="I51" i="3"/>
  <c r="J51" i="3"/>
  <c r="K51" i="3"/>
  <c r="L51" i="3"/>
  <c r="M51" i="3"/>
  <c r="N51" i="3"/>
  <c r="O51" i="3"/>
  <c r="P51" i="3"/>
  <c r="Q51" i="3"/>
  <c r="R51" i="3"/>
  <c r="B52" i="3"/>
  <c r="C52" i="3"/>
  <c r="D52" i="3"/>
  <c r="E52" i="3"/>
  <c r="F52" i="3"/>
  <c r="G52" i="3"/>
  <c r="H52" i="3"/>
  <c r="I52" i="3"/>
  <c r="J52" i="3"/>
  <c r="K52" i="3"/>
  <c r="L52" i="3"/>
  <c r="M52" i="3"/>
  <c r="N52" i="3"/>
  <c r="O52" i="3"/>
  <c r="P52" i="3"/>
  <c r="Q52" i="3"/>
  <c r="R52" i="3"/>
  <c r="B53" i="3"/>
  <c r="C53" i="3"/>
  <c r="D53" i="3"/>
  <c r="E53" i="3"/>
  <c r="F53" i="3"/>
  <c r="G53" i="3"/>
  <c r="H53" i="3"/>
  <c r="I53" i="3"/>
  <c r="J53" i="3"/>
  <c r="K53" i="3"/>
  <c r="L53" i="3"/>
  <c r="M53" i="3"/>
  <c r="N53" i="3"/>
  <c r="O53" i="3"/>
  <c r="P53" i="3"/>
  <c r="Q53" i="3"/>
  <c r="R53" i="3"/>
  <c r="B54" i="3"/>
  <c r="C54" i="3"/>
  <c r="D54" i="3"/>
  <c r="E54" i="3"/>
  <c r="F54" i="3"/>
  <c r="G54" i="3"/>
  <c r="H54" i="3"/>
  <c r="I54" i="3"/>
  <c r="J54" i="3"/>
  <c r="K54" i="3"/>
  <c r="L54" i="3"/>
  <c r="M54" i="3"/>
  <c r="N54" i="3"/>
  <c r="O54" i="3"/>
  <c r="P54" i="3"/>
  <c r="Q54" i="3"/>
  <c r="R54" i="3"/>
  <c r="B55" i="3"/>
  <c r="C55" i="3"/>
  <c r="D55" i="3"/>
  <c r="E55" i="3"/>
  <c r="F55" i="3"/>
  <c r="G55" i="3"/>
  <c r="H55" i="3"/>
  <c r="I55" i="3"/>
  <c r="J55" i="3"/>
  <c r="K55" i="3"/>
  <c r="L55" i="3"/>
  <c r="M55" i="3"/>
  <c r="N55" i="3"/>
  <c r="O55" i="3"/>
  <c r="P55" i="3"/>
  <c r="Q55" i="3"/>
  <c r="R55" i="3"/>
  <c r="B56" i="3"/>
  <c r="C56" i="3"/>
  <c r="D56" i="3"/>
  <c r="E56" i="3"/>
  <c r="F56" i="3"/>
  <c r="G56" i="3"/>
  <c r="H56" i="3"/>
  <c r="I56" i="3"/>
  <c r="J56" i="3"/>
  <c r="K56" i="3"/>
  <c r="L56" i="3"/>
  <c r="M56" i="3"/>
  <c r="N56" i="3"/>
  <c r="O56" i="3"/>
  <c r="P56" i="3"/>
  <c r="Q56" i="3"/>
  <c r="R56" i="3"/>
  <c r="B57" i="3"/>
  <c r="C57" i="3"/>
  <c r="D57" i="3"/>
  <c r="E57" i="3"/>
  <c r="F57" i="3"/>
  <c r="G57" i="3"/>
  <c r="H57" i="3"/>
  <c r="I57" i="3"/>
  <c r="J57" i="3"/>
  <c r="K57" i="3"/>
  <c r="L57" i="3"/>
  <c r="M57" i="3"/>
  <c r="N57" i="3"/>
  <c r="O57" i="3"/>
  <c r="P57" i="3"/>
  <c r="Q57" i="3"/>
  <c r="R57" i="3"/>
  <c r="B58" i="3"/>
  <c r="C58" i="3"/>
  <c r="D58" i="3"/>
  <c r="E58" i="3"/>
  <c r="F58" i="3"/>
  <c r="G58" i="3"/>
  <c r="H58" i="3"/>
  <c r="I58" i="3"/>
  <c r="J58" i="3"/>
  <c r="K58" i="3"/>
  <c r="L58" i="3"/>
  <c r="M58" i="3"/>
  <c r="N58" i="3"/>
  <c r="O58" i="3"/>
  <c r="P58" i="3"/>
  <c r="Q58" i="3"/>
  <c r="R58" i="3"/>
  <c r="B59" i="3"/>
  <c r="C59" i="3"/>
  <c r="D59" i="3"/>
  <c r="E59" i="3"/>
  <c r="F59" i="3"/>
  <c r="G59" i="3"/>
  <c r="H59" i="3"/>
  <c r="I59" i="3"/>
  <c r="J59" i="3"/>
  <c r="K59" i="3"/>
  <c r="L59" i="3"/>
  <c r="M59" i="3"/>
  <c r="N59" i="3"/>
  <c r="O59" i="3"/>
  <c r="P59" i="3"/>
  <c r="Q59" i="3"/>
  <c r="R59" i="3"/>
  <c r="B60" i="3"/>
  <c r="C60" i="3"/>
  <c r="D60" i="3"/>
  <c r="E60" i="3"/>
  <c r="F60" i="3"/>
  <c r="G60" i="3"/>
  <c r="H60" i="3"/>
  <c r="I60" i="3"/>
  <c r="J60" i="3"/>
  <c r="K60" i="3"/>
  <c r="L60" i="3"/>
  <c r="M60" i="3"/>
  <c r="N60" i="3"/>
  <c r="O60" i="3"/>
  <c r="P60" i="3"/>
  <c r="Q60" i="3"/>
  <c r="R60" i="3"/>
  <c r="B61" i="3"/>
  <c r="C61" i="3"/>
  <c r="D61" i="3"/>
  <c r="E61" i="3"/>
  <c r="F61" i="3"/>
  <c r="G61" i="3"/>
  <c r="H61" i="3"/>
  <c r="I61" i="3"/>
  <c r="J61" i="3"/>
  <c r="K61" i="3"/>
  <c r="L61" i="3"/>
  <c r="M61" i="3"/>
  <c r="N61" i="3"/>
  <c r="O61" i="3"/>
  <c r="P61" i="3"/>
  <c r="Q61" i="3"/>
  <c r="R61" i="3"/>
  <c r="B62" i="3"/>
  <c r="C62" i="3"/>
  <c r="D62" i="3"/>
  <c r="E62" i="3"/>
  <c r="F62" i="3"/>
  <c r="G62" i="3"/>
  <c r="H62" i="3"/>
  <c r="I62" i="3"/>
  <c r="J62" i="3"/>
  <c r="K62" i="3"/>
  <c r="L62" i="3"/>
  <c r="M62" i="3"/>
  <c r="N62" i="3"/>
  <c r="O62" i="3"/>
  <c r="P62" i="3"/>
  <c r="Q62" i="3"/>
  <c r="R62" i="3"/>
  <c r="B63" i="3"/>
  <c r="C63" i="3"/>
  <c r="D63" i="3"/>
  <c r="E63" i="3"/>
  <c r="F63" i="3"/>
  <c r="G63" i="3"/>
  <c r="H63" i="3"/>
  <c r="I63" i="3"/>
  <c r="J63" i="3"/>
  <c r="K63" i="3"/>
  <c r="L63" i="3"/>
  <c r="M63" i="3"/>
  <c r="N63" i="3"/>
  <c r="O63" i="3"/>
  <c r="P63" i="3"/>
  <c r="Q63" i="3"/>
  <c r="R63" i="3"/>
  <c r="B64" i="3"/>
  <c r="C64" i="3"/>
  <c r="D64" i="3"/>
  <c r="E64" i="3"/>
  <c r="F64" i="3"/>
  <c r="G64" i="3"/>
  <c r="H64" i="3"/>
  <c r="I64" i="3"/>
  <c r="J64" i="3"/>
  <c r="K64" i="3"/>
  <c r="L64" i="3"/>
  <c r="M64" i="3"/>
  <c r="N64" i="3"/>
  <c r="O64" i="3"/>
  <c r="P64" i="3"/>
  <c r="Q64" i="3"/>
  <c r="R64" i="3"/>
  <c r="B65" i="3"/>
  <c r="C65" i="3"/>
  <c r="D65" i="3"/>
  <c r="E65" i="3"/>
  <c r="F65" i="3"/>
  <c r="G65" i="3"/>
  <c r="H65" i="3"/>
  <c r="I65" i="3"/>
  <c r="J65" i="3"/>
  <c r="K65" i="3"/>
  <c r="L65" i="3"/>
  <c r="M65" i="3"/>
  <c r="N65" i="3"/>
  <c r="O65" i="3"/>
  <c r="P65" i="3"/>
  <c r="Q65" i="3"/>
  <c r="R65" i="3"/>
  <c r="B66" i="3"/>
  <c r="C66" i="3"/>
  <c r="D66" i="3"/>
  <c r="E66" i="3"/>
  <c r="F66" i="3"/>
  <c r="G66" i="3"/>
  <c r="H66" i="3"/>
  <c r="I66" i="3"/>
  <c r="J66" i="3"/>
  <c r="K66" i="3"/>
  <c r="L66" i="3"/>
  <c r="M66" i="3"/>
  <c r="N66" i="3"/>
  <c r="O66" i="3"/>
  <c r="P66" i="3"/>
  <c r="Q66" i="3"/>
  <c r="R66" i="3"/>
  <c r="B67" i="3"/>
  <c r="C67" i="3"/>
  <c r="D67" i="3"/>
  <c r="E67" i="3"/>
  <c r="F67" i="3"/>
  <c r="G67" i="3"/>
  <c r="H67" i="3"/>
  <c r="I67" i="3"/>
  <c r="J67" i="3"/>
  <c r="K67" i="3"/>
  <c r="L67" i="3"/>
  <c r="M67" i="3"/>
  <c r="N67" i="3"/>
  <c r="O67" i="3"/>
  <c r="P67" i="3"/>
  <c r="Q67" i="3"/>
  <c r="R67" i="3"/>
  <c r="B68" i="3"/>
  <c r="C68" i="3"/>
  <c r="D68" i="3"/>
  <c r="E68" i="3"/>
  <c r="F68" i="3"/>
  <c r="G68" i="3"/>
  <c r="H68" i="3"/>
  <c r="I68" i="3"/>
  <c r="J68" i="3"/>
  <c r="K68" i="3"/>
  <c r="L68" i="3"/>
  <c r="M68" i="3"/>
  <c r="N68" i="3"/>
  <c r="O68" i="3"/>
  <c r="P68" i="3"/>
  <c r="Q68" i="3"/>
  <c r="R68" i="3"/>
  <c r="B69" i="3"/>
  <c r="C69" i="3"/>
  <c r="D69" i="3"/>
  <c r="E69" i="3"/>
  <c r="F69" i="3"/>
  <c r="G69" i="3"/>
  <c r="H69" i="3"/>
  <c r="I69" i="3"/>
  <c r="J69" i="3"/>
  <c r="K69" i="3"/>
  <c r="L69" i="3"/>
  <c r="M69" i="3"/>
  <c r="N69" i="3"/>
  <c r="O69" i="3"/>
  <c r="P69" i="3"/>
  <c r="Q69" i="3"/>
  <c r="R69" i="3"/>
  <c r="B70" i="3"/>
  <c r="C70" i="3"/>
  <c r="D70" i="3"/>
  <c r="E70" i="3"/>
  <c r="F70" i="3"/>
  <c r="G70" i="3"/>
  <c r="H70" i="3"/>
  <c r="I70" i="3"/>
  <c r="J70" i="3"/>
  <c r="K70" i="3"/>
  <c r="L70" i="3"/>
  <c r="M70" i="3"/>
  <c r="N70" i="3"/>
  <c r="O70" i="3"/>
  <c r="P70" i="3"/>
  <c r="Q70" i="3"/>
  <c r="R70" i="3"/>
  <c r="B71" i="3"/>
  <c r="C71" i="3"/>
  <c r="D71" i="3"/>
  <c r="E71" i="3"/>
  <c r="F71" i="3"/>
  <c r="G71" i="3"/>
  <c r="H71" i="3"/>
  <c r="I71" i="3"/>
  <c r="J71" i="3"/>
  <c r="K71" i="3"/>
  <c r="L71" i="3"/>
  <c r="M71" i="3"/>
  <c r="N71" i="3"/>
  <c r="O71" i="3"/>
  <c r="P71" i="3"/>
  <c r="Q71" i="3"/>
  <c r="R71" i="3"/>
  <c r="B72" i="3"/>
  <c r="C72" i="3"/>
  <c r="D72" i="3"/>
  <c r="E72" i="3"/>
  <c r="F72" i="3"/>
  <c r="G72" i="3"/>
  <c r="H72" i="3"/>
  <c r="I72" i="3"/>
  <c r="J72" i="3"/>
  <c r="K72" i="3"/>
  <c r="L72" i="3"/>
  <c r="M72" i="3"/>
  <c r="N72" i="3"/>
  <c r="O72" i="3"/>
  <c r="P72" i="3"/>
  <c r="Q72" i="3"/>
  <c r="R72" i="3"/>
  <c r="B73" i="3"/>
  <c r="C73" i="3"/>
  <c r="D73" i="3"/>
  <c r="E73" i="3"/>
  <c r="F73" i="3"/>
  <c r="G73" i="3"/>
  <c r="H73" i="3"/>
  <c r="I73" i="3"/>
  <c r="J73" i="3"/>
  <c r="K73" i="3"/>
  <c r="L73" i="3"/>
  <c r="M73" i="3"/>
  <c r="N73" i="3"/>
  <c r="O73" i="3"/>
  <c r="P73" i="3"/>
  <c r="Q73" i="3"/>
  <c r="R73" i="3"/>
  <c r="B74" i="3"/>
  <c r="C74" i="3"/>
  <c r="D74" i="3"/>
  <c r="E74" i="3"/>
  <c r="F74" i="3"/>
  <c r="G74" i="3"/>
  <c r="H74" i="3"/>
  <c r="I74" i="3"/>
  <c r="J74" i="3"/>
  <c r="K74" i="3"/>
  <c r="L74" i="3"/>
  <c r="M74" i="3"/>
  <c r="N74" i="3"/>
  <c r="O74" i="3"/>
  <c r="P74" i="3"/>
  <c r="Q74" i="3"/>
  <c r="R74" i="3"/>
  <c r="B75" i="3"/>
  <c r="C75" i="3"/>
  <c r="D75" i="3"/>
  <c r="E75" i="3"/>
  <c r="F75" i="3"/>
  <c r="G75" i="3"/>
  <c r="H75" i="3"/>
  <c r="I75" i="3"/>
  <c r="J75" i="3"/>
  <c r="K75" i="3"/>
  <c r="L75" i="3"/>
  <c r="M75" i="3"/>
  <c r="N75" i="3"/>
  <c r="O75" i="3"/>
  <c r="P75" i="3"/>
  <c r="Q75" i="3"/>
  <c r="R75" i="3"/>
  <c r="B76" i="3"/>
  <c r="C76" i="3"/>
  <c r="D76" i="3"/>
  <c r="E76" i="3"/>
  <c r="F76" i="3"/>
  <c r="G76" i="3"/>
  <c r="H76" i="3"/>
  <c r="I76" i="3"/>
  <c r="J76" i="3"/>
  <c r="K76" i="3"/>
  <c r="L76" i="3"/>
  <c r="M76" i="3"/>
  <c r="N76" i="3"/>
  <c r="O76" i="3"/>
  <c r="P76" i="3"/>
  <c r="Q76" i="3"/>
  <c r="R76" i="3"/>
  <c r="B77" i="3"/>
  <c r="C77" i="3"/>
  <c r="D77" i="3"/>
  <c r="E77" i="3"/>
  <c r="F77" i="3"/>
  <c r="G77" i="3"/>
  <c r="H77" i="3"/>
  <c r="I77" i="3"/>
  <c r="J77" i="3"/>
  <c r="K77" i="3"/>
  <c r="L77" i="3"/>
  <c r="M77" i="3"/>
  <c r="N77" i="3"/>
  <c r="O77" i="3"/>
  <c r="P77" i="3"/>
  <c r="Q77" i="3"/>
  <c r="R77" i="3"/>
  <c r="B78" i="3"/>
  <c r="C78" i="3"/>
  <c r="D78" i="3"/>
  <c r="E78" i="3"/>
  <c r="F78" i="3"/>
  <c r="G78" i="3"/>
  <c r="H78" i="3"/>
  <c r="I78" i="3"/>
  <c r="J78" i="3"/>
  <c r="K78" i="3"/>
  <c r="L78" i="3"/>
  <c r="M78" i="3"/>
  <c r="N78" i="3"/>
  <c r="O78" i="3"/>
  <c r="P78" i="3"/>
  <c r="Q78" i="3"/>
  <c r="R78" i="3"/>
  <c r="B79" i="3"/>
  <c r="C79" i="3"/>
  <c r="D79" i="3"/>
  <c r="E79" i="3"/>
  <c r="F79" i="3"/>
  <c r="G79" i="3"/>
  <c r="H79" i="3"/>
  <c r="I79" i="3"/>
  <c r="J79" i="3"/>
  <c r="K79" i="3"/>
  <c r="L79" i="3"/>
  <c r="M79" i="3"/>
  <c r="N79" i="3"/>
  <c r="O79" i="3"/>
  <c r="P79" i="3"/>
  <c r="Q79" i="3"/>
  <c r="R79" i="3"/>
  <c r="B80" i="3"/>
  <c r="C80" i="3"/>
  <c r="D80" i="3"/>
  <c r="E80" i="3"/>
  <c r="F80" i="3"/>
  <c r="G80" i="3"/>
  <c r="H80" i="3"/>
  <c r="I80" i="3"/>
  <c r="J80" i="3"/>
  <c r="K80" i="3"/>
  <c r="L80" i="3"/>
  <c r="M80" i="3"/>
  <c r="N80" i="3"/>
  <c r="O80" i="3"/>
  <c r="P80" i="3"/>
  <c r="Q80" i="3"/>
  <c r="R80" i="3"/>
  <c r="B81" i="3"/>
  <c r="C81" i="3"/>
  <c r="D81" i="3"/>
  <c r="E81" i="3"/>
  <c r="F81" i="3"/>
  <c r="G81" i="3"/>
  <c r="H81" i="3"/>
  <c r="I81" i="3"/>
  <c r="J81" i="3"/>
  <c r="K81" i="3"/>
  <c r="L81" i="3"/>
  <c r="M81" i="3"/>
  <c r="N81" i="3"/>
  <c r="O81" i="3"/>
  <c r="P81" i="3"/>
  <c r="Q81" i="3"/>
  <c r="R81" i="3"/>
  <c r="B82" i="3"/>
  <c r="C82" i="3"/>
  <c r="D82" i="3"/>
  <c r="E82" i="3"/>
  <c r="F82" i="3"/>
  <c r="G82" i="3"/>
  <c r="H82" i="3"/>
  <c r="I82" i="3"/>
  <c r="J82" i="3"/>
  <c r="K82" i="3"/>
  <c r="L82" i="3"/>
  <c r="M82" i="3"/>
  <c r="N82" i="3"/>
  <c r="O82" i="3"/>
  <c r="P82" i="3"/>
  <c r="Q82" i="3"/>
  <c r="R82" i="3"/>
  <c r="B83" i="3"/>
  <c r="C83" i="3"/>
  <c r="D83" i="3"/>
  <c r="E83" i="3"/>
  <c r="F83" i="3"/>
  <c r="G83" i="3"/>
  <c r="H83" i="3"/>
  <c r="I83" i="3"/>
  <c r="J83" i="3"/>
  <c r="K83" i="3"/>
  <c r="L83" i="3"/>
  <c r="M83" i="3"/>
  <c r="N83" i="3"/>
  <c r="O83" i="3"/>
  <c r="P83" i="3"/>
  <c r="Q83" i="3"/>
  <c r="R83" i="3"/>
  <c r="B84" i="3"/>
  <c r="C84" i="3"/>
  <c r="D84" i="3"/>
  <c r="E84" i="3"/>
  <c r="F84" i="3"/>
  <c r="G84" i="3"/>
  <c r="H84" i="3"/>
  <c r="I84" i="3"/>
  <c r="J84" i="3"/>
  <c r="K84" i="3"/>
  <c r="L84" i="3"/>
  <c r="M84" i="3"/>
  <c r="N84" i="3"/>
  <c r="O84" i="3"/>
  <c r="P84" i="3"/>
  <c r="Q84" i="3"/>
  <c r="R84" i="3"/>
  <c r="B85" i="3"/>
  <c r="C85" i="3"/>
  <c r="D85" i="3"/>
  <c r="E85" i="3"/>
  <c r="F85" i="3"/>
  <c r="G85" i="3"/>
  <c r="H85" i="3"/>
  <c r="I85" i="3"/>
  <c r="J85" i="3"/>
  <c r="K85" i="3"/>
  <c r="L85" i="3"/>
  <c r="M85" i="3"/>
  <c r="N85" i="3"/>
  <c r="O85" i="3"/>
  <c r="P85" i="3"/>
  <c r="Q85" i="3"/>
  <c r="R85" i="3"/>
  <c r="B86" i="3"/>
  <c r="C86" i="3"/>
  <c r="D86" i="3"/>
  <c r="E86" i="3"/>
  <c r="F86" i="3"/>
  <c r="G86" i="3"/>
  <c r="H86" i="3"/>
  <c r="I86" i="3"/>
  <c r="J86" i="3"/>
  <c r="K86" i="3"/>
  <c r="L86" i="3"/>
  <c r="M86" i="3"/>
  <c r="N86" i="3"/>
  <c r="O86" i="3"/>
  <c r="P86" i="3"/>
  <c r="Q86" i="3"/>
  <c r="R86" i="3"/>
  <c r="B87" i="3"/>
  <c r="C87" i="3"/>
  <c r="D87" i="3"/>
  <c r="E87" i="3"/>
  <c r="F87" i="3"/>
  <c r="G87" i="3"/>
  <c r="H87" i="3"/>
  <c r="I87" i="3"/>
  <c r="J87" i="3"/>
  <c r="K87" i="3"/>
  <c r="L87" i="3"/>
  <c r="M87" i="3"/>
  <c r="N87" i="3"/>
  <c r="O87" i="3"/>
  <c r="P87" i="3"/>
  <c r="Q87" i="3"/>
  <c r="R87" i="3"/>
  <c r="B88" i="3"/>
  <c r="C88" i="3"/>
  <c r="D88" i="3"/>
  <c r="E88" i="3"/>
  <c r="F88" i="3"/>
  <c r="G88" i="3"/>
  <c r="H88" i="3"/>
  <c r="I88" i="3"/>
  <c r="J88" i="3"/>
  <c r="K88" i="3"/>
  <c r="L88" i="3"/>
  <c r="M88" i="3"/>
  <c r="N88" i="3"/>
  <c r="O88" i="3"/>
  <c r="P88" i="3"/>
  <c r="Q88" i="3"/>
  <c r="R88" i="3"/>
  <c r="B89" i="3"/>
  <c r="C89" i="3"/>
  <c r="D89" i="3"/>
  <c r="E89" i="3"/>
  <c r="F89" i="3"/>
  <c r="G89" i="3"/>
  <c r="H89" i="3"/>
  <c r="I89" i="3"/>
  <c r="J89" i="3"/>
  <c r="K89" i="3"/>
  <c r="L89" i="3"/>
  <c r="M89" i="3"/>
  <c r="N89" i="3"/>
  <c r="O89" i="3"/>
  <c r="P89" i="3"/>
  <c r="Q89" i="3"/>
  <c r="R89" i="3"/>
  <c r="B90" i="3"/>
  <c r="C90" i="3"/>
  <c r="D90" i="3"/>
  <c r="E90" i="3"/>
  <c r="F90" i="3"/>
  <c r="G90" i="3"/>
  <c r="H90" i="3"/>
  <c r="I90" i="3"/>
  <c r="J90" i="3"/>
  <c r="K90" i="3"/>
  <c r="L90" i="3"/>
  <c r="M90" i="3"/>
  <c r="N90" i="3"/>
  <c r="O90" i="3"/>
  <c r="P90" i="3"/>
  <c r="Q90" i="3"/>
  <c r="R90" i="3"/>
  <c r="B91" i="3"/>
  <c r="C91" i="3"/>
  <c r="D91" i="3"/>
  <c r="E91" i="3"/>
  <c r="F91" i="3"/>
  <c r="G91" i="3"/>
  <c r="H91" i="3"/>
  <c r="I91" i="3"/>
  <c r="J91" i="3"/>
  <c r="K91" i="3"/>
  <c r="L91" i="3"/>
  <c r="M91" i="3"/>
  <c r="N91" i="3"/>
  <c r="O91" i="3"/>
  <c r="P91" i="3"/>
  <c r="Q91" i="3"/>
  <c r="R91" i="3"/>
  <c r="B92" i="3"/>
  <c r="C92" i="3"/>
  <c r="D92" i="3"/>
  <c r="E92" i="3"/>
  <c r="F92" i="3"/>
  <c r="G92" i="3"/>
  <c r="H92" i="3"/>
  <c r="I92" i="3"/>
  <c r="J92" i="3"/>
  <c r="K92" i="3"/>
  <c r="L92" i="3"/>
  <c r="M92" i="3"/>
  <c r="N92" i="3"/>
  <c r="O92" i="3"/>
  <c r="P92" i="3"/>
  <c r="Q92" i="3"/>
  <c r="R92" i="3"/>
  <c r="B93" i="3"/>
  <c r="C93" i="3"/>
  <c r="D93" i="3"/>
  <c r="E93" i="3"/>
  <c r="F93" i="3"/>
  <c r="G93" i="3"/>
  <c r="H93" i="3"/>
  <c r="I93" i="3"/>
  <c r="J93" i="3"/>
  <c r="K93" i="3"/>
  <c r="L93" i="3"/>
  <c r="M93" i="3"/>
  <c r="N93" i="3"/>
  <c r="O93" i="3"/>
  <c r="P93" i="3"/>
  <c r="Q93" i="3"/>
  <c r="R93" i="3"/>
  <c r="B94" i="3"/>
  <c r="C94" i="3"/>
  <c r="D94" i="3"/>
  <c r="E94" i="3"/>
  <c r="F94" i="3"/>
  <c r="G94" i="3"/>
  <c r="H94" i="3"/>
  <c r="I94" i="3"/>
  <c r="J94" i="3"/>
  <c r="K94" i="3"/>
  <c r="L94" i="3"/>
  <c r="M94" i="3"/>
  <c r="N94" i="3"/>
  <c r="O94" i="3"/>
  <c r="P94" i="3"/>
  <c r="Q94" i="3"/>
  <c r="R94" i="3"/>
  <c r="B95" i="3"/>
  <c r="C95" i="3"/>
  <c r="D95" i="3"/>
  <c r="E95" i="3"/>
  <c r="F95" i="3"/>
  <c r="G95" i="3"/>
  <c r="H95" i="3"/>
  <c r="I95" i="3"/>
  <c r="J95" i="3"/>
  <c r="K95" i="3"/>
  <c r="L95" i="3"/>
  <c r="M95" i="3"/>
  <c r="N95" i="3"/>
  <c r="O95" i="3"/>
  <c r="P95" i="3"/>
  <c r="Q95" i="3"/>
  <c r="R95" i="3"/>
  <c r="B96" i="3"/>
  <c r="C96" i="3"/>
  <c r="D96" i="3"/>
  <c r="E96" i="3"/>
  <c r="F96" i="3"/>
  <c r="G96" i="3"/>
  <c r="H96" i="3"/>
  <c r="I96" i="3"/>
  <c r="J96" i="3"/>
  <c r="K96" i="3"/>
  <c r="L96" i="3"/>
  <c r="M96" i="3"/>
  <c r="N96" i="3"/>
  <c r="O96" i="3"/>
  <c r="P96" i="3"/>
  <c r="Q96" i="3"/>
  <c r="R96" i="3"/>
  <c r="B97" i="3"/>
  <c r="C97" i="3"/>
  <c r="D97" i="3"/>
  <c r="E97" i="3"/>
  <c r="F97" i="3"/>
  <c r="G97" i="3"/>
  <c r="H97" i="3"/>
  <c r="I97" i="3"/>
  <c r="J97" i="3"/>
  <c r="K97" i="3"/>
  <c r="L97" i="3"/>
  <c r="M97" i="3"/>
  <c r="N97" i="3"/>
  <c r="O97" i="3"/>
  <c r="P97" i="3"/>
  <c r="Q97" i="3"/>
  <c r="R97" i="3"/>
  <c r="B98" i="3"/>
  <c r="C98" i="3"/>
  <c r="D98" i="3"/>
  <c r="E98" i="3"/>
  <c r="F98" i="3"/>
  <c r="G98" i="3"/>
  <c r="H98" i="3"/>
  <c r="I98" i="3"/>
  <c r="J98" i="3"/>
  <c r="K98" i="3"/>
  <c r="L98" i="3"/>
  <c r="M98" i="3"/>
  <c r="N98" i="3"/>
  <c r="O98" i="3"/>
  <c r="P98" i="3"/>
  <c r="Q98" i="3"/>
  <c r="R98" i="3"/>
  <c r="B99" i="3"/>
  <c r="C99" i="3"/>
  <c r="D99" i="3"/>
  <c r="E99" i="3"/>
  <c r="F99" i="3"/>
  <c r="G99" i="3"/>
  <c r="H99" i="3"/>
  <c r="I99" i="3"/>
  <c r="J99" i="3"/>
  <c r="K99" i="3"/>
  <c r="L99" i="3"/>
  <c r="M99" i="3"/>
  <c r="N99" i="3"/>
  <c r="O99" i="3"/>
  <c r="P99" i="3"/>
  <c r="Q99" i="3"/>
  <c r="R99" i="3"/>
  <c r="B100" i="3"/>
  <c r="C100" i="3"/>
  <c r="D100" i="3"/>
  <c r="E100" i="3"/>
  <c r="F100" i="3"/>
  <c r="G100" i="3"/>
  <c r="H100" i="3"/>
  <c r="I100" i="3"/>
  <c r="J100" i="3"/>
  <c r="K100" i="3"/>
  <c r="L100" i="3"/>
  <c r="M100" i="3"/>
  <c r="N100" i="3"/>
  <c r="O100" i="3"/>
  <c r="P100" i="3"/>
  <c r="Q100" i="3"/>
  <c r="R100" i="3"/>
  <c r="B101" i="3"/>
  <c r="C101" i="3"/>
  <c r="D101" i="3"/>
  <c r="E101" i="3"/>
  <c r="F101" i="3"/>
  <c r="G101" i="3"/>
  <c r="H101" i="3"/>
  <c r="I101" i="3"/>
  <c r="J101" i="3"/>
  <c r="K101" i="3"/>
  <c r="L101" i="3"/>
  <c r="M101" i="3"/>
  <c r="N101" i="3"/>
  <c r="O101" i="3"/>
  <c r="P101" i="3"/>
  <c r="Q101" i="3"/>
  <c r="R101" i="3"/>
  <c r="B102" i="3"/>
  <c r="C102" i="3"/>
  <c r="D102" i="3"/>
  <c r="E102" i="3"/>
  <c r="F102" i="3"/>
  <c r="G102" i="3"/>
  <c r="H102" i="3"/>
  <c r="I102" i="3"/>
  <c r="J102" i="3"/>
  <c r="K102" i="3"/>
  <c r="L102" i="3"/>
  <c r="M102" i="3"/>
  <c r="N102" i="3"/>
  <c r="O102" i="3"/>
  <c r="P102" i="3"/>
  <c r="Q102" i="3"/>
  <c r="R102" i="3"/>
  <c r="B103" i="3"/>
  <c r="C103" i="3"/>
  <c r="D103" i="3"/>
  <c r="E103" i="3"/>
  <c r="F103" i="3"/>
  <c r="G103" i="3"/>
  <c r="H103" i="3"/>
  <c r="I103" i="3"/>
  <c r="J103" i="3"/>
  <c r="K103" i="3"/>
  <c r="L103" i="3"/>
  <c r="M103" i="3"/>
  <c r="N103" i="3"/>
  <c r="O103" i="3"/>
  <c r="P103" i="3"/>
  <c r="Q103" i="3"/>
  <c r="R103" i="3"/>
  <c r="B104" i="3"/>
  <c r="C104" i="3"/>
  <c r="D104" i="3"/>
  <c r="E104" i="3"/>
  <c r="F104" i="3"/>
  <c r="G104" i="3"/>
  <c r="H104" i="3"/>
  <c r="I104" i="3"/>
  <c r="J104" i="3"/>
  <c r="K104" i="3"/>
  <c r="L104" i="3"/>
  <c r="M104" i="3"/>
  <c r="N104" i="3"/>
  <c r="O104" i="3"/>
  <c r="P104" i="3"/>
  <c r="Q104" i="3"/>
  <c r="R104" i="3"/>
  <c r="B105" i="3"/>
  <c r="C105" i="3"/>
  <c r="D105" i="3"/>
  <c r="E105" i="3"/>
  <c r="F105" i="3"/>
  <c r="G105" i="3"/>
  <c r="H105" i="3"/>
  <c r="I105" i="3"/>
  <c r="J105" i="3"/>
  <c r="K105" i="3"/>
  <c r="L105" i="3"/>
  <c r="M105" i="3"/>
  <c r="N105" i="3"/>
  <c r="O105" i="3"/>
  <c r="P105" i="3"/>
  <c r="Q105" i="3"/>
  <c r="R105" i="3"/>
  <c r="B106" i="3"/>
  <c r="C106" i="3"/>
  <c r="D106" i="3"/>
  <c r="E106" i="3"/>
  <c r="F106" i="3"/>
  <c r="G106" i="3"/>
  <c r="H106" i="3"/>
  <c r="I106" i="3"/>
  <c r="J106" i="3"/>
  <c r="K106" i="3"/>
  <c r="L106" i="3"/>
  <c r="M106" i="3"/>
  <c r="N106" i="3"/>
  <c r="O106" i="3"/>
  <c r="P106" i="3"/>
  <c r="Q106" i="3"/>
  <c r="R106" i="3"/>
  <c r="B107" i="3"/>
  <c r="C107" i="3"/>
  <c r="D107" i="3"/>
  <c r="E107" i="3"/>
  <c r="F107" i="3"/>
  <c r="G107" i="3"/>
  <c r="H107" i="3"/>
  <c r="I107" i="3"/>
  <c r="J107" i="3"/>
  <c r="K107" i="3"/>
  <c r="L107" i="3"/>
  <c r="M107" i="3"/>
  <c r="N107" i="3"/>
  <c r="O107" i="3"/>
  <c r="P107" i="3"/>
  <c r="Q107" i="3"/>
  <c r="R107" i="3"/>
  <c r="B108" i="3"/>
  <c r="C108" i="3"/>
  <c r="D108" i="3"/>
  <c r="E108" i="3"/>
  <c r="F108" i="3"/>
  <c r="G108" i="3"/>
  <c r="H108" i="3"/>
  <c r="I108" i="3"/>
  <c r="J108" i="3"/>
  <c r="K108" i="3"/>
  <c r="L108" i="3"/>
  <c r="M108" i="3"/>
  <c r="N108" i="3"/>
  <c r="O108" i="3"/>
  <c r="P108" i="3"/>
  <c r="Q108" i="3"/>
  <c r="R108" i="3"/>
  <c r="B109" i="3"/>
  <c r="C109" i="3"/>
  <c r="D109" i="3"/>
  <c r="E109" i="3"/>
  <c r="F109" i="3"/>
  <c r="G109" i="3"/>
  <c r="H109" i="3"/>
  <c r="I109" i="3"/>
  <c r="J109" i="3"/>
  <c r="K109" i="3"/>
  <c r="L109" i="3"/>
  <c r="M109" i="3"/>
  <c r="N109" i="3"/>
  <c r="O109" i="3"/>
  <c r="P109" i="3"/>
  <c r="Q109" i="3"/>
  <c r="R109" i="3"/>
  <c r="B110" i="3"/>
  <c r="C110" i="3"/>
  <c r="D110" i="3"/>
  <c r="E110" i="3"/>
  <c r="F110" i="3"/>
  <c r="G110" i="3"/>
  <c r="H110" i="3"/>
  <c r="I110" i="3"/>
  <c r="J110" i="3"/>
  <c r="K110" i="3"/>
  <c r="L110" i="3"/>
  <c r="M110" i="3"/>
  <c r="N110" i="3"/>
  <c r="O110" i="3"/>
  <c r="P110" i="3"/>
  <c r="Q110" i="3"/>
  <c r="R110" i="3"/>
  <c r="B111" i="3"/>
  <c r="C111" i="3"/>
  <c r="D111" i="3"/>
  <c r="E111" i="3"/>
  <c r="F111" i="3"/>
  <c r="G111" i="3"/>
  <c r="H111" i="3"/>
  <c r="I111" i="3"/>
  <c r="J111" i="3"/>
  <c r="K111" i="3"/>
  <c r="L111" i="3"/>
  <c r="M111" i="3"/>
  <c r="N111" i="3"/>
  <c r="O111" i="3"/>
  <c r="P111" i="3"/>
  <c r="Q111" i="3"/>
  <c r="R111" i="3"/>
  <c r="B112" i="3"/>
  <c r="C112" i="3"/>
  <c r="D112" i="3"/>
  <c r="E112" i="3"/>
  <c r="F112" i="3"/>
  <c r="G112" i="3"/>
  <c r="H112" i="3"/>
  <c r="I112" i="3"/>
  <c r="J112" i="3"/>
  <c r="K112" i="3"/>
  <c r="L112" i="3"/>
  <c r="M112" i="3"/>
  <c r="N112" i="3"/>
  <c r="O112" i="3"/>
  <c r="P112" i="3"/>
  <c r="Q112" i="3"/>
  <c r="R112" i="3"/>
  <c r="B113" i="3"/>
  <c r="C113" i="3"/>
  <c r="D113" i="3"/>
  <c r="E113" i="3"/>
  <c r="F113" i="3"/>
  <c r="G113" i="3"/>
  <c r="H113" i="3"/>
  <c r="I113" i="3"/>
  <c r="J113" i="3"/>
  <c r="K113" i="3"/>
  <c r="L113" i="3"/>
  <c r="M113" i="3"/>
  <c r="N113" i="3"/>
  <c r="O113" i="3"/>
  <c r="P113" i="3"/>
  <c r="Q113" i="3"/>
  <c r="R113" i="3"/>
  <c r="B114" i="3"/>
  <c r="C114" i="3"/>
  <c r="D114" i="3"/>
  <c r="E114" i="3"/>
  <c r="F114" i="3"/>
  <c r="G114" i="3"/>
  <c r="H114" i="3"/>
  <c r="I114" i="3"/>
  <c r="J114" i="3"/>
  <c r="K114" i="3"/>
  <c r="L114" i="3"/>
  <c r="M114" i="3"/>
  <c r="N114" i="3"/>
  <c r="O114" i="3"/>
  <c r="P114" i="3"/>
  <c r="Q114" i="3"/>
  <c r="R114" i="3"/>
  <c r="B115" i="3"/>
  <c r="C115" i="3"/>
  <c r="D115" i="3"/>
  <c r="E115" i="3"/>
  <c r="F115" i="3"/>
  <c r="G115" i="3"/>
  <c r="H115" i="3"/>
  <c r="I115" i="3"/>
  <c r="J115" i="3"/>
  <c r="K115" i="3"/>
  <c r="L115" i="3"/>
  <c r="M115" i="3"/>
  <c r="N115" i="3"/>
  <c r="O115" i="3"/>
  <c r="P115" i="3"/>
  <c r="Q115" i="3"/>
  <c r="R115" i="3"/>
  <c r="B116" i="3"/>
  <c r="C116" i="3"/>
  <c r="D116" i="3"/>
  <c r="E116" i="3"/>
  <c r="F116" i="3"/>
  <c r="G116" i="3"/>
  <c r="H116" i="3"/>
  <c r="I116" i="3"/>
  <c r="J116" i="3"/>
  <c r="K116" i="3"/>
  <c r="L116" i="3"/>
  <c r="M116" i="3"/>
  <c r="N116" i="3"/>
  <c r="O116" i="3"/>
  <c r="P116" i="3"/>
  <c r="Q116" i="3"/>
  <c r="R116" i="3"/>
  <c r="B117" i="3"/>
  <c r="C117" i="3"/>
  <c r="D117" i="3"/>
  <c r="E117" i="3"/>
  <c r="F117" i="3"/>
  <c r="G117" i="3"/>
  <c r="H117" i="3"/>
  <c r="I117" i="3"/>
  <c r="J117" i="3"/>
  <c r="K117" i="3"/>
  <c r="L117" i="3"/>
  <c r="M117" i="3"/>
  <c r="N117" i="3"/>
  <c r="O117" i="3"/>
  <c r="P117" i="3"/>
  <c r="Q117" i="3"/>
  <c r="R117" i="3"/>
  <c r="B118" i="3"/>
  <c r="C118" i="3"/>
  <c r="D118" i="3"/>
  <c r="E118" i="3"/>
  <c r="F118" i="3"/>
  <c r="G118" i="3"/>
  <c r="H118" i="3"/>
  <c r="I118" i="3"/>
  <c r="J118" i="3"/>
  <c r="K118" i="3"/>
  <c r="L118" i="3"/>
  <c r="M118" i="3"/>
  <c r="N118" i="3"/>
  <c r="O118" i="3"/>
  <c r="P118" i="3"/>
  <c r="Q118" i="3"/>
  <c r="R118" i="3"/>
  <c r="B119" i="3"/>
  <c r="C119" i="3"/>
  <c r="D119" i="3"/>
  <c r="E119" i="3"/>
  <c r="F119" i="3"/>
  <c r="G119" i="3"/>
  <c r="H119" i="3"/>
  <c r="I119" i="3"/>
  <c r="J119" i="3"/>
  <c r="K119" i="3"/>
  <c r="L119" i="3"/>
  <c r="M119" i="3"/>
  <c r="N119" i="3"/>
  <c r="O119" i="3"/>
  <c r="P119" i="3"/>
  <c r="Q119" i="3"/>
  <c r="R119" i="3"/>
  <c r="B120" i="3"/>
  <c r="C120" i="3"/>
  <c r="D120" i="3"/>
  <c r="E120" i="3"/>
  <c r="F120" i="3"/>
  <c r="G120" i="3"/>
  <c r="H120" i="3"/>
  <c r="I120" i="3"/>
  <c r="J120" i="3"/>
  <c r="K120" i="3"/>
  <c r="L120" i="3"/>
  <c r="M120" i="3"/>
  <c r="N120" i="3"/>
  <c r="O120" i="3"/>
  <c r="P120" i="3"/>
  <c r="Q120" i="3"/>
  <c r="R120" i="3"/>
  <c r="B121" i="3"/>
  <c r="C121" i="3"/>
  <c r="D121" i="3"/>
  <c r="E121" i="3"/>
  <c r="F121" i="3"/>
  <c r="G121" i="3"/>
  <c r="H121" i="3"/>
  <c r="I121" i="3"/>
  <c r="J121" i="3"/>
  <c r="K121" i="3"/>
  <c r="L121" i="3"/>
  <c r="M121" i="3"/>
  <c r="N121" i="3"/>
  <c r="O121" i="3"/>
  <c r="P121" i="3"/>
  <c r="Q121" i="3"/>
  <c r="R121" i="3"/>
  <c r="B122" i="3"/>
  <c r="C122" i="3"/>
  <c r="D122" i="3"/>
  <c r="E122" i="3"/>
  <c r="F122" i="3"/>
  <c r="G122" i="3"/>
  <c r="H122" i="3"/>
  <c r="I122" i="3"/>
  <c r="J122" i="3"/>
  <c r="K122" i="3"/>
  <c r="L122" i="3"/>
  <c r="M122" i="3"/>
  <c r="N122" i="3"/>
  <c r="O122" i="3"/>
  <c r="P122" i="3"/>
  <c r="Q122" i="3"/>
  <c r="R122" i="3"/>
  <c r="B123" i="3"/>
  <c r="C123" i="3"/>
  <c r="D123" i="3"/>
  <c r="E123" i="3"/>
  <c r="F123" i="3"/>
  <c r="G123" i="3"/>
  <c r="H123" i="3"/>
  <c r="I123" i="3"/>
  <c r="J123" i="3"/>
  <c r="K123" i="3"/>
  <c r="L123" i="3"/>
  <c r="M123" i="3"/>
  <c r="N123" i="3"/>
  <c r="O123" i="3"/>
  <c r="P123" i="3"/>
  <c r="Q123" i="3"/>
  <c r="R123" i="3"/>
  <c r="B124" i="3"/>
  <c r="C124" i="3"/>
  <c r="D124" i="3"/>
  <c r="E124" i="3"/>
  <c r="F124" i="3"/>
  <c r="G124" i="3"/>
  <c r="H124" i="3"/>
  <c r="I124" i="3"/>
  <c r="J124" i="3"/>
  <c r="K124" i="3"/>
  <c r="L124" i="3"/>
  <c r="M124" i="3"/>
  <c r="N124" i="3"/>
  <c r="O124" i="3"/>
  <c r="P124" i="3"/>
  <c r="Q124" i="3"/>
  <c r="R124" i="3"/>
  <c r="B125" i="3"/>
  <c r="C125" i="3"/>
  <c r="D125" i="3"/>
  <c r="E125" i="3"/>
  <c r="F125" i="3"/>
  <c r="G125" i="3"/>
  <c r="H125" i="3"/>
  <c r="I125" i="3"/>
  <c r="J125" i="3"/>
  <c r="K125" i="3"/>
  <c r="L125" i="3"/>
  <c r="M125" i="3"/>
  <c r="N125" i="3"/>
  <c r="O125" i="3"/>
  <c r="P125" i="3"/>
  <c r="Q125" i="3"/>
  <c r="R125" i="3"/>
  <c r="B126" i="3"/>
  <c r="C126" i="3"/>
  <c r="D126" i="3"/>
  <c r="E126" i="3"/>
  <c r="F126" i="3"/>
  <c r="G126" i="3"/>
  <c r="H126" i="3"/>
  <c r="I126" i="3"/>
  <c r="J126" i="3"/>
  <c r="K126" i="3"/>
  <c r="L126" i="3"/>
  <c r="M126" i="3"/>
  <c r="N126" i="3"/>
  <c r="O126" i="3"/>
  <c r="P126" i="3"/>
  <c r="Q126" i="3"/>
  <c r="R126" i="3"/>
  <c r="B127" i="3"/>
  <c r="C127" i="3"/>
  <c r="D127" i="3"/>
  <c r="E127" i="3"/>
  <c r="F127" i="3"/>
  <c r="G127" i="3"/>
  <c r="H127" i="3"/>
  <c r="I127" i="3"/>
  <c r="J127" i="3"/>
  <c r="K127" i="3"/>
  <c r="L127" i="3"/>
  <c r="M127" i="3"/>
  <c r="N127" i="3"/>
  <c r="O127" i="3"/>
  <c r="P127" i="3"/>
  <c r="Q127" i="3"/>
  <c r="R127" i="3"/>
  <c r="B128" i="3"/>
  <c r="C128" i="3"/>
  <c r="D128" i="3"/>
  <c r="E128" i="3"/>
  <c r="F128" i="3"/>
  <c r="G128" i="3"/>
  <c r="H128" i="3"/>
  <c r="I128" i="3"/>
  <c r="J128" i="3"/>
  <c r="K128" i="3"/>
  <c r="L128" i="3"/>
  <c r="M128" i="3"/>
  <c r="N128" i="3"/>
  <c r="O128" i="3"/>
  <c r="P128" i="3"/>
  <c r="Q128" i="3"/>
  <c r="R128" i="3"/>
  <c r="B129" i="3"/>
  <c r="C129" i="3"/>
  <c r="D129" i="3"/>
  <c r="E129" i="3"/>
  <c r="F129" i="3"/>
  <c r="G129" i="3"/>
  <c r="H129" i="3"/>
  <c r="I129" i="3"/>
  <c r="J129" i="3"/>
  <c r="K129" i="3"/>
  <c r="L129" i="3"/>
  <c r="M129" i="3"/>
  <c r="N129" i="3"/>
  <c r="O129" i="3"/>
  <c r="P129" i="3"/>
  <c r="Q129" i="3"/>
  <c r="R129" i="3"/>
  <c r="B130" i="3"/>
  <c r="C130" i="3"/>
  <c r="D130" i="3"/>
  <c r="E130" i="3"/>
  <c r="F130" i="3"/>
  <c r="G130" i="3"/>
  <c r="H130" i="3"/>
  <c r="I130" i="3"/>
  <c r="J130" i="3"/>
  <c r="K130" i="3"/>
  <c r="L130" i="3"/>
  <c r="M130" i="3"/>
  <c r="N130" i="3"/>
  <c r="O130" i="3"/>
  <c r="P130" i="3"/>
  <c r="Q130" i="3"/>
  <c r="R130" i="3"/>
  <c r="B131" i="3"/>
  <c r="C131" i="3"/>
  <c r="D131" i="3"/>
  <c r="E131" i="3"/>
  <c r="F131" i="3"/>
  <c r="G131" i="3"/>
  <c r="H131" i="3"/>
  <c r="I131" i="3"/>
  <c r="J131" i="3"/>
  <c r="K131" i="3"/>
  <c r="L131" i="3"/>
  <c r="M131" i="3"/>
  <c r="N131" i="3"/>
  <c r="O131" i="3"/>
  <c r="P131" i="3"/>
  <c r="Q131" i="3"/>
  <c r="R131" i="3"/>
  <c r="B132" i="3"/>
  <c r="C132" i="3"/>
  <c r="D132" i="3"/>
  <c r="E132" i="3"/>
  <c r="F132" i="3"/>
  <c r="G132" i="3"/>
  <c r="H132" i="3"/>
  <c r="I132" i="3"/>
  <c r="J132" i="3"/>
  <c r="K132" i="3"/>
  <c r="L132" i="3"/>
  <c r="M132" i="3"/>
  <c r="N132" i="3"/>
  <c r="O132" i="3"/>
  <c r="P132" i="3"/>
  <c r="Q132" i="3"/>
  <c r="R132" i="3"/>
  <c r="B133" i="3"/>
  <c r="C133" i="3"/>
  <c r="D133" i="3"/>
  <c r="E133" i="3"/>
  <c r="F133" i="3"/>
  <c r="G133" i="3"/>
  <c r="H133" i="3"/>
  <c r="I133" i="3"/>
  <c r="J133" i="3"/>
  <c r="K133" i="3"/>
  <c r="L133" i="3"/>
  <c r="M133" i="3"/>
  <c r="N133" i="3"/>
  <c r="O133" i="3"/>
  <c r="P133" i="3"/>
  <c r="Q133" i="3"/>
  <c r="R133" i="3"/>
  <c r="B134" i="3"/>
  <c r="C134" i="3"/>
  <c r="D134" i="3"/>
  <c r="E134" i="3"/>
  <c r="F134" i="3"/>
  <c r="G134" i="3"/>
  <c r="H134" i="3"/>
  <c r="I134" i="3"/>
  <c r="J134" i="3"/>
  <c r="K134" i="3"/>
  <c r="L134" i="3"/>
  <c r="M134" i="3"/>
  <c r="N134" i="3"/>
  <c r="O134" i="3"/>
  <c r="P134" i="3"/>
  <c r="Q134" i="3"/>
  <c r="R134" i="3"/>
  <c r="B135" i="3"/>
  <c r="C135" i="3"/>
  <c r="D135" i="3"/>
  <c r="E135" i="3"/>
  <c r="F135" i="3"/>
  <c r="G135" i="3"/>
  <c r="H135" i="3"/>
  <c r="I135" i="3"/>
  <c r="J135" i="3"/>
  <c r="K135" i="3"/>
  <c r="L135" i="3"/>
  <c r="M135" i="3"/>
  <c r="N135" i="3"/>
  <c r="O135" i="3"/>
  <c r="P135" i="3"/>
  <c r="Q135" i="3"/>
  <c r="R135" i="3"/>
  <c r="B136" i="3"/>
  <c r="C136" i="3"/>
  <c r="D136" i="3"/>
  <c r="E136" i="3"/>
  <c r="F136" i="3"/>
  <c r="G136" i="3"/>
  <c r="H136" i="3"/>
  <c r="I136" i="3"/>
  <c r="J136" i="3"/>
  <c r="K136" i="3"/>
  <c r="L136" i="3"/>
  <c r="M136" i="3"/>
  <c r="N136" i="3"/>
  <c r="O136" i="3"/>
  <c r="P136" i="3"/>
  <c r="Q136" i="3"/>
  <c r="R136" i="3"/>
  <c r="B137" i="3"/>
  <c r="C137" i="3"/>
  <c r="D137" i="3"/>
  <c r="E137" i="3"/>
  <c r="F137" i="3"/>
  <c r="G137" i="3"/>
  <c r="H137" i="3"/>
  <c r="I137" i="3"/>
  <c r="J137" i="3"/>
  <c r="K137" i="3"/>
  <c r="L137" i="3"/>
  <c r="M137" i="3"/>
  <c r="N137" i="3"/>
  <c r="O137" i="3"/>
  <c r="P137" i="3"/>
  <c r="Q137" i="3"/>
  <c r="R137" i="3"/>
  <c r="B138" i="3"/>
  <c r="C138" i="3"/>
  <c r="D138" i="3"/>
  <c r="E138" i="3"/>
  <c r="F138" i="3"/>
  <c r="G138" i="3"/>
  <c r="H138" i="3"/>
  <c r="I138" i="3"/>
  <c r="J138" i="3"/>
  <c r="K138" i="3"/>
  <c r="L138" i="3"/>
  <c r="M138" i="3"/>
  <c r="N138" i="3"/>
  <c r="O138" i="3"/>
  <c r="P138" i="3"/>
  <c r="Q138" i="3"/>
  <c r="R138" i="3"/>
  <c r="B139" i="3"/>
  <c r="C139" i="3"/>
  <c r="D139" i="3"/>
  <c r="E139" i="3"/>
  <c r="F139" i="3"/>
  <c r="G139" i="3"/>
  <c r="H139" i="3"/>
  <c r="I139" i="3"/>
  <c r="J139" i="3"/>
  <c r="K139" i="3"/>
  <c r="L139" i="3"/>
  <c r="M139" i="3"/>
  <c r="N139" i="3"/>
  <c r="O139" i="3"/>
  <c r="P139" i="3"/>
  <c r="Q139" i="3"/>
  <c r="R139" i="3"/>
  <c r="B140" i="3"/>
  <c r="C140" i="3"/>
  <c r="D140" i="3"/>
  <c r="E140" i="3"/>
  <c r="F140" i="3"/>
  <c r="G140" i="3"/>
  <c r="H140" i="3"/>
  <c r="I140" i="3"/>
  <c r="J140" i="3"/>
  <c r="K140" i="3"/>
  <c r="L140" i="3"/>
  <c r="M140" i="3"/>
  <c r="N140" i="3"/>
  <c r="O140" i="3"/>
  <c r="P140" i="3"/>
  <c r="Q140" i="3"/>
  <c r="R140" i="3"/>
  <c r="B141" i="3"/>
  <c r="C141" i="3"/>
  <c r="D141" i="3"/>
  <c r="E141" i="3"/>
  <c r="F141" i="3"/>
  <c r="G141" i="3"/>
  <c r="H141" i="3"/>
  <c r="I141" i="3"/>
  <c r="J141" i="3"/>
  <c r="K141" i="3"/>
  <c r="L141" i="3"/>
  <c r="M141" i="3"/>
  <c r="N141" i="3"/>
  <c r="O141" i="3"/>
  <c r="P141" i="3"/>
  <c r="Q141" i="3"/>
  <c r="R141" i="3"/>
  <c r="B142" i="3"/>
  <c r="C142" i="3"/>
  <c r="D142" i="3"/>
  <c r="E142" i="3"/>
  <c r="F142" i="3"/>
  <c r="G142" i="3"/>
  <c r="H142" i="3"/>
  <c r="I142" i="3"/>
  <c r="J142" i="3"/>
  <c r="K142" i="3"/>
  <c r="L142" i="3"/>
  <c r="M142" i="3"/>
  <c r="N142" i="3"/>
  <c r="O142" i="3"/>
  <c r="P142" i="3"/>
  <c r="Q142" i="3"/>
  <c r="R142" i="3"/>
  <c r="B143" i="3"/>
  <c r="C143" i="3"/>
  <c r="D143" i="3"/>
  <c r="E143" i="3"/>
  <c r="F143" i="3"/>
  <c r="G143" i="3"/>
  <c r="H143" i="3"/>
  <c r="I143" i="3"/>
  <c r="J143" i="3"/>
  <c r="K143" i="3"/>
  <c r="L143" i="3"/>
  <c r="M143" i="3"/>
  <c r="N143" i="3"/>
  <c r="O143" i="3"/>
  <c r="P143" i="3"/>
  <c r="Q143" i="3"/>
  <c r="R143" i="3"/>
  <c r="B144" i="3"/>
  <c r="C144" i="3"/>
  <c r="D144" i="3"/>
  <c r="E144" i="3"/>
  <c r="F144" i="3"/>
  <c r="G144" i="3"/>
  <c r="H144" i="3"/>
  <c r="I144" i="3"/>
  <c r="J144" i="3"/>
  <c r="K144" i="3"/>
  <c r="L144" i="3"/>
  <c r="M144" i="3"/>
  <c r="N144" i="3"/>
  <c r="O144" i="3"/>
  <c r="P144" i="3"/>
  <c r="Q144" i="3"/>
  <c r="R144" i="3"/>
  <c r="B145" i="3"/>
  <c r="C145" i="3"/>
  <c r="D145" i="3"/>
  <c r="E145" i="3"/>
  <c r="F145" i="3"/>
  <c r="G145" i="3"/>
  <c r="H145" i="3"/>
  <c r="I145" i="3"/>
  <c r="J145" i="3"/>
  <c r="K145" i="3"/>
  <c r="L145" i="3"/>
  <c r="M145" i="3"/>
  <c r="N145" i="3"/>
  <c r="O145" i="3"/>
  <c r="P145" i="3"/>
  <c r="Q145" i="3"/>
  <c r="R145" i="3"/>
  <c r="B146" i="3"/>
  <c r="C146" i="3"/>
  <c r="D146" i="3"/>
  <c r="E146" i="3"/>
  <c r="F146" i="3"/>
  <c r="G146" i="3"/>
  <c r="H146" i="3"/>
  <c r="I146" i="3"/>
  <c r="J146" i="3"/>
  <c r="K146" i="3"/>
  <c r="L146" i="3"/>
  <c r="M146" i="3"/>
  <c r="N146" i="3"/>
  <c r="O146" i="3"/>
  <c r="P146" i="3"/>
  <c r="Q146" i="3"/>
  <c r="R146" i="3"/>
  <c r="B147" i="3"/>
  <c r="C147" i="3"/>
  <c r="D147" i="3"/>
  <c r="E147" i="3"/>
  <c r="F147" i="3"/>
  <c r="G147" i="3"/>
  <c r="H147" i="3"/>
  <c r="I147" i="3"/>
  <c r="J147" i="3"/>
  <c r="K147" i="3"/>
  <c r="L147" i="3"/>
  <c r="M147" i="3"/>
  <c r="N147" i="3"/>
  <c r="O147" i="3"/>
  <c r="P147" i="3"/>
  <c r="Q147" i="3"/>
  <c r="R147" i="3"/>
  <c r="B148" i="3"/>
  <c r="C148" i="3"/>
  <c r="D148" i="3"/>
  <c r="E148" i="3"/>
  <c r="F148" i="3"/>
  <c r="G148" i="3"/>
  <c r="H148" i="3"/>
  <c r="I148" i="3"/>
  <c r="J148" i="3"/>
  <c r="K148" i="3"/>
  <c r="L148" i="3"/>
  <c r="M148" i="3"/>
  <c r="N148" i="3"/>
  <c r="O148" i="3"/>
  <c r="P148" i="3"/>
  <c r="Q148" i="3"/>
  <c r="R148" i="3"/>
  <c r="B149" i="3"/>
  <c r="C149" i="3"/>
  <c r="D149" i="3"/>
  <c r="E149" i="3"/>
  <c r="F149" i="3"/>
  <c r="G149" i="3"/>
  <c r="H149" i="3"/>
  <c r="I149" i="3"/>
  <c r="J149" i="3"/>
  <c r="K149" i="3"/>
  <c r="L149" i="3"/>
  <c r="M149" i="3"/>
  <c r="N149" i="3"/>
  <c r="O149" i="3"/>
  <c r="P149" i="3"/>
  <c r="Q149" i="3"/>
  <c r="R149" i="3"/>
  <c r="B150" i="3"/>
  <c r="C150" i="3"/>
  <c r="D150" i="3"/>
  <c r="E150" i="3"/>
  <c r="F150" i="3"/>
  <c r="G150" i="3"/>
  <c r="H150" i="3"/>
  <c r="I150" i="3"/>
  <c r="J150" i="3"/>
  <c r="K150" i="3"/>
  <c r="L150" i="3"/>
  <c r="M150" i="3"/>
  <c r="N150" i="3"/>
  <c r="O150" i="3"/>
  <c r="P150" i="3"/>
  <c r="Q150" i="3"/>
  <c r="R150" i="3"/>
  <c r="B151" i="3"/>
  <c r="C151" i="3"/>
  <c r="D151" i="3"/>
  <c r="E151" i="3"/>
  <c r="F151" i="3"/>
  <c r="G151" i="3"/>
  <c r="H151" i="3"/>
  <c r="I151" i="3"/>
  <c r="J151" i="3"/>
  <c r="K151" i="3"/>
  <c r="L151" i="3"/>
  <c r="M151" i="3"/>
  <c r="N151" i="3"/>
  <c r="O151" i="3"/>
  <c r="P151" i="3"/>
  <c r="Q151" i="3"/>
  <c r="R151" i="3"/>
  <c r="B152" i="3"/>
  <c r="C152" i="3"/>
  <c r="D152" i="3"/>
  <c r="E152" i="3"/>
  <c r="F152" i="3"/>
  <c r="G152" i="3"/>
  <c r="H152" i="3"/>
  <c r="I152" i="3"/>
  <c r="J152" i="3"/>
  <c r="K152" i="3"/>
  <c r="L152" i="3"/>
  <c r="M152" i="3"/>
  <c r="N152" i="3"/>
  <c r="O152" i="3"/>
  <c r="P152" i="3"/>
  <c r="Q152" i="3"/>
  <c r="R152" i="3"/>
  <c r="B153" i="3"/>
  <c r="C153" i="3"/>
  <c r="D153" i="3"/>
  <c r="E153" i="3"/>
  <c r="F153" i="3"/>
  <c r="G153" i="3"/>
  <c r="H153" i="3"/>
  <c r="I153" i="3"/>
  <c r="J153" i="3"/>
  <c r="K153" i="3"/>
  <c r="L153" i="3"/>
  <c r="M153" i="3"/>
  <c r="N153" i="3"/>
  <c r="O153" i="3"/>
  <c r="P153" i="3"/>
  <c r="Q153" i="3"/>
  <c r="R153" i="3"/>
  <c r="B154" i="3"/>
  <c r="C154" i="3"/>
  <c r="D154" i="3"/>
  <c r="E154" i="3"/>
  <c r="F154" i="3"/>
  <c r="G154" i="3"/>
  <c r="H154" i="3"/>
  <c r="I154" i="3"/>
  <c r="J154" i="3"/>
  <c r="K154" i="3"/>
  <c r="L154" i="3"/>
  <c r="M154" i="3"/>
  <c r="N154" i="3"/>
  <c r="O154" i="3"/>
  <c r="P154" i="3"/>
  <c r="Q154" i="3"/>
  <c r="R154" i="3"/>
  <c r="B155" i="3"/>
  <c r="C155" i="3"/>
  <c r="D155" i="3"/>
  <c r="E155" i="3"/>
  <c r="F155" i="3"/>
  <c r="G155" i="3"/>
  <c r="H155" i="3"/>
  <c r="I155" i="3"/>
  <c r="J155" i="3"/>
  <c r="K155" i="3"/>
  <c r="L155" i="3"/>
  <c r="M155" i="3"/>
  <c r="N155" i="3"/>
  <c r="O155" i="3"/>
  <c r="P155" i="3"/>
  <c r="Q155" i="3"/>
  <c r="R155" i="3"/>
  <c r="B156" i="3"/>
  <c r="C156" i="3"/>
  <c r="D156" i="3"/>
  <c r="E156" i="3"/>
  <c r="F156" i="3"/>
  <c r="G156" i="3"/>
  <c r="H156" i="3"/>
  <c r="I156" i="3"/>
  <c r="J156" i="3"/>
  <c r="K156" i="3"/>
  <c r="L156" i="3"/>
  <c r="M156" i="3"/>
  <c r="N156" i="3"/>
  <c r="O156" i="3"/>
  <c r="P156" i="3"/>
  <c r="Q156" i="3"/>
  <c r="R156" i="3"/>
  <c r="B157" i="3"/>
  <c r="C157" i="3"/>
  <c r="D157" i="3"/>
  <c r="E157" i="3"/>
  <c r="F157" i="3"/>
  <c r="G157" i="3"/>
  <c r="H157" i="3"/>
  <c r="I157" i="3"/>
  <c r="J157" i="3"/>
  <c r="K157" i="3"/>
  <c r="L157" i="3"/>
  <c r="M157" i="3"/>
  <c r="N157" i="3"/>
  <c r="O157" i="3"/>
  <c r="P157" i="3"/>
  <c r="Q157" i="3"/>
  <c r="R157" i="3"/>
  <c r="B158" i="3"/>
  <c r="C158" i="3"/>
  <c r="D158" i="3"/>
  <c r="E158" i="3"/>
  <c r="F158" i="3"/>
  <c r="G158" i="3"/>
  <c r="H158" i="3"/>
  <c r="I158" i="3"/>
  <c r="J158" i="3"/>
  <c r="K158" i="3"/>
  <c r="L158" i="3"/>
  <c r="M158" i="3"/>
  <c r="N158" i="3"/>
  <c r="O158" i="3"/>
  <c r="P158" i="3"/>
  <c r="Q158" i="3"/>
  <c r="R158" i="3"/>
  <c r="B159" i="3"/>
  <c r="C159" i="3"/>
  <c r="D159" i="3"/>
  <c r="E159" i="3"/>
  <c r="F159" i="3"/>
  <c r="G159" i="3"/>
  <c r="H159" i="3"/>
  <c r="I159" i="3"/>
  <c r="J159" i="3"/>
  <c r="K159" i="3"/>
  <c r="L159" i="3"/>
  <c r="M159" i="3"/>
  <c r="N159" i="3"/>
  <c r="O159" i="3"/>
  <c r="P159" i="3"/>
  <c r="Q159" i="3"/>
  <c r="R159" i="3"/>
  <c r="B160" i="3"/>
  <c r="C160" i="3"/>
  <c r="D160" i="3"/>
  <c r="E160" i="3"/>
  <c r="F160" i="3"/>
  <c r="G160" i="3"/>
  <c r="H160" i="3"/>
  <c r="I160" i="3"/>
  <c r="J160" i="3"/>
  <c r="K160" i="3"/>
  <c r="L160" i="3"/>
  <c r="M160" i="3"/>
  <c r="N160" i="3"/>
  <c r="O160" i="3"/>
  <c r="P160" i="3"/>
  <c r="Q160" i="3"/>
  <c r="R160" i="3"/>
  <c r="B161" i="3"/>
  <c r="C161" i="3"/>
  <c r="D161" i="3"/>
  <c r="E161" i="3"/>
  <c r="F161" i="3"/>
  <c r="G161" i="3"/>
  <c r="H161" i="3"/>
  <c r="I161" i="3"/>
  <c r="J161" i="3"/>
  <c r="K161" i="3"/>
  <c r="L161" i="3"/>
  <c r="M161" i="3"/>
  <c r="N161" i="3"/>
  <c r="O161" i="3"/>
  <c r="P161" i="3"/>
  <c r="Q161" i="3"/>
  <c r="R161" i="3"/>
  <c r="B162" i="3"/>
  <c r="C162" i="3"/>
  <c r="D162" i="3"/>
  <c r="E162" i="3"/>
  <c r="F162" i="3"/>
  <c r="G162" i="3"/>
  <c r="H162" i="3"/>
  <c r="I162" i="3"/>
  <c r="J162" i="3"/>
  <c r="K162" i="3"/>
  <c r="L162" i="3"/>
  <c r="M162" i="3"/>
  <c r="N162" i="3"/>
  <c r="O162" i="3"/>
  <c r="P162" i="3"/>
  <c r="Q162" i="3"/>
  <c r="R162" i="3"/>
  <c r="B163" i="3"/>
  <c r="C163" i="3"/>
  <c r="D163" i="3"/>
  <c r="E163" i="3"/>
  <c r="F163" i="3"/>
  <c r="G163" i="3"/>
  <c r="H163" i="3"/>
  <c r="I163" i="3"/>
  <c r="J163" i="3"/>
  <c r="K163" i="3"/>
  <c r="L163" i="3"/>
  <c r="M163" i="3"/>
  <c r="N163" i="3"/>
  <c r="O163" i="3"/>
  <c r="P163" i="3"/>
  <c r="Q163" i="3"/>
  <c r="R163" i="3"/>
  <c r="B164" i="3"/>
  <c r="C164" i="3"/>
  <c r="D164" i="3"/>
  <c r="E164" i="3"/>
  <c r="F164" i="3"/>
  <c r="G164" i="3"/>
  <c r="H164" i="3"/>
  <c r="I164" i="3"/>
  <c r="J164" i="3"/>
  <c r="K164" i="3"/>
  <c r="L164" i="3"/>
  <c r="M164" i="3"/>
  <c r="N164" i="3"/>
  <c r="O164" i="3"/>
  <c r="P164" i="3"/>
  <c r="Q164" i="3"/>
  <c r="R164" i="3"/>
  <c r="B165" i="3"/>
  <c r="C165" i="3"/>
  <c r="D165" i="3"/>
  <c r="E165" i="3"/>
  <c r="F165" i="3"/>
  <c r="G165" i="3"/>
  <c r="H165" i="3"/>
  <c r="I165" i="3"/>
  <c r="J165" i="3"/>
  <c r="K165" i="3"/>
  <c r="L165" i="3"/>
  <c r="M165" i="3"/>
  <c r="N165" i="3"/>
  <c r="O165" i="3"/>
  <c r="P165" i="3"/>
  <c r="Q165" i="3"/>
  <c r="R165" i="3"/>
  <c r="B166" i="3"/>
  <c r="C166" i="3"/>
  <c r="D166" i="3"/>
  <c r="E166" i="3"/>
  <c r="F166" i="3"/>
  <c r="G166" i="3"/>
  <c r="H166" i="3"/>
  <c r="I166" i="3"/>
  <c r="J166" i="3"/>
  <c r="K166" i="3"/>
  <c r="L166" i="3"/>
  <c r="M166" i="3"/>
  <c r="N166" i="3"/>
  <c r="O166" i="3"/>
  <c r="P166" i="3"/>
  <c r="Q166" i="3"/>
  <c r="R166" i="3"/>
  <c r="B167" i="3"/>
  <c r="C167" i="3"/>
  <c r="D167" i="3"/>
  <c r="E167" i="3"/>
  <c r="F167" i="3"/>
  <c r="G167" i="3"/>
  <c r="H167" i="3"/>
  <c r="I167" i="3"/>
  <c r="J167" i="3"/>
  <c r="K167" i="3"/>
  <c r="L167" i="3"/>
  <c r="M167" i="3"/>
  <c r="N167" i="3"/>
  <c r="O167" i="3"/>
  <c r="P167" i="3"/>
  <c r="Q167" i="3"/>
  <c r="R167" i="3"/>
  <c r="B168" i="3"/>
  <c r="C168" i="3"/>
  <c r="D168" i="3"/>
  <c r="E168" i="3"/>
  <c r="F168" i="3"/>
  <c r="G168" i="3"/>
  <c r="H168" i="3"/>
  <c r="I168" i="3"/>
  <c r="J168" i="3"/>
  <c r="K168" i="3"/>
  <c r="L168" i="3"/>
  <c r="M168" i="3"/>
  <c r="N168" i="3"/>
  <c r="O168" i="3"/>
  <c r="P168" i="3"/>
  <c r="Q168" i="3"/>
  <c r="R168" i="3"/>
  <c r="B169" i="3"/>
  <c r="C169" i="3"/>
  <c r="D169" i="3"/>
  <c r="E169" i="3"/>
  <c r="F169" i="3"/>
  <c r="G169" i="3"/>
  <c r="H169" i="3"/>
  <c r="I169" i="3"/>
  <c r="J169" i="3"/>
  <c r="K169" i="3"/>
  <c r="L169" i="3"/>
  <c r="M169" i="3"/>
  <c r="N169" i="3"/>
  <c r="O169" i="3"/>
  <c r="P169" i="3"/>
  <c r="Q169" i="3"/>
  <c r="R169" i="3"/>
  <c r="B170" i="3"/>
  <c r="C170" i="3"/>
  <c r="D170" i="3"/>
  <c r="E170" i="3"/>
  <c r="F170" i="3"/>
  <c r="G170" i="3"/>
  <c r="H170" i="3"/>
  <c r="I170" i="3"/>
  <c r="J170" i="3"/>
  <c r="K170" i="3"/>
  <c r="L170" i="3"/>
  <c r="M170" i="3"/>
  <c r="N170" i="3"/>
  <c r="O170" i="3"/>
  <c r="P170" i="3"/>
  <c r="Q170" i="3"/>
  <c r="R170" i="3"/>
  <c r="B171" i="3"/>
  <c r="C171" i="3"/>
  <c r="D171" i="3"/>
  <c r="E171" i="3"/>
  <c r="F171" i="3"/>
  <c r="G171" i="3"/>
  <c r="H171" i="3"/>
  <c r="I171" i="3"/>
  <c r="J171" i="3"/>
  <c r="K171" i="3"/>
  <c r="L171" i="3"/>
  <c r="M171" i="3"/>
  <c r="N171" i="3"/>
  <c r="O171" i="3"/>
  <c r="P171" i="3"/>
  <c r="Q171" i="3"/>
  <c r="R171" i="3"/>
  <c r="B172" i="3"/>
  <c r="C172" i="3"/>
  <c r="D172" i="3"/>
  <c r="E172" i="3"/>
  <c r="F172" i="3"/>
  <c r="G172" i="3"/>
  <c r="H172" i="3"/>
  <c r="I172" i="3"/>
  <c r="J172" i="3"/>
  <c r="K172" i="3"/>
  <c r="L172" i="3"/>
  <c r="M172" i="3"/>
  <c r="N172" i="3"/>
  <c r="O172" i="3"/>
  <c r="P172" i="3"/>
  <c r="Q172" i="3"/>
  <c r="R172" i="3"/>
  <c r="B173" i="3"/>
  <c r="C173" i="3"/>
  <c r="D173" i="3"/>
  <c r="E173" i="3"/>
  <c r="F173" i="3"/>
  <c r="G173" i="3"/>
  <c r="H173" i="3"/>
  <c r="I173" i="3"/>
  <c r="J173" i="3"/>
  <c r="K173" i="3"/>
  <c r="L173" i="3"/>
  <c r="M173" i="3"/>
  <c r="N173" i="3"/>
  <c r="O173" i="3"/>
  <c r="P173" i="3"/>
  <c r="Q173" i="3"/>
  <c r="R173" i="3"/>
  <c r="B174" i="3"/>
  <c r="C174" i="3"/>
  <c r="D174" i="3"/>
  <c r="E174" i="3"/>
  <c r="F174" i="3"/>
  <c r="G174" i="3"/>
  <c r="H174" i="3"/>
  <c r="I174" i="3"/>
  <c r="J174" i="3"/>
  <c r="K174" i="3"/>
  <c r="L174" i="3"/>
  <c r="M174" i="3"/>
  <c r="N174" i="3"/>
  <c r="O174" i="3"/>
  <c r="P174" i="3"/>
  <c r="Q174" i="3"/>
  <c r="R174" i="3"/>
  <c r="B175" i="3"/>
  <c r="C175" i="3"/>
  <c r="D175" i="3"/>
  <c r="E175" i="3"/>
  <c r="F175" i="3"/>
  <c r="G175" i="3"/>
  <c r="H175" i="3"/>
  <c r="I175" i="3"/>
  <c r="J175" i="3"/>
  <c r="K175" i="3"/>
  <c r="L175" i="3"/>
  <c r="M175" i="3"/>
  <c r="N175" i="3"/>
  <c r="O175" i="3"/>
  <c r="P175" i="3"/>
  <c r="Q175" i="3"/>
  <c r="R175" i="3"/>
  <c r="B176" i="3"/>
  <c r="C176" i="3"/>
  <c r="D176" i="3"/>
  <c r="E176" i="3"/>
  <c r="F176" i="3"/>
  <c r="G176" i="3"/>
  <c r="H176" i="3"/>
  <c r="I176" i="3"/>
  <c r="J176" i="3"/>
  <c r="K176" i="3"/>
  <c r="L176" i="3"/>
  <c r="M176" i="3"/>
  <c r="N176" i="3"/>
  <c r="O176" i="3"/>
  <c r="P176" i="3"/>
  <c r="Q176" i="3"/>
  <c r="R176" i="3"/>
  <c r="B177" i="3"/>
  <c r="C177" i="3"/>
  <c r="D177" i="3"/>
  <c r="E177" i="3"/>
  <c r="F177" i="3"/>
  <c r="G177" i="3"/>
  <c r="H177" i="3"/>
  <c r="I177" i="3"/>
  <c r="J177" i="3"/>
  <c r="K177" i="3"/>
  <c r="L177" i="3"/>
  <c r="M177" i="3"/>
  <c r="N177" i="3"/>
  <c r="O177" i="3"/>
  <c r="P177" i="3"/>
  <c r="Q177" i="3"/>
  <c r="R177" i="3"/>
  <c r="B178" i="3"/>
  <c r="C178" i="3"/>
  <c r="D178" i="3"/>
  <c r="E178" i="3"/>
  <c r="F178" i="3"/>
  <c r="G178" i="3"/>
  <c r="H178" i="3"/>
  <c r="I178" i="3"/>
  <c r="J178" i="3"/>
  <c r="K178" i="3"/>
  <c r="L178" i="3"/>
  <c r="M178" i="3"/>
  <c r="N178" i="3"/>
  <c r="O178" i="3"/>
  <c r="P178" i="3"/>
  <c r="Q178" i="3"/>
  <c r="R178" i="3"/>
  <c r="B179" i="3"/>
  <c r="C179" i="3"/>
  <c r="D179" i="3"/>
  <c r="E179" i="3"/>
  <c r="F179" i="3"/>
  <c r="G179" i="3"/>
  <c r="H179" i="3"/>
  <c r="I179" i="3"/>
  <c r="J179" i="3"/>
  <c r="K179" i="3"/>
  <c r="L179" i="3"/>
  <c r="M179" i="3"/>
  <c r="N179" i="3"/>
  <c r="O179" i="3"/>
  <c r="P179" i="3"/>
  <c r="Q179" i="3"/>
  <c r="R179" i="3"/>
  <c r="B180" i="3"/>
  <c r="C180" i="3"/>
  <c r="D180" i="3"/>
  <c r="E180" i="3"/>
  <c r="F180" i="3"/>
  <c r="G180" i="3"/>
  <c r="H180" i="3"/>
  <c r="I180" i="3"/>
  <c r="J180" i="3"/>
  <c r="K180" i="3"/>
  <c r="L180" i="3"/>
  <c r="M180" i="3"/>
  <c r="N180" i="3"/>
  <c r="O180" i="3"/>
  <c r="P180" i="3"/>
  <c r="Q180" i="3"/>
  <c r="R180" i="3"/>
  <c r="B181" i="3"/>
  <c r="C181" i="3"/>
  <c r="D181" i="3"/>
  <c r="E181" i="3"/>
  <c r="F181" i="3"/>
  <c r="G181" i="3"/>
  <c r="H181" i="3"/>
  <c r="I181" i="3"/>
  <c r="J181" i="3"/>
  <c r="K181" i="3"/>
  <c r="L181" i="3"/>
  <c r="M181" i="3"/>
  <c r="N181" i="3"/>
  <c r="O181" i="3"/>
  <c r="P181" i="3"/>
  <c r="Q181" i="3"/>
  <c r="R181" i="3"/>
  <c r="B182" i="3"/>
  <c r="C182" i="3"/>
  <c r="D182" i="3"/>
  <c r="E182" i="3"/>
  <c r="F182" i="3"/>
  <c r="G182" i="3"/>
  <c r="H182" i="3"/>
  <c r="I182" i="3"/>
  <c r="J182" i="3"/>
  <c r="K182" i="3"/>
  <c r="L182" i="3"/>
  <c r="M182" i="3"/>
  <c r="N182" i="3"/>
  <c r="O182" i="3"/>
  <c r="P182" i="3"/>
  <c r="Q182" i="3"/>
  <c r="R182" i="3"/>
  <c r="B183" i="3"/>
  <c r="C183" i="3"/>
  <c r="D183" i="3"/>
  <c r="E183" i="3"/>
  <c r="F183" i="3"/>
  <c r="G183" i="3"/>
  <c r="H183" i="3"/>
  <c r="I183" i="3"/>
  <c r="J183" i="3"/>
  <c r="K183" i="3"/>
  <c r="L183" i="3"/>
  <c r="M183" i="3"/>
  <c r="N183" i="3"/>
  <c r="O183" i="3"/>
  <c r="P183" i="3"/>
  <c r="Q183" i="3"/>
  <c r="R183" i="3"/>
  <c r="B184" i="3"/>
  <c r="C184" i="3"/>
  <c r="D184" i="3"/>
  <c r="E184" i="3"/>
  <c r="F184" i="3"/>
  <c r="G184" i="3"/>
  <c r="H184" i="3"/>
  <c r="I184" i="3"/>
  <c r="J184" i="3"/>
  <c r="K184" i="3"/>
  <c r="L184" i="3"/>
  <c r="M184" i="3"/>
  <c r="N184" i="3"/>
  <c r="O184" i="3"/>
  <c r="P184" i="3"/>
  <c r="Q184" i="3"/>
  <c r="R184" i="3"/>
  <c r="B185" i="3"/>
  <c r="C185" i="3"/>
  <c r="D185" i="3"/>
  <c r="E185" i="3"/>
  <c r="F185" i="3"/>
  <c r="G185" i="3"/>
  <c r="H185" i="3"/>
  <c r="I185" i="3"/>
  <c r="J185" i="3"/>
  <c r="K185" i="3"/>
  <c r="L185" i="3"/>
  <c r="M185" i="3"/>
  <c r="N185" i="3"/>
  <c r="O185" i="3"/>
  <c r="P185" i="3"/>
  <c r="Q185" i="3"/>
  <c r="R185" i="3"/>
  <c r="B186" i="3"/>
  <c r="C186" i="3"/>
  <c r="D186" i="3"/>
  <c r="E186" i="3"/>
  <c r="F186" i="3"/>
  <c r="G186" i="3"/>
  <c r="H186" i="3"/>
  <c r="I186" i="3"/>
  <c r="J186" i="3"/>
  <c r="K186" i="3"/>
  <c r="L186" i="3"/>
  <c r="M186" i="3"/>
  <c r="N186" i="3"/>
  <c r="O186" i="3"/>
  <c r="P186" i="3"/>
  <c r="Q186" i="3"/>
  <c r="R186" i="3"/>
  <c r="B187" i="3"/>
  <c r="C187" i="3"/>
  <c r="D187" i="3"/>
  <c r="E187" i="3"/>
  <c r="F187" i="3"/>
  <c r="G187" i="3"/>
  <c r="H187" i="3"/>
  <c r="I187" i="3"/>
  <c r="J187" i="3"/>
  <c r="K187" i="3"/>
  <c r="L187" i="3"/>
  <c r="M187" i="3"/>
  <c r="N187" i="3"/>
  <c r="O187" i="3"/>
  <c r="P187" i="3"/>
  <c r="Q187" i="3"/>
  <c r="R187" i="3"/>
  <c r="B188" i="3"/>
  <c r="C188" i="3"/>
  <c r="D188" i="3"/>
  <c r="E188" i="3"/>
  <c r="F188" i="3"/>
  <c r="G188" i="3"/>
  <c r="H188" i="3"/>
  <c r="I188" i="3"/>
  <c r="J188" i="3"/>
  <c r="K188" i="3"/>
  <c r="L188" i="3"/>
  <c r="M188" i="3"/>
  <c r="N188" i="3"/>
  <c r="O188" i="3"/>
  <c r="P188" i="3"/>
  <c r="Q188" i="3"/>
  <c r="R188" i="3"/>
  <c r="B189" i="3"/>
  <c r="C189" i="3"/>
  <c r="D189" i="3"/>
  <c r="E189" i="3"/>
  <c r="F189" i="3"/>
  <c r="G189" i="3"/>
  <c r="H189" i="3"/>
  <c r="I189" i="3"/>
  <c r="J189" i="3"/>
  <c r="K189" i="3"/>
  <c r="L189" i="3"/>
  <c r="M189" i="3"/>
  <c r="N189" i="3"/>
  <c r="O189" i="3"/>
  <c r="P189" i="3"/>
  <c r="Q189" i="3"/>
  <c r="R189" i="3"/>
  <c r="B190" i="3"/>
  <c r="C190" i="3"/>
  <c r="D190" i="3"/>
  <c r="E190" i="3"/>
  <c r="F190" i="3"/>
  <c r="G190" i="3"/>
  <c r="H190" i="3"/>
  <c r="I190" i="3"/>
  <c r="J190" i="3"/>
  <c r="K190" i="3"/>
  <c r="L190" i="3"/>
  <c r="M190" i="3"/>
  <c r="N190" i="3"/>
  <c r="O190" i="3"/>
  <c r="P190" i="3"/>
  <c r="Q190" i="3"/>
  <c r="R190" i="3"/>
  <c r="B191" i="3"/>
  <c r="C191" i="3"/>
  <c r="D191" i="3"/>
  <c r="E191" i="3"/>
  <c r="F191" i="3"/>
  <c r="G191" i="3"/>
  <c r="H191" i="3"/>
  <c r="I191" i="3"/>
  <c r="J191" i="3"/>
  <c r="K191" i="3"/>
  <c r="L191" i="3"/>
  <c r="M191" i="3"/>
  <c r="N191" i="3"/>
  <c r="O191" i="3"/>
  <c r="P191" i="3"/>
  <c r="Q191" i="3"/>
  <c r="R191" i="3"/>
  <c r="B192" i="3"/>
  <c r="C192" i="3"/>
  <c r="D192" i="3"/>
  <c r="E192" i="3"/>
  <c r="F192" i="3"/>
  <c r="G192" i="3"/>
  <c r="H192" i="3"/>
  <c r="I192" i="3"/>
  <c r="J192" i="3"/>
  <c r="K192" i="3"/>
  <c r="L192" i="3"/>
  <c r="M192" i="3"/>
  <c r="N192" i="3"/>
  <c r="O192" i="3"/>
  <c r="P192" i="3"/>
  <c r="Q192" i="3"/>
  <c r="R192" i="3"/>
  <c r="B193" i="3"/>
  <c r="C193" i="3"/>
  <c r="D193" i="3"/>
  <c r="E193" i="3"/>
  <c r="F193" i="3"/>
  <c r="G193" i="3"/>
  <c r="H193" i="3"/>
  <c r="I193" i="3"/>
  <c r="J193" i="3"/>
  <c r="K193" i="3"/>
  <c r="L193" i="3"/>
  <c r="M193" i="3"/>
  <c r="N193" i="3"/>
  <c r="O193" i="3"/>
  <c r="P193" i="3"/>
  <c r="Q193" i="3"/>
  <c r="R193" i="3"/>
  <c r="B194" i="3"/>
  <c r="C194" i="3"/>
  <c r="D194" i="3"/>
  <c r="E194" i="3"/>
  <c r="F194" i="3"/>
  <c r="G194" i="3"/>
  <c r="H194" i="3"/>
  <c r="I194" i="3"/>
  <c r="J194" i="3"/>
  <c r="K194" i="3"/>
  <c r="L194" i="3"/>
  <c r="M194" i="3"/>
  <c r="N194" i="3"/>
  <c r="O194" i="3"/>
  <c r="P194" i="3"/>
  <c r="Q194" i="3"/>
  <c r="R194" i="3"/>
  <c r="B195" i="3"/>
  <c r="C195" i="3"/>
  <c r="D195" i="3"/>
  <c r="E195" i="3"/>
  <c r="F195" i="3"/>
  <c r="G195" i="3"/>
  <c r="H195" i="3"/>
  <c r="I195" i="3"/>
  <c r="J195" i="3"/>
  <c r="K195" i="3"/>
  <c r="L195" i="3"/>
  <c r="M195" i="3"/>
  <c r="N195" i="3"/>
  <c r="O195" i="3"/>
  <c r="P195" i="3"/>
  <c r="Q195" i="3"/>
  <c r="R195" i="3"/>
  <c r="B196" i="3"/>
  <c r="C196" i="3"/>
  <c r="D196" i="3"/>
  <c r="E196" i="3"/>
  <c r="F196" i="3"/>
  <c r="G196" i="3"/>
  <c r="H196" i="3"/>
  <c r="I196" i="3"/>
  <c r="J196" i="3"/>
  <c r="K196" i="3"/>
  <c r="L196" i="3"/>
  <c r="M196" i="3"/>
  <c r="N196" i="3"/>
  <c r="O196" i="3"/>
  <c r="P196" i="3"/>
  <c r="Q196" i="3"/>
  <c r="R196" i="3"/>
  <c r="B197" i="3"/>
  <c r="C197" i="3"/>
  <c r="D197" i="3"/>
  <c r="E197" i="3"/>
  <c r="F197" i="3"/>
  <c r="G197" i="3"/>
  <c r="H197" i="3"/>
  <c r="I197" i="3"/>
  <c r="J197" i="3"/>
  <c r="K197" i="3"/>
  <c r="L197" i="3"/>
  <c r="M197" i="3"/>
  <c r="N197" i="3"/>
  <c r="O197" i="3"/>
  <c r="P197" i="3"/>
  <c r="Q197" i="3"/>
  <c r="R197" i="3"/>
  <c r="B198" i="3"/>
  <c r="C198" i="3"/>
  <c r="D198" i="3"/>
  <c r="E198" i="3"/>
  <c r="F198" i="3"/>
  <c r="G198" i="3"/>
  <c r="H198" i="3"/>
  <c r="I198" i="3"/>
  <c r="J198" i="3"/>
  <c r="K198" i="3"/>
  <c r="L198" i="3"/>
  <c r="M198" i="3"/>
  <c r="N198" i="3"/>
  <c r="O198" i="3"/>
  <c r="P198" i="3"/>
  <c r="Q198" i="3"/>
  <c r="R198" i="3"/>
  <c r="B199" i="3"/>
  <c r="C199" i="3"/>
  <c r="D199" i="3"/>
  <c r="E199" i="3"/>
  <c r="F199" i="3"/>
  <c r="G199" i="3"/>
  <c r="H199" i="3"/>
  <c r="I199" i="3"/>
  <c r="J199" i="3"/>
  <c r="K199" i="3"/>
  <c r="L199" i="3"/>
  <c r="M199" i="3"/>
  <c r="N199" i="3"/>
  <c r="O199" i="3"/>
  <c r="P199" i="3"/>
  <c r="Q199" i="3"/>
  <c r="R199" i="3"/>
  <c r="B200" i="3"/>
  <c r="C200" i="3"/>
  <c r="D200" i="3"/>
  <c r="E200" i="3"/>
  <c r="F200" i="3"/>
  <c r="G200" i="3"/>
  <c r="H200" i="3"/>
  <c r="I200" i="3"/>
  <c r="J200" i="3"/>
  <c r="K200" i="3"/>
  <c r="L200" i="3"/>
  <c r="M200" i="3"/>
  <c r="N200" i="3"/>
  <c r="O200" i="3"/>
  <c r="P200" i="3"/>
  <c r="Q200" i="3"/>
  <c r="R200" i="3"/>
  <c r="B201" i="3"/>
  <c r="C201" i="3"/>
  <c r="D201" i="3"/>
  <c r="E201" i="3"/>
  <c r="F201" i="3"/>
  <c r="G201" i="3"/>
  <c r="H201" i="3"/>
  <c r="I201" i="3"/>
  <c r="J201" i="3"/>
  <c r="K201" i="3"/>
  <c r="L201" i="3"/>
  <c r="M201" i="3"/>
  <c r="N201" i="3"/>
  <c r="O201" i="3"/>
  <c r="P201" i="3"/>
  <c r="Q201" i="3"/>
  <c r="R201" i="3"/>
  <c r="B202" i="3"/>
  <c r="C202" i="3"/>
  <c r="D202" i="3"/>
  <c r="E202" i="3"/>
  <c r="F202" i="3"/>
  <c r="G202" i="3"/>
  <c r="H202" i="3"/>
  <c r="I202" i="3"/>
  <c r="J202" i="3"/>
  <c r="K202" i="3"/>
  <c r="L202" i="3"/>
  <c r="M202" i="3"/>
  <c r="N202" i="3"/>
  <c r="O202" i="3"/>
  <c r="P202" i="3"/>
  <c r="Q202" i="3"/>
  <c r="R202" i="3"/>
  <c r="B203" i="3"/>
  <c r="C203" i="3"/>
  <c r="D203" i="3"/>
  <c r="E203" i="3"/>
  <c r="F203" i="3"/>
  <c r="G203" i="3"/>
  <c r="H203" i="3"/>
  <c r="I203" i="3"/>
  <c r="J203" i="3"/>
  <c r="K203" i="3"/>
  <c r="L203" i="3"/>
  <c r="M203" i="3"/>
  <c r="N203" i="3"/>
  <c r="O203" i="3"/>
  <c r="P203" i="3"/>
  <c r="Q203" i="3"/>
  <c r="R203" i="3"/>
  <c r="B204" i="3"/>
  <c r="C204" i="3"/>
  <c r="D204" i="3"/>
  <c r="E204" i="3"/>
  <c r="F204" i="3"/>
  <c r="G204" i="3"/>
  <c r="H204" i="3"/>
  <c r="I204" i="3"/>
  <c r="J204" i="3"/>
  <c r="K204" i="3"/>
  <c r="L204" i="3"/>
  <c r="M204" i="3"/>
  <c r="N204" i="3"/>
  <c r="O204" i="3"/>
  <c r="P204" i="3"/>
  <c r="Q204" i="3"/>
  <c r="R204" i="3"/>
  <c r="B205" i="3"/>
  <c r="C205" i="3"/>
  <c r="D205" i="3"/>
  <c r="E205" i="3"/>
  <c r="F205" i="3"/>
  <c r="G205" i="3"/>
  <c r="H205" i="3"/>
  <c r="I205" i="3"/>
  <c r="J205" i="3"/>
  <c r="K205" i="3"/>
  <c r="L205" i="3"/>
  <c r="M205" i="3"/>
  <c r="N205" i="3"/>
  <c r="O205" i="3"/>
  <c r="P205" i="3"/>
  <c r="Q205" i="3"/>
  <c r="R205" i="3"/>
  <c r="B206" i="3"/>
  <c r="C206" i="3"/>
  <c r="D206" i="3"/>
  <c r="E206" i="3"/>
  <c r="F206" i="3"/>
  <c r="G206" i="3"/>
  <c r="H206" i="3"/>
  <c r="I206" i="3"/>
  <c r="J206" i="3"/>
  <c r="K206" i="3"/>
  <c r="L206" i="3"/>
  <c r="M206" i="3"/>
  <c r="N206" i="3"/>
  <c r="O206" i="3"/>
  <c r="P206" i="3"/>
  <c r="Q206" i="3"/>
  <c r="R206" i="3"/>
  <c r="B207" i="3"/>
  <c r="C207" i="3"/>
  <c r="D207" i="3"/>
  <c r="E207" i="3"/>
  <c r="F207" i="3"/>
  <c r="G207" i="3"/>
  <c r="H207" i="3"/>
  <c r="I207" i="3"/>
  <c r="J207" i="3"/>
  <c r="K207" i="3"/>
  <c r="L207" i="3"/>
  <c r="M207" i="3"/>
  <c r="N207" i="3"/>
  <c r="O207" i="3"/>
  <c r="P207" i="3"/>
  <c r="Q207" i="3"/>
  <c r="R207" i="3"/>
  <c r="B208" i="3"/>
  <c r="C208" i="3"/>
  <c r="D208" i="3"/>
  <c r="E208" i="3"/>
  <c r="F208" i="3"/>
  <c r="G208" i="3"/>
  <c r="H208" i="3"/>
  <c r="I208" i="3"/>
  <c r="J208" i="3"/>
  <c r="K208" i="3"/>
  <c r="L208" i="3"/>
  <c r="M208" i="3"/>
  <c r="N208" i="3"/>
  <c r="O208" i="3"/>
  <c r="P208" i="3"/>
  <c r="Q208" i="3"/>
  <c r="R208" i="3"/>
  <c r="B209" i="3"/>
  <c r="C209" i="3"/>
  <c r="D209" i="3"/>
  <c r="E209" i="3"/>
  <c r="F209" i="3"/>
  <c r="G209" i="3"/>
  <c r="H209" i="3"/>
  <c r="I209" i="3"/>
  <c r="J209" i="3"/>
  <c r="K209" i="3"/>
  <c r="L209" i="3"/>
  <c r="M209" i="3"/>
  <c r="N209" i="3"/>
  <c r="O209" i="3"/>
  <c r="P209" i="3"/>
  <c r="Q209" i="3"/>
  <c r="R209" i="3"/>
  <c r="B210" i="3"/>
  <c r="C210" i="3"/>
  <c r="D210" i="3"/>
  <c r="E210" i="3"/>
  <c r="F210" i="3"/>
  <c r="G210" i="3"/>
  <c r="H210" i="3"/>
  <c r="I210" i="3"/>
  <c r="J210" i="3"/>
  <c r="K210" i="3"/>
  <c r="L210" i="3"/>
  <c r="M210" i="3"/>
  <c r="N210" i="3"/>
  <c r="O210" i="3"/>
  <c r="P210" i="3"/>
  <c r="Q210" i="3"/>
  <c r="R210" i="3"/>
  <c r="B211" i="3"/>
  <c r="C211" i="3"/>
  <c r="D211" i="3"/>
  <c r="E211" i="3"/>
  <c r="F211" i="3"/>
  <c r="G211" i="3"/>
  <c r="H211" i="3"/>
  <c r="I211" i="3"/>
  <c r="J211" i="3"/>
  <c r="K211" i="3"/>
  <c r="L211" i="3"/>
  <c r="M211" i="3"/>
  <c r="N211" i="3"/>
  <c r="O211" i="3"/>
  <c r="P211" i="3"/>
  <c r="Q211" i="3"/>
  <c r="R211" i="3"/>
  <c r="B212" i="3"/>
  <c r="C212" i="3"/>
  <c r="D212" i="3"/>
  <c r="E212" i="3"/>
  <c r="F212" i="3"/>
  <c r="G212" i="3"/>
  <c r="H212" i="3"/>
  <c r="I212" i="3"/>
  <c r="J212" i="3"/>
  <c r="K212" i="3"/>
  <c r="L212" i="3"/>
  <c r="M212" i="3"/>
  <c r="N212" i="3"/>
  <c r="O212" i="3"/>
  <c r="P212" i="3"/>
  <c r="Q212" i="3"/>
  <c r="R212" i="3"/>
  <c r="B213" i="3"/>
  <c r="C213" i="3"/>
  <c r="D213" i="3"/>
  <c r="E213" i="3"/>
  <c r="F213" i="3"/>
  <c r="G213" i="3"/>
  <c r="H213" i="3"/>
  <c r="I213" i="3"/>
  <c r="J213" i="3"/>
  <c r="K213" i="3"/>
  <c r="L213" i="3"/>
  <c r="M213" i="3"/>
  <c r="N213" i="3"/>
  <c r="O213" i="3"/>
  <c r="P213" i="3"/>
  <c r="Q213" i="3"/>
  <c r="R213" i="3"/>
  <c r="B214" i="3"/>
  <c r="C214" i="3"/>
  <c r="D214" i="3"/>
  <c r="E214" i="3"/>
  <c r="F214" i="3"/>
  <c r="G214" i="3"/>
  <c r="H214" i="3"/>
  <c r="I214" i="3"/>
  <c r="J214" i="3"/>
  <c r="K214" i="3"/>
  <c r="L214" i="3"/>
  <c r="M214" i="3"/>
  <c r="N214" i="3"/>
  <c r="O214" i="3"/>
  <c r="P214" i="3"/>
  <c r="Q214" i="3"/>
  <c r="R214" i="3"/>
  <c r="B215" i="3"/>
  <c r="C215" i="3"/>
  <c r="D215" i="3"/>
  <c r="E215" i="3"/>
  <c r="F215" i="3"/>
  <c r="G215" i="3"/>
  <c r="H215" i="3"/>
  <c r="I215" i="3"/>
  <c r="J215" i="3"/>
  <c r="K215" i="3"/>
  <c r="L215" i="3"/>
  <c r="M215" i="3"/>
  <c r="N215" i="3"/>
  <c r="O215" i="3"/>
  <c r="P215" i="3"/>
  <c r="Q215" i="3"/>
  <c r="R215" i="3"/>
  <c r="B216" i="3"/>
  <c r="C216" i="3"/>
  <c r="D216" i="3"/>
  <c r="E216" i="3"/>
  <c r="F216" i="3"/>
  <c r="G216" i="3"/>
  <c r="H216" i="3"/>
  <c r="I216" i="3"/>
  <c r="J216" i="3"/>
  <c r="K216" i="3"/>
  <c r="L216" i="3"/>
  <c r="M216" i="3"/>
  <c r="N216" i="3"/>
  <c r="O216" i="3"/>
  <c r="P216" i="3"/>
  <c r="Q216" i="3"/>
  <c r="R216" i="3"/>
  <c r="B217" i="3"/>
  <c r="C217" i="3"/>
  <c r="D217" i="3"/>
  <c r="E217" i="3"/>
  <c r="F217" i="3"/>
  <c r="G217" i="3"/>
  <c r="H217" i="3"/>
  <c r="I217" i="3"/>
  <c r="J217" i="3"/>
  <c r="K217" i="3"/>
  <c r="L217" i="3"/>
  <c r="M217" i="3"/>
  <c r="N217" i="3"/>
  <c r="O217" i="3"/>
  <c r="P217" i="3"/>
  <c r="Q217" i="3"/>
  <c r="R217" i="3"/>
  <c r="B218" i="3"/>
  <c r="C218" i="3"/>
  <c r="D218" i="3"/>
  <c r="E218" i="3"/>
  <c r="F218" i="3"/>
  <c r="G218" i="3"/>
  <c r="H218" i="3"/>
  <c r="I218" i="3"/>
  <c r="J218" i="3"/>
  <c r="K218" i="3"/>
  <c r="L218" i="3"/>
  <c r="M218" i="3"/>
  <c r="N218" i="3"/>
  <c r="O218" i="3"/>
  <c r="P218" i="3"/>
  <c r="Q218" i="3"/>
  <c r="R218" i="3"/>
  <c r="B219" i="3"/>
  <c r="C219" i="3"/>
  <c r="D219" i="3"/>
  <c r="E219" i="3"/>
  <c r="F219" i="3"/>
  <c r="G219" i="3"/>
  <c r="H219" i="3"/>
  <c r="I219" i="3"/>
  <c r="J219" i="3"/>
  <c r="K219" i="3"/>
  <c r="L219" i="3"/>
  <c r="M219" i="3"/>
  <c r="N219" i="3"/>
  <c r="O219" i="3"/>
  <c r="P219" i="3"/>
  <c r="Q219" i="3"/>
  <c r="R219" i="3"/>
  <c r="B220" i="3"/>
  <c r="C220" i="3"/>
  <c r="D220" i="3"/>
  <c r="E220" i="3"/>
  <c r="F220" i="3"/>
  <c r="G220" i="3"/>
  <c r="H220" i="3"/>
  <c r="I220" i="3"/>
  <c r="J220" i="3"/>
  <c r="K220" i="3"/>
  <c r="L220" i="3"/>
  <c r="M220" i="3"/>
  <c r="N220" i="3"/>
  <c r="O220" i="3"/>
  <c r="P220" i="3"/>
  <c r="Q220" i="3"/>
  <c r="R220" i="3"/>
  <c r="B221" i="3"/>
  <c r="C221" i="3"/>
  <c r="D221" i="3"/>
  <c r="E221" i="3"/>
  <c r="F221" i="3"/>
  <c r="G221" i="3"/>
  <c r="H221" i="3"/>
  <c r="I221" i="3"/>
  <c r="J221" i="3"/>
  <c r="K221" i="3"/>
  <c r="L221" i="3"/>
  <c r="M221" i="3"/>
  <c r="N221" i="3"/>
  <c r="O221" i="3"/>
  <c r="P221" i="3"/>
  <c r="Q221" i="3"/>
  <c r="R221" i="3"/>
  <c r="B222" i="3"/>
  <c r="C222" i="3"/>
  <c r="D222" i="3"/>
  <c r="E222" i="3"/>
  <c r="F222" i="3"/>
  <c r="G222" i="3"/>
  <c r="H222" i="3"/>
  <c r="I222" i="3"/>
  <c r="J222" i="3"/>
  <c r="K222" i="3"/>
  <c r="L222" i="3"/>
  <c r="M222" i="3"/>
  <c r="N222" i="3"/>
  <c r="O222" i="3"/>
  <c r="P222" i="3"/>
  <c r="Q222" i="3"/>
  <c r="R222" i="3"/>
  <c r="B223" i="3"/>
  <c r="C223" i="3"/>
  <c r="D223" i="3"/>
  <c r="E223" i="3"/>
  <c r="F223" i="3"/>
  <c r="G223" i="3"/>
  <c r="H223" i="3"/>
  <c r="I223" i="3"/>
  <c r="J223" i="3"/>
  <c r="K223" i="3"/>
  <c r="L223" i="3"/>
  <c r="M223" i="3"/>
  <c r="N223" i="3"/>
  <c r="O223" i="3"/>
  <c r="P223" i="3"/>
  <c r="Q223" i="3"/>
  <c r="R223" i="3"/>
  <c r="B224" i="3"/>
  <c r="C224" i="3"/>
  <c r="D224" i="3"/>
  <c r="E224" i="3"/>
  <c r="F224" i="3"/>
  <c r="G224" i="3"/>
  <c r="H224" i="3"/>
  <c r="I224" i="3"/>
  <c r="J224" i="3"/>
  <c r="K224" i="3"/>
  <c r="L224" i="3"/>
  <c r="M224" i="3"/>
  <c r="N224" i="3"/>
  <c r="O224" i="3"/>
  <c r="P224" i="3"/>
  <c r="Q224" i="3"/>
  <c r="R224" i="3"/>
  <c r="B225" i="3"/>
  <c r="C225" i="3"/>
  <c r="D225" i="3"/>
  <c r="E225" i="3"/>
  <c r="F225" i="3"/>
  <c r="G225" i="3"/>
  <c r="H225" i="3"/>
  <c r="I225" i="3"/>
  <c r="J225" i="3"/>
  <c r="K225" i="3"/>
  <c r="L225" i="3"/>
  <c r="M225" i="3"/>
  <c r="N225" i="3"/>
  <c r="O225" i="3"/>
  <c r="P225" i="3"/>
  <c r="Q225" i="3"/>
  <c r="R225" i="3"/>
  <c r="B226" i="3"/>
  <c r="C226" i="3"/>
  <c r="D226" i="3"/>
  <c r="E226" i="3"/>
  <c r="F226" i="3"/>
  <c r="G226" i="3"/>
  <c r="H226" i="3"/>
  <c r="I226" i="3"/>
  <c r="J226" i="3"/>
  <c r="K226" i="3"/>
  <c r="L226" i="3"/>
  <c r="M226" i="3"/>
  <c r="N226" i="3"/>
  <c r="O226" i="3"/>
  <c r="P226" i="3"/>
  <c r="Q226" i="3"/>
  <c r="R226" i="3"/>
  <c r="B227" i="3"/>
  <c r="C227" i="3"/>
  <c r="D227" i="3"/>
  <c r="E227" i="3"/>
  <c r="F227" i="3"/>
  <c r="G227" i="3"/>
  <c r="H227" i="3"/>
  <c r="I227" i="3"/>
  <c r="J227" i="3"/>
  <c r="K227" i="3"/>
  <c r="L227" i="3"/>
  <c r="M227" i="3"/>
  <c r="N227" i="3"/>
  <c r="O227" i="3"/>
  <c r="P227" i="3"/>
  <c r="Q227" i="3"/>
  <c r="R227" i="3"/>
  <c r="B228" i="3"/>
  <c r="C228" i="3"/>
  <c r="D228" i="3"/>
  <c r="E228" i="3"/>
  <c r="F228" i="3"/>
  <c r="G228" i="3"/>
  <c r="H228" i="3"/>
  <c r="I228" i="3"/>
  <c r="J228" i="3"/>
  <c r="K228" i="3"/>
  <c r="L228" i="3"/>
  <c r="M228" i="3"/>
  <c r="N228" i="3"/>
  <c r="O228" i="3"/>
  <c r="P228" i="3"/>
  <c r="Q228" i="3"/>
  <c r="R228" i="3"/>
  <c r="B229" i="3"/>
  <c r="C229" i="3"/>
  <c r="D229" i="3"/>
  <c r="E229" i="3"/>
  <c r="F229" i="3"/>
  <c r="G229" i="3"/>
  <c r="H229" i="3"/>
  <c r="I229" i="3"/>
  <c r="J229" i="3"/>
  <c r="K229" i="3"/>
  <c r="L229" i="3"/>
  <c r="M229" i="3"/>
  <c r="N229" i="3"/>
  <c r="O229" i="3"/>
  <c r="P229" i="3"/>
  <c r="Q229" i="3"/>
  <c r="R229" i="3"/>
  <c r="B230" i="3"/>
  <c r="C230" i="3"/>
  <c r="D230" i="3"/>
  <c r="E230" i="3"/>
  <c r="F230" i="3"/>
  <c r="G230" i="3"/>
  <c r="H230" i="3"/>
  <c r="I230" i="3"/>
  <c r="J230" i="3"/>
  <c r="K230" i="3"/>
  <c r="L230" i="3"/>
  <c r="M230" i="3"/>
  <c r="N230" i="3"/>
  <c r="O230" i="3"/>
  <c r="P230" i="3"/>
  <c r="Q230" i="3"/>
  <c r="R230" i="3"/>
  <c r="B231" i="3"/>
  <c r="C231" i="3"/>
  <c r="D231" i="3"/>
  <c r="E231" i="3"/>
  <c r="F231" i="3"/>
  <c r="G231" i="3"/>
  <c r="H231" i="3"/>
  <c r="I231" i="3"/>
  <c r="J231" i="3"/>
  <c r="K231" i="3"/>
  <c r="L231" i="3"/>
  <c r="M231" i="3"/>
  <c r="N231" i="3"/>
  <c r="O231" i="3"/>
  <c r="P231" i="3"/>
  <c r="Q231" i="3"/>
  <c r="R231" i="3"/>
  <c r="B232" i="3"/>
  <c r="C232" i="3"/>
  <c r="D232" i="3"/>
  <c r="E232" i="3"/>
  <c r="F232" i="3"/>
  <c r="G232" i="3"/>
  <c r="H232" i="3"/>
  <c r="I232" i="3"/>
  <c r="J232" i="3"/>
  <c r="K232" i="3"/>
  <c r="L232" i="3"/>
  <c r="M232" i="3"/>
  <c r="N232" i="3"/>
  <c r="O232" i="3"/>
  <c r="P232" i="3"/>
  <c r="Q232" i="3"/>
  <c r="R232" i="3"/>
  <c r="B233" i="3"/>
  <c r="C233" i="3"/>
  <c r="D233" i="3"/>
  <c r="E233" i="3"/>
  <c r="F233" i="3"/>
  <c r="G233" i="3"/>
  <c r="H233" i="3"/>
  <c r="I233" i="3"/>
  <c r="J233" i="3"/>
  <c r="K233" i="3"/>
  <c r="L233" i="3"/>
  <c r="M233" i="3"/>
  <c r="N233" i="3"/>
  <c r="O233" i="3"/>
  <c r="P233" i="3"/>
  <c r="Q233" i="3"/>
  <c r="R233" i="3"/>
  <c r="B234" i="3"/>
  <c r="C234" i="3"/>
  <c r="D234" i="3"/>
  <c r="E234" i="3"/>
  <c r="F234" i="3"/>
  <c r="G234" i="3"/>
  <c r="H234" i="3"/>
  <c r="I234" i="3"/>
  <c r="J234" i="3"/>
  <c r="K234" i="3"/>
  <c r="L234" i="3"/>
  <c r="M234" i="3"/>
  <c r="N234" i="3"/>
  <c r="O234" i="3"/>
  <c r="P234" i="3"/>
  <c r="Q234" i="3"/>
  <c r="R234" i="3"/>
  <c r="B235" i="3"/>
  <c r="C235" i="3"/>
  <c r="D235" i="3"/>
  <c r="E235" i="3"/>
  <c r="F235" i="3"/>
  <c r="G235" i="3"/>
  <c r="H235" i="3"/>
  <c r="I235" i="3"/>
  <c r="J235" i="3"/>
  <c r="K235" i="3"/>
  <c r="L235" i="3"/>
  <c r="M235" i="3"/>
  <c r="N235" i="3"/>
  <c r="O235" i="3"/>
  <c r="P235" i="3"/>
  <c r="Q235" i="3"/>
  <c r="R235" i="3"/>
  <c r="B236" i="3"/>
  <c r="C236" i="3"/>
  <c r="D236" i="3"/>
  <c r="E236" i="3"/>
  <c r="F236" i="3"/>
  <c r="G236" i="3"/>
  <c r="H236" i="3"/>
  <c r="I236" i="3"/>
  <c r="J236" i="3"/>
  <c r="K236" i="3"/>
  <c r="L236" i="3"/>
  <c r="M236" i="3"/>
  <c r="N236" i="3"/>
  <c r="O236" i="3"/>
  <c r="P236" i="3"/>
  <c r="Q236" i="3"/>
  <c r="R236" i="3"/>
  <c r="B237" i="3"/>
  <c r="C237" i="3"/>
  <c r="D237" i="3"/>
  <c r="E237" i="3"/>
  <c r="F237" i="3"/>
  <c r="G237" i="3"/>
  <c r="H237" i="3"/>
  <c r="I237" i="3"/>
  <c r="J237" i="3"/>
  <c r="K237" i="3"/>
  <c r="L237" i="3"/>
  <c r="M237" i="3"/>
  <c r="N237" i="3"/>
  <c r="O237" i="3"/>
  <c r="P237" i="3"/>
  <c r="Q237" i="3"/>
  <c r="R237" i="3"/>
  <c r="B238" i="3"/>
  <c r="C238" i="3"/>
  <c r="D238" i="3"/>
  <c r="E238" i="3"/>
  <c r="F238" i="3"/>
  <c r="G238" i="3"/>
  <c r="H238" i="3"/>
  <c r="I238" i="3"/>
  <c r="J238" i="3"/>
  <c r="K238" i="3"/>
  <c r="L238" i="3"/>
  <c r="M238" i="3"/>
  <c r="N238" i="3"/>
  <c r="O238" i="3"/>
  <c r="P238" i="3"/>
  <c r="Q238" i="3"/>
  <c r="R238" i="3"/>
  <c r="B239" i="3"/>
  <c r="C239" i="3"/>
  <c r="D239" i="3"/>
  <c r="E239" i="3"/>
  <c r="F239" i="3"/>
  <c r="G239" i="3"/>
  <c r="H239" i="3"/>
  <c r="I239" i="3"/>
  <c r="J239" i="3"/>
  <c r="K239" i="3"/>
  <c r="L239" i="3"/>
  <c r="M239" i="3"/>
  <c r="N239" i="3"/>
  <c r="O239" i="3"/>
  <c r="P239" i="3"/>
  <c r="Q239" i="3"/>
  <c r="R239" i="3"/>
  <c r="B240" i="3"/>
  <c r="C240" i="3"/>
  <c r="D240" i="3"/>
  <c r="E240" i="3"/>
  <c r="F240" i="3"/>
  <c r="G240" i="3"/>
  <c r="H240" i="3"/>
  <c r="I240" i="3"/>
  <c r="J240" i="3"/>
  <c r="K240" i="3"/>
  <c r="L240" i="3"/>
  <c r="M240" i="3"/>
  <c r="N240" i="3"/>
  <c r="O240" i="3"/>
  <c r="P240" i="3"/>
  <c r="Q240" i="3"/>
  <c r="R240" i="3"/>
  <c r="B241" i="3"/>
  <c r="C241" i="3"/>
  <c r="D241" i="3"/>
  <c r="E241" i="3"/>
  <c r="F241" i="3"/>
  <c r="G241" i="3"/>
  <c r="H241" i="3"/>
  <c r="I241" i="3"/>
  <c r="J241" i="3"/>
  <c r="K241" i="3"/>
  <c r="L241" i="3"/>
  <c r="M241" i="3"/>
  <c r="N241" i="3"/>
  <c r="O241" i="3"/>
  <c r="P241" i="3"/>
  <c r="Q241" i="3"/>
  <c r="R241" i="3"/>
  <c r="B242" i="3"/>
  <c r="C242" i="3"/>
  <c r="D242" i="3"/>
  <c r="E242" i="3"/>
  <c r="F242" i="3"/>
  <c r="G242" i="3"/>
  <c r="H242" i="3"/>
  <c r="I242" i="3"/>
  <c r="J242" i="3"/>
  <c r="K242" i="3"/>
  <c r="L242" i="3"/>
  <c r="M242" i="3"/>
  <c r="N242" i="3"/>
  <c r="O242" i="3"/>
  <c r="P242" i="3"/>
  <c r="Q242" i="3"/>
  <c r="R242" i="3"/>
  <c r="B243" i="3"/>
  <c r="C243" i="3"/>
  <c r="D243" i="3"/>
  <c r="E243" i="3"/>
  <c r="F243" i="3"/>
  <c r="G243" i="3"/>
  <c r="H243" i="3"/>
  <c r="I243" i="3"/>
  <c r="J243" i="3"/>
  <c r="K243" i="3"/>
  <c r="L243" i="3"/>
  <c r="M243" i="3"/>
  <c r="N243" i="3"/>
  <c r="O243" i="3"/>
  <c r="P243" i="3"/>
  <c r="Q243" i="3"/>
  <c r="R243" i="3"/>
  <c r="B244" i="3"/>
  <c r="C244" i="3"/>
  <c r="D244" i="3"/>
  <c r="E244" i="3"/>
  <c r="F244" i="3"/>
  <c r="G244" i="3"/>
  <c r="H244" i="3"/>
  <c r="I244" i="3"/>
  <c r="J244" i="3"/>
  <c r="K244" i="3"/>
  <c r="L244" i="3"/>
  <c r="M244" i="3"/>
  <c r="N244" i="3"/>
  <c r="O244" i="3"/>
  <c r="P244" i="3"/>
  <c r="Q244" i="3"/>
  <c r="R244" i="3"/>
  <c r="B245" i="3"/>
  <c r="C245" i="3"/>
  <c r="D245" i="3"/>
  <c r="E245" i="3"/>
  <c r="F245" i="3"/>
  <c r="G245" i="3"/>
  <c r="H245" i="3"/>
  <c r="I245" i="3"/>
  <c r="J245" i="3"/>
  <c r="K245" i="3"/>
  <c r="L245" i="3"/>
  <c r="M245" i="3"/>
  <c r="N245" i="3"/>
  <c r="O245" i="3"/>
  <c r="P245" i="3"/>
  <c r="Q245" i="3"/>
  <c r="R245" i="3"/>
  <c r="B246" i="3"/>
  <c r="C246" i="3"/>
  <c r="D246" i="3"/>
  <c r="E246" i="3"/>
  <c r="F246" i="3"/>
  <c r="G246" i="3"/>
  <c r="H246" i="3"/>
  <c r="I246" i="3"/>
  <c r="J246" i="3"/>
  <c r="K246" i="3"/>
  <c r="L246" i="3"/>
  <c r="M246" i="3"/>
  <c r="N246" i="3"/>
  <c r="O246" i="3"/>
  <c r="P246" i="3"/>
  <c r="Q246" i="3"/>
  <c r="R246" i="3"/>
  <c r="B247" i="3"/>
  <c r="C247" i="3"/>
  <c r="D247" i="3"/>
  <c r="E247" i="3"/>
  <c r="F247" i="3"/>
  <c r="G247" i="3"/>
  <c r="H247" i="3"/>
  <c r="I247" i="3"/>
  <c r="J247" i="3"/>
  <c r="K247" i="3"/>
  <c r="L247" i="3"/>
  <c r="M247" i="3"/>
  <c r="N247" i="3"/>
  <c r="O247" i="3"/>
  <c r="P247" i="3"/>
  <c r="Q247" i="3"/>
  <c r="R247" i="3"/>
  <c r="B248" i="3"/>
  <c r="C248" i="3"/>
  <c r="D248" i="3"/>
  <c r="E248" i="3"/>
  <c r="F248" i="3"/>
  <c r="G248" i="3"/>
  <c r="H248" i="3"/>
  <c r="I248" i="3"/>
  <c r="J248" i="3"/>
  <c r="K248" i="3"/>
  <c r="L248" i="3"/>
  <c r="M248" i="3"/>
  <c r="N248" i="3"/>
  <c r="O248" i="3"/>
  <c r="P248" i="3"/>
  <c r="Q248" i="3"/>
  <c r="R248" i="3"/>
  <c r="B249" i="3"/>
  <c r="C249" i="3"/>
  <c r="D249" i="3"/>
  <c r="E249" i="3"/>
  <c r="F249" i="3"/>
  <c r="G249" i="3"/>
  <c r="H249" i="3"/>
  <c r="I249" i="3"/>
  <c r="J249" i="3"/>
  <c r="K249" i="3"/>
  <c r="L249" i="3"/>
  <c r="M249" i="3"/>
  <c r="N249" i="3"/>
  <c r="O249" i="3"/>
  <c r="P249" i="3"/>
  <c r="Q249" i="3"/>
  <c r="R249" i="3"/>
  <c r="B250" i="3"/>
  <c r="C250" i="3"/>
  <c r="D250" i="3"/>
  <c r="E250" i="3"/>
  <c r="F250" i="3"/>
  <c r="G250" i="3"/>
  <c r="H250" i="3"/>
  <c r="I250" i="3"/>
  <c r="J250" i="3"/>
  <c r="K250" i="3"/>
  <c r="L250" i="3"/>
  <c r="M250" i="3"/>
  <c r="N250" i="3"/>
  <c r="O250" i="3"/>
  <c r="P250" i="3"/>
  <c r="Q250" i="3"/>
  <c r="R250" i="3"/>
  <c r="B251" i="3"/>
  <c r="C251" i="3"/>
  <c r="D251" i="3"/>
  <c r="E251" i="3"/>
  <c r="F251" i="3"/>
  <c r="G251" i="3"/>
  <c r="H251" i="3"/>
  <c r="I251" i="3"/>
  <c r="J251" i="3"/>
  <c r="K251" i="3"/>
  <c r="L251" i="3"/>
  <c r="M251" i="3"/>
  <c r="N251" i="3"/>
  <c r="O251" i="3"/>
  <c r="P251" i="3"/>
  <c r="Q251" i="3"/>
  <c r="R251" i="3"/>
  <c r="B252" i="3"/>
  <c r="C252" i="3"/>
  <c r="D252" i="3"/>
  <c r="E252" i="3"/>
  <c r="F252" i="3"/>
  <c r="G252" i="3"/>
  <c r="H252" i="3"/>
  <c r="I252" i="3"/>
  <c r="J252" i="3"/>
  <c r="K252" i="3"/>
  <c r="L252" i="3"/>
  <c r="M252" i="3"/>
  <c r="N252" i="3"/>
  <c r="O252" i="3"/>
  <c r="P252" i="3"/>
  <c r="Q252" i="3"/>
  <c r="R252" i="3"/>
  <c r="B253" i="3"/>
  <c r="C253" i="3"/>
  <c r="D253" i="3"/>
  <c r="E253" i="3"/>
  <c r="F253" i="3"/>
  <c r="G253" i="3"/>
  <c r="H253" i="3"/>
  <c r="I253" i="3"/>
  <c r="J253" i="3"/>
  <c r="K253" i="3"/>
  <c r="L253" i="3"/>
  <c r="M253" i="3"/>
  <c r="N253" i="3"/>
  <c r="O253" i="3"/>
  <c r="P253" i="3"/>
  <c r="Q253" i="3"/>
  <c r="R253" i="3"/>
  <c r="B254" i="3"/>
  <c r="C254" i="3"/>
  <c r="D254" i="3"/>
  <c r="E254" i="3"/>
  <c r="F254" i="3"/>
  <c r="G254" i="3"/>
  <c r="H254" i="3"/>
  <c r="I254" i="3"/>
  <c r="J254" i="3"/>
  <c r="K254" i="3"/>
  <c r="L254" i="3"/>
  <c r="M254" i="3"/>
  <c r="N254" i="3"/>
  <c r="O254" i="3"/>
  <c r="P254" i="3"/>
  <c r="Q254" i="3"/>
  <c r="R254" i="3"/>
  <c r="B255" i="3"/>
  <c r="C255" i="3"/>
  <c r="D255" i="3"/>
  <c r="E255" i="3"/>
  <c r="F255" i="3"/>
  <c r="G255" i="3"/>
  <c r="H255" i="3"/>
  <c r="I255" i="3"/>
  <c r="J255" i="3"/>
  <c r="K255" i="3"/>
  <c r="L255" i="3"/>
  <c r="M255" i="3"/>
  <c r="N255" i="3"/>
  <c r="O255" i="3"/>
  <c r="P255" i="3"/>
  <c r="Q255" i="3"/>
  <c r="R255" i="3"/>
  <c r="B256" i="3"/>
  <c r="C256" i="3"/>
  <c r="D256" i="3"/>
  <c r="E256" i="3"/>
  <c r="F256" i="3"/>
  <c r="G256" i="3"/>
  <c r="H256" i="3"/>
  <c r="I256" i="3"/>
  <c r="J256" i="3"/>
  <c r="K256" i="3"/>
  <c r="L256" i="3"/>
  <c r="M256" i="3"/>
  <c r="N256" i="3"/>
  <c r="O256" i="3"/>
  <c r="P256" i="3"/>
  <c r="Q256" i="3"/>
  <c r="R256" i="3"/>
  <c r="B257" i="3"/>
  <c r="C257" i="3"/>
  <c r="D257" i="3"/>
  <c r="E257" i="3"/>
  <c r="F257" i="3"/>
  <c r="G257" i="3"/>
  <c r="H257" i="3"/>
  <c r="I257" i="3"/>
  <c r="J257" i="3"/>
  <c r="K257" i="3"/>
  <c r="L257" i="3"/>
  <c r="M257" i="3"/>
  <c r="N257" i="3"/>
  <c r="O257" i="3"/>
  <c r="P257" i="3"/>
  <c r="Q257" i="3"/>
  <c r="R257" i="3"/>
  <c r="B258" i="3"/>
  <c r="C258" i="3"/>
  <c r="D258" i="3"/>
  <c r="E258" i="3"/>
  <c r="F258" i="3"/>
  <c r="G258" i="3"/>
  <c r="H258" i="3"/>
  <c r="I258" i="3"/>
  <c r="J258" i="3"/>
  <c r="K258" i="3"/>
  <c r="L258" i="3"/>
  <c r="M258" i="3"/>
  <c r="N258" i="3"/>
  <c r="O258" i="3"/>
  <c r="P258" i="3"/>
  <c r="Q258" i="3"/>
  <c r="R258" i="3"/>
  <c r="B259" i="3"/>
  <c r="C259" i="3"/>
  <c r="D259" i="3"/>
  <c r="E259" i="3"/>
  <c r="F259" i="3"/>
  <c r="G259" i="3"/>
  <c r="H259" i="3"/>
  <c r="I259" i="3"/>
  <c r="J259" i="3"/>
  <c r="K259" i="3"/>
  <c r="L259" i="3"/>
  <c r="M259" i="3"/>
  <c r="N259" i="3"/>
  <c r="O259" i="3"/>
  <c r="P259" i="3"/>
  <c r="Q259" i="3"/>
  <c r="R259" i="3"/>
  <c r="B260" i="3"/>
  <c r="C260" i="3"/>
  <c r="D260" i="3"/>
  <c r="E260" i="3"/>
  <c r="F260" i="3"/>
  <c r="G260" i="3"/>
  <c r="H260" i="3"/>
  <c r="I260" i="3"/>
  <c r="J260" i="3"/>
  <c r="K260" i="3"/>
  <c r="L260" i="3"/>
  <c r="M260" i="3"/>
  <c r="N260" i="3"/>
  <c r="O260" i="3"/>
  <c r="P260" i="3"/>
  <c r="Q260" i="3"/>
  <c r="R260" i="3"/>
  <c r="B261" i="3"/>
  <c r="C261" i="3"/>
  <c r="D261" i="3"/>
  <c r="E261" i="3"/>
  <c r="F261" i="3"/>
  <c r="G261" i="3"/>
  <c r="H261" i="3"/>
  <c r="I261" i="3"/>
  <c r="J261" i="3"/>
  <c r="K261" i="3"/>
  <c r="L261" i="3"/>
  <c r="M261" i="3"/>
  <c r="N261" i="3"/>
  <c r="O261" i="3"/>
  <c r="P261" i="3"/>
  <c r="Q261" i="3"/>
  <c r="R261" i="3"/>
  <c r="B262" i="3"/>
  <c r="C262" i="3"/>
  <c r="D262" i="3"/>
  <c r="E262" i="3"/>
  <c r="F262" i="3"/>
  <c r="G262" i="3"/>
  <c r="H262" i="3"/>
  <c r="I262" i="3"/>
  <c r="J262" i="3"/>
  <c r="K262" i="3"/>
  <c r="L262" i="3"/>
  <c r="M262" i="3"/>
  <c r="N262" i="3"/>
  <c r="O262" i="3"/>
  <c r="P262" i="3"/>
  <c r="Q262" i="3"/>
  <c r="R262" i="3"/>
  <c r="B263" i="3"/>
  <c r="C263" i="3"/>
  <c r="D263" i="3"/>
  <c r="E263" i="3"/>
  <c r="F263" i="3"/>
  <c r="G263" i="3"/>
  <c r="H263" i="3"/>
  <c r="I263" i="3"/>
  <c r="J263" i="3"/>
  <c r="K263" i="3"/>
  <c r="L263" i="3"/>
  <c r="M263" i="3"/>
  <c r="N263" i="3"/>
  <c r="O263" i="3"/>
  <c r="P263" i="3"/>
  <c r="Q263" i="3"/>
  <c r="R263" i="3"/>
  <c r="B264" i="3"/>
  <c r="C264" i="3"/>
  <c r="D264" i="3"/>
  <c r="E264" i="3"/>
  <c r="F264" i="3"/>
  <c r="G264" i="3"/>
  <c r="H264" i="3"/>
  <c r="I264" i="3"/>
  <c r="J264" i="3"/>
  <c r="K264" i="3"/>
  <c r="L264" i="3"/>
  <c r="M264" i="3"/>
  <c r="N264" i="3"/>
  <c r="O264" i="3"/>
  <c r="P264" i="3"/>
  <c r="Q264" i="3"/>
  <c r="R264" i="3"/>
  <c r="B265" i="3"/>
  <c r="C265" i="3"/>
  <c r="D265" i="3"/>
  <c r="E265" i="3"/>
  <c r="F265" i="3"/>
  <c r="G265" i="3"/>
  <c r="H265" i="3"/>
  <c r="I265" i="3"/>
  <c r="J265" i="3"/>
  <c r="K265" i="3"/>
  <c r="L265" i="3"/>
  <c r="M265" i="3"/>
  <c r="N265" i="3"/>
  <c r="O265" i="3"/>
  <c r="P265" i="3"/>
  <c r="Q265" i="3"/>
  <c r="R265" i="3"/>
  <c r="B266" i="3"/>
  <c r="C266" i="3"/>
  <c r="D266" i="3"/>
  <c r="E266" i="3"/>
  <c r="F266" i="3"/>
  <c r="G266" i="3"/>
  <c r="H266" i="3"/>
  <c r="I266" i="3"/>
  <c r="J266" i="3"/>
  <c r="K266" i="3"/>
  <c r="L266" i="3"/>
  <c r="M266" i="3"/>
  <c r="N266" i="3"/>
  <c r="O266" i="3"/>
  <c r="P266" i="3"/>
  <c r="Q266" i="3"/>
  <c r="R266" i="3"/>
  <c r="B267" i="3"/>
  <c r="C267" i="3"/>
  <c r="D267" i="3"/>
  <c r="E267" i="3"/>
  <c r="F267" i="3"/>
  <c r="G267" i="3"/>
  <c r="H267" i="3"/>
  <c r="I267" i="3"/>
  <c r="J267" i="3"/>
  <c r="K267" i="3"/>
  <c r="L267" i="3"/>
  <c r="M267" i="3"/>
  <c r="N267" i="3"/>
  <c r="O267" i="3"/>
  <c r="P267" i="3"/>
  <c r="Q267" i="3"/>
  <c r="R267" i="3"/>
  <c r="B268" i="3"/>
  <c r="C268" i="3"/>
  <c r="D268" i="3"/>
  <c r="E268" i="3"/>
  <c r="F268" i="3"/>
  <c r="G268" i="3"/>
  <c r="H268" i="3"/>
  <c r="I268" i="3"/>
  <c r="J268" i="3"/>
  <c r="K268" i="3"/>
  <c r="L268" i="3"/>
  <c r="M268" i="3"/>
  <c r="N268" i="3"/>
  <c r="O268" i="3"/>
  <c r="P268" i="3"/>
  <c r="Q268" i="3"/>
  <c r="R268" i="3"/>
  <c r="B269" i="3"/>
  <c r="C269" i="3"/>
  <c r="D269" i="3"/>
  <c r="E269" i="3"/>
  <c r="F269" i="3"/>
  <c r="G269" i="3"/>
  <c r="H269" i="3"/>
  <c r="I269" i="3"/>
  <c r="J269" i="3"/>
  <c r="K269" i="3"/>
  <c r="L269" i="3"/>
  <c r="M269" i="3"/>
  <c r="N269" i="3"/>
  <c r="O269" i="3"/>
  <c r="P269" i="3"/>
  <c r="Q269" i="3"/>
  <c r="R269" i="3"/>
  <c r="B270" i="3"/>
  <c r="C270" i="3"/>
  <c r="D270" i="3"/>
  <c r="E270" i="3"/>
  <c r="F270" i="3"/>
  <c r="G270" i="3"/>
  <c r="H270" i="3"/>
  <c r="I270" i="3"/>
  <c r="J270" i="3"/>
  <c r="K270" i="3"/>
  <c r="L270" i="3"/>
  <c r="M270" i="3"/>
  <c r="N270" i="3"/>
  <c r="O270" i="3"/>
  <c r="P270" i="3"/>
  <c r="Q270" i="3"/>
  <c r="R270" i="3"/>
  <c r="B271" i="3"/>
  <c r="C271" i="3"/>
  <c r="D271" i="3"/>
  <c r="E271" i="3"/>
  <c r="F271" i="3"/>
  <c r="G271" i="3"/>
  <c r="H271" i="3"/>
  <c r="I271" i="3"/>
  <c r="J271" i="3"/>
  <c r="K271" i="3"/>
  <c r="L271" i="3"/>
  <c r="M271" i="3"/>
  <c r="N271" i="3"/>
  <c r="O271" i="3"/>
  <c r="P271" i="3"/>
  <c r="Q271" i="3"/>
  <c r="R271" i="3"/>
  <c r="B272" i="3"/>
  <c r="C272" i="3"/>
  <c r="D272" i="3"/>
  <c r="E272" i="3"/>
  <c r="F272" i="3"/>
  <c r="G272" i="3"/>
  <c r="H272" i="3"/>
  <c r="I272" i="3"/>
  <c r="J272" i="3"/>
  <c r="K272" i="3"/>
  <c r="L272" i="3"/>
  <c r="M272" i="3"/>
  <c r="N272" i="3"/>
  <c r="O272" i="3"/>
  <c r="P272" i="3"/>
  <c r="Q272" i="3"/>
  <c r="R272" i="3"/>
  <c r="B273" i="3"/>
  <c r="C273" i="3"/>
  <c r="D273" i="3"/>
  <c r="E273" i="3"/>
  <c r="F273" i="3"/>
  <c r="G273" i="3"/>
  <c r="H273" i="3"/>
  <c r="I273" i="3"/>
  <c r="J273" i="3"/>
  <c r="K273" i="3"/>
  <c r="L273" i="3"/>
  <c r="M273" i="3"/>
  <c r="N273" i="3"/>
  <c r="O273" i="3"/>
  <c r="P273" i="3"/>
  <c r="Q273" i="3"/>
  <c r="R273" i="3"/>
  <c r="B274" i="3"/>
  <c r="C274" i="3"/>
  <c r="D274" i="3"/>
  <c r="E274" i="3"/>
  <c r="F274" i="3"/>
  <c r="G274" i="3"/>
  <c r="H274" i="3"/>
  <c r="I274" i="3"/>
  <c r="J274" i="3"/>
  <c r="K274" i="3"/>
  <c r="L274" i="3"/>
  <c r="M274" i="3"/>
  <c r="N274" i="3"/>
  <c r="O274" i="3"/>
  <c r="P274" i="3"/>
  <c r="Q274" i="3"/>
  <c r="R274" i="3"/>
  <c r="C275" i="3"/>
  <c r="D275" i="3"/>
  <c r="E275" i="3"/>
  <c r="F275" i="3"/>
  <c r="G275" i="3"/>
  <c r="H275" i="3"/>
  <c r="I275" i="3"/>
  <c r="J275" i="3"/>
  <c r="K275" i="3"/>
  <c r="L275" i="3"/>
  <c r="M275" i="3"/>
  <c r="N275" i="3"/>
  <c r="O275" i="3"/>
  <c r="P275" i="3"/>
  <c r="Q275" i="3"/>
  <c r="R275" i="3"/>
  <c r="B276" i="3"/>
  <c r="C276" i="3"/>
  <c r="D276" i="3"/>
  <c r="E276" i="3"/>
  <c r="F276" i="3"/>
  <c r="G276" i="3"/>
  <c r="H276" i="3"/>
  <c r="I276" i="3"/>
  <c r="J276" i="3"/>
  <c r="K276" i="3"/>
  <c r="L276" i="3"/>
  <c r="M276" i="3"/>
  <c r="N276" i="3"/>
  <c r="O276" i="3"/>
  <c r="P276" i="3"/>
  <c r="Q276" i="3"/>
  <c r="R276" i="3"/>
  <c r="B277" i="3"/>
  <c r="C277" i="3"/>
  <c r="D277" i="3"/>
  <c r="E277" i="3"/>
  <c r="F277" i="3"/>
  <c r="G277" i="3"/>
  <c r="H277" i="3"/>
  <c r="I277" i="3"/>
  <c r="J277" i="3"/>
  <c r="K277" i="3"/>
  <c r="L277" i="3"/>
  <c r="M277" i="3"/>
  <c r="N277" i="3"/>
  <c r="O277" i="3"/>
  <c r="P277" i="3"/>
  <c r="Q277" i="3"/>
  <c r="R277" i="3"/>
  <c r="B278" i="3"/>
  <c r="C278" i="3"/>
  <c r="D278" i="3"/>
  <c r="E278" i="3"/>
  <c r="F278" i="3"/>
  <c r="G278" i="3"/>
  <c r="H278" i="3"/>
  <c r="I278" i="3"/>
  <c r="J278" i="3"/>
  <c r="K278" i="3"/>
  <c r="L278" i="3"/>
  <c r="M278" i="3"/>
  <c r="N278" i="3"/>
  <c r="O278" i="3"/>
  <c r="P278" i="3"/>
  <c r="Q278" i="3"/>
  <c r="R278" i="3"/>
  <c r="B279" i="3"/>
  <c r="C279" i="3"/>
  <c r="D279" i="3"/>
  <c r="E279" i="3"/>
  <c r="F279" i="3"/>
  <c r="G279" i="3"/>
  <c r="H279" i="3"/>
  <c r="I279" i="3"/>
  <c r="J279" i="3"/>
  <c r="K279" i="3"/>
  <c r="L279" i="3"/>
  <c r="M279" i="3"/>
  <c r="N279" i="3"/>
  <c r="O279" i="3"/>
  <c r="P279" i="3"/>
  <c r="Q279" i="3"/>
  <c r="R279" i="3"/>
  <c r="B280" i="3"/>
  <c r="C280" i="3"/>
  <c r="D280" i="3"/>
  <c r="E280" i="3"/>
  <c r="F280" i="3"/>
  <c r="G280" i="3"/>
  <c r="H280" i="3"/>
  <c r="I280" i="3"/>
  <c r="J280" i="3"/>
  <c r="K280" i="3"/>
  <c r="L280" i="3"/>
  <c r="M280" i="3"/>
  <c r="N280" i="3"/>
  <c r="O280" i="3"/>
  <c r="P280" i="3"/>
  <c r="Q280" i="3"/>
  <c r="R280" i="3"/>
  <c r="B281" i="3"/>
  <c r="C281" i="3"/>
  <c r="D281" i="3"/>
  <c r="E281" i="3"/>
  <c r="F281" i="3"/>
  <c r="G281" i="3"/>
  <c r="H281" i="3"/>
  <c r="I281" i="3"/>
  <c r="J281" i="3"/>
  <c r="K281" i="3"/>
  <c r="L281" i="3"/>
  <c r="M281" i="3"/>
  <c r="N281" i="3"/>
  <c r="O281" i="3"/>
  <c r="P281" i="3"/>
  <c r="Q281" i="3"/>
  <c r="R281" i="3"/>
  <c r="B282" i="3"/>
  <c r="C282" i="3"/>
  <c r="D282" i="3"/>
  <c r="E282" i="3"/>
  <c r="F282" i="3"/>
  <c r="G282" i="3"/>
  <c r="H282" i="3"/>
  <c r="I282" i="3"/>
  <c r="J282" i="3"/>
  <c r="K282" i="3"/>
  <c r="L282" i="3"/>
  <c r="M282" i="3"/>
  <c r="N282" i="3"/>
  <c r="O282" i="3"/>
  <c r="P282" i="3"/>
  <c r="Q282" i="3"/>
  <c r="R282" i="3"/>
  <c r="B283" i="3"/>
  <c r="C283" i="3"/>
  <c r="D283" i="3"/>
  <c r="E283" i="3"/>
  <c r="F283" i="3"/>
  <c r="G283" i="3"/>
  <c r="H283" i="3"/>
  <c r="I283" i="3"/>
  <c r="J283" i="3"/>
  <c r="K283" i="3"/>
  <c r="L283" i="3"/>
  <c r="M283" i="3"/>
  <c r="N283" i="3"/>
  <c r="O283" i="3"/>
  <c r="P283" i="3"/>
  <c r="Q283" i="3"/>
  <c r="R283" i="3"/>
  <c r="B284" i="3"/>
  <c r="C284" i="3"/>
  <c r="D284" i="3"/>
  <c r="E284" i="3"/>
  <c r="F284" i="3"/>
  <c r="G284" i="3"/>
  <c r="H284" i="3"/>
  <c r="I284" i="3"/>
  <c r="J284" i="3"/>
  <c r="K284" i="3"/>
  <c r="L284" i="3"/>
  <c r="M284" i="3"/>
  <c r="N284" i="3"/>
  <c r="O284" i="3"/>
  <c r="P284" i="3"/>
  <c r="Q284" i="3"/>
  <c r="R284" i="3"/>
  <c r="B285" i="3"/>
  <c r="C285" i="3"/>
  <c r="D285" i="3"/>
  <c r="E285" i="3"/>
  <c r="F285" i="3"/>
  <c r="G285" i="3"/>
  <c r="H285" i="3"/>
  <c r="I285" i="3"/>
  <c r="J285" i="3"/>
  <c r="K285" i="3"/>
  <c r="L285" i="3"/>
  <c r="M285" i="3"/>
  <c r="N285" i="3"/>
  <c r="O285" i="3"/>
  <c r="P285" i="3"/>
  <c r="Q285" i="3"/>
  <c r="R285" i="3"/>
  <c r="B286" i="3"/>
  <c r="C286" i="3"/>
  <c r="D286" i="3"/>
  <c r="E286" i="3"/>
  <c r="F286" i="3"/>
  <c r="G286" i="3"/>
  <c r="H286" i="3"/>
  <c r="I286" i="3"/>
  <c r="J286" i="3"/>
  <c r="K286" i="3"/>
  <c r="L286" i="3"/>
  <c r="M286" i="3"/>
  <c r="N286" i="3"/>
  <c r="O286" i="3"/>
  <c r="P286" i="3"/>
  <c r="Q286" i="3"/>
  <c r="R286" i="3"/>
  <c r="B287" i="3"/>
  <c r="C287" i="3"/>
  <c r="D287" i="3"/>
  <c r="E287" i="3"/>
  <c r="F287" i="3"/>
  <c r="G287" i="3"/>
  <c r="H287" i="3"/>
  <c r="I287" i="3"/>
  <c r="J287" i="3"/>
  <c r="K287" i="3"/>
  <c r="L287" i="3"/>
  <c r="M287" i="3"/>
  <c r="N287" i="3"/>
  <c r="O287" i="3"/>
  <c r="P287" i="3"/>
  <c r="Q287" i="3"/>
  <c r="R287" i="3"/>
  <c r="B288" i="3"/>
  <c r="C288" i="3"/>
  <c r="D288" i="3"/>
  <c r="E288" i="3"/>
  <c r="F288" i="3"/>
  <c r="G288" i="3"/>
  <c r="H288" i="3"/>
  <c r="I288" i="3"/>
  <c r="J288" i="3"/>
  <c r="K288" i="3"/>
  <c r="L288" i="3"/>
  <c r="M288" i="3"/>
  <c r="N288" i="3"/>
  <c r="O288" i="3"/>
  <c r="P288" i="3"/>
  <c r="Q288" i="3"/>
  <c r="R288" i="3"/>
  <c r="B289" i="3"/>
  <c r="C289" i="3"/>
  <c r="D289" i="3"/>
  <c r="E289" i="3"/>
  <c r="F289" i="3"/>
  <c r="G289" i="3"/>
  <c r="H289" i="3"/>
  <c r="I289" i="3"/>
  <c r="J289" i="3"/>
  <c r="K289" i="3"/>
  <c r="L289" i="3"/>
  <c r="M289" i="3"/>
  <c r="N289" i="3"/>
  <c r="O289" i="3"/>
  <c r="P289" i="3"/>
  <c r="Q289" i="3"/>
  <c r="R289" i="3"/>
  <c r="B290" i="3"/>
  <c r="C290" i="3"/>
  <c r="D290" i="3"/>
  <c r="E290" i="3"/>
  <c r="F290" i="3"/>
  <c r="G290" i="3"/>
  <c r="H290" i="3"/>
  <c r="I290" i="3"/>
  <c r="J290" i="3"/>
  <c r="K290" i="3"/>
  <c r="L290" i="3"/>
  <c r="M290" i="3"/>
  <c r="N290" i="3"/>
  <c r="O290" i="3"/>
  <c r="P290" i="3"/>
  <c r="Q290" i="3"/>
  <c r="R290" i="3"/>
  <c r="B291" i="3"/>
  <c r="C291" i="3"/>
  <c r="D291" i="3"/>
  <c r="E291" i="3"/>
  <c r="F291" i="3"/>
  <c r="G291" i="3"/>
  <c r="H291" i="3"/>
  <c r="I291" i="3"/>
  <c r="J291" i="3"/>
  <c r="K291" i="3"/>
  <c r="L291" i="3"/>
  <c r="M291" i="3"/>
  <c r="N291" i="3"/>
  <c r="O291" i="3"/>
  <c r="P291" i="3"/>
  <c r="Q291" i="3"/>
  <c r="R291" i="3"/>
  <c r="B292" i="3"/>
  <c r="C292" i="3"/>
  <c r="D292" i="3"/>
  <c r="E292" i="3"/>
  <c r="F292" i="3"/>
  <c r="G292" i="3"/>
  <c r="H292" i="3"/>
  <c r="I292" i="3"/>
  <c r="J292" i="3"/>
  <c r="K292" i="3"/>
  <c r="L292" i="3"/>
  <c r="M292" i="3"/>
  <c r="N292" i="3"/>
  <c r="O292" i="3"/>
  <c r="P292" i="3"/>
  <c r="Q292" i="3"/>
  <c r="R292" i="3"/>
  <c r="B293" i="3"/>
  <c r="C293" i="3"/>
  <c r="D293" i="3"/>
  <c r="E293" i="3"/>
  <c r="F293" i="3"/>
  <c r="G293" i="3"/>
  <c r="H293" i="3"/>
  <c r="I293" i="3"/>
  <c r="J293" i="3"/>
  <c r="K293" i="3"/>
  <c r="L293" i="3"/>
  <c r="M293" i="3"/>
  <c r="N293" i="3"/>
  <c r="O293" i="3"/>
  <c r="P293" i="3"/>
  <c r="Q293" i="3"/>
  <c r="R293" i="3"/>
  <c r="B294" i="3"/>
  <c r="C294" i="3"/>
  <c r="D294" i="3"/>
  <c r="E294" i="3"/>
  <c r="F294" i="3"/>
  <c r="G294" i="3"/>
  <c r="H294" i="3"/>
  <c r="I294" i="3"/>
  <c r="J294" i="3"/>
  <c r="K294" i="3"/>
  <c r="L294" i="3"/>
  <c r="M294" i="3"/>
  <c r="N294" i="3"/>
  <c r="O294" i="3"/>
  <c r="P294" i="3"/>
  <c r="Q294" i="3"/>
  <c r="R294" i="3"/>
  <c r="B295" i="3"/>
  <c r="C295" i="3"/>
  <c r="D295" i="3"/>
  <c r="E295" i="3"/>
  <c r="F295" i="3"/>
  <c r="G295" i="3"/>
  <c r="H295" i="3"/>
  <c r="I295" i="3"/>
  <c r="J295" i="3"/>
  <c r="K295" i="3"/>
  <c r="L295" i="3"/>
  <c r="M295" i="3"/>
  <c r="N295" i="3"/>
  <c r="O295" i="3"/>
  <c r="P295" i="3"/>
  <c r="Q295" i="3"/>
  <c r="R295" i="3"/>
  <c r="B296" i="3"/>
  <c r="C296" i="3"/>
  <c r="D296" i="3"/>
  <c r="E296" i="3"/>
  <c r="F296" i="3"/>
  <c r="G296" i="3"/>
  <c r="H296" i="3"/>
  <c r="I296" i="3"/>
  <c r="J296" i="3"/>
  <c r="K296" i="3"/>
  <c r="L296" i="3"/>
  <c r="M296" i="3"/>
  <c r="N296" i="3"/>
  <c r="O296" i="3"/>
  <c r="P296" i="3"/>
  <c r="Q296" i="3"/>
  <c r="R296" i="3"/>
  <c r="B297" i="3"/>
  <c r="C297" i="3"/>
  <c r="D297" i="3"/>
  <c r="E297" i="3"/>
  <c r="F297" i="3"/>
  <c r="G297" i="3"/>
  <c r="H297" i="3"/>
  <c r="I297" i="3"/>
  <c r="J297" i="3"/>
  <c r="K297" i="3"/>
  <c r="L297" i="3"/>
  <c r="M297" i="3"/>
  <c r="N297" i="3"/>
  <c r="O297" i="3"/>
  <c r="P297" i="3"/>
  <c r="Q297" i="3"/>
  <c r="R297" i="3"/>
  <c r="B298" i="3"/>
  <c r="C298" i="3"/>
  <c r="D298" i="3"/>
  <c r="E298" i="3"/>
  <c r="F298" i="3"/>
  <c r="G298" i="3"/>
  <c r="H298" i="3"/>
  <c r="I298" i="3"/>
  <c r="J298" i="3"/>
  <c r="K298" i="3"/>
  <c r="L298" i="3"/>
  <c r="M298" i="3"/>
  <c r="N298" i="3"/>
  <c r="O298" i="3"/>
  <c r="P298" i="3"/>
  <c r="Q298" i="3"/>
  <c r="R298" i="3"/>
  <c r="B299" i="3"/>
  <c r="C299" i="3"/>
  <c r="D299" i="3"/>
  <c r="E299" i="3"/>
  <c r="F299" i="3"/>
  <c r="G299" i="3"/>
  <c r="H299" i="3"/>
  <c r="I299" i="3"/>
  <c r="J299" i="3"/>
  <c r="K299" i="3"/>
  <c r="L299" i="3"/>
  <c r="M299" i="3"/>
  <c r="N299" i="3"/>
  <c r="O299" i="3"/>
  <c r="P299" i="3"/>
  <c r="Q299" i="3"/>
  <c r="R299" i="3"/>
  <c r="B300" i="3"/>
  <c r="C300" i="3"/>
  <c r="D300" i="3"/>
  <c r="E300" i="3"/>
  <c r="F300" i="3"/>
  <c r="G300" i="3"/>
  <c r="H300" i="3"/>
  <c r="I300" i="3"/>
  <c r="J300" i="3"/>
  <c r="K300" i="3"/>
  <c r="L300" i="3"/>
  <c r="M300" i="3"/>
  <c r="N300" i="3"/>
  <c r="O300" i="3"/>
  <c r="P300" i="3"/>
  <c r="Q300" i="3"/>
  <c r="R300" i="3"/>
  <c r="B301" i="3"/>
  <c r="C301" i="3"/>
  <c r="D301" i="3"/>
  <c r="E301" i="3"/>
  <c r="F301" i="3"/>
  <c r="G301" i="3"/>
  <c r="H301" i="3"/>
  <c r="I301" i="3"/>
  <c r="J301" i="3"/>
  <c r="K301" i="3"/>
  <c r="L301" i="3"/>
  <c r="M301" i="3"/>
  <c r="N301" i="3"/>
  <c r="O301" i="3"/>
  <c r="P301" i="3"/>
  <c r="Q301" i="3"/>
  <c r="R301" i="3"/>
  <c r="B302" i="3"/>
  <c r="C302" i="3"/>
  <c r="D302" i="3"/>
  <c r="E302" i="3"/>
  <c r="F302" i="3"/>
  <c r="G302" i="3"/>
  <c r="H302" i="3"/>
  <c r="I302" i="3"/>
  <c r="J302" i="3"/>
  <c r="K302" i="3"/>
  <c r="L302" i="3"/>
  <c r="M302" i="3"/>
  <c r="N302" i="3"/>
  <c r="O302" i="3"/>
  <c r="P302" i="3"/>
  <c r="Q302" i="3"/>
  <c r="R302" i="3"/>
  <c r="B303" i="3"/>
  <c r="C303" i="3"/>
  <c r="D303" i="3"/>
  <c r="E303" i="3"/>
  <c r="F303" i="3"/>
  <c r="G303" i="3"/>
  <c r="H303" i="3"/>
  <c r="I303" i="3"/>
  <c r="J303" i="3"/>
  <c r="K303" i="3"/>
  <c r="L303" i="3"/>
  <c r="M303" i="3"/>
  <c r="N303" i="3"/>
  <c r="O303" i="3"/>
  <c r="P303" i="3"/>
  <c r="Q303" i="3"/>
  <c r="R303" i="3"/>
  <c r="B304" i="3"/>
  <c r="C304" i="3"/>
  <c r="D304" i="3"/>
  <c r="E304" i="3"/>
  <c r="F304" i="3"/>
  <c r="G304" i="3"/>
  <c r="H304" i="3"/>
  <c r="I304" i="3"/>
  <c r="J304" i="3"/>
  <c r="K304" i="3"/>
  <c r="L304" i="3"/>
  <c r="M304" i="3"/>
  <c r="N304" i="3"/>
  <c r="O304" i="3"/>
  <c r="P304" i="3"/>
  <c r="Q304" i="3"/>
  <c r="R304" i="3"/>
  <c r="B305" i="3"/>
  <c r="C305" i="3"/>
  <c r="D305" i="3"/>
  <c r="E305" i="3"/>
  <c r="F305" i="3"/>
  <c r="G305" i="3"/>
  <c r="H305" i="3"/>
  <c r="I305" i="3"/>
  <c r="J305" i="3"/>
  <c r="K305" i="3"/>
  <c r="L305" i="3"/>
  <c r="M305" i="3"/>
  <c r="N305" i="3"/>
  <c r="O305" i="3"/>
  <c r="P305" i="3"/>
  <c r="Q305" i="3"/>
  <c r="R305" i="3"/>
  <c r="B306" i="3"/>
  <c r="C306" i="3"/>
  <c r="D306" i="3"/>
  <c r="E306" i="3"/>
  <c r="F306" i="3"/>
  <c r="G306" i="3"/>
  <c r="H306" i="3"/>
  <c r="I306" i="3"/>
  <c r="J306" i="3"/>
  <c r="K306" i="3"/>
  <c r="L306" i="3"/>
  <c r="M306" i="3"/>
  <c r="N306" i="3"/>
  <c r="O306" i="3"/>
  <c r="P306" i="3"/>
  <c r="Q306" i="3"/>
  <c r="R306" i="3"/>
  <c r="B307" i="3"/>
  <c r="C307" i="3"/>
  <c r="D307" i="3"/>
  <c r="E307" i="3"/>
  <c r="F307" i="3"/>
  <c r="G307" i="3"/>
  <c r="H307" i="3"/>
  <c r="I307" i="3"/>
  <c r="J307" i="3"/>
  <c r="K307" i="3"/>
  <c r="L307" i="3"/>
  <c r="M307" i="3"/>
  <c r="N307" i="3"/>
  <c r="O307" i="3"/>
  <c r="P307" i="3"/>
  <c r="Q307" i="3"/>
  <c r="R307" i="3"/>
  <c r="B308" i="3"/>
  <c r="C308" i="3"/>
  <c r="D308" i="3"/>
  <c r="E308" i="3"/>
  <c r="F308" i="3"/>
  <c r="G308" i="3"/>
  <c r="H308" i="3"/>
  <c r="I308" i="3"/>
  <c r="J308" i="3"/>
  <c r="K308" i="3"/>
  <c r="L308" i="3"/>
  <c r="M308" i="3"/>
  <c r="N308" i="3"/>
  <c r="O308" i="3"/>
  <c r="P308" i="3"/>
  <c r="Q308" i="3"/>
  <c r="R308" i="3"/>
  <c r="B309" i="3"/>
  <c r="C309" i="3"/>
  <c r="D309" i="3"/>
  <c r="E309" i="3"/>
  <c r="F309" i="3"/>
  <c r="G309" i="3"/>
  <c r="H309" i="3"/>
  <c r="I309" i="3"/>
  <c r="J309" i="3"/>
  <c r="K309" i="3"/>
  <c r="L309" i="3"/>
  <c r="M309" i="3"/>
  <c r="N309" i="3"/>
  <c r="O309" i="3"/>
  <c r="P309" i="3"/>
  <c r="Q309" i="3"/>
  <c r="R309" i="3"/>
  <c r="B310" i="3"/>
  <c r="C310" i="3"/>
  <c r="D310" i="3"/>
  <c r="E310" i="3"/>
  <c r="F310" i="3"/>
  <c r="G310" i="3"/>
  <c r="H310" i="3"/>
  <c r="I310" i="3"/>
  <c r="J310" i="3"/>
  <c r="K310" i="3"/>
  <c r="L310" i="3"/>
  <c r="M310" i="3"/>
  <c r="N310" i="3"/>
  <c r="O310" i="3"/>
  <c r="P310" i="3"/>
  <c r="Q310" i="3"/>
  <c r="R310" i="3"/>
  <c r="B311" i="3"/>
  <c r="C311" i="3"/>
  <c r="D311" i="3"/>
  <c r="E311" i="3"/>
  <c r="F311" i="3"/>
  <c r="G311" i="3"/>
  <c r="H311" i="3"/>
  <c r="I311" i="3"/>
  <c r="J311" i="3"/>
  <c r="K311" i="3"/>
  <c r="L311" i="3"/>
  <c r="M311" i="3"/>
  <c r="N311" i="3"/>
  <c r="O311" i="3"/>
  <c r="P311" i="3"/>
  <c r="Q311" i="3"/>
  <c r="R311" i="3"/>
  <c r="B312" i="3"/>
  <c r="C312" i="3"/>
  <c r="D312" i="3"/>
  <c r="E312" i="3"/>
  <c r="F312" i="3"/>
  <c r="G312" i="3"/>
  <c r="H312" i="3"/>
  <c r="I312" i="3"/>
  <c r="J312" i="3"/>
  <c r="K312" i="3"/>
  <c r="L312" i="3"/>
  <c r="M312" i="3"/>
  <c r="N312" i="3"/>
  <c r="O312" i="3"/>
  <c r="P312" i="3"/>
  <c r="Q312" i="3"/>
  <c r="R312" i="3"/>
  <c r="B313" i="3"/>
  <c r="C313" i="3"/>
  <c r="D313" i="3"/>
  <c r="E313" i="3"/>
  <c r="F313" i="3"/>
  <c r="G313" i="3"/>
  <c r="H313" i="3"/>
  <c r="I313" i="3"/>
  <c r="J313" i="3"/>
  <c r="K313" i="3"/>
  <c r="L313" i="3"/>
  <c r="M313" i="3"/>
  <c r="N313" i="3"/>
  <c r="O313" i="3"/>
  <c r="P313" i="3"/>
  <c r="Q313" i="3"/>
  <c r="R313" i="3"/>
  <c r="B314" i="3"/>
  <c r="C314" i="3"/>
  <c r="D314" i="3"/>
  <c r="E314" i="3"/>
  <c r="F314" i="3"/>
  <c r="G314" i="3"/>
  <c r="H314" i="3"/>
  <c r="I314" i="3"/>
  <c r="J314" i="3"/>
  <c r="K314" i="3"/>
  <c r="L314" i="3"/>
  <c r="M314" i="3"/>
  <c r="N314" i="3"/>
  <c r="O314" i="3"/>
  <c r="P314" i="3"/>
  <c r="Q314" i="3"/>
  <c r="R314" i="3"/>
  <c r="B315" i="3"/>
  <c r="C315" i="3"/>
  <c r="D315" i="3"/>
  <c r="E315" i="3"/>
  <c r="F315" i="3"/>
  <c r="G315" i="3"/>
  <c r="H315" i="3"/>
  <c r="I315" i="3"/>
  <c r="J315" i="3"/>
  <c r="K315" i="3"/>
  <c r="L315" i="3"/>
  <c r="M315" i="3"/>
  <c r="N315" i="3"/>
  <c r="O315" i="3"/>
  <c r="P315" i="3"/>
  <c r="Q315" i="3"/>
  <c r="R315" i="3"/>
  <c r="B316" i="3"/>
  <c r="C316" i="3"/>
  <c r="D316" i="3"/>
  <c r="E316" i="3"/>
  <c r="F316" i="3"/>
  <c r="G316" i="3"/>
  <c r="H316" i="3"/>
  <c r="I316" i="3"/>
  <c r="J316" i="3"/>
  <c r="K316" i="3"/>
  <c r="L316" i="3"/>
  <c r="M316" i="3"/>
  <c r="N316" i="3"/>
  <c r="O316" i="3"/>
  <c r="P316" i="3"/>
  <c r="Q316" i="3"/>
  <c r="R316" i="3"/>
  <c r="B317" i="3"/>
  <c r="C317" i="3"/>
  <c r="D317" i="3"/>
  <c r="E317" i="3"/>
  <c r="F317" i="3"/>
  <c r="G317" i="3"/>
  <c r="H317" i="3"/>
  <c r="I317" i="3"/>
  <c r="J317" i="3"/>
  <c r="K317" i="3"/>
  <c r="L317" i="3"/>
  <c r="M317" i="3"/>
  <c r="N317" i="3"/>
  <c r="O317" i="3"/>
  <c r="P317" i="3"/>
  <c r="Q317" i="3"/>
  <c r="R317" i="3"/>
  <c r="B318" i="3"/>
  <c r="C318" i="3"/>
  <c r="D318" i="3"/>
  <c r="E318" i="3"/>
  <c r="F318" i="3"/>
  <c r="G318" i="3"/>
  <c r="H318" i="3"/>
  <c r="I318" i="3"/>
  <c r="J318" i="3"/>
  <c r="K318" i="3"/>
  <c r="L318" i="3"/>
  <c r="M318" i="3"/>
  <c r="N318" i="3"/>
  <c r="O318" i="3"/>
  <c r="P318" i="3"/>
  <c r="Q318" i="3"/>
  <c r="R318" i="3"/>
  <c r="B319" i="3"/>
  <c r="C319" i="3"/>
  <c r="D319" i="3"/>
  <c r="E319" i="3"/>
  <c r="F319" i="3"/>
  <c r="G319" i="3"/>
  <c r="H319" i="3"/>
  <c r="I319" i="3"/>
  <c r="J319" i="3"/>
  <c r="K319" i="3"/>
  <c r="L319" i="3"/>
  <c r="M319" i="3"/>
  <c r="N319" i="3"/>
  <c r="O319" i="3"/>
  <c r="P319" i="3"/>
  <c r="Q319" i="3"/>
  <c r="R319" i="3"/>
  <c r="B320" i="3"/>
  <c r="C320" i="3"/>
  <c r="D320" i="3"/>
  <c r="E320" i="3"/>
  <c r="F320" i="3"/>
  <c r="G320" i="3"/>
  <c r="H320" i="3"/>
  <c r="I320" i="3"/>
  <c r="J320" i="3"/>
  <c r="K320" i="3"/>
  <c r="L320" i="3"/>
  <c r="M320" i="3"/>
  <c r="N320" i="3"/>
  <c r="O320" i="3"/>
  <c r="P320" i="3"/>
  <c r="Q320" i="3"/>
  <c r="R320" i="3"/>
  <c r="B321" i="3"/>
  <c r="C321" i="3"/>
  <c r="D321" i="3"/>
  <c r="E321" i="3"/>
  <c r="F321" i="3"/>
  <c r="G321" i="3"/>
  <c r="H321" i="3"/>
  <c r="I321" i="3"/>
  <c r="J321" i="3"/>
  <c r="K321" i="3"/>
  <c r="L321" i="3"/>
  <c r="M321" i="3"/>
  <c r="N321" i="3"/>
  <c r="O321" i="3"/>
  <c r="P321" i="3"/>
  <c r="Q321" i="3"/>
  <c r="R321" i="3"/>
  <c r="B322" i="3"/>
  <c r="C322" i="3"/>
  <c r="D322" i="3"/>
  <c r="E322" i="3"/>
  <c r="F322" i="3"/>
  <c r="G322" i="3"/>
  <c r="H322" i="3"/>
  <c r="I322" i="3"/>
  <c r="J322" i="3"/>
  <c r="K322" i="3"/>
  <c r="L322" i="3"/>
  <c r="M322" i="3"/>
  <c r="N322" i="3"/>
  <c r="O322" i="3"/>
  <c r="P322" i="3"/>
  <c r="Q322" i="3"/>
  <c r="R322" i="3"/>
  <c r="B323" i="3"/>
  <c r="C323" i="3"/>
  <c r="D323" i="3"/>
  <c r="E323" i="3"/>
  <c r="F323" i="3"/>
  <c r="G323" i="3"/>
  <c r="H323" i="3"/>
  <c r="I323" i="3"/>
  <c r="J323" i="3"/>
  <c r="K323" i="3"/>
  <c r="L323" i="3"/>
  <c r="M323" i="3"/>
  <c r="N323" i="3"/>
  <c r="O323" i="3"/>
  <c r="P323" i="3"/>
  <c r="Q323" i="3"/>
  <c r="R323" i="3"/>
  <c r="B324" i="3"/>
  <c r="C324" i="3"/>
  <c r="D324" i="3"/>
  <c r="E324" i="3"/>
  <c r="F324" i="3"/>
  <c r="G324" i="3"/>
  <c r="H324" i="3"/>
  <c r="I324" i="3"/>
  <c r="J324" i="3"/>
  <c r="K324" i="3"/>
  <c r="L324" i="3"/>
  <c r="M324" i="3"/>
  <c r="N324" i="3"/>
  <c r="O324" i="3"/>
  <c r="P324" i="3"/>
  <c r="Q324" i="3"/>
  <c r="R324" i="3"/>
  <c r="B325" i="3"/>
  <c r="C325" i="3"/>
  <c r="D325" i="3"/>
  <c r="E325" i="3"/>
  <c r="F325" i="3"/>
  <c r="G325" i="3"/>
  <c r="H325" i="3"/>
  <c r="I325" i="3"/>
  <c r="J325" i="3"/>
  <c r="K325" i="3"/>
  <c r="L325" i="3"/>
  <c r="M325" i="3"/>
  <c r="N325" i="3"/>
  <c r="O325" i="3"/>
  <c r="P325" i="3"/>
  <c r="Q325" i="3"/>
  <c r="R325" i="3"/>
  <c r="B326" i="3"/>
  <c r="C326" i="3"/>
  <c r="D326" i="3"/>
  <c r="E326" i="3"/>
  <c r="F326" i="3"/>
  <c r="G326" i="3"/>
  <c r="H326" i="3"/>
  <c r="I326" i="3"/>
  <c r="J326" i="3"/>
  <c r="K326" i="3"/>
  <c r="L326" i="3"/>
  <c r="M326" i="3"/>
  <c r="N326" i="3"/>
  <c r="O326" i="3"/>
  <c r="P326" i="3"/>
  <c r="Q326" i="3"/>
  <c r="R326" i="3"/>
  <c r="B327" i="3"/>
  <c r="C327" i="3"/>
  <c r="D327" i="3"/>
  <c r="E327" i="3"/>
  <c r="F327" i="3"/>
  <c r="G327" i="3"/>
  <c r="H327" i="3"/>
  <c r="I327" i="3"/>
  <c r="J327" i="3"/>
  <c r="K327" i="3"/>
  <c r="L327" i="3"/>
  <c r="M327" i="3"/>
  <c r="N327" i="3"/>
  <c r="O327" i="3"/>
  <c r="P327" i="3"/>
  <c r="Q327" i="3"/>
  <c r="R327" i="3"/>
  <c r="B328" i="3"/>
  <c r="C328" i="3"/>
  <c r="D328" i="3"/>
  <c r="E328" i="3"/>
  <c r="F328" i="3"/>
  <c r="G328" i="3"/>
  <c r="H328" i="3"/>
  <c r="I328" i="3"/>
  <c r="J328" i="3"/>
  <c r="K328" i="3"/>
  <c r="L328" i="3"/>
  <c r="M328" i="3"/>
  <c r="N328" i="3"/>
  <c r="O328" i="3"/>
  <c r="P328" i="3"/>
  <c r="Q328" i="3"/>
  <c r="R328" i="3"/>
  <c r="B329" i="3"/>
  <c r="C329" i="3"/>
  <c r="D329" i="3"/>
  <c r="E329" i="3"/>
  <c r="F329" i="3"/>
  <c r="G329" i="3"/>
  <c r="H329" i="3"/>
  <c r="I329" i="3"/>
  <c r="J329" i="3"/>
  <c r="K329" i="3"/>
  <c r="L329" i="3"/>
  <c r="M329" i="3"/>
  <c r="N329" i="3"/>
  <c r="O329" i="3"/>
  <c r="P329" i="3"/>
  <c r="Q329" i="3"/>
  <c r="R329" i="3"/>
  <c r="B330" i="3"/>
  <c r="C330" i="3"/>
  <c r="D330" i="3"/>
  <c r="E330" i="3"/>
  <c r="F330" i="3"/>
  <c r="G330" i="3"/>
  <c r="H330" i="3"/>
  <c r="I330" i="3"/>
  <c r="J330" i="3"/>
  <c r="K330" i="3"/>
  <c r="L330" i="3"/>
  <c r="M330" i="3"/>
  <c r="N330" i="3"/>
  <c r="O330" i="3"/>
  <c r="P330" i="3"/>
  <c r="Q330" i="3"/>
  <c r="R330" i="3"/>
  <c r="B331" i="3"/>
  <c r="C331" i="3"/>
  <c r="D331" i="3"/>
  <c r="E331" i="3"/>
  <c r="F331" i="3"/>
  <c r="G331" i="3"/>
  <c r="H331" i="3"/>
  <c r="I331" i="3"/>
  <c r="J331" i="3"/>
  <c r="K331" i="3"/>
  <c r="L331" i="3"/>
  <c r="M331" i="3"/>
  <c r="N331" i="3"/>
  <c r="O331" i="3"/>
  <c r="P331" i="3"/>
  <c r="Q331" i="3"/>
  <c r="R331" i="3"/>
  <c r="B332" i="3"/>
  <c r="C332" i="3"/>
  <c r="D332" i="3"/>
  <c r="E332" i="3"/>
  <c r="F332" i="3"/>
  <c r="G332" i="3"/>
  <c r="H332" i="3"/>
  <c r="I332" i="3"/>
  <c r="J332" i="3"/>
  <c r="K332" i="3"/>
  <c r="L332" i="3"/>
  <c r="M332" i="3"/>
  <c r="N332" i="3"/>
  <c r="O332" i="3"/>
  <c r="P332" i="3"/>
  <c r="Q332" i="3"/>
  <c r="R332" i="3"/>
  <c r="B333" i="3"/>
  <c r="C333" i="3"/>
  <c r="D333" i="3"/>
  <c r="E333" i="3"/>
  <c r="F333" i="3"/>
  <c r="G333" i="3"/>
  <c r="H333" i="3"/>
  <c r="I333" i="3"/>
  <c r="J333" i="3"/>
  <c r="K333" i="3"/>
  <c r="L333" i="3"/>
  <c r="M333" i="3"/>
  <c r="N333" i="3"/>
  <c r="O333" i="3"/>
  <c r="P333" i="3"/>
  <c r="Q333" i="3"/>
  <c r="R333" i="3"/>
  <c r="B334" i="3"/>
  <c r="C334" i="3"/>
  <c r="D334" i="3"/>
  <c r="E334" i="3"/>
  <c r="F334" i="3"/>
  <c r="G334" i="3"/>
  <c r="H334" i="3"/>
  <c r="I334" i="3"/>
  <c r="J334" i="3"/>
  <c r="K334" i="3"/>
  <c r="L334" i="3"/>
  <c r="M334" i="3"/>
  <c r="N334" i="3"/>
  <c r="O334" i="3"/>
  <c r="P334" i="3"/>
  <c r="Q334" i="3"/>
  <c r="R334" i="3"/>
  <c r="B335" i="3"/>
  <c r="C335" i="3"/>
  <c r="D335" i="3"/>
  <c r="E335" i="3"/>
  <c r="F335" i="3"/>
  <c r="G335" i="3"/>
  <c r="H335" i="3"/>
  <c r="I335" i="3"/>
  <c r="J335" i="3"/>
  <c r="K335" i="3"/>
  <c r="L335" i="3"/>
  <c r="M335" i="3"/>
  <c r="N335" i="3"/>
  <c r="O335" i="3"/>
  <c r="P335" i="3"/>
  <c r="Q335" i="3"/>
  <c r="R335" i="3"/>
  <c r="B336" i="3"/>
  <c r="C336" i="3"/>
  <c r="D336" i="3"/>
  <c r="E336" i="3"/>
  <c r="F336" i="3"/>
  <c r="G336" i="3"/>
  <c r="H336" i="3"/>
  <c r="I336" i="3"/>
  <c r="J336" i="3"/>
  <c r="K336" i="3"/>
  <c r="L336" i="3"/>
  <c r="M336" i="3"/>
  <c r="N336" i="3"/>
  <c r="O336" i="3"/>
  <c r="P336" i="3"/>
  <c r="Q336" i="3"/>
  <c r="R336" i="3"/>
  <c r="B337" i="3"/>
  <c r="C337" i="3"/>
  <c r="D337" i="3"/>
  <c r="E337" i="3"/>
  <c r="F337" i="3"/>
  <c r="G337" i="3"/>
  <c r="H337" i="3"/>
  <c r="I337" i="3"/>
  <c r="J337" i="3"/>
  <c r="K337" i="3"/>
  <c r="L337" i="3"/>
  <c r="M337" i="3"/>
  <c r="N337" i="3"/>
  <c r="O337" i="3"/>
  <c r="P337" i="3"/>
  <c r="Q337" i="3"/>
  <c r="R337" i="3"/>
  <c r="B338" i="3"/>
  <c r="C338" i="3"/>
  <c r="D338" i="3"/>
  <c r="E338" i="3"/>
  <c r="F338" i="3"/>
  <c r="G338" i="3"/>
  <c r="H338" i="3"/>
  <c r="I338" i="3"/>
  <c r="J338" i="3"/>
  <c r="K338" i="3"/>
  <c r="L338" i="3"/>
  <c r="M338" i="3"/>
  <c r="N338" i="3"/>
  <c r="O338" i="3"/>
  <c r="P338" i="3"/>
  <c r="Q338" i="3"/>
  <c r="R338" i="3"/>
  <c r="B339" i="3"/>
  <c r="C339" i="3"/>
  <c r="D339" i="3"/>
  <c r="E339" i="3"/>
  <c r="F339" i="3"/>
  <c r="G339" i="3"/>
  <c r="H339" i="3"/>
  <c r="I339" i="3"/>
  <c r="J339" i="3"/>
  <c r="K339" i="3"/>
  <c r="L339" i="3"/>
  <c r="M339" i="3"/>
  <c r="N339" i="3"/>
  <c r="O339" i="3"/>
  <c r="P339" i="3"/>
  <c r="Q339" i="3"/>
  <c r="R339" i="3"/>
  <c r="B340" i="3"/>
  <c r="C340" i="3"/>
  <c r="D340" i="3"/>
  <c r="E340" i="3"/>
  <c r="F340" i="3"/>
  <c r="G340" i="3"/>
  <c r="H340" i="3"/>
  <c r="I340" i="3"/>
  <c r="J340" i="3"/>
  <c r="K340" i="3"/>
  <c r="L340" i="3"/>
  <c r="M340" i="3"/>
  <c r="N340" i="3"/>
  <c r="O340" i="3"/>
  <c r="P340" i="3"/>
  <c r="Q340" i="3"/>
  <c r="R340" i="3"/>
  <c r="B341" i="3"/>
  <c r="C341" i="3"/>
  <c r="D341" i="3"/>
  <c r="E341" i="3"/>
  <c r="F341" i="3"/>
  <c r="G341" i="3"/>
  <c r="H341" i="3"/>
  <c r="I341" i="3"/>
  <c r="J341" i="3"/>
  <c r="K341" i="3"/>
  <c r="L341" i="3"/>
  <c r="M341" i="3"/>
  <c r="N341" i="3"/>
  <c r="O341" i="3"/>
  <c r="P341" i="3"/>
  <c r="Q341" i="3"/>
  <c r="R341" i="3"/>
  <c r="B342" i="3"/>
  <c r="C342" i="3"/>
  <c r="D342" i="3"/>
  <c r="E342" i="3"/>
  <c r="F342" i="3"/>
  <c r="G342" i="3"/>
  <c r="H342" i="3"/>
  <c r="I342" i="3"/>
  <c r="J342" i="3"/>
  <c r="K342" i="3"/>
  <c r="L342" i="3"/>
  <c r="M342" i="3"/>
  <c r="N342" i="3"/>
  <c r="O342" i="3"/>
  <c r="P342" i="3"/>
  <c r="Q342" i="3"/>
  <c r="R342" i="3"/>
  <c r="B343" i="3"/>
  <c r="C343" i="3"/>
  <c r="D343" i="3"/>
  <c r="E343" i="3"/>
  <c r="F343" i="3"/>
  <c r="G343" i="3"/>
  <c r="H343" i="3"/>
  <c r="I343" i="3"/>
  <c r="J343" i="3"/>
  <c r="K343" i="3"/>
  <c r="L343" i="3"/>
  <c r="M343" i="3"/>
  <c r="N343" i="3"/>
  <c r="O343" i="3"/>
  <c r="P343" i="3"/>
  <c r="Q343" i="3"/>
  <c r="R343" i="3"/>
  <c r="B344" i="3"/>
  <c r="C344" i="3"/>
  <c r="D344" i="3"/>
  <c r="E344" i="3"/>
  <c r="F344" i="3"/>
  <c r="G344" i="3"/>
  <c r="H344" i="3"/>
  <c r="I344" i="3"/>
  <c r="J344" i="3"/>
  <c r="K344" i="3"/>
  <c r="L344" i="3"/>
  <c r="M344" i="3"/>
  <c r="N344" i="3"/>
  <c r="O344" i="3"/>
  <c r="P344" i="3"/>
  <c r="Q344" i="3"/>
  <c r="R344" i="3"/>
  <c r="B345" i="3"/>
  <c r="C345" i="3"/>
  <c r="D345" i="3"/>
  <c r="E345" i="3"/>
  <c r="F345" i="3"/>
  <c r="G345" i="3"/>
  <c r="H345" i="3"/>
  <c r="I345" i="3"/>
  <c r="J345" i="3"/>
  <c r="K345" i="3"/>
  <c r="L345" i="3"/>
  <c r="M345" i="3"/>
  <c r="N345" i="3"/>
  <c r="O345" i="3"/>
  <c r="P345" i="3"/>
  <c r="Q345" i="3"/>
  <c r="R345" i="3"/>
  <c r="B346" i="3"/>
  <c r="C346" i="3"/>
  <c r="D346" i="3"/>
  <c r="E346" i="3"/>
  <c r="F346" i="3"/>
  <c r="G346" i="3"/>
  <c r="H346" i="3"/>
  <c r="I346" i="3"/>
  <c r="J346" i="3"/>
  <c r="K346" i="3"/>
  <c r="L346" i="3"/>
  <c r="M346" i="3"/>
  <c r="N346" i="3"/>
  <c r="O346" i="3"/>
  <c r="P346" i="3"/>
  <c r="Q346" i="3"/>
  <c r="R346" i="3"/>
  <c r="B347" i="3"/>
  <c r="C347" i="3"/>
  <c r="D347" i="3"/>
  <c r="E347" i="3"/>
  <c r="F347" i="3"/>
  <c r="G347" i="3"/>
  <c r="H347" i="3"/>
  <c r="I347" i="3"/>
  <c r="J347" i="3"/>
  <c r="K347" i="3"/>
  <c r="L347" i="3"/>
  <c r="M347" i="3"/>
  <c r="N347" i="3"/>
  <c r="O347" i="3"/>
  <c r="P347" i="3"/>
  <c r="Q347" i="3"/>
  <c r="R347" i="3"/>
  <c r="B348" i="3"/>
  <c r="C348" i="3"/>
  <c r="D348" i="3"/>
  <c r="E348" i="3"/>
  <c r="F348" i="3"/>
  <c r="G348" i="3"/>
  <c r="H348" i="3"/>
  <c r="I348" i="3"/>
  <c r="J348" i="3"/>
  <c r="K348" i="3"/>
  <c r="L348" i="3"/>
  <c r="M348" i="3"/>
  <c r="N348" i="3"/>
  <c r="O348" i="3"/>
  <c r="P348" i="3"/>
  <c r="Q348" i="3"/>
  <c r="R348" i="3"/>
  <c r="B349" i="3"/>
  <c r="C349" i="3"/>
  <c r="D349" i="3"/>
  <c r="E349" i="3"/>
  <c r="F349" i="3"/>
  <c r="G349" i="3"/>
  <c r="H349" i="3"/>
  <c r="I349" i="3"/>
  <c r="J349" i="3"/>
  <c r="K349" i="3"/>
  <c r="L349" i="3"/>
  <c r="M349" i="3"/>
  <c r="N349" i="3"/>
  <c r="O349" i="3"/>
  <c r="P349" i="3"/>
  <c r="Q349" i="3"/>
  <c r="R349" i="3"/>
  <c r="B350" i="3"/>
  <c r="C350" i="3"/>
  <c r="D350" i="3"/>
  <c r="E350" i="3"/>
  <c r="F350" i="3"/>
  <c r="G350" i="3"/>
  <c r="H350" i="3"/>
  <c r="I350" i="3"/>
  <c r="J350" i="3"/>
  <c r="K350" i="3"/>
  <c r="L350" i="3"/>
  <c r="M350" i="3"/>
  <c r="N350" i="3"/>
  <c r="O350" i="3"/>
  <c r="P350" i="3"/>
  <c r="Q350" i="3"/>
  <c r="R350" i="3"/>
  <c r="B351" i="3"/>
  <c r="C351" i="3"/>
  <c r="D351" i="3"/>
  <c r="E351" i="3"/>
  <c r="F351" i="3"/>
  <c r="G351" i="3"/>
  <c r="H351" i="3"/>
  <c r="I351" i="3"/>
  <c r="J351" i="3"/>
  <c r="K351" i="3"/>
  <c r="L351" i="3"/>
  <c r="M351" i="3"/>
  <c r="N351" i="3"/>
  <c r="O351" i="3"/>
  <c r="P351" i="3"/>
  <c r="Q351" i="3"/>
  <c r="R351" i="3"/>
  <c r="B352" i="3"/>
  <c r="C352" i="3"/>
  <c r="D352" i="3"/>
  <c r="E352" i="3"/>
  <c r="F352" i="3"/>
  <c r="G352" i="3"/>
  <c r="H352" i="3"/>
  <c r="I352" i="3"/>
  <c r="J352" i="3"/>
  <c r="K352" i="3"/>
  <c r="L352" i="3"/>
  <c r="M352" i="3"/>
  <c r="N352" i="3"/>
  <c r="O352" i="3"/>
  <c r="P352" i="3"/>
  <c r="Q352" i="3"/>
  <c r="R352" i="3"/>
  <c r="B353" i="3"/>
  <c r="C353" i="3"/>
  <c r="D353" i="3"/>
  <c r="E353" i="3"/>
  <c r="F353" i="3"/>
  <c r="G353" i="3"/>
  <c r="H353" i="3"/>
  <c r="I353" i="3"/>
  <c r="J353" i="3"/>
  <c r="K353" i="3"/>
  <c r="L353" i="3"/>
  <c r="M353" i="3"/>
  <c r="N353" i="3"/>
  <c r="O353" i="3"/>
  <c r="P353" i="3"/>
  <c r="Q353" i="3"/>
  <c r="R353" i="3"/>
  <c r="B354" i="3"/>
  <c r="C354" i="3"/>
  <c r="D354" i="3"/>
  <c r="E354" i="3"/>
  <c r="F354" i="3"/>
  <c r="G354" i="3"/>
  <c r="H354" i="3"/>
  <c r="I354" i="3"/>
  <c r="J354" i="3"/>
  <c r="K354" i="3"/>
  <c r="L354" i="3"/>
  <c r="M354" i="3"/>
  <c r="N354" i="3"/>
  <c r="O354" i="3"/>
  <c r="P354" i="3"/>
  <c r="Q354" i="3"/>
  <c r="R354" i="3"/>
  <c r="B355" i="3"/>
  <c r="C355" i="3"/>
  <c r="D355" i="3"/>
  <c r="E355" i="3"/>
  <c r="F355" i="3"/>
  <c r="G355" i="3"/>
  <c r="H355" i="3"/>
  <c r="I355" i="3"/>
  <c r="J355" i="3"/>
  <c r="K355" i="3"/>
  <c r="L355" i="3"/>
  <c r="M355" i="3"/>
  <c r="N355" i="3"/>
  <c r="O355" i="3"/>
  <c r="P355" i="3"/>
  <c r="Q355" i="3"/>
  <c r="R355" i="3"/>
  <c r="B356" i="3"/>
  <c r="C356" i="3"/>
  <c r="D356" i="3"/>
  <c r="E356" i="3"/>
  <c r="F356" i="3"/>
  <c r="G356" i="3"/>
  <c r="H356" i="3"/>
  <c r="I356" i="3"/>
  <c r="J356" i="3"/>
  <c r="K356" i="3"/>
  <c r="L356" i="3"/>
  <c r="M356" i="3"/>
  <c r="N356" i="3"/>
  <c r="O356" i="3"/>
  <c r="P356" i="3"/>
  <c r="Q356" i="3"/>
  <c r="R356" i="3"/>
  <c r="B357" i="3"/>
  <c r="C357" i="3"/>
  <c r="D357" i="3"/>
  <c r="E357" i="3"/>
  <c r="F357" i="3"/>
  <c r="G357" i="3"/>
  <c r="H357" i="3"/>
  <c r="I357" i="3"/>
  <c r="J357" i="3"/>
  <c r="K357" i="3"/>
  <c r="L357" i="3"/>
  <c r="M357" i="3"/>
  <c r="N357" i="3"/>
  <c r="O357" i="3"/>
  <c r="P357" i="3"/>
  <c r="Q357" i="3"/>
  <c r="R357" i="3"/>
  <c r="B358" i="3"/>
  <c r="C358" i="3"/>
  <c r="D358" i="3"/>
  <c r="E358" i="3"/>
  <c r="F358" i="3"/>
  <c r="G358" i="3"/>
  <c r="H358" i="3"/>
  <c r="I358" i="3"/>
  <c r="J358" i="3"/>
  <c r="K358" i="3"/>
  <c r="L358" i="3"/>
  <c r="M358" i="3"/>
  <c r="N358" i="3"/>
  <c r="O358" i="3"/>
  <c r="P358" i="3"/>
  <c r="Q358" i="3"/>
  <c r="R358" i="3"/>
  <c r="B359" i="3"/>
  <c r="C359" i="3"/>
  <c r="D359" i="3"/>
  <c r="E359" i="3"/>
  <c r="F359" i="3"/>
  <c r="G359" i="3"/>
  <c r="H359" i="3"/>
  <c r="I359" i="3"/>
  <c r="J359" i="3"/>
  <c r="K359" i="3"/>
  <c r="L359" i="3"/>
  <c r="M359" i="3"/>
  <c r="N359" i="3"/>
  <c r="O359" i="3"/>
  <c r="P359" i="3"/>
  <c r="Q359" i="3"/>
  <c r="R359" i="3"/>
  <c r="B360" i="3"/>
  <c r="C360" i="3"/>
  <c r="D360" i="3"/>
  <c r="E360" i="3"/>
  <c r="F360" i="3"/>
  <c r="G360" i="3"/>
  <c r="H360" i="3"/>
  <c r="I360" i="3"/>
  <c r="J360" i="3"/>
  <c r="K360" i="3"/>
  <c r="L360" i="3"/>
  <c r="M360" i="3"/>
  <c r="N360" i="3"/>
  <c r="O360" i="3"/>
  <c r="P360" i="3"/>
  <c r="Q360" i="3"/>
  <c r="R360" i="3"/>
  <c r="B361" i="3"/>
  <c r="C361" i="3"/>
  <c r="D361" i="3"/>
  <c r="E361" i="3"/>
  <c r="F361" i="3"/>
  <c r="G361" i="3"/>
  <c r="H361" i="3"/>
  <c r="I361" i="3"/>
  <c r="J361" i="3"/>
  <c r="K361" i="3"/>
  <c r="L361" i="3"/>
  <c r="M361" i="3"/>
  <c r="N361" i="3"/>
  <c r="O361" i="3"/>
  <c r="P361" i="3"/>
  <c r="Q361" i="3"/>
  <c r="R361" i="3"/>
  <c r="B362" i="3"/>
  <c r="C362" i="3"/>
  <c r="D362" i="3"/>
  <c r="E362" i="3"/>
  <c r="F362" i="3"/>
  <c r="G362" i="3"/>
  <c r="H362" i="3"/>
  <c r="I362" i="3"/>
  <c r="J362" i="3"/>
  <c r="K362" i="3"/>
  <c r="L362" i="3"/>
  <c r="M362" i="3"/>
  <c r="N362" i="3"/>
  <c r="O362" i="3"/>
  <c r="P362" i="3"/>
  <c r="Q362" i="3"/>
  <c r="R362" i="3"/>
  <c r="B363" i="3"/>
  <c r="C363" i="3"/>
  <c r="D363" i="3"/>
  <c r="E363" i="3"/>
  <c r="F363" i="3"/>
  <c r="G363" i="3"/>
  <c r="H363" i="3"/>
  <c r="I363" i="3"/>
  <c r="J363" i="3"/>
  <c r="K363" i="3"/>
  <c r="L363" i="3"/>
  <c r="M363" i="3"/>
  <c r="N363" i="3"/>
  <c r="O363" i="3"/>
  <c r="P363" i="3"/>
  <c r="Q363" i="3"/>
  <c r="R363" i="3"/>
  <c r="B364" i="3"/>
  <c r="C364" i="3"/>
  <c r="D364" i="3"/>
  <c r="E364" i="3"/>
  <c r="F364" i="3"/>
  <c r="G364" i="3"/>
  <c r="H364" i="3"/>
  <c r="I364" i="3"/>
  <c r="J364" i="3"/>
  <c r="K364" i="3"/>
  <c r="L364" i="3"/>
  <c r="M364" i="3"/>
  <c r="N364" i="3"/>
  <c r="O364" i="3"/>
  <c r="P364" i="3"/>
  <c r="Q364" i="3"/>
  <c r="R364" i="3"/>
  <c r="B365" i="3"/>
  <c r="C365" i="3"/>
  <c r="D365" i="3"/>
  <c r="E365" i="3"/>
  <c r="F365" i="3"/>
  <c r="G365" i="3"/>
  <c r="H365" i="3"/>
  <c r="I365" i="3"/>
  <c r="J365" i="3"/>
  <c r="K365" i="3"/>
  <c r="L365" i="3"/>
  <c r="M365" i="3"/>
  <c r="N365" i="3"/>
  <c r="O365" i="3"/>
  <c r="P365" i="3"/>
  <c r="Q365" i="3"/>
  <c r="R365" i="3"/>
  <c r="B366" i="3"/>
  <c r="C366" i="3"/>
  <c r="D366" i="3"/>
  <c r="E366" i="3"/>
  <c r="F366" i="3"/>
  <c r="G366" i="3"/>
  <c r="H366" i="3"/>
  <c r="I366" i="3"/>
  <c r="J366" i="3"/>
  <c r="K366" i="3"/>
  <c r="L366" i="3"/>
  <c r="M366" i="3"/>
  <c r="N366" i="3"/>
  <c r="O366" i="3"/>
  <c r="P366" i="3"/>
  <c r="Q366" i="3"/>
  <c r="R366" i="3"/>
  <c r="B367" i="3"/>
  <c r="C367" i="3"/>
  <c r="D367" i="3"/>
  <c r="E367" i="3"/>
  <c r="F367" i="3"/>
  <c r="G367" i="3"/>
  <c r="H367" i="3"/>
  <c r="I367" i="3"/>
  <c r="J367" i="3"/>
  <c r="K367" i="3"/>
  <c r="L367" i="3"/>
  <c r="M367" i="3"/>
  <c r="N367" i="3"/>
  <c r="O367" i="3"/>
  <c r="P367" i="3"/>
  <c r="Q367" i="3"/>
  <c r="R367" i="3"/>
  <c r="B368" i="3"/>
  <c r="C368" i="3"/>
  <c r="D368" i="3"/>
  <c r="E368" i="3"/>
  <c r="F368" i="3"/>
  <c r="G368" i="3"/>
  <c r="H368" i="3"/>
  <c r="I368" i="3"/>
  <c r="J368" i="3"/>
  <c r="K368" i="3"/>
  <c r="L368" i="3"/>
  <c r="M368" i="3"/>
  <c r="N368" i="3"/>
  <c r="O368" i="3"/>
  <c r="P368" i="3"/>
  <c r="Q368" i="3"/>
  <c r="R368" i="3"/>
  <c r="B369" i="3"/>
  <c r="C369" i="3"/>
  <c r="D369" i="3"/>
  <c r="E369" i="3"/>
  <c r="F369" i="3"/>
  <c r="G369" i="3"/>
  <c r="H369" i="3"/>
  <c r="I369" i="3"/>
  <c r="J369" i="3"/>
  <c r="K369" i="3"/>
  <c r="L369" i="3"/>
  <c r="M369" i="3"/>
  <c r="N369" i="3"/>
  <c r="O369" i="3"/>
  <c r="P369" i="3"/>
  <c r="Q369" i="3"/>
  <c r="R369" i="3"/>
  <c r="B370" i="3"/>
  <c r="C370" i="3"/>
  <c r="D370" i="3"/>
  <c r="E370" i="3"/>
  <c r="F370" i="3"/>
  <c r="G370" i="3"/>
  <c r="H370" i="3"/>
  <c r="I370" i="3"/>
  <c r="J370" i="3"/>
  <c r="K370" i="3"/>
  <c r="L370" i="3"/>
  <c r="M370" i="3"/>
  <c r="N370" i="3"/>
  <c r="O370" i="3"/>
  <c r="P370" i="3"/>
  <c r="Q370" i="3"/>
  <c r="R370" i="3"/>
  <c r="B371" i="3"/>
  <c r="C371" i="3"/>
  <c r="D371" i="3"/>
  <c r="E371" i="3"/>
  <c r="F371" i="3"/>
  <c r="G371" i="3"/>
  <c r="H371" i="3"/>
  <c r="I371" i="3"/>
  <c r="J371" i="3"/>
  <c r="K371" i="3"/>
  <c r="L371" i="3"/>
  <c r="M371" i="3"/>
  <c r="N371" i="3"/>
  <c r="O371" i="3"/>
  <c r="P371" i="3"/>
  <c r="Q371" i="3"/>
  <c r="R371" i="3"/>
  <c r="B372" i="3"/>
  <c r="C372" i="3"/>
  <c r="D372" i="3"/>
  <c r="E372" i="3"/>
  <c r="F372" i="3"/>
  <c r="G372" i="3"/>
  <c r="H372" i="3"/>
  <c r="I372" i="3"/>
  <c r="J372" i="3"/>
  <c r="K372" i="3"/>
  <c r="L372" i="3"/>
  <c r="M372" i="3"/>
  <c r="N372" i="3"/>
  <c r="O372" i="3"/>
  <c r="P372" i="3"/>
  <c r="Q372" i="3"/>
  <c r="R372" i="3"/>
  <c r="B373" i="3"/>
  <c r="C373" i="3"/>
  <c r="D373" i="3"/>
  <c r="E373" i="3"/>
  <c r="F373" i="3"/>
  <c r="G373" i="3"/>
  <c r="H373" i="3"/>
  <c r="I373" i="3"/>
  <c r="J373" i="3"/>
  <c r="K373" i="3"/>
  <c r="L373" i="3"/>
  <c r="M373" i="3"/>
  <c r="N373" i="3"/>
  <c r="O373" i="3"/>
  <c r="P373" i="3"/>
  <c r="Q373" i="3"/>
  <c r="R373" i="3"/>
  <c r="B374" i="3"/>
  <c r="C374" i="3"/>
  <c r="D374" i="3"/>
  <c r="E374" i="3"/>
  <c r="F374" i="3"/>
  <c r="G374" i="3"/>
  <c r="H374" i="3"/>
  <c r="I374" i="3"/>
  <c r="J374" i="3"/>
  <c r="K374" i="3"/>
  <c r="L374" i="3"/>
  <c r="M374" i="3"/>
  <c r="N374" i="3"/>
  <c r="O374" i="3"/>
  <c r="P374" i="3"/>
  <c r="Q374" i="3"/>
  <c r="R374" i="3"/>
  <c r="B375" i="3"/>
  <c r="C375" i="3"/>
  <c r="D375" i="3"/>
  <c r="E375" i="3"/>
  <c r="F375" i="3"/>
  <c r="G375" i="3"/>
  <c r="H375" i="3"/>
  <c r="I375" i="3"/>
  <c r="J375" i="3"/>
  <c r="K375" i="3"/>
  <c r="L375" i="3"/>
  <c r="M375" i="3"/>
  <c r="N375" i="3"/>
  <c r="O375" i="3"/>
  <c r="P375" i="3"/>
  <c r="Q375" i="3"/>
  <c r="R375" i="3"/>
  <c r="B376" i="3"/>
  <c r="C376" i="3"/>
  <c r="D376" i="3"/>
  <c r="E376" i="3"/>
  <c r="F376" i="3"/>
  <c r="G376" i="3"/>
  <c r="H376" i="3"/>
  <c r="I376" i="3"/>
  <c r="J376" i="3"/>
  <c r="K376" i="3"/>
  <c r="L376" i="3"/>
  <c r="M376" i="3"/>
  <c r="N376" i="3"/>
  <c r="O376" i="3"/>
  <c r="P376" i="3"/>
  <c r="Q376" i="3"/>
  <c r="R376" i="3"/>
  <c r="B377" i="3"/>
  <c r="C377" i="3"/>
  <c r="D377" i="3"/>
  <c r="E377" i="3"/>
  <c r="F377" i="3"/>
  <c r="G377" i="3"/>
  <c r="H377" i="3"/>
  <c r="I377" i="3"/>
  <c r="J377" i="3"/>
  <c r="K377" i="3"/>
  <c r="L377" i="3"/>
  <c r="M377" i="3"/>
  <c r="N377" i="3"/>
  <c r="O377" i="3"/>
  <c r="P377" i="3"/>
  <c r="Q377" i="3"/>
  <c r="R377" i="3"/>
  <c r="B378" i="3"/>
  <c r="C378" i="3"/>
  <c r="D378" i="3"/>
  <c r="E378" i="3"/>
  <c r="F378" i="3"/>
  <c r="G378" i="3"/>
  <c r="H378" i="3"/>
  <c r="I378" i="3"/>
  <c r="J378" i="3"/>
  <c r="K378" i="3"/>
  <c r="L378" i="3"/>
  <c r="M378" i="3"/>
  <c r="N378" i="3"/>
  <c r="O378" i="3"/>
  <c r="P378" i="3"/>
  <c r="Q378" i="3"/>
  <c r="R378" i="3"/>
  <c r="B379" i="3"/>
  <c r="C379" i="3"/>
  <c r="D379" i="3"/>
  <c r="E379" i="3"/>
  <c r="F379" i="3"/>
  <c r="G379" i="3"/>
  <c r="H379" i="3"/>
  <c r="I379" i="3"/>
  <c r="J379" i="3"/>
  <c r="K379" i="3"/>
  <c r="L379" i="3"/>
  <c r="M379" i="3"/>
  <c r="N379" i="3"/>
  <c r="O379" i="3"/>
  <c r="P379" i="3"/>
  <c r="Q379" i="3"/>
  <c r="R379" i="3"/>
  <c r="B380" i="3"/>
  <c r="C380" i="3"/>
  <c r="D380" i="3"/>
  <c r="E380" i="3"/>
  <c r="F380" i="3"/>
  <c r="G380" i="3"/>
  <c r="H380" i="3"/>
  <c r="I380" i="3"/>
  <c r="J380" i="3"/>
  <c r="K380" i="3"/>
  <c r="L380" i="3"/>
  <c r="M380" i="3"/>
  <c r="N380" i="3"/>
  <c r="O380" i="3"/>
  <c r="P380" i="3"/>
  <c r="Q380" i="3"/>
  <c r="R380" i="3"/>
  <c r="B381" i="3"/>
  <c r="C381" i="3"/>
  <c r="D381" i="3"/>
  <c r="E381" i="3"/>
  <c r="F381" i="3"/>
  <c r="G381" i="3"/>
  <c r="H381" i="3"/>
  <c r="I381" i="3"/>
  <c r="J381" i="3"/>
  <c r="K381" i="3"/>
  <c r="L381" i="3"/>
  <c r="M381" i="3"/>
  <c r="N381" i="3"/>
  <c r="O381" i="3"/>
  <c r="P381" i="3"/>
  <c r="Q381" i="3"/>
  <c r="R381" i="3"/>
  <c r="B382" i="3"/>
  <c r="C382" i="3"/>
  <c r="D382" i="3"/>
  <c r="E382" i="3"/>
  <c r="F382" i="3"/>
  <c r="G382" i="3"/>
  <c r="H382" i="3"/>
  <c r="I382" i="3"/>
  <c r="J382" i="3"/>
  <c r="K382" i="3"/>
  <c r="L382" i="3"/>
  <c r="M382" i="3"/>
  <c r="N382" i="3"/>
  <c r="O382" i="3"/>
  <c r="P382" i="3"/>
  <c r="Q382" i="3"/>
  <c r="R382" i="3"/>
  <c r="B383" i="3"/>
  <c r="C383" i="3"/>
  <c r="D383" i="3"/>
  <c r="E383" i="3"/>
  <c r="F383" i="3"/>
  <c r="G383" i="3"/>
  <c r="H383" i="3"/>
  <c r="I383" i="3"/>
  <c r="J383" i="3"/>
  <c r="K383" i="3"/>
  <c r="L383" i="3"/>
  <c r="M383" i="3"/>
  <c r="N383" i="3"/>
  <c r="O383" i="3"/>
  <c r="P383" i="3"/>
  <c r="Q383" i="3"/>
  <c r="R383" i="3"/>
  <c r="B384" i="3"/>
  <c r="C384" i="3"/>
  <c r="D384" i="3"/>
  <c r="E384" i="3"/>
  <c r="F384" i="3"/>
  <c r="G384" i="3"/>
  <c r="H384" i="3"/>
  <c r="I384" i="3"/>
  <c r="J384" i="3"/>
  <c r="K384" i="3"/>
  <c r="L384" i="3"/>
  <c r="M384" i="3"/>
  <c r="N384" i="3"/>
  <c r="O384" i="3"/>
  <c r="P384" i="3"/>
  <c r="Q384" i="3"/>
  <c r="R384" i="3"/>
  <c r="B385" i="3"/>
  <c r="C385" i="3"/>
  <c r="D385" i="3"/>
  <c r="E385" i="3"/>
  <c r="F385" i="3"/>
  <c r="G385" i="3"/>
  <c r="H385" i="3"/>
  <c r="I385" i="3"/>
  <c r="J385" i="3"/>
  <c r="K385" i="3"/>
  <c r="L385" i="3"/>
  <c r="M385" i="3"/>
  <c r="N385" i="3"/>
  <c r="O385" i="3"/>
  <c r="P385" i="3"/>
  <c r="Q385" i="3"/>
  <c r="R385" i="3"/>
  <c r="B386" i="3"/>
  <c r="C386" i="3"/>
  <c r="D386" i="3"/>
  <c r="E386" i="3"/>
  <c r="F386" i="3"/>
  <c r="G386" i="3"/>
  <c r="H386" i="3"/>
  <c r="I386" i="3"/>
  <c r="J386" i="3"/>
  <c r="K386" i="3"/>
  <c r="L386" i="3"/>
  <c r="M386" i="3"/>
  <c r="N386" i="3"/>
  <c r="O386" i="3"/>
  <c r="P386" i="3"/>
  <c r="Q386" i="3"/>
  <c r="R386" i="3"/>
  <c r="B387" i="3"/>
  <c r="C387" i="3"/>
  <c r="D387" i="3"/>
  <c r="E387" i="3"/>
  <c r="F387" i="3"/>
  <c r="G387" i="3"/>
  <c r="H387" i="3"/>
  <c r="I387" i="3"/>
  <c r="J387" i="3"/>
  <c r="K387" i="3"/>
  <c r="L387" i="3"/>
  <c r="M387" i="3"/>
  <c r="N387" i="3"/>
  <c r="O387" i="3"/>
  <c r="P387" i="3"/>
  <c r="Q387" i="3"/>
  <c r="R387" i="3"/>
  <c r="B388" i="3"/>
  <c r="C388" i="3"/>
  <c r="D388" i="3"/>
  <c r="E388" i="3"/>
  <c r="F388" i="3"/>
  <c r="G388" i="3"/>
  <c r="H388" i="3"/>
  <c r="I388" i="3"/>
  <c r="J388" i="3"/>
  <c r="K388" i="3"/>
  <c r="L388" i="3"/>
  <c r="M388" i="3"/>
  <c r="N388" i="3"/>
  <c r="O388" i="3"/>
  <c r="P388" i="3"/>
  <c r="Q388" i="3"/>
  <c r="R388" i="3"/>
  <c r="B389" i="3"/>
  <c r="C389" i="3"/>
  <c r="D389" i="3"/>
  <c r="E389" i="3"/>
  <c r="F389" i="3"/>
  <c r="G389" i="3"/>
  <c r="H389" i="3"/>
  <c r="I389" i="3"/>
  <c r="J389" i="3"/>
  <c r="K389" i="3"/>
  <c r="L389" i="3"/>
  <c r="M389" i="3"/>
  <c r="N389" i="3"/>
  <c r="O389" i="3"/>
  <c r="P389" i="3"/>
  <c r="Q389" i="3"/>
  <c r="R389" i="3"/>
  <c r="B390" i="3"/>
  <c r="C390" i="3"/>
  <c r="D390" i="3"/>
  <c r="E390" i="3"/>
  <c r="F390" i="3"/>
  <c r="G390" i="3"/>
  <c r="H390" i="3"/>
  <c r="I390" i="3"/>
  <c r="J390" i="3"/>
  <c r="K390" i="3"/>
  <c r="L390" i="3"/>
  <c r="M390" i="3"/>
  <c r="N390" i="3"/>
  <c r="O390" i="3"/>
  <c r="P390" i="3"/>
  <c r="Q390" i="3"/>
  <c r="R390" i="3"/>
  <c r="B391" i="3"/>
  <c r="C391" i="3"/>
  <c r="D391" i="3"/>
  <c r="E391" i="3"/>
  <c r="F391" i="3"/>
  <c r="G391" i="3"/>
  <c r="H391" i="3"/>
  <c r="I391" i="3"/>
  <c r="J391" i="3"/>
  <c r="K391" i="3"/>
  <c r="L391" i="3"/>
  <c r="M391" i="3"/>
  <c r="N391" i="3"/>
  <c r="O391" i="3"/>
  <c r="P391" i="3"/>
  <c r="Q391" i="3"/>
  <c r="R391" i="3"/>
  <c r="B392" i="3"/>
  <c r="C392" i="3"/>
  <c r="D392" i="3"/>
  <c r="E392" i="3"/>
  <c r="F392" i="3"/>
  <c r="G392" i="3"/>
  <c r="H392" i="3"/>
  <c r="I392" i="3"/>
  <c r="J392" i="3"/>
  <c r="K392" i="3"/>
  <c r="L392" i="3"/>
  <c r="M392" i="3"/>
  <c r="N392" i="3"/>
  <c r="O392" i="3"/>
  <c r="P392" i="3"/>
  <c r="Q392" i="3"/>
  <c r="R392" i="3"/>
  <c r="B393" i="3"/>
  <c r="C393" i="3"/>
  <c r="D393" i="3"/>
  <c r="E393" i="3"/>
  <c r="F393" i="3"/>
  <c r="G393" i="3"/>
  <c r="H393" i="3"/>
  <c r="I393" i="3"/>
  <c r="J393" i="3"/>
  <c r="K393" i="3"/>
  <c r="L393" i="3"/>
  <c r="M393" i="3"/>
  <c r="N393" i="3"/>
  <c r="O393" i="3"/>
  <c r="P393" i="3"/>
  <c r="Q393" i="3"/>
  <c r="R393" i="3"/>
  <c r="B394" i="3"/>
  <c r="C394" i="3"/>
  <c r="D394" i="3"/>
  <c r="E394" i="3"/>
  <c r="F394" i="3"/>
  <c r="G394" i="3"/>
  <c r="H394" i="3"/>
  <c r="I394" i="3"/>
  <c r="J394" i="3"/>
  <c r="K394" i="3"/>
  <c r="L394" i="3"/>
  <c r="M394" i="3"/>
  <c r="N394" i="3"/>
  <c r="O394" i="3"/>
  <c r="P394" i="3"/>
  <c r="Q394" i="3"/>
  <c r="R394" i="3"/>
  <c r="B395" i="3"/>
  <c r="C395" i="3"/>
  <c r="D395" i="3"/>
  <c r="E395" i="3"/>
  <c r="F395" i="3"/>
  <c r="G395" i="3"/>
  <c r="H395" i="3"/>
  <c r="I395" i="3"/>
  <c r="J395" i="3"/>
  <c r="K395" i="3"/>
  <c r="L395" i="3"/>
  <c r="M395" i="3"/>
  <c r="N395" i="3"/>
  <c r="O395" i="3"/>
  <c r="P395" i="3"/>
  <c r="Q395" i="3"/>
  <c r="R395" i="3"/>
  <c r="B396" i="3"/>
  <c r="C396" i="3"/>
  <c r="D396" i="3"/>
  <c r="E396" i="3"/>
  <c r="F396" i="3"/>
  <c r="G396" i="3"/>
  <c r="H396" i="3"/>
  <c r="I396" i="3"/>
  <c r="J396" i="3"/>
  <c r="K396" i="3"/>
  <c r="L396" i="3"/>
  <c r="M396" i="3"/>
  <c r="N396" i="3"/>
  <c r="O396" i="3"/>
  <c r="P396" i="3"/>
  <c r="Q396" i="3"/>
  <c r="R396" i="3"/>
  <c r="B397" i="3"/>
  <c r="C397" i="3"/>
  <c r="D397" i="3"/>
  <c r="E397" i="3"/>
  <c r="F397" i="3"/>
  <c r="G397" i="3"/>
  <c r="H397" i="3"/>
  <c r="I397" i="3"/>
  <c r="J397" i="3"/>
  <c r="K397" i="3"/>
  <c r="L397" i="3"/>
  <c r="M397" i="3"/>
  <c r="N397" i="3"/>
  <c r="O397" i="3"/>
  <c r="P397" i="3"/>
  <c r="Q397" i="3"/>
  <c r="R397" i="3"/>
  <c r="B398" i="3"/>
  <c r="C398" i="3"/>
  <c r="D398" i="3"/>
  <c r="E398" i="3"/>
  <c r="F398" i="3"/>
  <c r="G398" i="3"/>
  <c r="H398" i="3"/>
  <c r="I398" i="3"/>
  <c r="J398" i="3"/>
  <c r="K398" i="3"/>
  <c r="L398" i="3"/>
  <c r="M398" i="3"/>
  <c r="N398" i="3"/>
  <c r="O398" i="3"/>
  <c r="P398" i="3"/>
  <c r="Q398" i="3"/>
  <c r="R398" i="3"/>
  <c r="B399" i="3"/>
  <c r="C399" i="3"/>
  <c r="D399" i="3"/>
  <c r="E399" i="3"/>
  <c r="F399" i="3"/>
  <c r="G399" i="3"/>
  <c r="H399" i="3"/>
  <c r="I399" i="3"/>
  <c r="J399" i="3"/>
  <c r="K399" i="3"/>
  <c r="L399" i="3"/>
  <c r="M399" i="3"/>
  <c r="N399" i="3"/>
  <c r="O399" i="3"/>
  <c r="P399" i="3"/>
  <c r="Q399" i="3"/>
  <c r="R399" i="3"/>
  <c r="B400" i="3"/>
  <c r="C400" i="3"/>
  <c r="D400" i="3"/>
  <c r="E400" i="3"/>
  <c r="F400" i="3"/>
  <c r="G400" i="3"/>
  <c r="H400" i="3"/>
  <c r="I400" i="3"/>
  <c r="J400" i="3"/>
  <c r="K400" i="3"/>
  <c r="L400" i="3"/>
  <c r="M400" i="3"/>
  <c r="N400" i="3"/>
  <c r="O400" i="3"/>
  <c r="P400" i="3"/>
  <c r="Q400" i="3"/>
  <c r="R400" i="3"/>
  <c r="B401" i="3"/>
  <c r="C401" i="3"/>
  <c r="D401" i="3"/>
  <c r="E401" i="3"/>
  <c r="F401" i="3"/>
  <c r="G401" i="3"/>
  <c r="H401" i="3"/>
  <c r="I401" i="3"/>
  <c r="J401" i="3"/>
  <c r="K401" i="3"/>
  <c r="L401" i="3"/>
  <c r="M401" i="3"/>
  <c r="N401" i="3"/>
  <c r="O401" i="3"/>
  <c r="P401" i="3"/>
  <c r="Q401" i="3"/>
  <c r="R401" i="3"/>
  <c r="B402" i="3"/>
  <c r="C402" i="3"/>
  <c r="D402" i="3"/>
  <c r="E402" i="3"/>
  <c r="F402" i="3"/>
  <c r="G402" i="3"/>
  <c r="H402" i="3"/>
  <c r="I402" i="3"/>
  <c r="J402" i="3"/>
  <c r="K402" i="3"/>
  <c r="L402" i="3"/>
  <c r="M402" i="3"/>
  <c r="N402" i="3"/>
  <c r="O402" i="3"/>
  <c r="P402" i="3"/>
  <c r="Q402" i="3"/>
  <c r="R402" i="3"/>
  <c r="B403" i="3"/>
  <c r="C403" i="3"/>
  <c r="D403" i="3"/>
  <c r="E403" i="3"/>
  <c r="F403" i="3"/>
  <c r="G403" i="3"/>
  <c r="H403" i="3"/>
  <c r="I403" i="3"/>
  <c r="J403" i="3"/>
  <c r="K403" i="3"/>
  <c r="L403" i="3"/>
  <c r="M403" i="3"/>
  <c r="N403" i="3"/>
  <c r="O403" i="3"/>
  <c r="P403" i="3"/>
  <c r="Q403" i="3"/>
  <c r="R403" i="3"/>
  <c r="B404" i="3"/>
  <c r="C404" i="3"/>
  <c r="D404" i="3"/>
  <c r="E404" i="3"/>
  <c r="F404" i="3"/>
  <c r="G404" i="3"/>
  <c r="H404" i="3"/>
  <c r="I404" i="3"/>
  <c r="J404" i="3"/>
  <c r="K404" i="3"/>
  <c r="L404" i="3"/>
  <c r="M404" i="3"/>
  <c r="N404" i="3"/>
  <c r="O404" i="3"/>
  <c r="P404" i="3"/>
  <c r="Q404" i="3"/>
  <c r="R404" i="3"/>
  <c r="B405" i="3"/>
  <c r="C405" i="3"/>
  <c r="D405" i="3"/>
  <c r="E405" i="3"/>
  <c r="F405" i="3"/>
  <c r="G405" i="3"/>
  <c r="H405" i="3"/>
  <c r="I405" i="3"/>
  <c r="J405" i="3"/>
  <c r="K405" i="3"/>
  <c r="L405" i="3"/>
  <c r="M405" i="3"/>
  <c r="N405" i="3"/>
  <c r="O405" i="3"/>
  <c r="P405" i="3"/>
  <c r="Q405" i="3"/>
  <c r="R405" i="3"/>
  <c r="B406" i="3"/>
  <c r="C406" i="3"/>
  <c r="D406" i="3"/>
  <c r="E406" i="3"/>
  <c r="F406" i="3"/>
  <c r="G406" i="3"/>
  <c r="H406" i="3"/>
  <c r="I406" i="3"/>
  <c r="J406" i="3"/>
  <c r="K406" i="3"/>
  <c r="L406" i="3"/>
  <c r="M406" i="3"/>
  <c r="N406" i="3"/>
  <c r="O406" i="3"/>
  <c r="P406" i="3"/>
  <c r="Q406" i="3"/>
  <c r="R406" i="3"/>
  <c r="B407" i="3"/>
  <c r="C407" i="3"/>
  <c r="D407" i="3"/>
  <c r="E407" i="3"/>
  <c r="F407" i="3"/>
  <c r="G407" i="3"/>
  <c r="H407" i="3"/>
  <c r="I407" i="3"/>
  <c r="J407" i="3"/>
  <c r="K407" i="3"/>
  <c r="L407" i="3"/>
  <c r="M407" i="3"/>
  <c r="N407" i="3"/>
  <c r="O407" i="3"/>
  <c r="P407" i="3"/>
  <c r="Q407" i="3"/>
  <c r="R407" i="3"/>
  <c r="B408" i="3"/>
  <c r="C408" i="3"/>
  <c r="D408" i="3"/>
  <c r="E408" i="3"/>
  <c r="F408" i="3"/>
  <c r="G408" i="3"/>
  <c r="H408" i="3"/>
  <c r="I408" i="3"/>
  <c r="J408" i="3"/>
  <c r="K408" i="3"/>
  <c r="L408" i="3"/>
  <c r="M408" i="3"/>
  <c r="N408" i="3"/>
  <c r="O408" i="3"/>
  <c r="P408" i="3"/>
  <c r="Q408" i="3"/>
  <c r="R408" i="3"/>
  <c r="B409" i="3"/>
  <c r="C409" i="3"/>
  <c r="D409" i="3"/>
  <c r="E409" i="3"/>
  <c r="F409" i="3"/>
  <c r="G409" i="3"/>
  <c r="H409" i="3"/>
  <c r="I409" i="3"/>
  <c r="J409" i="3"/>
  <c r="K409" i="3"/>
  <c r="L409" i="3"/>
  <c r="M409" i="3"/>
  <c r="N409" i="3"/>
  <c r="O409" i="3"/>
  <c r="P409" i="3"/>
  <c r="Q409" i="3"/>
  <c r="R409" i="3"/>
  <c r="B410" i="3"/>
  <c r="C410" i="3"/>
  <c r="D410" i="3"/>
  <c r="E410" i="3"/>
  <c r="F410" i="3"/>
  <c r="G410" i="3"/>
  <c r="H410" i="3"/>
  <c r="I410" i="3"/>
  <c r="J410" i="3"/>
  <c r="K410" i="3"/>
  <c r="L410" i="3"/>
  <c r="M410" i="3"/>
  <c r="N410" i="3"/>
  <c r="O410" i="3"/>
  <c r="P410" i="3"/>
  <c r="Q410" i="3"/>
  <c r="R410" i="3"/>
  <c r="D2" i="3"/>
  <c r="E2" i="3"/>
  <c r="F2" i="3"/>
  <c r="G2" i="3"/>
  <c r="H2" i="3"/>
  <c r="I2" i="3"/>
  <c r="J2" i="3"/>
  <c r="K2" i="3"/>
  <c r="L2" i="3"/>
  <c r="M2" i="3"/>
  <c r="N2" i="3"/>
  <c r="O2" i="3"/>
  <c r="P2" i="3"/>
  <c r="Q2" i="3"/>
  <c r="R2" i="3"/>
  <c r="U1413" i="1" l="1"/>
  <c r="U1414" i="1"/>
  <c r="U1415" i="1"/>
  <c r="U1416" i="1"/>
  <c r="U1417" i="1"/>
  <c r="U1418" i="1"/>
  <c r="U1419" i="1"/>
  <c r="U1420" i="1"/>
  <c r="U1421" i="1"/>
  <c r="U1422" i="1"/>
  <c r="U1423" i="1"/>
  <c r="U1424" i="1"/>
  <c r="U1425" i="1"/>
  <c r="U1426" i="1"/>
  <c r="U1427" i="1"/>
  <c r="U1428" i="1"/>
  <c r="U1429" i="1"/>
  <c r="T1413" i="1"/>
  <c r="T1414" i="1"/>
  <c r="T1415" i="1"/>
  <c r="T1416" i="1"/>
  <c r="T1417" i="1"/>
  <c r="T1418" i="1"/>
  <c r="T1419" i="1"/>
  <c r="T1420" i="1"/>
  <c r="T1421" i="1"/>
  <c r="T1422" i="1"/>
  <c r="T1423" i="1"/>
  <c r="T1424" i="1"/>
  <c r="T1425" i="1"/>
  <c r="T1426" i="1"/>
  <c r="T1427" i="1"/>
  <c r="T1428" i="1"/>
  <c r="T1429" i="1"/>
  <c r="U1337" i="1" l="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129" i="1" l="1"/>
  <c r="U1129" i="1"/>
  <c r="T1130" i="1"/>
  <c r="U1130" i="1"/>
  <c r="T1131" i="1"/>
  <c r="U1131" i="1"/>
  <c r="T1132" i="1"/>
  <c r="U1132" i="1"/>
  <c r="T1133" i="1"/>
  <c r="U1133" i="1"/>
  <c r="T1134" i="1"/>
  <c r="U1134" i="1"/>
  <c r="T1135" i="1"/>
  <c r="U1135" i="1"/>
  <c r="T1136" i="1"/>
  <c r="U1136" i="1"/>
  <c r="T1137" i="1"/>
  <c r="U1137" i="1"/>
  <c r="T1138" i="1"/>
  <c r="U1138" i="1"/>
  <c r="T1139" i="1"/>
  <c r="U1139" i="1"/>
  <c r="T1140" i="1"/>
  <c r="U1140" i="1"/>
  <c r="T1141" i="1"/>
  <c r="U1141" i="1"/>
  <c r="T1142" i="1"/>
  <c r="U1142" i="1"/>
  <c r="T1143" i="1"/>
  <c r="U1143" i="1"/>
  <c r="T1144" i="1"/>
  <c r="U1144" i="1"/>
  <c r="T1145" i="1"/>
  <c r="U1145" i="1"/>
  <c r="T1146" i="1"/>
  <c r="U1146" i="1"/>
  <c r="T1147" i="1"/>
  <c r="U1147" i="1"/>
  <c r="T1148" i="1"/>
  <c r="U1148" i="1"/>
  <c r="T1149" i="1"/>
  <c r="U1149" i="1"/>
  <c r="T1150" i="1"/>
  <c r="U1150" i="1"/>
  <c r="T1151" i="1"/>
  <c r="U1151" i="1"/>
  <c r="T1152" i="1"/>
  <c r="U1152" i="1"/>
  <c r="T1153" i="1"/>
  <c r="U1153" i="1"/>
  <c r="T1154" i="1"/>
  <c r="U1154" i="1"/>
  <c r="T1155" i="1"/>
  <c r="U1155" i="1"/>
  <c r="T1156" i="1"/>
  <c r="U1156" i="1"/>
  <c r="T1157" i="1"/>
  <c r="U1157" i="1"/>
  <c r="T1158" i="1"/>
  <c r="U1158" i="1"/>
  <c r="T1159" i="1"/>
  <c r="U1159" i="1"/>
  <c r="T1160" i="1"/>
  <c r="U1160" i="1"/>
  <c r="T1161" i="1"/>
  <c r="U1161" i="1"/>
  <c r="T1162" i="1"/>
  <c r="U1162" i="1"/>
  <c r="T1163" i="1"/>
  <c r="U1163" i="1"/>
  <c r="T1164" i="1"/>
  <c r="U1164" i="1"/>
  <c r="T1165" i="1"/>
  <c r="U1165" i="1"/>
  <c r="T1166" i="1"/>
  <c r="U1166" i="1"/>
  <c r="T1167" i="1"/>
  <c r="U1167" i="1"/>
  <c r="T1168" i="1"/>
  <c r="U1168" i="1"/>
  <c r="T1169" i="1"/>
  <c r="U1169" i="1"/>
  <c r="T1170" i="1"/>
  <c r="U1170" i="1"/>
  <c r="T1171" i="1"/>
  <c r="U1171" i="1"/>
  <c r="T1172" i="1"/>
  <c r="U1172" i="1"/>
  <c r="T1173" i="1"/>
  <c r="U1173" i="1"/>
  <c r="T1174" i="1"/>
  <c r="U1174" i="1"/>
  <c r="T1175" i="1"/>
  <c r="U1175" i="1"/>
  <c r="T1176" i="1"/>
  <c r="U1176" i="1"/>
  <c r="T1177" i="1"/>
  <c r="U1177" i="1"/>
  <c r="T1178" i="1"/>
  <c r="U1178" i="1"/>
  <c r="T1179" i="1"/>
  <c r="U1179" i="1"/>
  <c r="T1180" i="1"/>
  <c r="U1180" i="1"/>
  <c r="T1181" i="1"/>
  <c r="U1181" i="1"/>
  <c r="T1182" i="1"/>
  <c r="U1182" i="1"/>
  <c r="T1183" i="1"/>
  <c r="U1183" i="1"/>
  <c r="T1184" i="1"/>
  <c r="U1184" i="1"/>
  <c r="T1185" i="1"/>
  <c r="U1185" i="1"/>
  <c r="T1186" i="1"/>
  <c r="U1186" i="1"/>
  <c r="T1187" i="1"/>
  <c r="U1187" i="1"/>
  <c r="T1188" i="1"/>
  <c r="U1188" i="1"/>
  <c r="T1189" i="1"/>
  <c r="U1189" i="1"/>
  <c r="T1190" i="1"/>
  <c r="U1190" i="1"/>
  <c r="T1191" i="1"/>
  <c r="U1191" i="1"/>
  <c r="T1192" i="1"/>
  <c r="U1192" i="1"/>
  <c r="T1193" i="1"/>
  <c r="U1193" i="1"/>
  <c r="T1194" i="1"/>
  <c r="U1194" i="1"/>
  <c r="T1195" i="1"/>
  <c r="U1195" i="1"/>
  <c r="T1196" i="1"/>
  <c r="U1196" i="1"/>
  <c r="T1197" i="1"/>
  <c r="U1197" i="1"/>
  <c r="T1198" i="1"/>
  <c r="U1198" i="1"/>
  <c r="T1199" i="1"/>
  <c r="U1199" i="1"/>
  <c r="T1200" i="1"/>
  <c r="U1200" i="1"/>
  <c r="T1201" i="1"/>
  <c r="U1201" i="1"/>
  <c r="T1202" i="1"/>
  <c r="U1202" i="1"/>
  <c r="T1203" i="1"/>
  <c r="U1203" i="1"/>
  <c r="T1204" i="1"/>
  <c r="U1204" i="1"/>
  <c r="T1205" i="1"/>
  <c r="U1205" i="1"/>
  <c r="T1206" i="1"/>
  <c r="U1206" i="1"/>
  <c r="T1207" i="1"/>
  <c r="U1207" i="1"/>
  <c r="T1208" i="1"/>
  <c r="U1208" i="1"/>
  <c r="T1209" i="1"/>
  <c r="U1209" i="1"/>
  <c r="T1210" i="1"/>
  <c r="U1210" i="1"/>
  <c r="T1211" i="1"/>
  <c r="U1211" i="1"/>
  <c r="T1212" i="1"/>
  <c r="U1212" i="1"/>
  <c r="T1213" i="1"/>
  <c r="U1213" i="1"/>
  <c r="T1214" i="1"/>
  <c r="U1214" i="1"/>
  <c r="T1215" i="1"/>
  <c r="U1215" i="1"/>
  <c r="T1216" i="1"/>
  <c r="U1216" i="1"/>
  <c r="T1217" i="1"/>
  <c r="U1217" i="1"/>
  <c r="T1218" i="1"/>
  <c r="U1218" i="1"/>
  <c r="T1219" i="1"/>
  <c r="U1219" i="1"/>
  <c r="T1220" i="1"/>
  <c r="U1220" i="1"/>
  <c r="T1221" i="1"/>
  <c r="U1221" i="1"/>
  <c r="T1222" i="1"/>
  <c r="U1222" i="1"/>
  <c r="T1223" i="1"/>
  <c r="U1223" i="1"/>
  <c r="T1224" i="1"/>
  <c r="U1224" i="1"/>
  <c r="T1225" i="1"/>
  <c r="U1225" i="1"/>
  <c r="T1226" i="1"/>
  <c r="U1226" i="1"/>
  <c r="T1227" i="1"/>
  <c r="U1227" i="1"/>
  <c r="T1228" i="1"/>
  <c r="U1228" i="1"/>
  <c r="T1229" i="1"/>
  <c r="U1229" i="1"/>
  <c r="T1230" i="1"/>
  <c r="U1230" i="1"/>
  <c r="T1231" i="1"/>
  <c r="U1231" i="1"/>
  <c r="T1232" i="1"/>
  <c r="U1232" i="1"/>
  <c r="T1233" i="1"/>
  <c r="U1233" i="1"/>
  <c r="T1234" i="1"/>
  <c r="U1234" i="1"/>
  <c r="T1235" i="1"/>
  <c r="U1235" i="1"/>
  <c r="T1236" i="1"/>
  <c r="U1236" i="1"/>
  <c r="T1237" i="1"/>
  <c r="U1237" i="1"/>
  <c r="T1238" i="1"/>
  <c r="U1238" i="1"/>
  <c r="T1239" i="1"/>
  <c r="U1239" i="1"/>
  <c r="T1240" i="1"/>
  <c r="U1240" i="1"/>
  <c r="T1241" i="1"/>
  <c r="U1241" i="1"/>
  <c r="T1242" i="1"/>
  <c r="U1242" i="1"/>
  <c r="T1243" i="1"/>
  <c r="U1243" i="1"/>
  <c r="T1244" i="1"/>
  <c r="U1244" i="1"/>
  <c r="T1245" i="1"/>
  <c r="U1245" i="1"/>
  <c r="T1246" i="1"/>
  <c r="U1246" i="1"/>
  <c r="T1247" i="1"/>
  <c r="U1247" i="1"/>
  <c r="T1248" i="1"/>
  <c r="U1248" i="1"/>
  <c r="T1249" i="1"/>
  <c r="U1249" i="1"/>
  <c r="T1250" i="1"/>
  <c r="U1250" i="1"/>
  <c r="T1251" i="1"/>
  <c r="U1251" i="1"/>
  <c r="T1252" i="1"/>
  <c r="U1252" i="1"/>
  <c r="T1253" i="1"/>
  <c r="U1253" i="1"/>
  <c r="T1254" i="1"/>
  <c r="U1254" i="1"/>
  <c r="T1255" i="1"/>
  <c r="U1255" i="1"/>
  <c r="T1256" i="1"/>
  <c r="U1256" i="1"/>
  <c r="T1257" i="1"/>
  <c r="U1257" i="1"/>
  <c r="T1258" i="1"/>
  <c r="U1258" i="1"/>
  <c r="T1259" i="1"/>
  <c r="U1259" i="1"/>
  <c r="T1260" i="1"/>
  <c r="U1260" i="1"/>
  <c r="T1261" i="1"/>
  <c r="U1261" i="1"/>
  <c r="T1262" i="1"/>
  <c r="U1262" i="1"/>
  <c r="T1263" i="1"/>
  <c r="U1263" i="1"/>
  <c r="T1264" i="1"/>
  <c r="U1264" i="1"/>
  <c r="T1265" i="1"/>
  <c r="U1265" i="1"/>
  <c r="T1266" i="1"/>
  <c r="U1266" i="1"/>
  <c r="T1267" i="1"/>
  <c r="U1267" i="1"/>
  <c r="T1268" i="1"/>
  <c r="U1268" i="1"/>
  <c r="T1269" i="1"/>
  <c r="U1269" i="1"/>
  <c r="T1270" i="1"/>
  <c r="U1270" i="1"/>
  <c r="T1271" i="1"/>
  <c r="U1271" i="1"/>
  <c r="T1272" i="1"/>
  <c r="U1272" i="1"/>
  <c r="T1273" i="1"/>
  <c r="U1273" i="1"/>
  <c r="T1274" i="1"/>
  <c r="U1274" i="1"/>
  <c r="T1275" i="1"/>
  <c r="U1275" i="1"/>
  <c r="T1276" i="1"/>
  <c r="U1276" i="1"/>
  <c r="T1277" i="1"/>
  <c r="U1277" i="1"/>
  <c r="T1278" i="1"/>
  <c r="U1278" i="1"/>
  <c r="T1279" i="1"/>
  <c r="U1279" i="1"/>
  <c r="T1280" i="1"/>
  <c r="U1280" i="1"/>
  <c r="T1281" i="1"/>
  <c r="U1281" i="1"/>
  <c r="T1282" i="1"/>
  <c r="U1282" i="1"/>
  <c r="T1283" i="1"/>
  <c r="U1283" i="1"/>
  <c r="T1284" i="1"/>
  <c r="U1284" i="1"/>
  <c r="T1285" i="1"/>
  <c r="U1285" i="1"/>
  <c r="T1286" i="1"/>
  <c r="U1286" i="1"/>
  <c r="T1287" i="1"/>
  <c r="U1287" i="1"/>
  <c r="T1288" i="1"/>
  <c r="U1288" i="1"/>
  <c r="T1289" i="1"/>
  <c r="U1289" i="1"/>
  <c r="T1290" i="1"/>
  <c r="U1290" i="1"/>
  <c r="T1291" i="1"/>
  <c r="U1291" i="1"/>
  <c r="T1292" i="1"/>
  <c r="U1292" i="1"/>
  <c r="T1293" i="1"/>
  <c r="U1293" i="1"/>
  <c r="T1294" i="1"/>
  <c r="U1294" i="1"/>
  <c r="T1295" i="1"/>
  <c r="U1295" i="1"/>
  <c r="T1296" i="1"/>
  <c r="U1296" i="1"/>
  <c r="T1297" i="1"/>
  <c r="U1297" i="1"/>
  <c r="T1298" i="1"/>
  <c r="U1298" i="1"/>
  <c r="T1299" i="1"/>
  <c r="U1299" i="1"/>
  <c r="T1300" i="1"/>
  <c r="U1300" i="1"/>
  <c r="T1301"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128" i="1"/>
  <c r="T1128" i="1"/>
  <c r="U1110" i="1" l="1"/>
  <c r="U1111" i="1"/>
  <c r="U1112" i="1"/>
  <c r="U1113" i="1"/>
  <c r="U1114" i="1"/>
  <c r="U1115" i="1"/>
  <c r="U1116" i="1"/>
  <c r="U1117" i="1"/>
  <c r="U1118" i="1"/>
  <c r="U1119" i="1"/>
  <c r="U1120" i="1"/>
  <c r="U1121" i="1"/>
  <c r="U1122" i="1"/>
  <c r="U1123" i="1"/>
  <c r="U1124" i="1"/>
  <c r="U1125" i="1"/>
  <c r="U1126" i="1"/>
  <c r="U1127" i="1"/>
  <c r="T1110" i="1"/>
  <c r="T1111" i="1"/>
  <c r="T1112" i="1"/>
  <c r="T1113" i="1"/>
  <c r="T1114" i="1"/>
  <c r="T1115" i="1"/>
  <c r="T1116" i="1"/>
  <c r="T1117" i="1"/>
  <c r="T1118" i="1"/>
  <c r="T1119" i="1"/>
  <c r="T1120" i="1"/>
  <c r="T1121" i="1"/>
  <c r="T1122" i="1"/>
  <c r="T1123" i="1"/>
  <c r="T1124" i="1"/>
  <c r="T1125" i="1"/>
  <c r="T1126" i="1"/>
  <c r="T1127" i="1"/>
  <c r="U1013" i="1" l="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U212" i="1" l="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426" i="1"/>
  <c r="U427" i="1"/>
  <c r="U428" i="1"/>
  <c r="U429" i="1"/>
  <c r="U430" i="1"/>
  <c r="U431" i="1"/>
  <c r="U432" i="1"/>
  <c r="U433" i="1"/>
  <c r="U434" i="1"/>
  <c r="U435" i="1"/>
  <c r="U436" i="1"/>
  <c r="U437" i="1"/>
  <c r="U438" i="1"/>
  <c r="U439" i="1"/>
  <c r="U440" i="1"/>
  <c r="U441" i="1"/>
  <c r="U442" i="1"/>
  <c r="U443" i="1"/>
  <c r="U444" i="1"/>
  <c r="U445" i="1"/>
  <c r="U446" i="1"/>
  <c r="U447"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995" i="1"/>
  <c r="U996" i="1"/>
  <c r="U997" i="1"/>
  <c r="U998" i="1"/>
  <c r="U999" i="1"/>
  <c r="U1000" i="1"/>
  <c r="U1001" i="1"/>
  <c r="U1002" i="1"/>
  <c r="U1003" i="1"/>
  <c r="U1004" i="1"/>
  <c r="U1005" i="1"/>
  <c r="U1006" i="1"/>
  <c r="U1007" i="1"/>
  <c r="U1008" i="1"/>
  <c r="U1009" i="1"/>
  <c r="U1010" i="1"/>
  <c r="U1011" i="1"/>
  <c r="U1012" i="1"/>
  <c r="U558" i="1"/>
  <c r="U559" i="1"/>
  <c r="U560" i="1"/>
  <c r="U561" i="1"/>
  <c r="U562" i="1"/>
  <c r="U563" i="1"/>
  <c r="U564" i="1"/>
  <c r="U565" i="1"/>
  <c r="U566" i="1"/>
  <c r="U567" i="1"/>
  <c r="U568" i="1"/>
  <c r="U569" i="1"/>
  <c r="U570" i="1"/>
  <c r="U571" i="1"/>
  <c r="U572" i="1"/>
  <c r="U573" i="1"/>
  <c r="U574" i="1"/>
  <c r="U575" i="1"/>
  <c r="U576" i="1"/>
  <c r="U577" i="1"/>
  <c r="U578" i="1"/>
  <c r="U579" i="1"/>
  <c r="U580" i="1"/>
  <c r="U581" i="1"/>
  <c r="U1096" i="1"/>
  <c r="U1097" i="1"/>
  <c r="U1098" i="1"/>
  <c r="U1099" i="1"/>
  <c r="U1100" i="1"/>
  <c r="U1101" i="1"/>
  <c r="U1102" i="1"/>
  <c r="U1103" i="1"/>
  <c r="U1104" i="1"/>
  <c r="U1105" i="1"/>
  <c r="U1106" i="1"/>
  <c r="U1107" i="1"/>
  <c r="U1108" i="1"/>
  <c r="U1109"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582" i="1"/>
  <c r="U583" i="1"/>
  <c r="U584" i="1"/>
  <c r="U585" i="1"/>
  <c r="U586" i="1"/>
  <c r="U587" i="1"/>
  <c r="U588" i="1"/>
  <c r="U589" i="1"/>
  <c r="U590" i="1"/>
  <c r="U591" i="1"/>
  <c r="U592" i="1"/>
  <c r="T1096" i="1"/>
  <c r="T1097" i="1"/>
  <c r="T1098" i="1"/>
  <c r="T1099" i="1"/>
  <c r="T1100" i="1"/>
  <c r="T1101" i="1"/>
  <c r="T1102" i="1"/>
  <c r="T1103" i="1"/>
  <c r="T1104" i="1"/>
  <c r="T1105" i="1"/>
  <c r="T1106" i="1"/>
  <c r="T1107" i="1"/>
  <c r="T1108" i="1"/>
  <c r="T1109"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582" i="1"/>
  <c r="T583" i="1"/>
  <c r="T584" i="1"/>
  <c r="T585" i="1"/>
  <c r="T586" i="1"/>
  <c r="T587" i="1"/>
  <c r="T588" i="1"/>
  <c r="T589" i="1"/>
  <c r="T590" i="1"/>
  <c r="T591" i="1"/>
  <c r="T592" i="1"/>
  <c r="T558" i="1" l="1"/>
  <c r="T559" i="1"/>
  <c r="T560" i="1"/>
  <c r="T561" i="1"/>
  <c r="T562" i="1"/>
  <c r="T563" i="1"/>
  <c r="T564" i="1"/>
  <c r="T565" i="1"/>
  <c r="T566" i="1"/>
  <c r="T567" i="1"/>
  <c r="T568" i="1"/>
  <c r="T569" i="1"/>
  <c r="T570" i="1"/>
  <c r="T571" i="1"/>
  <c r="T572" i="1"/>
  <c r="T573" i="1"/>
  <c r="T574" i="1"/>
  <c r="T575" i="1"/>
  <c r="T576" i="1"/>
  <c r="T577" i="1"/>
  <c r="T578" i="1"/>
  <c r="T579" i="1"/>
  <c r="T580" i="1"/>
  <c r="T581" i="1"/>
  <c r="T995" i="1" l="1"/>
  <c r="T996" i="1"/>
  <c r="T997" i="1"/>
  <c r="T998" i="1"/>
  <c r="T999" i="1"/>
  <c r="T1000" i="1"/>
  <c r="T1001" i="1"/>
  <c r="T1002" i="1"/>
  <c r="T1003" i="1"/>
  <c r="T1004" i="1"/>
  <c r="T1005" i="1"/>
  <c r="T1006" i="1"/>
  <c r="T1007" i="1"/>
  <c r="T1008" i="1"/>
  <c r="T1009" i="1"/>
  <c r="T1010" i="1"/>
  <c r="T1011" i="1"/>
  <c r="T1012"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426" i="1"/>
  <c r="T427" i="1"/>
  <c r="T428" i="1"/>
  <c r="T429" i="1"/>
  <c r="T430" i="1"/>
  <c r="T431" i="1"/>
  <c r="T432" i="1"/>
  <c r="T433" i="1"/>
  <c r="T434" i="1"/>
  <c r="T435" i="1"/>
  <c r="T436" i="1"/>
  <c r="T437" i="1"/>
  <c r="T438" i="1"/>
  <c r="T439" i="1"/>
  <c r="T440" i="1"/>
  <c r="T441" i="1"/>
  <c r="T442" i="1"/>
  <c r="T443" i="1"/>
  <c r="T444" i="1"/>
  <c r="T445" i="1"/>
  <c r="T446" i="1"/>
  <c r="T447" i="1"/>
  <c r="T160" i="1" l="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3" i="1" l="1"/>
  <c r="U3" i="1"/>
  <c r="T4" i="1"/>
  <c r="U4" i="1"/>
  <c r="T5" i="1"/>
  <c r="U5" i="1"/>
  <c r="T6" i="1"/>
  <c r="U6" i="1"/>
  <c r="T7" i="1"/>
  <c r="U7" i="1"/>
  <c r="T8" i="1"/>
  <c r="U8" i="1"/>
  <c r="T9" i="1"/>
  <c r="U9" i="1"/>
  <c r="T10" i="1"/>
  <c r="U10" i="1"/>
  <c r="T11" i="1"/>
  <c r="U11" i="1"/>
  <c r="T12" i="1"/>
  <c r="U12" i="1"/>
  <c r="T13" i="1"/>
  <c r="U13" i="1"/>
  <c r="T14" i="1"/>
  <c r="U14" i="1"/>
  <c r="T15" i="1"/>
  <c r="U15" i="1"/>
  <c r="T16" i="1"/>
  <c r="U16" i="1"/>
  <c r="T17" i="1"/>
  <c r="U17" i="1"/>
  <c r="T18" i="1"/>
  <c r="U18" i="1"/>
  <c r="T19" i="1"/>
  <c r="U19" i="1"/>
  <c r="T20" i="1"/>
  <c r="U20" i="1"/>
  <c r="T21" i="1"/>
  <c r="U21" i="1"/>
  <c r="T22" i="1"/>
  <c r="U22" i="1"/>
  <c r="T23" i="1"/>
  <c r="U23" i="1"/>
  <c r="T24" i="1"/>
  <c r="U24" i="1"/>
  <c r="T25" i="1"/>
  <c r="U25" i="1"/>
  <c r="T26" i="1"/>
  <c r="U26" i="1"/>
  <c r="T27" i="1"/>
  <c r="U27" i="1"/>
  <c r="T28" i="1"/>
  <c r="U28" i="1"/>
  <c r="T29" i="1"/>
  <c r="U29" i="1"/>
  <c r="T30" i="1"/>
  <c r="U30" i="1"/>
  <c r="T31" i="1"/>
  <c r="U31" i="1"/>
  <c r="T32" i="1"/>
  <c r="U32" i="1"/>
  <c r="T33" i="1"/>
  <c r="U33" i="1"/>
  <c r="T34" i="1"/>
  <c r="U34" i="1"/>
  <c r="T35" i="1"/>
  <c r="U35" i="1"/>
  <c r="T36" i="1"/>
  <c r="U36" i="1"/>
  <c r="T37" i="1"/>
  <c r="U37" i="1"/>
  <c r="T38" i="1"/>
  <c r="U38" i="1"/>
  <c r="T39" i="1"/>
  <c r="U39" i="1"/>
  <c r="T40" i="1"/>
  <c r="U40" i="1"/>
  <c r="T41" i="1"/>
  <c r="U41" i="1"/>
  <c r="T42" i="1"/>
  <c r="U42" i="1"/>
  <c r="T43" i="1"/>
  <c r="U43" i="1"/>
  <c r="T44" i="1"/>
  <c r="U44" i="1"/>
  <c r="T45" i="1"/>
  <c r="U45" i="1"/>
  <c r="T46" i="1"/>
  <c r="U46" i="1"/>
  <c r="T47" i="1"/>
  <c r="U47" i="1"/>
  <c r="T48" i="1"/>
  <c r="U48" i="1"/>
  <c r="T49" i="1"/>
  <c r="U49" i="1"/>
  <c r="T50" i="1"/>
  <c r="U50" i="1"/>
  <c r="T51" i="1"/>
  <c r="U51" i="1"/>
  <c r="T52" i="1"/>
  <c r="U52" i="1"/>
  <c r="T53" i="1"/>
  <c r="U53" i="1"/>
  <c r="T54" i="1"/>
  <c r="U54" i="1"/>
  <c r="T55" i="1"/>
  <c r="U55" i="1"/>
  <c r="T56" i="1"/>
  <c r="U56" i="1"/>
  <c r="T57" i="1"/>
  <c r="U57" i="1"/>
  <c r="T58" i="1"/>
  <c r="U58" i="1"/>
  <c r="T59" i="1"/>
  <c r="U59" i="1"/>
  <c r="T60" i="1"/>
  <c r="U60" i="1"/>
  <c r="T61" i="1"/>
  <c r="U61" i="1"/>
  <c r="T62" i="1"/>
  <c r="U62" i="1"/>
  <c r="T63" i="1"/>
  <c r="U63" i="1"/>
  <c r="T64" i="1"/>
  <c r="U64" i="1"/>
  <c r="T65" i="1"/>
  <c r="U65" i="1"/>
  <c r="T66" i="1"/>
  <c r="U66" i="1"/>
  <c r="T67" i="1"/>
  <c r="U67" i="1"/>
  <c r="T68" i="1"/>
  <c r="U68" i="1"/>
  <c r="T69" i="1"/>
  <c r="U69" i="1"/>
  <c r="T70" i="1"/>
  <c r="U70" i="1"/>
  <c r="T71" i="1"/>
  <c r="U71" i="1"/>
  <c r="T72" i="1"/>
  <c r="U72" i="1"/>
  <c r="T73" i="1"/>
  <c r="U73" i="1"/>
  <c r="T74" i="1"/>
  <c r="U74" i="1"/>
  <c r="T75" i="1"/>
  <c r="U75" i="1"/>
  <c r="T76" i="1"/>
  <c r="U76" i="1"/>
  <c r="T77" i="1"/>
  <c r="U77" i="1"/>
  <c r="T78" i="1"/>
  <c r="U78" i="1"/>
  <c r="T79" i="1"/>
  <c r="U79" i="1"/>
  <c r="T80" i="1"/>
  <c r="U80" i="1"/>
  <c r="T81" i="1"/>
  <c r="U81" i="1"/>
  <c r="T82" i="1"/>
  <c r="U82" i="1"/>
  <c r="T83" i="1"/>
  <c r="U83" i="1"/>
  <c r="T84" i="1"/>
  <c r="U84" i="1"/>
  <c r="T85" i="1"/>
  <c r="U85" i="1"/>
  <c r="T86" i="1"/>
  <c r="U86" i="1"/>
  <c r="T87" i="1"/>
  <c r="U87" i="1"/>
  <c r="T88" i="1"/>
  <c r="U88" i="1"/>
  <c r="T89" i="1"/>
  <c r="U89" i="1"/>
  <c r="T90" i="1"/>
  <c r="U90" i="1"/>
  <c r="T91" i="1"/>
  <c r="U91" i="1"/>
  <c r="T92" i="1"/>
  <c r="U92" i="1"/>
  <c r="T93" i="1"/>
  <c r="U93" i="1"/>
  <c r="T94" i="1"/>
  <c r="U94" i="1"/>
  <c r="T95" i="1"/>
  <c r="U95" i="1"/>
  <c r="T96" i="1"/>
  <c r="U96" i="1"/>
  <c r="T97" i="1"/>
  <c r="U97" i="1"/>
  <c r="T98" i="1"/>
  <c r="U98" i="1"/>
  <c r="T99" i="1"/>
  <c r="U99" i="1"/>
  <c r="T100" i="1"/>
  <c r="U100" i="1"/>
  <c r="T101" i="1"/>
  <c r="U101" i="1"/>
  <c r="T102" i="1"/>
  <c r="U102" i="1"/>
  <c r="T103" i="1"/>
  <c r="U103" i="1"/>
  <c r="T104" i="1"/>
  <c r="U104" i="1"/>
  <c r="T105" i="1"/>
  <c r="U105" i="1"/>
  <c r="T106" i="1"/>
  <c r="U106" i="1"/>
  <c r="T107" i="1"/>
  <c r="U107" i="1"/>
  <c r="T108" i="1"/>
  <c r="U108" i="1"/>
  <c r="T109" i="1"/>
  <c r="U109" i="1"/>
  <c r="T110" i="1"/>
  <c r="U110" i="1"/>
  <c r="T111" i="1"/>
  <c r="U111" i="1"/>
  <c r="T112" i="1"/>
  <c r="U112" i="1"/>
  <c r="T113" i="1"/>
  <c r="U113" i="1"/>
  <c r="T114" i="1"/>
  <c r="U114" i="1"/>
  <c r="T115" i="1"/>
  <c r="U115" i="1"/>
  <c r="T116" i="1"/>
  <c r="U116" i="1"/>
  <c r="T117" i="1"/>
  <c r="U117" i="1"/>
  <c r="T118" i="1"/>
  <c r="U118" i="1"/>
  <c r="T119" i="1"/>
  <c r="U119" i="1"/>
  <c r="T120" i="1"/>
  <c r="U120" i="1"/>
  <c r="T121" i="1"/>
  <c r="U121" i="1"/>
  <c r="T122" i="1"/>
  <c r="U122" i="1"/>
  <c r="T123" i="1"/>
  <c r="U123" i="1"/>
  <c r="T124" i="1"/>
  <c r="U124" i="1"/>
  <c r="T125" i="1"/>
  <c r="U125" i="1"/>
  <c r="T126" i="1"/>
  <c r="U126" i="1"/>
  <c r="T127" i="1"/>
  <c r="U127" i="1"/>
  <c r="T128" i="1"/>
  <c r="U128" i="1"/>
  <c r="T129" i="1"/>
  <c r="U129" i="1"/>
  <c r="T130" i="1"/>
  <c r="U130" i="1"/>
  <c r="T131" i="1"/>
  <c r="U131" i="1"/>
  <c r="T132" i="1"/>
  <c r="U132" i="1"/>
  <c r="T133" i="1"/>
  <c r="U133" i="1"/>
  <c r="T134" i="1"/>
  <c r="U134" i="1"/>
  <c r="T135" i="1"/>
  <c r="U135" i="1"/>
  <c r="T136" i="1"/>
  <c r="U136" i="1"/>
  <c r="T137" i="1"/>
  <c r="U137" i="1"/>
  <c r="T138" i="1"/>
  <c r="U138" i="1"/>
  <c r="T139" i="1"/>
  <c r="U139" i="1"/>
  <c r="T140" i="1"/>
  <c r="U140" i="1"/>
  <c r="T141" i="1"/>
  <c r="U141" i="1"/>
  <c r="T142" i="1"/>
  <c r="U142" i="1"/>
  <c r="T143" i="1"/>
  <c r="U143" i="1"/>
  <c r="T144" i="1"/>
  <c r="U144" i="1"/>
  <c r="T145" i="1"/>
  <c r="U145" i="1"/>
  <c r="T146" i="1"/>
  <c r="U146" i="1"/>
  <c r="T147" i="1"/>
  <c r="U147" i="1"/>
  <c r="T148" i="1"/>
  <c r="U148" i="1"/>
  <c r="T149" i="1"/>
  <c r="U149" i="1"/>
  <c r="T150" i="1"/>
  <c r="U150" i="1"/>
  <c r="T151" i="1"/>
  <c r="U151" i="1"/>
  <c r="T152" i="1"/>
  <c r="U152" i="1"/>
  <c r="T153" i="1"/>
  <c r="U153" i="1"/>
  <c r="T154" i="1"/>
  <c r="U154" i="1"/>
  <c r="T155" i="1"/>
  <c r="U155" i="1"/>
  <c r="T156" i="1"/>
  <c r="U156" i="1"/>
  <c r="T157" i="1"/>
  <c r="U157" i="1"/>
  <c r="T158" i="1"/>
  <c r="U158" i="1"/>
  <c r="T159" i="1"/>
  <c r="U159" i="1"/>
  <c r="T253" i="1"/>
  <c r="U253" i="1"/>
  <c r="T254" i="1"/>
  <c r="U254" i="1"/>
  <c r="T255" i="1"/>
  <c r="U255" i="1"/>
  <c r="T256" i="1"/>
  <c r="U256" i="1"/>
  <c r="T257" i="1"/>
  <c r="U257" i="1"/>
  <c r="T258" i="1"/>
  <c r="U258" i="1"/>
  <c r="T259" i="1"/>
  <c r="U259" i="1"/>
  <c r="T260" i="1"/>
  <c r="U260" i="1"/>
  <c r="T261" i="1"/>
  <c r="U261" i="1"/>
  <c r="T262" i="1"/>
  <c r="U262" i="1"/>
  <c r="T263" i="1"/>
  <c r="U263" i="1"/>
  <c r="T264" i="1"/>
  <c r="U264" i="1"/>
  <c r="T265" i="1"/>
  <c r="U265" i="1"/>
  <c r="T266" i="1"/>
  <c r="U266" i="1"/>
  <c r="T267" i="1"/>
  <c r="U267" i="1"/>
  <c r="T268" i="1"/>
  <c r="U268" i="1"/>
  <c r="T269" i="1"/>
  <c r="U269" i="1"/>
  <c r="T270" i="1"/>
  <c r="U270" i="1"/>
  <c r="T271" i="1"/>
  <c r="U271" i="1"/>
  <c r="T272" i="1"/>
  <c r="U272" i="1"/>
  <c r="T273" i="1"/>
  <c r="U273" i="1"/>
  <c r="T274" i="1"/>
  <c r="U274" i="1"/>
  <c r="T275" i="1"/>
  <c r="U275" i="1"/>
  <c r="T276" i="1"/>
  <c r="U276" i="1"/>
  <c r="T277" i="1"/>
  <c r="U277" i="1"/>
  <c r="T278" i="1"/>
  <c r="U278" i="1"/>
  <c r="T279" i="1"/>
  <c r="U279" i="1"/>
  <c r="T280" i="1"/>
  <c r="U280" i="1"/>
  <c r="T281" i="1"/>
  <c r="U281" i="1"/>
  <c r="T282" i="1"/>
  <c r="U282" i="1"/>
  <c r="T283" i="1"/>
  <c r="U283" i="1"/>
  <c r="T284" i="1"/>
  <c r="U284" i="1"/>
  <c r="T285" i="1"/>
  <c r="U285" i="1"/>
  <c r="T286" i="1"/>
  <c r="U286" i="1"/>
  <c r="T287" i="1"/>
  <c r="U287" i="1"/>
  <c r="T288" i="1"/>
  <c r="U288" i="1"/>
  <c r="T289" i="1"/>
  <c r="U289" i="1"/>
  <c r="T290" i="1"/>
  <c r="U290" i="1"/>
  <c r="T291" i="1"/>
  <c r="U291" i="1"/>
  <c r="T292" i="1"/>
  <c r="U292" i="1"/>
  <c r="T293" i="1"/>
  <c r="U293" i="1"/>
  <c r="T294" i="1"/>
  <c r="U294" i="1"/>
  <c r="T295" i="1"/>
  <c r="U295" i="1"/>
  <c r="T296" i="1"/>
  <c r="U296" i="1"/>
  <c r="T297" i="1"/>
  <c r="U297" i="1"/>
  <c r="T298" i="1"/>
  <c r="U298" i="1"/>
  <c r="T299" i="1"/>
  <c r="U299" i="1"/>
  <c r="T300" i="1"/>
  <c r="U300" i="1"/>
  <c r="T301" i="1"/>
  <c r="U301" i="1"/>
  <c r="T302" i="1"/>
  <c r="U302" i="1"/>
  <c r="T303" i="1"/>
  <c r="U303" i="1"/>
  <c r="T304" i="1"/>
  <c r="U304" i="1"/>
  <c r="T305" i="1"/>
  <c r="U305" i="1"/>
  <c r="T306" i="1"/>
  <c r="U306" i="1"/>
  <c r="T307" i="1"/>
  <c r="U307" i="1"/>
  <c r="T308" i="1"/>
  <c r="U308" i="1"/>
  <c r="T309" i="1"/>
  <c r="U309" i="1"/>
  <c r="T310" i="1"/>
  <c r="U310" i="1"/>
  <c r="T311" i="1"/>
  <c r="U311" i="1"/>
  <c r="T312" i="1"/>
  <c r="U312" i="1"/>
  <c r="T313" i="1"/>
  <c r="U313" i="1"/>
  <c r="T314" i="1"/>
  <c r="U314" i="1"/>
  <c r="T315" i="1"/>
  <c r="U315" i="1"/>
  <c r="T316" i="1"/>
  <c r="U316" i="1"/>
  <c r="T317" i="1"/>
  <c r="U317" i="1"/>
  <c r="T318" i="1"/>
  <c r="U318" i="1"/>
  <c r="T319" i="1"/>
  <c r="U319" i="1"/>
  <c r="T320" i="1"/>
  <c r="U320" i="1"/>
  <c r="T321" i="1"/>
  <c r="U321" i="1"/>
  <c r="T322" i="1"/>
  <c r="U322" i="1"/>
  <c r="T323" i="1"/>
  <c r="U323" i="1"/>
  <c r="T324" i="1"/>
  <c r="U324" i="1"/>
  <c r="T325" i="1"/>
  <c r="U325" i="1"/>
  <c r="T326" i="1"/>
  <c r="U326" i="1"/>
  <c r="T327" i="1"/>
  <c r="U327" i="1"/>
  <c r="T328" i="1"/>
  <c r="U328" i="1"/>
  <c r="T329" i="1"/>
  <c r="U329" i="1"/>
  <c r="T330" i="1"/>
  <c r="U330" i="1"/>
  <c r="T331" i="1"/>
  <c r="U331" i="1"/>
  <c r="T332" i="1"/>
  <c r="U332" i="1"/>
  <c r="T333" i="1"/>
  <c r="U333" i="1"/>
  <c r="T334" i="1"/>
  <c r="U334" i="1"/>
  <c r="T335" i="1"/>
  <c r="U335" i="1"/>
  <c r="T336" i="1"/>
  <c r="U336" i="1"/>
  <c r="T337" i="1"/>
  <c r="U337" i="1"/>
  <c r="T338" i="1"/>
  <c r="U338" i="1"/>
  <c r="T339" i="1"/>
  <c r="U339" i="1"/>
  <c r="T340" i="1"/>
  <c r="U340" i="1"/>
  <c r="T341" i="1"/>
  <c r="U341" i="1"/>
  <c r="T342" i="1"/>
  <c r="U342" i="1"/>
  <c r="T343" i="1"/>
  <c r="U343" i="1"/>
  <c r="T344" i="1"/>
  <c r="U344" i="1"/>
  <c r="T345" i="1"/>
  <c r="U345" i="1"/>
  <c r="T346" i="1"/>
  <c r="U346" i="1"/>
  <c r="T347" i="1"/>
  <c r="U347" i="1"/>
  <c r="T348" i="1"/>
  <c r="U348" i="1"/>
  <c r="T349" i="1"/>
  <c r="U349" i="1"/>
  <c r="T350" i="1"/>
  <c r="U350" i="1"/>
  <c r="T351" i="1"/>
  <c r="U351" i="1"/>
  <c r="T352" i="1"/>
  <c r="U352" i="1"/>
  <c r="T353" i="1"/>
  <c r="U353" i="1"/>
  <c r="T354" i="1"/>
  <c r="U354" i="1"/>
  <c r="T355" i="1"/>
  <c r="U355" i="1"/>
  <c r="T356" i="1"/>
  <c r="U356" i="1"/>
  <c r="T357" i="1"/>
  <c r="U357" i="1"/>
  <c r="T358" i="1"/>
  <c r="U358" i="1"/>
  <c r="T359" i="1"/>
  <c r="U359" i="1"/>
  <c r="T360" i="1"/>
  <c r="U360" i="1"/>
  <c r="T361" i="1"/>
  <c r="U361" i="1"/>
  <c r="T362" i="1"/>
  <c r="U362" i="1"/>
  <c r="T363" i="1"/>
  <c r="U363" i="1"/>
  <c r="T364" i="1"/>
  <c r="U364" i="1"/>
  <c r="T365" i="1"/>
  <c r="U365" i="1"/>
  <c r="T366" i="1"/>
  <c r="U366" i="1"/>
  <c r="T367" i="1"/>
  <c r="U367" i="1"/>
  <c r="T368" i="1"/>
  <c r="U368" i="1"/>
  <c r="T369" i="1"/>
  <c r="U369" i="1"/>
  <c r="T370" i="1"/>
  <c r="U370" i="1"/>
  <c r="T371" i="1"/>
  <c r="U371" i="1"/>
  <c r="T372" i="1"/>
  <c r="U372" i="1"/>
  <c r="T373" i="1"/>
  <c r="U373" i="1"/>
  <c r="T374" i="1"/>
  <c r="U374" i="1"/>
  <c r="T375" i="1"/>
  <c r="U375" i="1"/>
  <c r="T376" i="1"/>
  <c r="U376" i="1"/>
  <c r="T377" i="1"/>
  <c r="U377" i="1"/>
  <c r="T378" i="1"/>
  <c r="U378" i="1"/>
  <c r="T379" i="1"/>
  <c r="U379" i="1"/>
  <c r="T380" i="1"/>
  <c r="U380" i="1"/>
  <c r="T381" i="1"/>
  <c r="U381" i="1"/>
  <c r="T382" i="1"/>
  <c r="U382" i="1"/>
  <c r="T383" i="1"/>
  <c r="U383" i="1"/>
  <c r="T384" i="1"/>
  <c r="U384" i="1"/>
  <c r="T385" i="1"/>
  <c r="U385" i="1"/>
  <c r="T386" i="1"/>
  <c r="U386" i="1"/>
  <c r="T387" i="1"/>
  <c r="U387" i="1"/>
  <c r="T388" i="1"/>
  <c r="U388" i="1"/>
  <c r="T389" i="1"/>
  <c r="U389" i="1"/>
  <c r="T390" i="1"/>
  <c r="U390" i="1"/>
  <c r="T391" i="1"/>
  <c r="U391" i="1"/>
  <c r="T392" i="1"/>
  <c r="U392" i="1"/>
  <c r="T393" i="1"/>
  <c r="U393" i="1"/>
  <c r="T394" i="1"/>
  <c r="U394" i="1"/>
  <c r="T395" i="1"/>
  <c r="U395" i="1"/>
  <c r="T396" i="1"/>
  <c r="U396" i="1"/>
  <c r="T397" i="1"/>
  <c r="U397" i="1"/>
  <c r="T398" i="1"/>
  <c r="U398" i="1"/>
  <c r="T399" i="1"/>
  <c r="U399" i="1"/>
  <c r="T400" i="1"/>
  <c r="U400" i="1"/>
  <c r="T401" i="1"/>
  <c r="U401" i="1"/>
  <c r="T402" i="1"/>
  <c r="U402" i="1"/>
  <c r="T403" i="1"/>
  <c r="U403" i="1"/>
  <c r="T404" i="1"/>
  <c r="U404" i="1"/>
  <c r="T405" i="1"/>
  <c r="U405" i="1"/>
  <c r="T406" i="1"/>
  <c r="U406" i="1"/>
  <c r="T407" i="1"/>
  <c r="U407" i="1"/>
  <c r="T408" i="1"/>
  <c r="U408" i="1"/>
  <c r="T409" i="1"/>
  <c r="U409" i="1"/>
  <c r="T410" i="1"/>
  <c r="U410" i="1"/>
  <c r="T411" i="1"/>
  <c r="U411" i="1"/>
  <c r="T412" i="1"/>
  <c r="U412" i="1"/>
  <c r="T413" i="1"/>
  <c r="U413" i="1"/>
  <c r="T414" i="1"/>
  <c r="U414" i="1"/>
  <c r="T415" i="1"/>
  <c r="U415" i="1"/>
  <c r="T416" i="1"/>
  <c r="U416" i="1"/>
  <c r="T417" i="1"/>
  <c r="U417" i="1"/>
  <c r="T418" i="1"/>
  <c r="U418" i="1"/>
  <c r="T419" i="1"/>
  <c r="U419" i="1"/>
  <c r="T420" i="1"/>
  <c r="U420" i="1"/>
  <c r="T421" i="1"/>
  <c r="U421" i="1"/>
  <c r="T422" i="1"/>
  <c r="U422" i="1"/>
  <c r="T423" i="1"/>
  <c r="U423" i="1"/>
  <c r="T424" i="1"/>
  <c r="U424" i="1"/>
  <c r="T425" i="1"/>
  <c r="U425" i="1"/>
  <c r="T488" i="1"/>
  <c r="U488" i="1"/>
  <c r="T489" i="1"/>
  <c r="U489" i="1"/>
  <c r="T490" i="1"/>
  <c r="U490" i="1"/>
  <c r="T491" i="1"/>
  <c r="U491" i="1"/>
  <c r="T492" i="1"/>
  <c r="U492" i="1"/>
  <c r="T493" i="1"/>
  <c r="U493" i="1"/>
  <c r="T494" i="1"/>
  <c r="U494" i="1"/>
  <c r="T495" i="1"/>
  <c r="U495" i="1"/>
  <c r="T496" i="1"/>
  <c r="U496" i="1"/>
  <c r="T497" i="1"/>
  <c r="U497" i="1"/>
  <c r="T498" i="1"/>
  <c r="U498" i="1"/>
  <c r="T499" i="1"/>
  <c r="U499" i="1"/>
  <c r="T500" i="1"/>
  <c r="U500" i="1"/>
  <c r="T501" i="1"/>
  <c r="U501" i="1"/>
  <c r="T502" i="1"/>
  <c r="U502" i="1"/>
  <c r="T503" i="1"/>
  <c r="U503" i="1"/>
  <c r="T504" i="1"/>
  <c r="U504" i="1"/>
  <c r="T505" i="1"/>
  <c r="U505" i="1"/>
  <c r="T506" i="1"/>
  <c r="U506" i="1"/>
  <c r="T507" i="1"/>
  <c r="U507" i="1"/>
  <c r="T508" i="1"/>
  <c r="U508" i="1"/>
  <c r="T509" i="1"/>
  <c r="U509" i="1"/>
  <c r="T510" i="1"/>
  <c r="U510" i="1"/>
  <c r="T511" i="1"/>
  <c r="U511" i="1"/>
  <c r="T512" i="1"/>
  <c r="U512" i="1"/>
  <c r="T513" i="1"/>
  <c r="U513" i="1"/>
  <c r="T514" i="1"/>
  <c r="U514" i="1"/>
  <c r="T515" i="1"/>
  <c r="U515" i="1"/>
  <c r="T516" i="1"/>
  <c r="U516" i="1"/>
  <c r="T517" i="1"/>
  <c r="U517" i="1"/>
  <c r="T518" i="1"/>
  <c r="U518" i="1"/>
  <c r="T519" i="1"/>
  <c r="U519" i="1"/>
  <c r="T520" i="1"/>
  <c r="U520" i="1"/>
  <c r="T521" i="1"/>
  <c r="U521" i="1"/>
  <c r="T522" i="1"/>
  <c r="U522" i="1"/>
  <c r="T523" i="1"/>
  <c r="U523" i="1"/>
  <c r="T524" i="1"/>
  <c r="U524" i="1"/>
  <c r="T525" i="1"/>
  <c r="U525" i="1"/>
  <c r="T526" i="1"/>
  <c r="U526" i="1"/>
  <c r="T527" i="1"/>
  <c r="U527" i="1"/>
  <c r="T528" i="1"/>
  <c r="U528" i="1"/>
  <c r="T529" i="1"/>
  <c r="U529" i="1"/>
  <c r="T530" i="1"/>
  <c r="U530" i="1"/>
  <c r="T531" i="1"/>
  <c r="U531" i="1"/>
  <c r="T532" i="1"/>
  <c r="U532" i="1"/>
  <c r="T533" i="1"/>
  <c r="U533" i="1"/>
  <c r="T534" i="1"/>
  <c r="U534" i="1"/>
  <c r="T535" i="1"/>
  <c r="U535" i="1"/>
  <c r="T536" i="1"/>
  <c r="U536" i="1"/>
  <c r="T537" i="1"/>
  <c r="U537" i="1"/>
  <c r="T538" i="1"/>
  <c r="U538" i="1"/>
  <c r="T539" i="1"/>
  <c r="U539" i="1"/>
  <c r="T540" i="1"/>
  <c r="U540" i="1"/>
  <c r="T541" i="1"/>
  <c r="U541" i="1"/>
  <c r="T542" i="1"/>
  <c r="U542" i="1"/>
  <c r="T543" i="1"/>
  <c r="U543" i="1"/>
  <c r="T544" i="1"/>
  <c r="U544" i="1"/>
  <c r="T545" i="1"/>
  <c r="U545" i="1"/>
  <c r="T546" i="1"/>
  <c r="U546" i="1"/>
  <c r="T547" i="1"/>
  <c r="U547" i="1"/>
  <c r="T548" i="1"/>
  <c r="U548" i="1"/>
  <c r="T549" i="1"/>
  <c r="U549" i="1"/>
  <c r="T550" i="1"/>
  <c r="U550" i="1"/>
  <c r="T551" i="1"/>
  <c r="U551" i="1"/>
  <c r="T552" i="1"/>
  <c r="U552" i="1"/>
  <c r="T553" i="1"/>
  <c r="U553" i="1"/>
  <c r="T554" i="1"/>
  <c r="U554" i="1"/>
  <c r="T555" i="1"/>
  <c r="U555" i="1"/>
  <c r="T556" i="1"/>
  <c r="U556" i="1"/>
  <c r="T557" i="1"/>
  <c r="U557" i="1"/>
  <c r="T593" i="1"/>
  <c r="U593" i="1"/>
  <c r="T594" i="1"/>
  <c r="U594" i="1"/>
  <c r="T595" i="1"/>
  <c r="U595" i="1"/>
  <c r="T596" i="1"/>
  <c r="U596" i="1"/>
  <c r="T597" i="1"/>
  <c r="U597" i="1"/>
  <c r="T598" i="1"/>
  <c r="U598" i="1"/>
  <c r="T599" i="1"/>
  <c r="U599" i="1"/>
  <c r="T600" i="1"/>
  <c r="U600" i="1"/>
  <c r="T601" i="1"/>
  <c r="U601" i="1"/>
  <c r="T602" i="1"/>
  <c r="U602" i="1"/>
  <c r="T603" i="1"/>
  <c r="U603" i="1"/>
  <c r="T604" i="1"/>
  <c r="U604" i="1"/>
  <c r="T605" i="1"/>
  <c r="U605" i="1"/>
  <c r="T606" i="1"/>
  <c r="U606" i="1"/>
  <c r="T607" i="1"/>
  <c r="U607" i="1"/>
  <c r="T608" i="1"/>
  <c r="U608" i="1"/>
  <c r="T609" i="1"/>
  <c r="U609" i="1"/>
  <c r="T610" i="1"/>
  <c r="U610" i="1"/>
  <c r="T611" i="1"/>
  <c r="U611" i="1"/>
  <c r="T612" i="1"/>
  <c r="U612" i="1"/>
  <c r="T613" i="1"/>
  <c r="U613" i="1"/>
  <c r="T614" i="1"/>
  <c r="U614" i="1"/>
  <c r="T615" i="1"/>
  <c r="U615" i="1"/>
  <c r="T616" i="1"/>
  <c r="U616" i="1"/>
  <c r="T617" i="1"/>
  <c r="U617" i="1"/>
  <c r="T618" i="1"/>
  <c r="U618" i="1"/>
  <c r="T619" i="1"/>
  <c r="U619" i="1"/>
  <c r="T620" i="1"/>
  <c r="U620" i="1"/>
  <c r="T621" i="1"/>
  <c r="U621" i="1"/>
  <c r="T622" i="1"/>
  <c r="U622" i="1"/>
  <c r="T623" i="1"/>
  <c r="U623" i="1"/>
  <c r="T624" i="1"/>
  <c r="U624" i="1"/>
  <c r="T625" i="1"/>
  <c r="U625" i="1"/>
  <c r="T626" i="1"/>
  <c r="U626" i="1"/>
  <c r="T627" i="1"/>
  <c r="U627" i="1"/>
  <c r="T628" i="1"/>
  <c r="U628" i="1"/>
  <c r="T629" i="1"/>
  <c r="U629" i="1"/>
  <c r="T630" i="1"/>
  <c r="U630" i="1"/>
  <c r="T631" i="1"/>
  <c r="U631" i="1"/>
  <c r="T632" i="1"/>
  <c r="U632" i="1"/>
  <c r="T633" i="1"/>
  <c r="U633" i="1"/>
  <c r="T634" i="1"/>
  <c r="U634" i="1"/>
  <c r="T635" i="1"/>
  <c r="U635" i="1"/>
  <c r="T636" i="1"/>
  <c r="U636" i="1"/>
  <c r="T637" i="1"/>
  <c r="U637" i="1"/>
  <c r="T638" i="1"/>
  <c r="U638" i="1"/>
  <c r="T639" i="1"/>
  <c r="U639" i="1"/>
  <c r="T640" i="1"/>
  <c r="U640" i="1"/>
  <c r="T641" i="1"/>
  <c r="U641" i="1"/>
  <c r="T642" i="1"/>
  <c r="U642" i="1"/>
  <c r="T643" i="1"/>
  <c r="U643" i="1"/>
  <c r="T644" i="1"/>
  <c r="U644" i="1"/>
  <c r="T645" i="1"/>
  <c r="U645" i="1"/>
  <c r="T646" i="1"/>
  <c r="U646" i="1"/>
  <c r="T647" i="1"/>
  <c r="U647" i="1"/>
  <c r="T648" i="1"/>
  <c r="U648" i="1"/>
  <c r="T649" i="1"/>
  <c r="U649" i="1"/>
  <c r="T650" i="1"/>
  <c r="U650" i="1"/>
  <c r="T651" i="1"/>
  <c r="U651" i="1"/>
  <c r="T652" i="1"/>
  <c r="U652" i="1"/>
  <c r="T653" i="1"/>
  <c r="U653" i="1"/>
  <c r="T654" i="1"/>
  <c r="U654" i="1"/>
  <c r="T655" i="1"/>
  <c r="U655" i="1"/>
  <c r="T656" i="1"/>
  <c r="U656" i="1"/>
  <c r="T657" i="1"/>
  <c r="U657" i="1"/>
  <c r="T658" i="1"/>
  <c r="U658" i="1"/>
  <c r="T659" i="1"/>
  <c r="U659" i="1"/>
  <c r="T660" i="1"/>
  <c r="U660" i="1"/>
  <c r="T661" i="1"/>
  <c r="U661" i="1"/>
  <c r="T662" i="1"/>
  <c r="U662" i="1"/>
  <c r="T663" i="1"/>
  <c r="U663" i="1"/>
  <c r="T664" i="1"/>
  <c r="U664" i="1"/>
  <c r="T665" i="1"/>
  <c r="U665" i="1"/>
  <c r="T666" i="1"/>
  <c r="U666" i="1"/>
  <c r="T667" i="1"/>
  <c r="U667" i="1"/>
  <c r="T668" i="1"/>
  <c r="U668" i="1"/>
  <c r="T669" i="1"/>
  <c r="U669" i="1"/>
  <c r="T670" i="1"/>
  <c r="U670" i="1"/>
  <c r="T671" i="1"/>
  <c r="U671" i="1"/>
  <c r="T672" i="1"/>
  <c r="U672" i="1"/>
  <c r="T673" i="1"/>
  <c r="U673" i="1"/>
  <c r="T674" i="1"/>
  <c r="U674" i="1"/>
  <c r="T675" i="1"/>
  <c r="U675" i="1"/>
  <c r="T676" i="1"/>
  <c r="U676" i="1"/>
  <c r="T677" i="1"/>
  <c r="U677" i="1"/>
  <c r="T678" i="1"/>
  <c r="U678" i="1"/>
  <c r="T679" i="1"/>
  <c r="U679" i="1"/>
  <c r="T680" i="1"/>
  <c r="U680" i="1"/>
  <c r="T681" i="1"/>
  <c r="U681" i="1"/>
  <c r="T682" i="1"/>
  <c r="U682" i="1"/>
  <c r="T683" i="1"/>
  <c r="U683" i="1"/>
  <c r="T684" i="1"/>
  <c r="U684" i="1"/>
  <c r="T685" i="1"/>
  <c r="U685" i="1"/>
  <c r="T686" i="1"/>
  <c r="U686" i="1"/>
  <c r="T687" i="1"/>
  <c r="U687" i="1"/>
  <c r="T688" i="1"/>
  <c r="U688" i="1"/>
  <c r="T689" i="1"/>
  <c r="U689" i="1"/>
  <c r="T690" i="1"/>
  <c r="U690" i="1"/>
  <c r="T691" i="1"/>
  <c r="U691" i="1"/>
  <c r="T692" i="1"/>
  <c r="U692" i="1"/>
  <c r="T693" i="1"/>
  <c r="U693" i="1"/>
  <c r="T694" i="1"/>
  <c r="U694" i="1"/>
  <c r="T695" i="1"/>
  <c r="U695" i="1"/>
  <c r="T696" i="1"/>
  <c r="U696" i="1"/>
  <c r="T697" i="1"/>
  <c r="U697" i="1"/>
  <c r="T698" i="1"/>
  <c r="U698" i="1"/>
  <c r="T699" i="1"/>
  <c r="U699" i="1"/>
  <c r="T700" i="1"/>
  <c r="U700" i="1"/>
  <c r="T701" i="1"/>
  <c r="U701" i="1"/>
  <c r="T702" i="1"/>
  <c r="U702" i="1"/>
  <c r="T703" i="1"/>
  <c r="U703" i="1"/>
  <c r="T704" i="1"/>
  <c r="U704" i="1"/>
  <c r="T705" i="1"/>
  <c r="U705" i="1"/>
  <c r="T706" i="1"/>
  <c r="U706" i="1"/>
  <c r="T707" i="1"/>
  <c r="U707" i="1"/>
  <c r="T708" i="1"/>
  <c r="U708" i="1"/>
  <c r="T709" i="1"/>
  <c r="U709" i="1"/>
  <c r="T710" i="1"/>
  <c r="U710" i="1"/>
  <c r="T711" i="1"/>
  <c r="U711" i="1"/>
  <c r="T712" i="1"/>
  <c r="U712" i="1"/>
  <c r="T713" i="1"/>
  <c r="U713" i="1"/>
  <c r="T714" i="1"/>
  <c r="U714" i="1"/>
  <c r="T715" i="1"/>
  <c r="U715" i="1"/>
  <c r="T716" i="1"/>
  <c r="U716" i="1"/>
  <c r="T717" i="1"/>
  <c r="U717" i="1"/>
  <c r="T718" i="1"/>
  <c r="U718" i="1"/>
  <c r="T719" i="1"/>
  <c r="U719" i="1"/>
  <c r="T720" i="1"/>
  <c r="U720" i="1"/>
  <c r="T721" i="1"/>
  <c r="U721" i="1"/>
  <c r="T722" i="1"/>
  <c r="U722" i="1"/>
  <c r="T723" i="1"/>
  <c r="U723" i="1"/>
  <c r="T724" i="1"/>
  <c r="U724" i="1"/>
  <c r="T725" i="1"/>
  <c r="U725" i="1"/>
  <c r="T726" i="1"/>
  <c r="U726" i="1"/>
  <c r="T727" i="1"/>
  <c r="U727" i="1"/>
  <c r="T728" i="1"/>
  <c r="U728" i="1"/>
  <c r="T729" i="1"/>
  <c r="U729" i="1"/>
  <c r="T730" i="1"/>
  <c r="U730" i="1"/>
  <c r="T731" i="1"/>
  <c r="U731" i="1"/>
  <c r="T732" i="1"/>
  <c r="U732" i="1"/>
  <c r="T733" i="1"/>
  <c r="U733" i="1"/>
  <c r="T734" i="1"/>
  <c r="U734" i="1"/>
  <c r="T735" i="1"/>
  <c r="U735" i="1"/>
  <c r="T736" i="1"/>
  <c r="U736" i="1"/>
  <c r="T737" i="1"/>
  <c r="U737" i="1"/>
  <c r="T738" i="1"/>
  <c r="U738" i="1"/>
  <c r="T739" i="1"/>
  <c r="U739" i="1"/>
  <c r="T740" i="1"/>
  <c r="U740" i="1"/>
  <c r="T741" i="1"/>
  <c r="U741" i="1"/>
  <c r="T742" i="1"/>
  <c r="U742" i="1"/>
  <c r="T743" i="1"/>
  <c r="U743" i="1"/>
  <c r="T744" i="1"/>
  <c r="U744" i="1"/>
  <c r="T745" i="1"/>
  <c r="U745" i="1"/>
  <c r="T746" i="1"/>
  <c r="U746" i="1"/>
  <c r="T747" i="1"/>
  <c r="U747" i="1"/>
  <c r="T748" i="1"/>
  <c r="U748" i="1"/>
  <c r="T749" i="1"/>
  <c r="U749" i="1"/>
  <c r="T750" i="1"/>
  <c r="U750" i="1"/>
  <c r="T751" i="1"/>
  <c r="U751" i="1"/>
  <c r="T752" i="1"/>
  <c r="U752" i="1"/>
  <c r="T753" i="1"/>
  <c r="U753" i="1"/>
  <c r="T754" i="1"/>
  <c r="U754" i="1"/>
  <c r="T755" i="1"/>
  <c r="U755" i="1"/>
  <c r="T756" i="1"/>
  <c r="U756" i="1"/>
  <c r="T757" i="1"/>
  <c r="U757" i="1"/>
  <c r="T758" i="1"/>
  <c r="U758" i="1"/>
  <c r="T759" i="1"/>
  <c r="U759" i="1"/>
  <c r="T760" i="1"/>
  <c r="U760" i="1"/>
  <c r="T761" i="1"/>
  <c r="U761" i="1"/>
  <c r="T762" i="1"/>
  <c r="U762" i="1"/>
  <c r="T763" i="1"/>
  <c r="U763" i="1"/>
  <c r="T764" i="1"/>
  <c r="U764" i="1"/>
  <c r="T765" i="1"/>
  <c r="U765" i="1"/>
  <c r="T766" i="1"/>
  <c r="U766" i="1"/>
  <c r="T767" i="1"/>
  <c r="U767" i="1"/>
  <c r="T768" i="1"/>
  <c r="U768" i="1"/>
  <c r="T769" i="1"/>
  <c r="U769" i="1"/>
  <c r="T770" i="1"/>
  <c r="U770" i="1"/>
  <c r="T771" i="1"/>
  <c r="U771" i="1"/>
  <c r="T772" i="1"/>
  <c r="U772" i="1"/>
  <c r="T773" i="1"/>
  <c r="U773" i="1"/>
  <c r="T774" i="1"/>
  <c r="U774" i="1"/>
  <c r="T775" i="1"/>
  <c r="U775" i="1"/>
  <c r="T776" i="1"/>
  <c r="U776" i="1"/>
  <c r="T777" i="1"/>
  <c r="U777" i="1"/>
  <c r="T778" i="1"/>
  <c r="U778" i="1"/>
  <c r="T779" i="1"/>
  <c r="U779" i="1"/>
  <c r="T854" i="1"/>
  <c r="U854" i="1"/>
  <c r="T855" i="1"/>
  <c r="U855" i="1"/>
  <c r="T856" i="1"/>
  <c r="U856" i="1"/>
  <c r="T857" i="1"/>
  <c r="U857" i="1"/>
  <c r="T858" i="1"/>
  <c r="U858" i="1"/>
  <c r="T859" i="1"/>
  <c r="U859" i="1"/>
  <c r="T860" i="1"/>
  <c r="U860" i="1"/>
  <c r="T861" i="1"/>
  <c r="U861" i="1"/>
  <c r="T862" i="1"/>
  <c r="U862" i="1"/>
  <c r="T863" i="1"/>
  <c r="U863" i="1"/>
  <c r="T864" i="1"/>
  <c r="U864" i="1"/>
  <c r="T865" i="1"/>
  <c r="U865" i="1"/>
  <c r="T866" i="1"/>
  <c r="U866" i="1"/>
  <c r="T867" i="1"/>
  <c r="U867" i="1"/>
  <c r="T868" i="1"/>
  <c r="U868" i="1"/>
  <c r="T869" i="1"/>
  <c r="U869" i="1"/>
  <c r="T870" i="1"/>
  <c r="U870" i="1"/>
  <c r="T871" i="1"/>
  <c r="U871" i="1"/>
  <c r="T872" i="1"/>
  <c r="U872" i="1"/>
  <c r="T873" i="1"/>
  <c r="U873" i="1"/>
  <c r="T874" i="1"/>
  <c r="U874" i="1"/>
  <c r="T875" i="1"/>
  <c r="U875" i="1"/>
  <c r="T876" i="1"/>
  <c r="U876" i="1"/>
  <c r="T877" i="1"/>
  <c r="U877" i="1"/>
  <c r="T878" i="1"/>
  <c r="U878" i="1"/>
  <c r="T879" i="1"/>
  <c r="U879" i="1"/>
  <c r="T880" i="1"/>
  <c r="U880" i="1"/>
  <c r="T881" i="1"/>
  <c r="U881" i="1"/>
  <c r="T882" i="1"/>
  <c r="U882" i="1"/>
  <c r="T883" i="1"/>
  <c r="U883" i="1"/>
  <c r="T884" i="1"/>
  <c r="U884" i="1"/>
  <c r="T885" i="1"/>
  <c r="U885" i="1"/>
  <c r="T886" i="1"/>
  <c r="U886" i="1"/>
  <c r="T887" i="1"/>
  <c r="U887" i="1"/>
  <c r="T888" i="1"/>
  <c r="U888" i="1"/>
  <c r="T889" i="1"/>
  <c r="U889" i="1"/>
  <c r="T890" i="1"/>
  <c r="U890" i="1"/>
  <c r="T891" i="1"/>
  <c r="U891" i="1"/>
  <c r="T892" i="1"/>
  <c r="U892" i="1"/>
  <c r="T893" i="1"/>
  <c r="U893" i="1"/>
  <c r="T894" i="1"/>
  <c r="U894" i="1"/>
  <c r="T895" i="1"/>
  <c r="U895" i="1"/>
  <c r="T896" i="1"/>
  <c r="U896" i="1"/>
  <c r="T897" i="1"/>
  <c r="U897" i="1"/>
  <c r="T898" i="1"/>
  <c r="U898" i="1"/>
  <c r="T899" i="1"/>
  <c r="U899" i="1"/>
  <c r="T900" i="1"/>
  <c r="U900" i="1"/>
  <c r="T901" i="1"/>
  <c r="U901" i="1"/>
  <c r="T902" i="1"/>
  <c r="U902" i="1"/>
  <c r="T903" i="1"/>
  <c r="U903" i="1"/>
  <c r="T904" i="1"/>
  <c r="U904" i="1"/>
  <c r="T905" i="1"/>
  <c r="U905" i="1"/>
  <c r="T906" i="1"/>
  <c r="U906" i="1"/>
  <c r="T907" i="1"/>
  <c r="U907" i="1"/>
  <c r="T908" i="1"/>
  <c r="U908" i="1"/>
  <c r="T909" i="1"/>
  <c r="U909" i="1"/>
  <c r="T910" i="1"/>
  <c r="U910" i="1"/>
  <c r="T911" i="1"/>
  <c r="U911" i="1"/>
  <c r="T912" i="1"/>
  <c r="U912" i="1"/>
  <c r="T913" i="1"/>
  <c r="U913" i="1"/>
  <c r="T914" i="1"/>
  <c r="U914" i="1"/>
  <c r="T915" i="1"/>
  <c r="U915" i="1"/>
  <c r="T916" i="1"/>
  <c r="U916" i="1"/>
  <c r="T917" i="1"/>
  <c r="U917" i="1"/>
  <c r="T918" i="1"/>
  <c r="U918" i="1"/>
  <c r="T919" i="1"/>
  <c r="U919" i="1"/>
  <c r="T920" i="1"/>
  <c r="U920" i="1"/>
  <c r="T921" i="1"/>
  <c r="U921" i="1"/>
  <c r="T922" i="1"/>
  <c r="U922" i="1"/>
  <c r="T923" i="1"/>
  <c r="U923" i="1"/>
  <c r="T924" i="1"/>
  <c r="U924" i="1"/>
  <c r="T925" i="1"/>
  <c r="U925" i="1"/>
  <c r="T926" i="1"/>
  <c r="U926" i="1"/>
  <c r="T927" i="1"/>
  <c r="U927" i="1"/>
  <c r="T928" i="1"/>
  <c r="U928" i="1"/>
  <c r="T929" i="1"/>
  <c r="U929" i="1"/>
  <c r="T930" i="1"/>
  <c r="U930" i="1"/>
  <c r="T931" i="1"/>
  <c r="U931" i="1"/>
  <c r="T932" i="1"/>
  <c r="U932" i="1"/>
  <c r="T933" i="1"/>
  <c r="U933" i="1"/>
  <c r="T934" i="1"/>
  <c r="U934" i="1"/>
  <c r="T935" i="1"/>
  <c r="U935" i="1"/>
  <c r="T936" i="1"/>
  <c r="U936" i="1"/>
  <c r="T937" i="1"/>
  <c r="U937" i="1"/>
  <c r="T938" i="1"/>
  <c r="U938" i="1"/>
  <c r="T939" i="1"/>
  <c r="U939" i="1"/>
  <c r="T940" i="1"/>
  <c r="U940" i="1"/>
  <c r="T941" i="1"/>
  <c r="U941" i="1"/>
  <c r="T942" i="1"/>
  <c r="U942" i="1"/>
  <c r="T943" i="1"/>
  <c r="U943" i="1"/>
  <c r="T944" i="1"/>
  <c r="U944" i="1"/>
  <c r="T945" i="1"/>
  <c r="U945" i="1"/>
  <c r="T946" i="1"/>
  <c r="U946" i="1"/>
  <c r="T947" i="1"/>
  <c r="U947" i="1"/>
  <c r="T948" i="1"/>
  <c r="U948" i="1"/>
  <c r="T949" i="1"/>
  <c r="U949" i="1"/>
  <c r="T950" i="1"/>
  <c r="U950" i="1"/>
  <c r="T951" i="1"/>
  <c r="U951" i="1"/>
  <c r="T952" i="1"/>
  <c r="U952" i="1"/>
  <c r="T953" i="1"/>
  <c r="U953" i="1"/>
  <c r="T954" i="1"/>
  <c r="U954" i="1"/>
  <c r="T955" i="1"/>
  <c r="U955" i="1"/>
  <c r="T956" i="1"/>
  <c r="U956" i="1"/>
  <c r="T957" i="1"/>
  <c r="U957" i="1"/>
  <c r="T958" i="1"/>
  <c r="U958" i="1"/>
  <c r="T959" i="1"/>
  <c r="U959" i="1"/>
  <c r="T960" i="1"/>
  <c r="U960" i="1"/>
  <c r="T961" i="1"/>
  <c r="U961" i="1"/>
  <c r="T962" i="1"/>
  <c r="U962" i="1"/>
  <c r="T963" i="1"/>
  <c r="U963" i="1"/>
  <c r="T964" i="1"/>
  <c r="U964" i="1"/>
  <c r="T965" i="1"/>
  <c r="U965" i="1"/>
  <c r="T966" i="1"/>
  <c r="U966" i="1"/>
  <c r="T967" i="1"/>
  <c r="U967" i="1"/>
  <c r="T968" i="1"/>
  <c r="U968" i="1"/>
  <c r="T969" i="1"/>
  <c r="U969" i="1"/>
  <c r="T970" i="1"/>
  <c r="U970" i="1"/>
  <c r="T971" i="1"/>
  <c r="U971" i="1"/>
  <c r="T972" i="1"/>
  <c r="U972" i="1"/>
  <c r="T973" i="1"/>
  <c r="U973" i="1"/>
  <c r="T974" i="1"/>
  <c r="U974" i="1"/>
  <c r="T975" i="1"/>
  <c r="U975" i="1"/>
  <c r="T976" i="1"/>
  <c r="U976" i="1"/>
  <c r="T977" i="1"/>
  <c r="U977" i="1"/>
  <c r="T978" i="1"/>
  <c r="U978" i="1"/>
  <c r="T979" i="1"/>
  <c r="U979" i="1"/>
  <c r="T980" i="1"/>
  <c r="U980" i="1"/>
  <c r="T981" i="1"/>
  <c r="U981" i="1"/>
  <c r="T982" i="1"/>
  <c r="U982" i="1"/>
  <c r="T983" i="1"/>
  <c r="U983" i="1"/>
  <c r="T984" i="1"/>
  <c r="U984" i="1"/>
  <c r="T985" i="1"/>
  <c r="U985" i="1"/>
  <c r="T986" i="1"/>
  <c r="U986" i="1"/>
  <c r="T987" i="1"/>
  <c r="U987" i="1"/>
  <c r="T988" i="1"/>
  <c r="U988" i="1"/>
  <c r="T989" i="1"/>
  <c r="U989" i="1"/>
  <c r="T990" i="1"/>
  <c r="U990" i="1"/>
  <c r="T991" i="1"/>
  <c r="U991" i="1"/>
  <c r="T992" i="1"/>
  <c r="U992" i="1"/>
  <c r="T993" i="1"/>
  <c r="U993" i="1"/>
  <c r="T994" i="1"/>
  <c r="U994" i="1"/>
  <c r="T1037" i="1"/>
  <c r="U1037" i="1"/>
  <c r="T1038" i="1"/>
  <c r="U1038" i="1"/>
  <c r="T1039" i="1"/>
  <c r="U1039" i="1"/>
  <c r="T1040" i="1"/>
  <c r="U1040" i="1"/>
  <c r="T1041" i="1"/>
  <c r="U1041" i="1"/>
  <c r="T1042" i="1"/>
  <c r="U1042" i="1"/>
  <c r="T1043" i="1"/>
  <c r="U1043" i="1"/>
  <c r="T1044" i="1"/>
  <c r="U1044" i="1"/>
  <c r="T1045" i="1"/>
  <c r="U1045" i="1"/>
  <c r="T1046" i="1"/>
  <c r="U1046" i="1"/>
  <c r="T1047" i="1"/>
  <c r="U1047" i="1"/>
  <c r="T1048" i="1"/>
  <c r="U1048" i="1"/>
  <c r="T1049" i="1"/>
  <c r="U1049" i="1"/>
  <c r="T1050" i="1"/>
  <c r="U1050" i="1"/>
  <c r="T1051" i="1"/>
  <c r="U1051" i="1"/>
  <c r="T1052" i="1"/>
  <c r="U1052" i="1"/>
  <c r="T1053" i="1"/>
  <c r="U1053" i="1"/>
  <c r="T1054" i="1"/>
  <c r="U1054" i="1"/>
  <c r="T1055" i="1"/>
  <c r="U1055" i="1"/>
  <c r="T1056" i="1"/>
  <c r="U1056" i="1"/>
  <c r="T1057" i="1"/>
  <c r="U1057" i="1"/>
  <c r="T1058" i="1"/>
  <c r="U1058" i="1"/>
  <c r="T1059" i="1"/>
  <c r="U1059" i="1"/>
  <c r="T1060" i="1"/>
  <c r="U1060" i="1"/>
  <c r="T1061" i="1"/>
  <c r="U1061" i="1"/>
  <c r="T1062" i="1"/>
  <c r="U1062" i="1"/>
  <c r="T1063" i="1"/>
  <c r="U1063" i="1"/>
  <c r="T1064" i="1"/>
  <c r="U1064" i="1"/>
  <c r="T1065" i="1"/>
  <c r="U1065" i="1"/>
  <c r="T1066" i="1"/>
  <c r="U1066" i="1"/>
  <c r="T1067" i="1"/>
  <c r="U1067" i="1"/>
  <c r="T1068" i="1"/>
  <c r="U1068" i="1"/>
  <c r="T1069" i="1"/>
  <c r="U1069" i="1"/>
  <c r="T1070" i="1"/>
  <c r="U1070" i="1"/>
  <c r="T1071" i="1"/>
  <c r="U1071" i="1"/>
  <c r="T1072" i="1"/>
  <c r="U1072" i="1"/>
  <c r="T1073" i="1"/>
  <c r="U1073" i="1"/>
  <c r="T1074" i="1"/>
  <c r="U1074" i="1"/>
  <c r="T1075" i="1"/>
  <c r="U1075" i="1"/>
  <c r="T1076" i="1"/>
  <c r="U1076" i="1"/>
  <c r="T1077" i="1"/>
  <c r="U1077" i="1"/>
  <c r="T1078" i="1"/>
  <c r="U1078" i="1"/>
  <c r="T1079" i="1"/>
  <c r="U1079" i="1"/>
  <c r="T1080" i="1"/>
  <c r="U1080" i="1"/>
  <c r="T1081" i="1"/>
  <c r="U1081" i="1"/>
  <c r="T1082" i="1"/>
  <c r="U1082" i="1"/>
  <c r="T1083" i="1"/>
  <c r="U1083" i="1"/>
  <c r="T1084" i="1"/>
  <c r="U1084" i="1"/>
  <c r="T1085" i="1"/>
  <c r="U1085" i="1"/>
  <c r="T1086" i="1"/>
  <c r="U1086" i="1"/>
  <c r="T1087" i="1"/>
  <c r="U1087" i="1"/>
  <c r="T1088" i="1"/>
  <c r="U1088" i="1"/>
  <c r="T1089" i="1"/>
  <c r="U1089" i="1"/>
  <c r="T1090" i="1"/>
  <c r="U1090" i="1"/>
  <c r="T1091" i="1"/>
  <c r="U1091" i="1"/>
  <c r="T1092" i="1"/>
  <c r="U1092" i="1"/>
  <c r="T1093" i="1"/>
  <c r="U1093" i="1"/>
  <c r="T1094" i="1"/>
  <c r="U1094" i="1"/>
  <c r="T1095" i="1"/>
  <c r="U1095" i="1"/>
  <c r="U2" i="1"/>
  <c r="T2" i="1"/>
  <c r="T5" i="4" l="1"/>
  <c r="U5" i="4"/>
  <c r="T353" i="4"/>
  <c r="U353" i="4"/>
  <c r="T341" i="4"/>
  <c r="U341" i="4"/>
  <c r="T313" i="4"/>
  <c r="U313" i="4"/>
  <c r="T301" i="4"/>
  <c r="U301" i="4"/>
  <c r="T289" i="4"/>
  <c r="U289" i="4"/>
  <c r="T277" i="4"/>
  <c r="U277" i="4"/>
  <c r="T265" i="4"/>
  <c r="U265" i="4"/>
  <c r="T253" i="4"/>
  <c r="U253" i="4"/>
  <c r="T241" i="4"/>
  <c r="U241" i="4"/>
  <c r="T193" i="4"/>
  <c r="U193" i="4"/>
  <c r="T117" i="4"/>
  <c r="U117" i="4"/>
  <c r="T105" i="4"/>
  <c r="U105" i="4"/>
  <c r="T61" i="4"/>
  <c r="U61" i="4"/>
  <c r="T44" i="4"/>
  <c r="U44" i="4"/>
  <c r="T40" i="4"/>
  <c r="U40" i="4"/>
  <c r="T36" i="4"/>
  <c r="U36" i="4"/>
  <c r="T32" i="4"/>
  <c r="U32" i="4"/>
  <c r="T28" i="4"/>
  <c r="U28" i="4"/>
  <c r="T24" i="4"/>
  <c r="U24" i="4"/>
  <c r="T20" i="4"/>
  <c r="U20" i="4"/>
  <c r="T16" i="4"/>
  <c r="U16" i="4"/>
  <c r="T12" i="4"/>
  <c r="U12" i="4"/>
  <c r="T8" i="4"/>
  <c r="U8" i="4"/>
  <c r="T416" i="4"/>
  <c r="U416" i="4"/>
  <c r="T412" i="4"/>
  <c r="U412" i="4"/>
  <c r="T408" i="4"/>
  <c r="U408" i="4"/>
  <c r="T404" i="4"/>
  <c r="U404" i="4"/>
  <c r="T400" i="4"/>
  <c r="U400" i="4"/>
  <c r="T396" i="4"/>
  <c r="U396" i="4"/>
  <c r="T392" i="4"/>
  <c r="U392" i="4"/>
  <c r="T388" i="4"/>
  <c r="U388" i="4"/>
  <c r="T384" i="4"/>
  <c r="U384" i="4"/>
  <c r="T380" i="4"/>
  <c r="U380" i="4"/>
  <c r="T376" i="4"/>
  <c r="U376" i="4"/>
  <c r="T372" i="4"/>
  <c r="U372" i="4"/>
  <c r="T368" i="4"/>
  <c r="U368" i="4"/>
  <c r="T364" i="4"/>
  <c r="U364" i="4"/>
  <c r="T360" i="4"/>
  <c r="U360" i="4"/>
  <c r="T356" i="4"/>
  <c r="U356" i="4"/>
  <c r="T352" i="4"/>
  <c r="U352" i="4"/>
  <c r="T348" i="4"/>
  <c r="U348" i="4"/>
  <c r="T344" i="4"/>
  <c r="U344" i="4"/>
  <c r="T340" i="4"/>
  <c r="U340" i="4"/>
  <c r="T336" i="4"/>
  <c r="U336" i="4"/>
  <c r="T332" i="4"/>
  <c r="U332" i="4"/>
  <c r="T328" i="4"/>
  <c r="U328" i="4"/>
  <c r="T324" i="4"/>
  <c r="U324" i="4"/>
  <c r="T320" i="4"/>
  <c r="U320" i="4"/>
  <c r="T316" i="4"/>
  <c r="U316" i="4"/>
  <c r="T312" i="4"/>
  <c r="U312" i="4"/>
  <c r="T308" i="4"/>
  <c r="U308" i="4"/>
  <c r="T304" i="4"/>
  <c r="U304" i="4"/>
  <c r="T300" i="4"/>
  <c r="U300" i="4"/>
  <c r="T296" i="4"/>
  <c r="U296" i="4"/>
  <c r="T292" i="4"/>
  <c r="U292" i="4"/>
  <c r="T288" i="4"/>
  <c r="U288" i="4"/>
  <c r="T284" i="4"/>
  <c r="U284" i="4"/>
  <c r="T280" i="4"/>
  <c r="U280" i="4"/>
  <c r="T276" i="4"/>
  <c r="U276" i="4"/>
  <c r="T272" i="4"/>
  <c r="U272" i="4"/>
  <c r="T268" i="4"/>
  <c r="U268" i="4"/>
  <c r="T264" i="4"/>
  <c r="U264" i="4"/>
  <c r="T260" i="4"/>
  <c r="U260" i="4"/>
  <c r="T256" i="4"/>
  <c r="U256" i="4"/>
  <c r="T252" i="4"/>
  <c r="U252" i="4"/>
  <c r="T248" i="4"/>
  <c r="U248" i="4"/>
  <c r="T244" i="4"/>
  <c r="U244" i="4"/>
  <c r="T240" i="4"/>
  <c r="U240" i="4"/>
  <c r="T236" i="4"/>
  <c r="U236" i="4"/>
  <c r="T232" i="4"/>
  <c r="U232" i="4"/>
  <c r="T228" i="4"/>
  <c r="U228" i="4"/>
  <c r="T224" i="4"/>
  <c r="U224" i="4"/>
  <c r="T220" i="4"/>
  <c r="U220" i="4"/>
  <c r="T216" i="4"/>
  <c r="U216" i="4"/>
  <c r="T212" i="4"/>
  <c r="U212" i="4"/>
  <c r="T208" i="4"/>
  <c r="U208" i="4"/>
  <c r="T204" i="4"/>
  <c r="U204" i="4"/>
  <c r="T200" i="4"/>
  <c r="U200" i="4"/>
  <c r="T196" i="4"/>
  <c r="U196" i="4"/>
  <c r="T192" i="4"/>
  <c r="U192" i="4"/>
  <c r="T188" i="4"/>
  <c r="U188" i="4"/>
  <c r="T184" i="4"/>
  <c r="U184" i="4"/>
  <c r="T180" i="4"/>
  <c r="U180" i="4"/>
  <c r="T176" i="4"/>
  <c r="U176" i="4"/>
  <c r="T172" i="4"/>
  <c r="U172" i="4"/>
  <c r="T168" i="4"/>
  <c r="U168" i="4"/>
  <c r="T164" i="4"/>
  <c r="U164" i="4"/>
  <c r="T160" i="4"/>
  <c r="U160" i="4"/>
  <c r="T156" i="4"/>
  <c r="U156" i="4"/>
  <c r="T152" i="4"/>
  <c r="U152" i="4"/>
  <c r="T148" i="4"/>
  <c r="U148" i="4"/>
  <c r="T144" i="4"/>
  <c r="U144" i="4"/>
  <c r="T140" i="4"/>
  <c r="U140" i="4"/>
  <c r="T136" i="4"/>
  <c r="U136" i="4"/>
  <c r="T132" i="4"/>
  <c r="U132" i="4"/>
  <c r="T128" i="4"/>
  <c r="U128" i="4"/>
  <c r="T124" i="4"/>
  <c r="U124" i="4"/>
  <c r="T120" i="4"/>
  <c r="U120" i="4"/>
  <c r="T116" i="4"/>
  <c r="U116" i="4"/>
  <c r="T112" i="4"/>
  <c r="U112" i="4"/>
  <c r="T108" i="4"/>
  <c r="U108" i="4"/>
  <c r="T104" i="4"/>
  <c r="U104" i="4"/>
  <c r="T100" i="4"/>
  <c r="U100" i="4"/>
  <c r="T96" i="4"/>
  <c r="U96" i="4"/>
  <c r="T92" i="4"/>
  <c r="U92" i="4"/>
  <c r="T88" i="4"/>
  <c r="U88" i="4"/>
  <c r="T84" i="4"/>
  <c r="U84" i="4"/>
  <c r="T80" i="4"/>
  <c r="U80" i="4"/>
  <c r="T76" i="4"/>
  <c r="U76" i="4"/>
  <c r="T72" i="4"/>
  <c r="U72" i="4"/>
  <c r="T68" i="4"/>
  <c r="U68" i="4"/>
  <c r="T64" i="4"/>
  <c r="U64" i="4"/>
  <c r="T60" i="4"/>
  <c r="U60" i="4"/>
  <c r="T56" i="4"/>
  <c r="U56" i="4"/>
  <c r="T52" i="4"/>
  <c r="U52" i="4"/>
  <c r="T48" i="4"/>
  <c r="U48" i="4"/>
  <c r="U409" i="4"/>
  <c r="T409" i="4"/>
  <c r="U177" i="4"/>
  <c r="T177" i="4"/>
  <c r="U165" i="4"/>
  <c r="T165" i="4"/>
  <c r="U137" i="4"/>
  <c r="T137" i="4"/>
  <c r="U125" i="4"/>
  <c r="T125" i="4"/>
  <c r="U53" i="4"/>
  <c r="T53" i="4"/>
  <c r="U41" i="4"/>
  <c r="T41" i="4"/>
  <c r="U29" i="4"/>
  <c r="T29" i="4"/>
  <c r="T21" i="4"/>
  <c r="U21" i="4"/>
  <c r="T9" i="4"/>
  <c r="U9" i="4"/>
  <c r="T413" i="4"/>
  <c r="U413" i="4"/>
  <c r="T401" i="4"/>
  <c r="U401" i="4"/>
  <c r="T389" i="4"/>
  <c r="U389" i="4"/>
  <c r="T377" i="4"/>
  <c r="U377" i="4"/>
  <c r="T365" i="4"/>
  <c r="U365" i="4"/>
  <c r="T333" i="4"/>
  <c r="U333" i="4"/>
  <c r="T321" i="4"/>
  <c r="U321" i="4"/>
  <c r="T309" i="4"/>
  <c r="U309" i="4"/>
  <c r="T297" i="4"/>
  <c r="U297" i="4"/>
  <c r="T285" i="4"/>
  <c r="U285" i="4"/>
  <c r="T273" i="4"/>
  <c r="U273" i="4"/>
  <c r="T261" i="4"/>
  <c r="U261" i="4"/>
  <c r="T249" i="4"/>
  <c r="U249" i="4"/>
  <c r="T237" i="4"/>
  <c r="U237" i="4"/>
  <c r="T225" i="4"/>
  <c r="U225" i="4"/>
  <c r="T213" i="4"/>
  <c r="U213" i="4"/>
  <c r="T201" i="4"/>
  <c r="U201" i="4"/>
  <c r="T181" i="4"/>
  <c r="U181" i="4"/>
  <c r="T169" i="4"/>
  <c r="U169" i="4"/>
  <c r="T157" i="4"/>
  <c r="U157" i="4"/>
  <c r="T145" i="4"/>
  <c r="U145" i="4"/>
  <c r="T93" i="4"/>
  <c r="U93" i="4"/>
  <c r="T81" i="4"/>
  <c r="U81" i="4"/>
  <c r="T69" i="4"/>
  <c r="U69" i="4"/>
  <c r="U3" i="4"/>
  <c r="T3" i="4"/>
  <c r="T47" i="4"/>
  <c r="U47" i="4"/>
  <c r="T43" i="4"/>
  <c r="U43" i="4"/>
  <c r="T39" i="4"/>
  <c r="U39" i="4"/>
  <c r="T35" i="4"/>
  <c r="U35" i="4"/>
  <c r="T31" i="4"/>
  <c r="U31" i="4"/>
  <c r="T27" i="4"/>
  <c r="U27" i="4"/>
  <c r="T23" i="4"/>
  <c r="U23" i="4"/>
  <c r="T19" i="4"/>
  <c r="U19" i="4"/>
  <c r="T15" i="4"/>
  <c r="U15" i="4"/>
  <c r="T11" i="4"/>
  <c r="U11" i="4"/>
  <c r="T7" i="4"/>
  <c r="U7" i="4"/>
  <c r="T415" i="4"/>
  <c r="U415" i="4"/>
  <c r="T411" i="4"/>
  <c r="U411" i="4"/>
  <c r="T407" i="4"/>
  <c r="U407" i="4"/>
  <c r="T403" i="4"/>
  <c r="U403" i="4"/>
  <c r="T399" i="4"/>
  <c r="U399" i="4"/>
  <c r="T395" i="4"/>
  <c r="U395" i="4"/>
  <c r="T391" i="4"/>
  <c r="U391" i="4"/>
  <c r="T387" i="4"/>
  <c r="U387" i="4"/>
  <c r="T383" i="4"/>
  <c r="U383" i="4"/>
  <c r="T379" i="4"/>
  <c r="U379" i="4"/>
  <c r="T375" i="4"/>
  <c r="U375" i="4"/>
  <c r="T371" i="4"/>
  <c r="U371" i="4"/>
  <c r="T367" i="4"/>
  <c r="U367" i="4"/>
  <c r="T363" i="4"/>
  <c r="U363" i="4"/>
  <c r="T359" i="4"/>
  <c r="U359" i="4"/>
  <c r="T355" i="4"/>
  <c r="U355" i="4"/>
  <c r="T351" i="4"/>
  <c r="U351" i="4"/>
  <c r="T347" i="4"/>
  <c r="U347" i="4"/>
  <c r="T343" i="4"/>
  <c r="U343" i="4"/>
  <c r="T339" i="4"/>
  <c r="U339" i="4"/>
  <c r="T335" i="4"/>
  <c r="U335" i="4"/>
  <c r="T331" i="4"/>
  <c r="U331" i="4"/>
  <c r="T327" i="4"/>
  <c r="U327" i="4"/>
  <c r="T323" i="4"/>
  <c r="U323" i="4"/>
  <c r="T319" i="4"/>
  <c r="U319" i="4"/>
  <c r="T315" i="4"/>
  <c r="U315" i="4"/>
  <c r="T311" i="4"/>
  <c r="U311" i="4"/>
  <c r="T307" i="4"/>
  <c r="U307" i="4"/>
  <c r="T303" i="4"/>
  <c r="U303" i="4"/>
  <c r="T299" i="4"/>
  <c r="U299" i="4"/>
  <c r="T295" i="4"/>
  <c r="U295" i="4"/>
  <c r="T291" i="4"/>
  <c r="U291" i="4"/>
  <c r="T287" i="4"/>
  <c r="U287" i="4"/>
  <c r="T283" i="4"/>
  <c r="U283" i="4"/>
  <c r="T279" i="4"/>
  <c r="U279" i="4"/>
  <c r="T275" i="4"/>
  <c r="U275" i="4"/>
  <c r="T271" i="4"/>
  <c r="U271" i="4"/>
  <c r="T267" i="4"/>
  <c r="U267" i="4"/>
  <c r="T263" i="4"/>
  <c r="U263" i="4"/>
  <c r="T259" i="4"/>
  <c r="U259" i="4"/>
  <c r="T255" i="4"/>
  <c r="U255" i="4"/>
  <c r="T251" i="4"/>
  <c r="U251" i="4"/>
  <c r="T247" i="4"/>
  <c r="U247" i="4"/>
  <c r="T243" i="4"/>
  <c r="U243" i="4"/>
  <c r="T239" i="4"/>
  <c r="U239" i="4"/>
  <c r="T235" i="4"/>
  <c r="U235" i="4"/>
  <c r="T231" i="4"/>
  <c r="U231" i="4"/>
  <c r="T227" i="4"/>
  <c r="U227" i="4"/>
  <c r="T223" i="4"/>
  <c r="U223" i="4"/>
  <c r="T219" i="4"/>
  <c r="U219" i="4"/>
  <c r="T215" i="4"/>
  <c r="U215" i="4"/>
  <c r="T211" i="4"/>
  <c r="U211" i="4"/>
  <c r="T207" i="4"/>
  <c r="U207" i="4"/>
  <c r="T203" i="4"/>
  <c r="U203" i="4"/>
  <c r="T199" i="4"/>
  <c r="U199" i="4"/>
  <c r="T195" i="4"/>
  <c r="U195" i="4"/>
  <c r="T191" i="4"/>
  <c r="U191" i="4"/>
  <c r="T187" i="4"/>
  <c r="U187" i="4"/>
  <c r="T183" i="4"/>
  <c r="U183" i="4"/>
  <c r="T179" i="4"/>
  <c r="U179" i="4"/>
  <c r="T175" i="4"/>
  <c r="U175" i="4"/>
  <c r="T171" i="4"/>
  <c r="U171" i="4"/>
  <c r="T167" i="4"/>
  <c r="U167" i="4"/>
  <c r="T163" i="4"/>
  <c r="U163" i="4"/>
  <c r="T159" i="4"/>
  <c r="U159" i="4"/>
  <c r="T155" i="4"/>
  <c r="U155" i="4"/>
  <c r="T151" i="4"/>
  <c r="U151" i="4"/>
  <c r="T147" i="4"/>
  <c r="U147" i="4"/>
  <c r="T143" i="4"/>
  <c r="U143" i="4"/>
  <c r="T139" i="4"/>
  <c r="U139" i="4"/>
  <c r="T135" i="4"/>
  <c r="U135" i="4"/>
  <c r="T131" i="4"/>
  <c r="U131" i="4"/>
  <c r="T127" i="4"/>
  <c r="U127" i="4"/>
  <c r="T123" i="4"/>
  <c r="U123" i="4"/>
  <c r="T119" i="4"/>
  <c r="U119" i="4"/>
  <c r="T115" i="4"/>
  <c r="U115" i="4"/>
  <c r="T111" i="4"/>
  <c r="U111" i="4"/>
  <c r="T107" i="4"/>
  <c r="U107" i="4"/>
  <c r="T103" i="4"/>
  <c r="U103" i="4"/>
  <c r="T99" i="4"/>
  <c r="U99" i="4"/>
  <c r="T95" i="4"/>
  <c r="U95" i="4"/>
  <c r="T91" i="4"/>
  <c r="U91" i="4"/>
  <c r="T87" i="4"/>
  <c r="U87" i="4"/>
  <c r="T83" i="4"/>
  <c r="U83" i="4"/>
  <c r="T79" i="4"/>
  <c r="U79" i="4"/>
  <c r="T75" i="4"/>
  <c r="U75" i="4"/>
  <c r="T71" i="4"/>
  <c r="U71" i="4"/>
  <c r="T67" i="4"/>
  <c r="U67" i="4"/>
  <c r="T63" i="4"/>
  <c r="U63" i="4"/>
  <c r="T59" i="4"/>
  <c r="U59" i="4"/>
  <c r="T55" i="4"/>
  <c r="U55" i="4"/>
  <c r="T51" i="4"/>
  <c r="U51" i="4"/>
  <c r="U397" i="4"/>
  <c r="T397" i="4"/>
  <c r="U385" i="4"/>
  <c r="T385" i="4"/>
  <c r="U373" i="4"/>
  <c r="T373" i="4"/>
  <c r="U361" i="4"/>
  <c r="T361" i="4"/>
  <c r="U349" i="4"/>
  <c r="T349" i="4"/>
  <c r="U325" i="4"/>
  <c r="T325" i="4"/>
  <c r="U233" i="4"/>
  <c r="T233" i="4"/>
  <c r="U217" i="4"/>
  <c r="T217" i="4"/>
  <c r="U205" i="4"/>
  <c r="T205" i="4"/>
  <c r="U185" i="4"/>
  <c r="T185" i="4"/>
  <c r="U149" i="4"/>
  <c r="T149" i="4"/>
  <c r="U133" i="4"/>
  <c r="T133" i="4"/>
  <c r="U121" i="4"/>
  <c r="T121" i="4"/>
  <c r="U109" i="4"/>
  <c r="T109" i="4"/>
  <c r="U97" i="4"/>
  <c r="T97" i="4"/>
  <c r="U85" i="4"/>
  <c r="T85" i="4"/>
  <c r="U73" i="4"/>
  <c r="T73" i="4"/>
  <c r="U57" i="4"/>
  <c r="T57" i="4"/>
  <c r="U45" i="4"/>
  <c r="T45" i="4"/>
  <c r="U33" i="4"/>
  <c r="T33" i="4"/>
  <c r="U17" i="4"/>
  <c r="T17" i="4"/>
  <c r="T4" i="4"/>
  <c r="U4" i="4"/>
  <c r="T37" i="4"/>
  <c r="U37" i="4"/>
  <c r="T25" i="4"/>
  <c r="U25" i="4"/>
  <c r="T13" i="4"/>
  <c r="U13" i="4"/>
  <c r="T417" i="4"/>
  <c r="U417" i="4"/>
  <c r="T405" i="4"/>
  <c r="U405" i="4"/>
  <c r="T393" i="4"/>
  <c r="U393" i="4"/>
  <c r="T381" i="4"/>
  <c r="U381" i="4"/>
  <c r="T369" i="4"/>
  <c r="U369" i="4"/>
  <c r="T357" i="4"/>
  <c r="U357" i="4"/>
  <c r="T345" i="4"/>
  <c r="U345" i="4"/>
  <c r="T337" i="4"/>
  <c r="U337" i="4"/>
  <c r="T329" i="4"/>
  <c r="U329" i="4"/>
  <c r="T317" i="4"/>
  <c r="U317" i="4"/>
  <c r="T305" i="4"/>
  <c r="U305" i="4"/>
  <c r="T293" i="4"/>
  <c r="U293" i="4"/>
  <c r="T281" i="4"/>
  <c r="U281" i="4"/>
  <c r="T269" i="4"/>
  <c r="U269" i="4"/>
  <c r="T257" i="4"/>
  <c r="U257" i="4"/>
  <c r="T245" i="4"/>
  <c r="U245" i="4"/>
  <c r="T229" i="4"/>
  <c r="U229" i="4"/>
  <c r="T221" i="4"/>
  <c r="U221" i="4"/>
  <c r="T209" i="4"/>
  <c r="U209" i="4"/>
  <c r="T197" i="4"/>
  <c r="U197" i="4"/>
  <c r="T189" i="4"/>
  <c r="U189" i="4"/>
  <c r="T173" i="4"/>
  <c r="U173" i="4"/>
  <c r="T161" i="4"/>
  <c r="U161" i="4"/>
  <c r="T153" i="4"/>
  <c r="U153" i="4"/>
  <c r="T141" i="4"/>
  <c r="U141" i="4"/>
  <c r="T129" i="4"/>
  <c r="U129" i="4"/>
  <c r="T113" i="4"/>
  <c r="U113" i="4"/>
  <c r="T101" i="4"/>
  <c r="U101" i="4"/>
  <c r="T89" i="4"/>
  <c r="U89" i="4"/>
  <c r="T77" i="4"/>
  <c r="U77" i="4"/>
  <c r="T65" i="4"/>
  <c r="U65" i="4"/>
  <c r="T49" i="4"/>
  <c r="U49" i="4"/>
  <c r="U2" i="4"/>
  <c r="T46" i="4"/>
  <c r="U46" i="4"/>
  <c r="T42" i="4"/>
  <c r="U42" i="4"/>
  <c r="T38" i="4"/>
  <c r="U38" i="4"/>
  <c r="T34" i="4"/>
  <c r="U34" i="4"/>
  <c r="T30" i="4"/>
  <c r="U30" i="4"/>
  <c r="T26" i="4"/>
  <c r="U26" i="4"/>
  <c r="T22" i="4"/>
  <c r="U22" i="4"/>
  <c r="T18" i="4"/>
  <c r="U18" i="4"/>
  <c r="T14" i="4"/>
  <c r="U14" i="4"/>
  <c r="T10" i="4"/>
  <c r="U10" i="4"/>
  <c r="T6" i="4"/>
  <c r="U6" i="4"/>
  <c r="T418" i="4"/>
  <c r="U418" i="4"/>
  <c r="T414" i="4"/>
  <c r="U414" i="4"/>
  <c r="T410" i="4"/>
  <c r="U410" i="4"/>
  <c r="T406" i="4"/>
  <c r="U406" i="4"/>
  <c r="T402" i="4"/>
  <c r="U402" i="4"/>
  <c r="T398" i="4"/>
  <c r="U398" i="4"/>
  <c r="T394" i="4"/>
  <c r="U394" i="4"/>
  <c r="T390" i="4"/>
  <c r="U390" i="4"/>
  <c r="T386" i="4"/>
  <c r="U386" i="4"/>
  <c r="T382" i="4"/>
  <c r="U382" i="4"/>
  <c r="T378" i="4"/>
  <c r="U378" i="4"/>
  <c r="T374" i="4"/>
  <c r="U374" i="4"/>
  <c r="T370" i="4"/>
  <c r="U370" i="4"/>
  <c r="T366" i="4"/>
  <c r="U366" i="4"/>
  <c r="T362" i="4"/>
  <c r="U362" i="4"/>
  <c r="T358" i="4"/>
  <c r="U358" i="4"/>
  <c r="T354" i="4"/>
  <c r="U354" i="4"/>
  <c r="T350" i="4"/>
  <c r="U350" i="4"/>
  <c r="T346" i="4"/>
  <c r="U346" i="4"/>
  <c r="T342" i="4"/>
  <c r="U342" i="4"/>
  <c r="T338" i="4"/>
  <c r="U338" i="4"/>
  <c r="T334" i="4"/>
  <c r="U334" i="4"/>
  <c r="T330" i="4"/>
  <c r="U330" i="4"/>
  <c r="T326" i="4"/>
  <c r="U326" i="4"/>
  <c r="T322" i="4"/>
  <c r="U322" i="4"/>
  <c r="T318" i="4"/>
  <c r="U318" i="4"/>
  <c r="T314" i="4"/>
  <c r="U314" i="4"/>
  <c r="T310" i="4"/>
  <c r="U310" i="4"/>
  <c r="T306" i="4"/>
  <c r="U306" i="4"/>
  <c r="T302" i="4"/>
  <c r="U302" i="4"/>
  <c r="T298" i="4"/>
  <c r="U298" i="4"/>
  <c r="T294" i="4"/>
  <c r="U294" i="4"/>
  <c r="T290" i="4"/>
  <c r="U290" i="4"/>
  <c r="T286" i="4"/>
  <c r="U286" i="4"/>
  <c r="T282" i="4"/>
  <c r="U282" i="4"/>
  <c r="T278" i="4"/>
  <c r="U278" i="4"/>
  <c r="T274" i="4"/>
  <c r="U274" i="4"/>
  <c r="T270" i="4"/>
  <c r="U270" i="4"/>
  <c r="T266" i="4"/>
  <c r="U266" i="4"/>
  <c r="T262" i="4"/>
  <c r="U262" i="4"/>
  <c r="T258" i="4"/>
  <c r="U258" i="4"/>
  <c r="T254" i="4"/>
  <c r="U254" i="4"/>
  <c r="T250" i="4"/>
  <c r="U250" i="4"/>
  <c r="T246" i="4"/>
  <c r="U246" i="4"/>
  <c r="T242" i="4"/>
  <c r="U242" i="4"/>
  <c r="T238" i="4"/>
  <c r="U238" i="4"/>
  <c r="T234" i="4"/>
  <c r="U234" i="4"/>
  <c r="T230" i="4"/>
  <c r="U230" i="4"/>
  <c r="T226" i="4"/>
  <c r="U226" i="4"/>
  <c r="T222" i="4"/>
  <c r="U222" i="4"/>
  <c r="T218" i="4"/>
  <c r="U218" i="4"/>
  <c r="T214" i="4"/>
  <c r="U214" i="4"/>
  <c r="T210" i="4"/>
  <c r="U210" i="4"/>
  <c r="T206" i="4"/>
  <c r="U206" i="4"/>
  <c r="T202" i="4"/>
  <c r="U202" i="4"/>
  <c r="T198" i="4"/>
  <c r="U198" i="4"/>
  <c r="T194" i="4"/>
  <c r="U194" i="4"/>
  <c r="T190" i="4"/>
  <c r="U190" i="4"/>
  <c r="T186" i="4"/>
  <c r="U186" i="4"/>
  <c r="T182" i="4"/>
  <c r="U182" i="4"/>
  <c r="T178" i="4"/>
  <c r="U178" i="4"/>
  <c r="T174" i="4"/>
  <c r="U174" i="4"/>
  <c r="T170" i="4"/>
  <c r="U170" i="4"/>
  <c r="T166" i="4"/>
  <c r="U166" i="4"/>
  <c r="T162" i="4"/>
  <c r="U162" i="4"/>
  <c r="T158" i="4"/>
  <c r="U158" i="4"/>
  <c r="T154" i="4"/>
  <c r="U154" i="4"/>
  <c r="T150" i="4"/>
  <c r="U150" i="4"/>
  <c r="T146" i="4"/>
  <c r="U146" i="4"/>
  <c r="T142" i="4"/>
  <c r="U142" i="4"/>
  <c r="T138" i="4"/>
  <c r="U138" i="4"/>
  <c r="T134" i="4"/>
  <c r="U134" i="4"/>
  <c r="T130" i="4"/>
  <c r="U130" i="4"/>
  <c r="T126" i="4"/>
  <c r="U126" i="4"/>
  <c r="T122" i="4"/>
  <c r="U122" i="4"/>
  <c r="T118" i="4"/>
  <c r="U118" i="4"/>
  <c r="T114" i="4"/>
  <c r="U114" i="4"/>
  <c r="T110" i="4"/>
  <c r="U110" i="4"/>
  <c r="T106" i="4"/>
  <c r="U106" i="4"/>
  <c r="T102" i="4"/>
  <c r="U102" i="4"/>
  <c r="T98" i="4"/>
  <c r="U98" i="4"/>
  <c r="T94" i="4"/>
  <c r="U94" i="4"/>
  <c r="T90" i="4"/>
  <c r="U90" i="4"/>
  <c r="T86" i="4"/>
  <c r="U86" i="4"/>
  <c r="T82" i="4"/>
  <c r="U82" i="4"/>
  <c r="T78" i="4"/>
  <c r="U78" i="4"/>
  <c r="T74" i="4"/>
  <c r="U74" i="4"/>
  <c r="T70" i="4"/>
  <c r="U70" i="4"/>
  <c r="T66" i="4"/>
  <c r="U66" i="4"/>
  <c r="T62" i="4"/>
  <c r="U62" i="4"/>
  <c r="T58" i="4"/>
  <c r="U58" i="4"/>
  <c r="T54" i="4"/>
  <c r="U54" i="4"/>
  <c r="T50" i="4"/>
  <c r="U50" i="4"/>
  <c r="T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000-000001000000}">
      <text>
        <r>
          <rPr>
            <b/>
            <sz val="10"/>
            <color rgb="FF000000"/>
            <rFont val="Tahoma"/>
            <family val="2"/>
          </rPr>
          <t>Microsoft Office User:</t>
        </r>
        <r>
          <rPr>
            <sz val="10"/>
            <color rgb="FF000000"/>
            <rFont val="Tahoma"/>
            <family val="2"/>
          </rPr>
          <t xml:space="preserve">
</t>
        </r>
        <r>
          <rPr>
            <sz val="10"/>
            <color rgb="FF000000"/>
            <rFont val="Tahoma"/>
            <family val="2"/>
          </rPr>
          <t>cut and paste from batch summary per night (including files form am of following day). Cut and paste row from "corrected count" row (row 3) part of the file and past columns corresponding to species in columns of this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1" authorId="0" shapeId="0" xr:uid="{00000000-0006-0000-0100-000001000000}">
      <text>
        <r>
          <rPr>
            <b/>
            <sz val="10"/>
            <color rgb="FF000000"/>
            <rFont val="Tahoma"/>
            <family val="2"/>
          </rPr>
          <t>Microsoft Office User:</t>
        </r>
        <r>
          <rPr>
            <sz val="10"/>
            <color rgb="FF000000"/>
            <rFont val="Tahoma"/>
            <family val="2"/>
          </rPr>
          <t xml:space="preserve">
</t>
        </r>
        <r>
          <rPr>
            <sz val="10"/>
            <color rgb="FF000000"/>
            <rFont val="Tahoma"/>
            <family val="2"/>
          </rPr>
          <t>cut and paste from batch summary per night (including files form am of following day). Cut and paste row from "corrected count" row (row 3) part of the file and past columns corresponding to species in columns of this sheet</t>
        </r>
      </text>
    </comment>
  </commentList>
</comments>
</file>

<file path=xl/sharedStrings.xml><?xml version="1.0" encoding="utf-8"?>
<sst xmlns="http://schemas.openxmlformats.org/spreadsheetml/2006/main" count="23955" uniqueCount="50">
  <si>
    <t>Location</t>
  </si>
  <si>
    <t>Myyu</t>
  </si>
  <si>
    <t>Myca</t>
  </si>
  <si>
    <t>Myci</t>
  </si>
  <si>
    <t>Myvo</t>
  </si>
  <si>
    <t>Mylu</t>
  </si>
  <si>
    <t>Myev</t>
  </si>
  <si>
    <t>Pahe</t>
  </si>
  <si>
    <t>Labl</t>
  </si>
  <si>
    <t>Anpa</t>
  </si>
  <si>
    <t>Epfu</t>
  </si>
  <si>
    <t>Lano</t>
  </si>
  <si>
    <t>Coto</t>
  </si>
  <si>
    <t>Myth</t>
  </si>
  <si>
    <t>Tabr</t>
  </si>
  <si>
    <t>Laci</t>
  </si>
  <si>
    <t>Euma</t>
  </si>
  <si>
    <t>Eupe</t>
  </si>
  <si>
    <t>Total # calls</t>
  </si>
  <si>
    <t>AM</t>
  </si>
  <si>
    <t>CG</t>
  </si>
  <si>
    <t>CG_PET</t>
  </si>
  <si>
    <t>GG</t>
  </si>
  <si>
    <t>MK</t>
  </si>
  <si>
    <t>MK_PET</t>
  </si>
  <si>
    <t>avg number calls</t>
  </si>
  <si>
    <t>avg # sp</t>
  </si>
  <si>
    <t>All dates</t>
  </si>
  <si>
    <t>date</t>
  </si>
  <si>
    <t>ND</t>
  </si>
  <si>
    <t>Species Richness</t>
  </si>
  <si>
    <t>Total Calls AM</t>
  </si>
  <si>
    <t>Call Totals CG</t>
  </si>
  <si>
    <t>Call Total GG</t>
  </si>
  <si>
    <t>Call Total MK</t>
  </si>
  <si>
    <t># days recorded</t>
  </si>
  <si>
    <t>Total Richness</t>
  </si>
  <si>
    <t>PAD CELL</t>
  </si>
  <si>
    <t>SR PAD</t>
  </si>
  <si>
    <t>avg w/out 0</t>
  </si>
  <si>
    <t>avg w 0</t>
  </si>
  <si>
    <t>Site</t>
  </si>
  <si>
    <t>Days Recorded</t>
  </si>
  <si>
    <t>Date</t>
  </si>
  <si>
    <t>Average</t>
  </si>
  <si>
    <t>Elevation</t>
  </si>
  <si>
    <t>1864.8ft</t>
  </si>
  <si>
    <t>4437.81ft</t>
  </si>
  <si>
    <t>5785.92ft</t>
  </si>
  <si>
    <t>5105.28ft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</si>
</sst>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0"/>
      <color rgb="FF000000"/>
      <name val="Tahoma"/>
      <family val="2"/>
    </font>
    <font>
      <sz val="10"/>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64" fontId="0" fillId="0" borderId="0" xfId="0" applyNumberFormat="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Myca Activity (all</a:t>
            </a:r>
            <a:r>
              <a:rPr lang="en-US" baseline="0"/>
              <a:t> four sites)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AM</c:v>
          </c:tx>
          <c:spPr>
            <a:ln w="28575" cap="rnd">
              <a:solidFill>
                <a:schemeClr val="accent1"/>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only)'!$D$1:$D$44</c:f>
              <c:numCache>
                <c:formatCode>General</c:formatCode>
                <c:ptCount val="44"/>
                <c:pt idx="0">
                  <c:v>0</c:v>
                </c:pt>
                <c:pt idx="1">
                  <c:v>0</c:v>
                </c:pt>
                <c:pt idx="2">
                  <c:v>2</c:v>
                </c:pt>
                <c:pt idx="3">
                  <c:v>0</c:v>
                </c:pt>
                <c:pt idx="4">
                  <c:v>0</c:v>
                </c:pt>
                <c:pt idx="5">
                  <c:v>0</c:v>
                </c:pt>
                <c:pt idx="6">
                  <c:v>1</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1</c:v>
                </c:pt>
                <c:pt idx="26">
                  <c:v>1</c:v>
                </c:pt>
                <c:pt idx="27">
                  <c:v>0</c:v>
                </c:pt>
                <c:pt idx="28">
                  <c:v>0</c:v>
                </c:pt>
                <c:pt idx="29">
                  <c:v>0</c:v>
                </c:pt>
                <c:pt idx="30">
                  <c:v>0</c:v>
                </c:pt>
                <c:pt idx="31">
                  <c:v>0</c:v>
                </c:pt>
                <c:pt idx="32">
                  <c:v>0</c:v>
                </c:pt>
                <c:pt idx="33">
                  <c:v>0</c:v>
                </c:pt>
                <c:pt idx="34">
                  <c:v>0</c:v>
                </c:pt>
                <c:pt idx="35">
                  <c:v>10</c:v>
                </c:pt>
                <c:pt idx="36">
                  <c:v>16</c:v>
                </c:pt>
                <c:pt idx="37">
                  <c:v>6</c:v>
                </c:pt>
                <c:pt idx="38">
                  <c:v>20</c:v>
                </c:pt>
                <c:pt idx="39">
                  <c:v>20</c:v>
                </c:pt>
                <c:pt idx="40">
                  <c:v>30</c:v>
                </c:pt>
                <c:pt idx="41">
                  <c:v>16</c:v>
                </c:pt>
                <c:pt idx="42">
                  <c:v>6</c:v>
                </c:pt>
                <c:pt idx="43">
                  <c:v>5</c:v>
                </c:pt>
              </c:numCache>
            </c:numRef>
          </c:val>
          <c:smooth val="0"/>
          <c:extLst>
            <c:ext xmlns:c16="http://schemas.microsoft.com/office/drawing/2014/chart" uri="{C3380CC4-5D6E-409C-BE32-E72D297353CC}">
              <c16:uniqueId val="{00000000-2EE2-B042-8842-F5A07297A0F2}"/>
            </c:ext>
          </c:extLst>
        </c:ser>
        <c:ser>
          <c:idx val="1"/>
          <c:order val="1"/>
          <c:tx>
            <c:v>CG</c:v>
          </c:tx>
          <c:spPr>
            <a:ln w="28575" cap="rnd">
              <a:solidFill>
                <a:schemeClr val="accent2"/>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only)'!$Z$2:$Z$44</c:f>
              <c:numCache>
                <c:formatCode>General</c:formatCode>
                <c:ptCount val="43"/>
                <c:pt idx="0">
                  <c:v>21</c:v>
                </c:pt>
                <c:pt idx="1">
                  <c:v>20</c:v>
                </c:pt>
                <c:pt idx="2">
                  <c:v>22</c:v>
                </c:pt>
                <c:pt idx="3">
                  <c:v>6</c:v>
                </c:pt>
                <c:pt idx="4">
                  <c:v>10</c:v>
                </c:pt>
                <c:pt idx="5">
                  <c:v>7</c:v>
                </c:pt>
                <c:pt idx="6">
                  <c:v>1</c:v>
                </c:pt>
                <c:pt idx="7">
                  <c:v>5</c:v>
                </c:pt>
                <c:pt idx="8">
                  <c:v>10</c:v>
                </c:pt>
                <c:pt idx="9">
                  <c:v>1</c:v>
                </c:pt>
                <c:pt idx="10">
                  <c:v>0</c:v>
                </c:pt>
                <c:pt idx="11">
                  <c:v>2</c:v>
                </c:pt>
                <c:pt idx="12">
                  <c:v>1</c:v>
                </c:pt>
                <c:pt idx="13">
                  <c:v>11</c:v>
                </c:pt>
                <c:pt idx="14">
                  <c:v>5</c:v>
                </c:pt>
                <c:pt idx="15">
                  <c:v>1</c:v>
                </c:pt>
                <c:pt idx="16">
                  <c:v>8</c:v>
                </c:pt>
                <c:pt idx="17">
                  <c:v>5</c:v>
                </c:pt>
                <c:pt idx="18">
                  <c:v>3</c:v>
                </c:pt>
                <c:pt idx="19">
                  <c:v>1</c:v>
                </c:pt>
                <c:pt idx="20">
                  <c:v>0</c:v>
                </c:pt>
                <c:pt idx="21">
                  <c:v>0</c:v>
                </c:pt>
                <c:pt idx="22">
                  <c:v>2</c:v>
                </c:pt>
                <c:pt idx="23">
                  <c:v>8</c:v>
                </c:pt>
                <c:pt idx="24">
                  <c:v>3</c:v>
                </c:pt>
                <c:pt idx="25">
                  <c:v>1</c:v>
                </c:pt>
                <c:pt idx="26">
                  <c:v>20</c:v>
                </c:pt>
                <c:pt idx="27">
                  <c:v>17</c:v>
                </c:pt>
                <c:pt idx="28">
                  <c:v>8</c:v>
                </c:pt>
                <c:pt idx="29">
                  <c:v>0</c:v>
                </c:pt>
                <c:pt idx="30">
                  <c:v>1</c:v>
                </c:pt>
                <c:pt idx="31">
                  <c:v>0</c:v>
                </c:pt>
                <c:pt idx="32">
                  <c:v>0</c:v>
                </c:pt>
                <c:pt idx="33">
                  <c:v>0</c:v>
                </c:pt>
                <c:pt idx="34">
                  <c:v>2</c:v>
                </c:pt>
                <c:pt idx="35">
                  <c:v>3</c:v>
                </c:pt>
                <c:pt idx="36">
                  <c:v>0</c:v>
                </c:pt>
                <c:pt idx="37">
                  <c:v>8</c:v>
                </c:pt>
                <c:pt idx="38">
                  <c:v>19</c:v>
                </c:pt>
                <c:pt idx="39">
                  <c:v>10</c:v>
                </c:pt>
                <c:pt idx="40">
                  <c:v>1</c:v>
                </c:pt>
                <c:pt idx="41">
                  <c:v>1</c:v>
                </c:pt>
                <c:pt idx="42">
                  <c:v>0</c:v>
                </c:pt>
              </c:numCache>
            </c:numRef>
          </c:val>
          <c:smooth val="0"/>
          <c:extLst>
            <c:ext xmlns:c16="http://schemas.microsoft.com/office/drawing/2014/chart" uri="{C3380CC4-5D6E-409C-BE32-E72D297353CC}">
              <c16:uniqueId val="{00000002-2EE2-B042-8842-F5A07297A0F2}"/>
            </c:ext>
          </c:extLst>
        </c:ser>
        <c:ser>
          <c:idx val="2"/>
          <c:order val="2"/>
          <c:tx>
            <c:v>GG</c:v>
          </c:tx>
          <c:spPr>
            <a:ln w="28575" cap="rnd">
              <a:solidFill>
                <a:schemeClr val="accent3"/>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only)'!$AV$2:$AV$44</c:f>
              <c:numCache>
                <c:formatCode>General</c:formatCode>
                <c:ptCount val="43"/>
                <c:pt idx="0">
                  <c:v>16</c:v>
                </c:pt>
                <c:pt idx="1">
                  <c:v>54</c:v>
                </c:pt>
                <c:pt idx="2">
                  <c:v>18</c:v>
                </c:pt>
                <c:pt idx="3">
                  <c:v>12</c:v>
                </c:pt>
                <c:pt idx="4">
                  <c:v>25</c:v>
                </c:pt>
                <c:pt idx="5">
                  <c:v>11</c:v>
                </c:pt>
                <c:pt idx="6">
                  <c:v>20</c:v>
                </c:pt>
                <c:pt idx="7">
                  <c:v>14</c:v>
                </c:pt>
                <c:pt idx="8">
                  <c:v>30</c:v>
                </c:pt>
                <c:pt idx="9">
                  <c:v>15</c:v>
                </c:pt>
                <c:pt idx="10">
                  <c:v>13</c:v>
                </c:pt>
                <c:pt idx="11">
                  <c:v>9</c:v>
                </c:pt>
                <c:pt idx="12">
                  <c:v>0</c:v>
                </c:pt>
                <c:pt idx="13">
                  <c:v>14</c:v>
                </c:pt>
                <c:pt idx="14">
                  <c:v>95</c:v>
                </c:pt>
                <c:pt idx="15">
                  <c:v>59</c:v>
                </c:pt>
                <c:pt idx="16">
                  <c:v>47</c:v>
                </c:pt>
                <c:pt idx="17">
                  <c:v>28</c:v>
                </c:pt>
                <c:pt idx="18">
                  <c:v>0</c:v>
                </c:pt>
                <c:pt idx="19">
                  <c:v>1</c:v>
                </c:pt>
                <c:pt idx="20">
                  <c:v>28</c:v>
                </c:pt>
                <c:pt idx="21">
                  <c:v>0</c:v>
                </c:pt>
                <c:pt idx="22">
                  <c:v>5</c:v>
                </c:pt>
                <c:pt idx="23">
                  <c:v>55</c:v>
                </c:pt>
                <c:pt idx="24">
                  <c:v>27</c:v>
                </c:pt>
                <c:pt idx="25">
                  <c:v>56</c:v>
                </c:pt>
                <c:pt idx="26">
                  <c:v>25</c:v>
                </c:pt>
                <c:pt idx="27">
                  <c:v>49</c:v>
                </c:pt>
                <c:pt idx="28">
                  <c:v>25</c:v>
                </c:pt>
                <c:pt idx="29">
                  <c:v>3</c:v>
                </c:pt>
                <c:pt idx="30">
                  <c:v>1</c:v>
                </c:pt>
                <c:pt idx="31">
                  <c:v>0</c:v>
                </c:pt>
                <c:pt idx="32">
                  <c:v>0</c:v>
                </c:pt>
                <c:pt idx="33">
                  <c:v>0</c:v>
                </c:pt>
                <c:pt idx="34">
                  <c:v>4</c:v>
                </c:pt>
                <c:pt idx="35">
                  <c:v>0</c:v>
                </c:pt>
                <c:pt idx="36">
                  <c:v>2</c:v>
                </c:pt>
                <c:pt idx="37">
                  <c:v>8</c:v>
                </c:pt>
                <c:pt idx="38">
                  <c:v>9</c:v>
                </c:pt>
                <c:pt idx="39">
                  <c:v>31</c:v>
                </c:pt>
                <c:pt idx="40">
                  <c:v>7</c:v>
                </c:pt>
                <c:pt idx="41">
                  <c:v>3</c:v>
                </c:pt>
                <c:pt idx="42">
                  <c:v>0</c:v>
                </c:pt>
              </c:numCache>
            </c:numRef>
          </c:val>
          <c:smooth val="0"/>
          <c:extLst>
            <c:ext xmlns:c16="http://schemas.microsoft.com/office/drawing/2014/chart" uri="{C3380CC4-5D6E-409C-BE32-E72D297353CC}">
              <c16:uniqueId val="{00000003-2EE2-B042-8842-F5A07297A0F2}"/>
            </c:ext>
          </c:extLst>
        </c:ser>
        <c:ser>
          <c:idx val="3"/>
          <c:order val="3"/>
          <c:tx>
            <c:v>MK</c:v>
          </c:tx>
          <c:spPr>
            <a:ln w="28575" cap="rnd">
              <a:solidFill>
                <a:schemeClr val="accent4"/>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only)'!$BR$2:$BR$44</c:f>
              <c:numCache>
                <c:formatCode>General</c:formatCode>
                <c:ptCount val="43"/>
                <c:pt idx="0">
                  <c:v>5</c:v>
                </c:pt>
                <c:pt idx="1">
                  <c:v>7</c:v>
                </c:pt>
                <c:pt idx="2">
                  <c:v>8</c:v>
                </c:pt>
                <c:pt idx="3">
                  <c:v>8</c:v>
                </c:pt>
                <c:pt idx="4">
                  <c:v>5</c:v>
                </c:pt>
                <c:pt idx="5">
                  <c:v>8</c:v>
                </c:pt>
                <c:pt idx="6">
                  <c:v>2</c:v>
                </c:pt>
                <c:pt idx="7">
                  <c:v>4</c:v>
                </c:pt>
                <c:pt idx="8">
                  <c:v>4</c:v>
                </c:pt>
                <c:pt idx="9">
                  <c:v>2</c:v>
                </c:pt>
                <c:pt idx="10">
                  <c:v>4</c:v>
                </c:pt>
                <c:pt idx="11">
                  <c:v>4</c:v>
                </c:pt>
                <c:pt idx="12">
                  <c:v>6</c:v>
                </c:pt>
                <c:pt idx="13">
                  <c:v>7</c:v>
                </c:pt>
                <c:pt idx="14">
                  <c:v>5</c:v>
                </c:pt>
                <c:pt idx="15">
                  <c:v>5</c:v>
                </c:pt>
                <c:pt idx="16">
                  <c:v>7</c:v>
                </c:pt>
                <c:pt idx="17">
                  <c:v>1</c:v>
                </c:pt>
                <c:pt idx="18">
                  <c:v>1</c:v>
                </c:pt>
                <c:pt idx="19">
                  <c:v>0</c:v>
                </c:pt>
                <c:pt idx="20">
                  <c:v>2</c:v>
                </c:pt>
                <c:pt idx="21">
                  <c:v>0</c:v>
                </c:pt>
                <c:pt idx="22">
                  <c:v>0</c:v>
                </c:pt>
                <c:pt idx="23">
                  <c:v>1</c:v>
                </c:pt>
                <c:pt idx="24">
                  <c:v>8</c:v>
                </c:pt>
                <c:pt idx="25">
                  <c:v>2</c:v>
                </c:pt>
                <c:pt idx="26">
                  <c:v>19</c:v>
                </c:pt>
                <c:pt idx="27">
                  <c:v>18</c:v>
                </c:pt>
                <c:pt idx="28">
                  <c:v>3</c:v>
                </c:pt>
                <c:pt idx="29">
                  <c:v>1</c:v>
                </c:pt>
                <c:pt idx="30">
                  <c:v>0</c:v>
                </c:pt>
                <c:pt idx="31">
                  <c:v>0</c:v>
                </c:pt>
                <c:pt idx="32">
                  <c:v>0</c:v>
                </c:pt>
                <c:pt idx="33">
                  <c:v>0</c:v>
                </c:pt>
                <c:pt idx="34">
                  <c:v>0</c:v>
                </c:pt>
                <c:pt idx="35">
                  <c:v>0</c:v>
                </c:pt>
                <c:pt idx="36">
                  <c:v>0</c:v>
                </c:pt>
                <c:pt idx="37">
                  <c:v>31</c:v>
                </c:pt>
                <c:pt idx="38">
                  <c:v>9</c:v>
                </c:pt>
                <c:pt idx="39">
                  <c:v>2</c:v>
                </c:pt>
                <c:pt idx="40">
                  <c:v>4</c:v>
                </c:pt>
                <c:pt idx="41">
                  <c:v>0</c:v>
                </c:pt>
                <c:pt idx="42">
                  <c:v>0</c:v>
                </c:pt>
              </c:numCache>
            </c:numRef>
          </c:val>
          <c:smooth val="0"/>
          <c:extLst>
            <c:ext xmlns:c16="http://schemas.microsoft.com/office/drawing/2014/chart" uri="{C3380CC4-5D6E-409C-BE32-E72D297353CC}">
              <c16:uniqueId val="{00000004-2EE2-B042-8842-F5A07297A0F2}"/>
            </c:ext>
          </c:extLst>
        </c:ser>
        <c:dLbls>
          <c:showLegendKey val="0"/>
          <c:showVal val="0"/>
          <c:showCatName val="0"/>
          <c:showSerName val="0"/>
          <c:showPercent val="0"/>
          <c:showBubbleSize val="0"/>
        </c:dLbls>
        <c:smooth val="0"/>
        <c:axId val="1854957823"/>
        <c:axId val="1799162847"/>
      </c:lineChart>
      <c:catAx>
        <c:axId val="185495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62847"/>
        <c:crosses val="autoZero"/>
        <c:auto val="1"/>
        <c:lblAlgn val="ctr"/>
        <c:lblOffset val="100"/>
        <c:noMultiLvlLbl val="0"/>
      </c:catAx>
      <c:valAx>
        <c:axId val="179916284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95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Tabr Activity (all</a:t>
            </a:r>
            <a:r>
              <a:rPr lang="en-US" baseline="0"/>
              <a:t> four sites)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AM</c:v>
          </c:tx>
          <c:spPr>
            <a:ln w="28575" cap="rnd">
              <a:solidFill>
                <a:schemeClr val="accent1"/>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only)'!$P$1:$P$44</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c:v>
                </c:pt>
                <c:pt idx="35">
                  <c:v>0</c:v>
                </c:pt>
                <c:pt idx="36">
                  <c:v>1</c:v>
                </c:pt>
                <c:pt idx="37">
                  <c:v>5</c:v>
                </c:pt>
                <c:pt idx="38">
                  <c:v>0</c:v>
                </c:pt>
                <c:pt idx="39">
                  <c:v>0</c:v>
                </c:pt>
                <c:pt idx="40">
                  <c:v>0</c:v>
                </c:pt>
                <c:pt idx="41">
                  <c:v>0</c:v>
                </c:pt>
                <c:pt idx="42">
                  <c:v>4</c:v>
                </c:pt>
                <c:pt idx="43">
                  <c:v>2</c:v>
                </c:pt>
              </c:numCache>
            </c:numRef>
          </c:val>
          <c:smooth val="0"/>
          <c:extLst>
            <c:ext xmlns:c16="http://schemas.microsoft.com/office/drawing/2014/chart" uri="{C3380CC4-5D6E-409C-BE32-E72D297353CC}">
              <c16:uniqueId val="{00000000-F67D-BD42-8807-B7C4458F9235}"/>
            </c:ext>
          </c:extLst>
        </c:ser>
        <c:ser>
          <c:idx val="1"/>
          <c:order val="1"/>
          <c:tx>
            <c:v>CG</c:v>
          </c:tx>
          <c:spPr>
            <a:ln w="28575" cap="rnd">
              <a:solidFill>
                <a:schemeClr val="accent2"/>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only)'!$AL$2:$AL$44</c:f>
              <c:numCache>
                <c:formatCode>General</c:formatCode>
                <c:ptCount val="43"/>
                <c:pt idx="0">
                  <c:v>30</c:v>
                </c:pt>
                <c:pt idx="1">
                  <c:v>39</c:v>
                </c:pt>
                <c:pt idx="2">
                  <c:v>23</c:v>
                </c:pt>
                <c:pt idx="3">
                  <c:v>56</c:v>
                </c:pt>
                <c:pt idx="4">
                  <c:v>25</c:v>
                </c:pt>
                <c:pt idx="5">
                  <c:v>11</c:v>
                </c:pt>
                <c:pt idx="6">
                  <c:v>6</c:v>
                </c:pt>
                <c:pt idx="7">
                  <c:v>17</c:v>
                </c:pt>
                <c:pt idx="8">
                  <c:v>23</c:v>
                </c:pt>
                <c:pt idx="9">
                  <c:v>33</c:v>
                </c:pt>
                <c:pt idx="10">
                  <c:v>62</c:v>
                </c:pt>
                <c:pt idx="11">
                  <c:v>56</c:v>
                </c:pt>
                <c:pt idx="12">
                  <c:v>17</c:v>
                </c:pt>
                <c:pt idx="13">
                  <c:v>42</c:v>
                </c:pt>
                <c:pt idx="14">
                  <c:v>12</c:v>
                </c:pt>
                <c:pt idx="15">
                  <c:v>16</c:v>
                </c:pt>
                <c:pt idx="16">
                  <c:v>23</c:v>
                </c:pt>
                <c:pt idx="17">
                  <c:v>15</c:v>
                </c:pt>
                <c:pt idx="18">
                  <c:v>23</c:v>
                </c:pt>
                <c:pt idx="19">
                  <c:v>16</c:v>
                </c:pt>
                <c:pt idx="20">
                  <c:v>24</c:v>
                </c:pt>
                <c:pt idx="21">
                  <c:v>7</c:v>
                </c:pt>
                <c:pt idx="22">
                  <c:v>28</c:v>
                </c:pt>
                <c:pt idx="23">
                  <c:v>17</c:v>
                </c:pt>
                <c:pt idx="24">
                  <c:v>12</c:v>
                </c:pt>
                <c:pt idx="25">
                  <c:v>15</c:v>
                </c:pt>
                <c:pt idx="26">
                  <c:v>14</c:v>
                </c:pt>
                <c:pt idx="27">
                  <c:v>2</c:v>
                </c:pt>
                <c:pt idx="28">
                  <c:v>10</c:v>
                </c:pt>
                <c:pt idx="29">
                  <c:v>3</c:v>
                </c:pt>
                <c:pt idx="30">
                  <c:v>5</c:v>
                </c:pt>
                <c:pt idx="31">
                  <c:v>0</c:v>
                </c:pt>
                <c:pt idx="32">
                  <c:v>2</c:v>
                </c:pt>
                <c:pt idx="33">
                  <c:v>4</c:v>
                </c:pt>
                <c:pt idx="34">
                  <c:v>48</c:v>
                </c:pt>
                <c:pt idx="35">
                  <c:v>61</c:v>
                </c:pt>
                <c:pt idx="36">
                  <c:v>37</c:v>
                </c:pt>
                <c:pt idx="37">
                  <c:v>10</c:v>
                </c:pt>
                <c:pt idx="38">
                  <c:v>5</c:v>
                </c:pt>
                <c:pt idx="39">
                  <c:v>1</c:v>
                </c:pt>
                <c:pt idx="40">
                  <c:v>5</c:v>
                </c:pt>
                <c:pt idx="41">
                  <c:v>8</c:v>
                </c:pt>
                <c:pt idx="42">
                  <c:v>5</c:v>
                </c:pt>
              </c:numCache>
            </c:numRef>
          </c:val>
          <c:smooth val="0"/>
          <c:extLst>
            <c:ext xmlns:c16="http://schemas.microsoft.com/office/drawing/2014/chart" uri="{C3380CC4-5D6E-409C-BE32-E72D297353CC}">
              <c16:uniqueId val="{00000001-F67D-BD42-8807-B7C4458F9235}"/>
            </c:ext>
          </c:extLst>
        </c:ser>
        <c:ser>
          <c:idx val="2"/>
          <c:order val="2"/>
          <c:tx>
            <c:v>GG</c:v>
          </c:tx>
          <c:spPr>
            <a:ln w="28575" cap="rnd">
              <a:solidFill>
                <a:schemeClr val="accent3"/>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only)'!$BH$2:$BH$44</c:f>
              <c:numCache>
                <c:formatCode>General</c:formatCode>
                <c:ptCount val="43"/>
                <c:pt idx="0">
                  <c:v>23</c:v>
                </c:pt>
                <c:pt idx="1">
                  <c:v>35</c:v>
                </c:pt>
                <c:pt idx="2">
                  <c:v>31</c:v>
                </c:pt>
                <c:pt idx="3">
                  <c:v>23</c:v>
                </c:pt>
                <c:pt idx="4">
                  <c:v>22</c:v>
                </c:pt>
                <c:pt idx="5">
                  <c:v>64</c:v>
                </c:pt>
                <c:pt idx="6">
                  <c:v>20</c:v>
                </c:pt>
                <c:pt idx="7">
                  <c:v>56</c:v>
                </c:pt>
                <c:pt idx="8">
                  <c:v>20</c:v>
                </c:pt>
                <c:pt idx="9">
                  <c:v>22</c:v>
                </c:pt>
                <c:pt idx="10">
                  <c:v>15</c:v>
                </c:pt>
                <c:pt idx="11">
                  <c:v>4</c:v>
                </c:pt>
                <c:pt idx="12">
                  <c:v>5</c:v>
                </c:pt>
                <c:pt idx="13">
                  <c:v>15</c:v>
                </c:pt>
                <c:pt idx="14">
                  <c:v>44</c:v>
                </c:pt>
                <c:pt idx="15">
                  <c:v>29</c:v>
                </c:pt>
                <c:pt idx="16">
                  <c:v>15</c:v>
                </c:pt>
                <c:pt idx="17">
                  <c:v>9</c:v>
                </c:pt>
                <c:pt idx="18">
                  <c:v>10</c:v>
                </c:pt>
                <c:pt idx="19">
                  <c:v>4</c:v>
                </c:pt>
                <c:pt idx="20">
                  <c:v>3</c:v>
                </c:pt>
                <c:pt idx="21">
                  <c:v>4</c:v>
                </c:pt>
                <c:pt idx="22">
                  <c:v>3</c:v>
                </c:pt>
                <c:pt idx="23">
                  <c:v>11</c:v>
                </c:pt>
                <c:pt idx="24">
                  <c:v>19</c:v>
                </c:pt>
                <c:pt idx="25">
                  <c:v>39</c:v>
                </c:pt>
                <c:pt idx="26">
                  <c:v>12</c:v>
                </c:pt>
                <c:pt idx="27">
                  <c:v>18</c:v>
                </c:pt>
                <c:pt idx="28">
                  <c:v>20</c:v>
                </c:pt>
                <c:pt idx="29">
                  <c:v>9</c:v>
                </c:pt>
                <c:pt idx="30">
                  <c:v>1</c:v>
                </c:pt>
                <c:pt idx="31">
                  <c:v>0</c:v>
                </c:pt>
                <c:pt idx="32">
                  <c:v>1</c:v>
                </c:pt>
                <c:pt idx="33">
                  <c:v>1</c:v>
                </c:pt>
                <c:pt idx="34">
                  <c:v>17</c:v>
                </c:pt>
                <c:pt idx="35">
                  <c:v>4</c:v>
                </c:pt>
                <c:pt idx="36">
                  <c:v>6</c:v>
                </c:pt>
                <c:pt idx="37">
                  <c:v>15</c:v>
                </c:pt>
                <c:pt idx="38">
                  <c:v>7</c:v>
                </c:pt>
                <c:pt idx="39">
                  <c:v>5</c:v>
                </c:pt>
                <c:pt idx="40">
                  <c:v>2</c:v>
                </c:pt>
                <c:pt idx="41">
                  <c:v>3</c:v>
                </c:pt>
                <c:pt idx="42">
                  <c:v>6</c:v>
                </c:pt>
              </c:numCache>
            </c:numRef>
          </c:val>
          <c:smooth val="0"/>
          <c:extLst>
            <c:ext xmlns:c16="http://schemas.microsoft.com/office/drawing/2014/chart" uri="{C3380CC4-5D6E-409C-BE32-E72D297353CC}">
              <c16:uniqueId val="{00000002-F67D-BD42-8807-B7C4458F9235}"/>
            </c:ext>
          </c:extLst>
        </c:ser>
        <c:ser>
          <c:idx val="3"/>
          <c:order val="3"/>
          <c:tx>
            <c:v>MK</c:v>
          </c:tx>
          <c:spPr>
            <a:ln w="28575" cap="rnd">
              <a:solidFill>
                <a:schemeClr val="accent4"/>
              </a:solidFill>
              <a:round/>
            </a:ln>
            <a:effectLst/>
          </c:spPr>
          <c:marker>
            <c:symbol val="none"/>
          </c:marker>
          <c:cat>
            <c:numRef>
              <c:f>'Subset (non zeroes only)'!$A$2:$A$44</c:f>
              <c:numCache>
                <c:formatCode>General</c:formatCode>
                <c:ptCount val="43"/>
                <c:pt idx="0">
                  <c:v>20190829</c:v>
                </c:pt>
                <c:pt idx="1">
                  <c:v>20190830</c:v>
                </c:pt>
                <c:pt idx="2">
                  <c:v>20190831</c:v>
                </c:pt>
                <c:pt idx="3">
                  <c:v>20190901</c:v>
                </c:pt>
                <c:pt idx="4">
                  <c:v>20190902</c:v>
                </c:pt>
                <c:pt idx="5">
                  <c:v>20190903</c:v>
                </c:pt>
                <c:pt idx="6">
                  <c:v>20190904</c:v>
                </c:pt>
                <c:pt idx="7">
                  <c:v>20190905</c:v>
                </c:pt>
                <c:pt idx="8">
                  <c:v>20190906</c:v>
                </c:pt>
                <c:pt idx="9">
                  <c:v>20190907</c:v>
                </c:pt>
                <c:pt idx="10">
                  <c:v>20190908</c:v>
                </c:pt>
                <c:pt idx="11">
                  <c:v>20190909</c:v>
                </c:pt>
                <c:pt idx="12">
                  <c:v>20190910</c:v>
                </c:pt>
                <c:pt idx="13">
                  <c:v>20190911</c:v>
                </c:pt>
                <c:pt idx="14">
                  <c:v>20190912</c:v>
                </c:pt>
                <c:pt idx="15">
                  <c:v>20190913</c:v>
                </c:pt>
                <c:pt idx="16">
                  <c:v>20190914</c:v>
                </c:pt>
                <c:pt idx="17">
                  <c:v>20190915</c:v>
                </c:pt>
                <c:pt idx="18">
                  <c:v>20190916</c:v>
                </c:pt>
                <c:pt idx="19">
                  <c:v>20190917</c:v>
                </c:pt>
                <c:pt idx="20">
                  <c:v>20190918</c:v>
                </c:pt>
                <c:pt idx="21">
                  <c:v>20190919</c:v>
                </c:pt>
                <c:pt idx="22">
                  <c:v>20190920</c:v>
                </c:pt>
                <c:pt idx="23">
                  <c:v>20190921</c:v>
                </c:pt>
                <c:pt idx="24">
                  <c:v>20190922</c:v>
                </c:pt>
                <c:pt idx="25">
                  <c:v>20190923</c:v>
                </c:pt>
                <c:pt idx="26">
                  <c:v>20190924</c:v>
                </c:pt>
                <c:pt idx="27">
                  <c:v>20190925</c:v>
                </c:pt>
                <c:pt idx="28">
                  <c:v>20190926</c:v>
                </c:pt>
                <c:pt idx="29">
                  <c:v>20190927</c:v>
                </c:pt>
                <c:pt idx="30">
                  <c:v>20190928</c:v>
                </c:pt>
                <c:pt idx="31">
                  <c:v>20190929</c:v>
                </c:pt>
                <c:pt idx="32">
                  <c:v>20190930</c:v>
                </c:pt>
                <c:pt idx="33">
                  <c:v>20191001</c:v>
                </c:pt>
                <c:pt idx="34">
                  <c:v>20191002</c:v>
                </c:pt>
                <c:pt idx="35">
                  <c:v>20191003</c:v>
                </c:pt>
                <c:pt idx="36">
                  <c:v>20191004</c:v>
                </c:pt>
                <c:pt idx="37">
                  <c:v>20191005</c:v>
                </c:pt>
                <c:pt idx="38">
                  <c:v>20191006</c:v>
                </c:pt>
                <c:pt idx="39">
                  <c:v>20191007</c:v>
                </c:pt>
                <c:pt idx="40">
                  <c:v>20191008</c:v>
                </c:pt>
                <c:pt idx="41">
                  <c:v>20191009</c:v>
                </c:pt>
                <c:pt idx="42">
                  <c:v>20191010</c:v>
                </c:pt>
              </c:numCache>
            </c:numRef>
          </c:cat>
          <c:val>
            <c:numRef>
              <c:f>'Subset (non zeroes only)'!$CD$2:$CD$44</c:f>
              <c:numCache>
                <c:formatCode>General</c:formatCode>
                <c:ptCount val="43"/>
                <c:pt idx="0">
                  <c:v>11</c:v>
                </c:pt>
                <c:pt idx="1">
                  <c:v>22</c:v>
                </c:pt>
                <c:pt idx="2">
                  <c:v>17</c:v>
                </c:pt>
                <c:pt idx="3">
                  <c:v>22</c:v>
                </c:pt>
                <c:pt idx="4">
                  <c:v>18</c:v>
                </c:pt>
                <c:pt idx="5">
                  <c:v>20</c:v>
                </c:pt>
                <c:pt idx="6">
                  <c:v>12</c:v>
                </c:pt>
                <c:pt idx="7">
                  <c:v>18</c:v>
                </c:pt>
                <c:pt idx="8">
                  <c:v>17</c:v>
                </c:pt>
                <c:pt idx="9">
                  <c:v>42</c:v>
                </c:pt>
                <c:pt idx="10">
                  <c:v>62</c:v>
                </c:pt>
                <c:pt idx="11">
                  <c:v>53</c:v>
                </c:pt>
                <c:pt idx="12">
                  <c:v>7</c:v>
                </c:pt>
                <c:pt idx="13">
                  <c:v>4</c:v>
                </c:pt>
                <c:pt idx="14">
                  <c:v>5</c:v>
                </c:pt>
                <c:pt idx="15">
                  <c:v>11</c:v>
                </c:pt>
                <c:pt idx="16">
                  <c:v>13</c:v>
                </c:pt>
                <c:pt idx="17">
                  <c:v>23</c:v>
                </c:pt>
                <c:pt idx="18">
                  <c:v>10</c:v>
                </c:pt>
                <c:pt idx="19">
                  <c:v>2</c:v>
                </c:pt>
                <c:pt idx="20">
                  <c:v>10</c:v>
                </c:pt>
                <c:pt idx="21">
                  <c:v>1</c:v>
                </c:pt>
                <c:pt idx="22">
                  <c:v>0</c:v>
                </c:pt>
                <c:pt idx="23">
                  <c:v>9</c:v>
                </c:pt>
                <c:pt idx="24">
                  <c:v>8</c:v>
                </c:pt>
                <c:pt idx="25">
                  <c:v>1</c:v>
                </c:pt>
                <c:pt idx="26">
                  <c:v>6</c:v>
                </c:pt>
                <c:pt idx="27">
                  <c:v>18</c:v>
                </c:pt>
                <c:pt idx="28">
                  <c:v>28</c:v>
                </c:pt>
                <c:pt idx="29">
                  <c:v>19</c:v>
                </c:pt>
                <c:pt idx="30">
                  <c:v>1</c:v>
                </c:pt>
                <c:pt idx="31">
                  <c:v>0</c:v>
                </c:pt>
                <c:pt idx="32">
                  <c:v>0</c:v>
                </c:pt>
                <c:pt idx="33">
                  <c:v>4</c:v>
                </c:pt>
                <c:pt idx="34">
                  <c:v>1</c:v>
                </c:pt>
                <c:pt idx="35">
                  <c:v>1</c:v>
                </c:pt>
                <c:pt idx="36">
                  <c:v>0</c:v>
                </c:pt>
                <c:pt idx="37">
                  <c:v>9</c:v>
                </c:pt>
                <c:pt idx="38">
                  <c:v>16</c:v>
                </c:pt>
                <c:pt idx="39">
                  <c:v>18</c:v>
                </c:pt>
                <c:pt idx="40">
                  <c:v>12</c:v>
                </c:pt>
                <c:pt idx="41">
                  <c:v>0</c:v>
                </c:pt>
                <c:pt idx="42">
                  <c:v>0</c:v>
                </c:pt>
              </c:numCache>
            </c:numRef>
          </c:val>
          <c:smooth val="0"/>
          <c:extLst>
            <c:ext xmlns:c16="http://schemas.microsoft.com/office/drawing/2014/chart" uri="{C3380CC4-5D6E-409C-BE32-E72D297353CC}">
              <c16:uniqueId val="{00000003-F67D-BD42-8807-B7C4458F9235}"/>
            </c:ext>
          </c:extLst>
        </c:ser>
        <c:dLbls>
          <c:showLegendKey val="0"/>
          <c:showVal val="0"/>
          <c:showCatName val="0"/>
          <c:showSerName val="0"/>
          <c:showPercent val="0"/>
          <c:showBubbleSize val="0"/>
        </c:dLbls>
        <c:smooth val="0"/>
        <c:axId val="1854957823"/>
        <c:axId val="1799162847"/>
      </c:lineChart>
      <c:catAx>
        <c:axId val="185495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62847"/>
        <c:crosses val="autoZero"/>
        <c:auto val="1"/>
        <c:lblAlgn val="ctr"/>
        <c:lblOffset val="100"/>
        <c:noMultiLvlLbl val="0"/>
      </c:catAx>
      <c:valAx>
        <c:axId val="179916284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95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Bat</a:t>
            </a:r>
            <a:r>
              <a:rPr lang="en-US" baseline="0"/>
              <a:t> calls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AM</c:v>
          </c:tx>
          <c:spPr>
            <a:solidFill>
              <a:schemeClr val="accent3">
                <a:alpha val="25000"/>
              </a:schemeClr>
            </a:solidFill>
            <a:ln>
              <a:noFill/>
            </a:ln>
            <a:effectLst>
              <a:outerShdw blurRad="50800" dist="50800" dir="5400000" algn="ctr" rotWithShape="0">
                <a:srgbClr val="000000">
                  <a:alpha val="25000"/>
                </a:srgbClr>
              </a:outerShdw>
            </a:effectLst>
          </c:spPr>
          <c:cat>
            <c:numRef>
              <c:f>'All sites all dates'!$A$2:$A$420</c:f>
              <c:numCache>
                <c:formatCode>General</c:formatCode>
                <c:ptCount val="419"/>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numCache>
            </c:numRef>
          </c:cat>
          <c:val>
            <c:numRef>
              <c:f>'All sites all dates'!$T$2:$T$420</c:f>
              <c:numCache>
                <c:formatCode>General</c:formatCode>
                <c:ptCount val="419"/>
                <c:pt idx="0">
                  <c:v>18</c:v>
                </c:pt>
                <c:pt idx="1">
                  <c:v>14</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60</c:v>
                </c:pt>
                <c:pt idx="36">
                  <c:v>32</c:v>
                </c:pt>
                <c:pt idx="37">
                  <c:v>1</c:v>
                </c:pt>
                <c:pt idx="38">
                  <c:v>4</c:v>
                </c:pt>
                <c:pt idx="39">
                  <c:v>3</c:v>
                </c:pt>
                <c:pt idx="40">
                  <c:v>0</c:v>
                </c:pt>
                <c:pt idx="41">
                  <c:v>9</c:v>
                </c:pt>
                <c:pt idx="42">
                  <c:v>0</c:v>
                </c:pt>
                <c:pt idx="43">
                  <c:v>0</c:v>
                </c:pt>
                <c:pt idx="44">
                  <c:v>52</c:v>
                </c:pt>
                <c:pt idx="45">
                  <c:v>63</c:v>
                </c:pt>
                <c:pt idx="46">
                  <c:v>28</c:v>
                </c:pt>
                <c:pt idx="47">
                  <c:v>2</c:v>
                </c:pt>
                <c:pt idx="48">
                  <c:v>5</c:v>
                </c:pt>
                <c:pt idx="49">
                  <c:v>33</c:v>
                </c:pt>
                <c:pt idx="50">
                  <c:v>57</c:v>
                </c:pt>
                <c:pt idx="51">
                  <c:v>34</c:v>
                </c:pt>
                <c:pt idx="52">
                  <c:v>35</c:v>
                </c:pt>
                <c:pt idx="53">
                  <c:v>27</c:v>
                </c:pt>
                <c:pt idx="54">
                  <c:v>24</c:v>
                </c:pt>
                <c:pt idx="55">
                  <c:v>25</c:v>
                </c:pt>
                <c:pt idx="56">
                  <c:v>25</c:v>
                </c:pt>
                <c:pt idx="57">
                  <c:v>12</c:v>
                </c:pt>
                <c:pt idx="58">
                  <c:v>17</c:v>
                </c:pt>
                <c:pt idx="59">
                  <c:v>10</c:v>
                </c:pt>
                <c:pt idx="60">
                  <c:v>17</c:v>
                </c:pt>
                <c:pt idx="61">
                  <c:v>12</c:v>
                </c:pt>
                <c:pt idx="62">
                  <c:v>8</c:v>
                </c:pt>
                <c:pt idx="63">
                  <c:v>9</c:v>
                </c:pt>
                <c:pt idx="64">
                  <c:v>1</c:v>
                </c:pt>
                <c:pt idx="65">
                  <c:v>4</c:v>
                </c:pt>
                <c:pt idx="66">
                  <c:v>6</c:v>
                </c:pt>
                <c:pt idx="67">
                  <c:v>2</c:v>
                </c:pt>
                <c:pt idx="68">
                  <c:v>5</c:v>
                </c:pt>
                <c:pt idx="69">
                  <c:v>14</c:v>
                </c:pt>
                <c:pt idx="70">
                  <c:v>3</c:v>
                </c:pt>
                <c:pt idx="71">
                  <c:v>3</c:v>
                </c:pt>
                <c:pt idx="72">
                  <c:v>2</c:v>
                </c:pt>
                <c:pt idx="73">
                  <c:v>2</c:v>
                </c:pt>
                <c:pt idx="74">
                  <c:v>4</c:v>
                </c:pt>
                <c:pt idx="75">
                  <c:v>5</c:v>
                </c:pt>
                <c:pt idx="76">
                  <c:v>4</c:v>
                </c:pt>
                <c:pt idx="77">
                  <c:v>4</c:v>
                </c:pt>
                <c:pt idx="78">
                  <c:v>7</c:v>
                </c:pt>
                <c:pt idx="79">
                  <c:v>4</c:v>
                </c:pt>
                <c:pt idx="80">
                  <c:v>8</c:v>
                </c:pt>
                <c:pt idx="81">
                  <c:v>10</c:v>
                </c:pt>
                <c:pt idx="82">
                  <c:v>11</c:v>
                </c:pt>
                <c:pt idx="83">
                  <c:v>10</c:v>
                </c:pt>
                <c:pt idx="84">
                  <c:v>9</c:v>
                </c:pt>
                <c:pt idx="85">
                  <c:v>15</c:v>
                </c:pt>
                <c:pt idx="86">
                  <c:v>13</c:v>
                </c:pt>
                <c:pt idx="87">
                  <c:v>12</c:v>
                </c:pt>
                <c:pt idx="88">
                  <c:v>12</c:v>
                </c:pt>
                <c:pt idx="89">
                  <c:v>17</c:v>
                </c:pt>
                <c:pt idx="90">
                  <c:v>24</c:v>
                </c:pt>
                <c:pt idx="91">
                  <c:v>39</c:v>
                </c:pt>
                <c:pt idx="92">
                  <c:v>7</c:v>
                </c:pt>
                <c:pt idx="93">
                  <c:v>16</c:v>
                </c:pt>
                <c:pt idx="94">
                  <c:v>8</c:v>
                </c:pt>
                <c:pt idx="95">
                  <c:v>16</c:v>
                </c:pt>
                <c:pt idx="96">
                  <c:v>28</c:v>
                </c:pt>
                <c:pt idx="97">
                  <c:v>39</c:v>
                </c:pt>
                <c:pt idx="98">
                  <c:v>44</c:v>
                </c:pt>
                <c:pt idx="99">
                  <c:v>52</c:v>
                </c:pt>
                <c:pt idx="100">
                  <c:v>44</c:v>
                </c:pt>
                <c:pt idx="101">
                  <c:v>41</c:v>
                </c:pt>
                <c:pt idx="102">
                  <c:v>38</c:v>
                </c:pt>
                <c:pt idx="103">
                  <c:v>28</c:v>
                </c:pt>
                <c:pt idx="104">
                  <c:v>17</c:v>
                </c:pt>
                <c:pt idx="105">
                  <c:v>25</c:v>
                </c:pt>
                <c:pt idx="106">
                  <c:v>20</c:v>
                </c:pt>
                <c:pt idx="107">
                  <c:v>28</c:v>
                </c:pt>
                <c:pt idx="108">
                  <c:v>19</c:v>
                </c:pt>
                <c:pt idx="109">
                  <c:v>15</c:v>
                </c:pt>
                <c:pt idx="110">
                  <c:v>18</c:v>
                </c:pt>
                <c:pt idx="111">
                  <c:v>11</c:v>
                </c:pt>
                <c:pt idx="112">
                  <c:v>27</c:v>
                </c:pt>
                <c:pt idx="113">
                  <c:v>15</c:v>
                </c:pt>
                <c:pt idx="114">
                  <c:v>24</c:v>
                </c:pt>
                <c:pt idx="115">
                  <c:v>17</c:v>
                </c:pt>
                <c:pt idx="116">
                  <c:v>17</c:v>
                </c:pt>
                <c:pt idx="117">
                  <c:v>22</c:v>
                </c:pt>
                <c:pt idx="118">
                  <c:v>32</c:v>
                </c:pt>
                <c:pt idx="119">
                  <c:v>19</c:v>
                </c:pt>
                <c:pt idx="120">
                  <c:v>23</c:v>
                </c:pt>
                <c:pt idx="121">
                  <c:v>26</c:v>
                </c:pt>
                <c:pt idx="122">
                  <c:v>19</c:v>
                </c:pt>
                <c:pt idx="123">
                  <c:v>24</c:v>
                </c:pt>
                <c:pt idx="124">
                  <c:v>14</c:v>
                </c:pt>
                <c:pt idx="125">
                  <c:v>31</c:v>
                </c:pt>
                <c:pt idx="126">
                  <c:v>19</c:v>
                </c:pt>
                <c:pt idx="127">
                  <c:v>13</c:v>
                </c:pt>
                <c:pt idx="128">
                  <c:v>54</c:v>
                </c:pt>
                <c:pt idx="129">
                  <c:v>60</c:v>
                </c:pt>
                <c:pt idx="130">
                  <c:v>48</c:v>
                </c:pt>
                <c:pt idx="131">
                  <c:v>77</c:v>
                </c:pt>
                <c:pt idx="132">
                  <c:v>51</c:v>
                </c:pt>
                <c:pt idx="133">
                  <c:v>57</c:v>
                </c:pt>
                <c:pt idx="134">
                  <c:v>75</c:v>
                </c:pt>
                <c:pt idx="135">
                  <c:v>39</c:v>
                </c:pt>
                <c:pt idx="136">
                  <c:v>60</c:v>
                </c:pt>
                <c:pt idx="137">
                  <c:v>42</c:v>
                </c:pt>
                <c:pt idx="138">
                  <c:v>16</c:v>
                </c:pt>
                <c:pt idx="139">
                  <c:v>30</c:v>
                </c:pt>
                <c:pt idx="140">
                  <c:v>42</c:v>
                </c:pt>
                <c:pt idx="141">
                  <c:v>26</c:v>
                </c:pt>
                <c:pt idx="142">
                  <c:v>68</c:v>
                </c:pt>
                <c:pt idx="143">
                  <c:v>46</c:v>
                </c:pt>
                <c:pt idx="144">
                  <c:v>32</c:v>
                </c:pt>
                <c:pt idx="145">
                  <c:v>30</c:v>
                </c:pt>
                <c:pt idx="146">
                  <c:v>19</c:v>
                </c:pt>
                <c:pt idx="147">
                  <c:v>13</c:v>
                </c:pt>
                <c:pt idx="148">
                  <c:v>16</c:v>
                </c:pt>
                <c:pt idx="149">
                  <c:v>13</c:v>
                </c:pt>
                <c:pt idx="150">
                  <c:v>18</c:v>
                </c:pt>
                <c:pt idx="151">
                  <c:v>38</c:v>
                </c:pt>
                <c:pt idx="152">
                  <c:v>23</c:v>
                </c:pt>
                <c:pt idx="153">
                  <c:v>12</c:v>
                </c:pt>
                <c:pt idx="154">
                  <c:v>8</c:v>
                </c:pt>
                <c:pt idx="155">
                  <c:v>29</c:v>
                </c:pt>
                <c:pt idx="156">
                  <c:v>26</c:v>
                </c:pt>
                <c:pt idx="157">
                  <c:v>22</c:v>
                </c:pt>
                <c:pt idx="158">
                  <c:v>22</c:v>
                </c:pt>
                <c:pt idx="159">
                  <c:v>28</c:v>
                </c:pt>
                <c:pt idx="160">
                  <c:v>20</c:v>
                </c:pt>
                <c:pt idx="161">
                  <c:v>16</c:v>
                </c:pt>
                <c:pt idx="162">
                  <c:v>17</c:v>
                </c:pt>
                <c:pt idx="163">
                  <c:v>4</c:v>
                </c:pt>
                <c:pt idx="164">
                  <c:v>5</c:v>
                </c:pt>
                <c:pt idx="165">
                  <c:v>18</c:v>
                </c:pt>
                <c:pt idx="166">
                  <c:v>29</c:v>
                </c:pt>
                <c:pt idx="167">
                  <c:v>21</c:v>
                </c:pt>
                <c:pt idx="168">
                  <c:v>23</c:v>
                </c:pt>
                <c:pt idx="169">
                  <c:v>27</c:v>
                </c:pt>
                <c:pt idx="170">
                  <c:v>26</c:v>
                </c:pt>
                <c:pt idx="171">
                  <c:v>13</c:v>
                </c:pt>
                <c:pt idx="172">
                  <c:v>27</c:v>
                </c:pt>
                <c:pt idx="173">
                  <c:v>4</c:v>
                </c:pt>
                <c:pt idx="174">
                  <c:v>4</c:v>
                </c:pt>
                <c:pt idx="175">
                  <c:v>4</c:v>
                </c:pt>
                <c:pt idx="176">
                  <c:v>14</c:v>
                </c:pt>
                <c:pt idx="177">
                  <c:v>18</c:v>
                </c:pt>
                <c:pt idx="178">
                  <c:v>12</c:v>
                </c:pt>
                <c:pt idx="179">
                  <c:v>20</c:v>
                </c:pt>
                <c:pt idx="180">
                  <c:v>20</c:v>
                </c:pt>
                <c:pt idx="181">
                  <c:v>31</c:v>
                </c:pt>
                <c:pt idx="182">
                  <c:v>18</c:v>
                </c:pt>
                <c:pt idx="183">
                  <c:v>10</c:v>
                </c:pt>
                <c:pt idx="184">
                  <c:v>8</c:v>
                </c:pt>
                <c:pt idx="185">
                  <c:v>9</c:v>
                </c:pt>
                <c:pt idx="186">
                  <c:v>13</c:v>
                </c:pt>
                <c:pt idx="187">
                  <c:v>11</c:v>
                </c:pt>
                <c:pt idx="188">
                  <c:v>11</c:v>
                </c:pt>
                <c:pt idx="189">
                  <c:v>44</c:v>
                </c:pt>
                <c:pt idx="190">
                  <c:v>53</c:v>
                </c:pt>
                <c:pt idx="191">
                  <c:v>14</c:v>
                </c:pt>
                <c:pt idx="192">
                  <c:v>10</c:v>
                </c:pt>
                <c:pt idx="193">
                  <c:v>10</c:v>
                </c:pt>
                <c:pt idx="194">
                  <c:v>33</c:v>
                </c:pt>
                <c:pt idx="195">
                  <c:v>40</c:v>
                </c:pt>
                <c:pt idx="196">
                  <c:v>44</c:v>
                </c:pt>
                <c:pt idx="197">
                  <c:v>20</c:v>
                </c:pt>
                <c:pt idx="198">
                  <c:v>19</c:v>
                </c:pt>
                <c:pt idx="199">
                  <c:v>14</c:v>
                </c:pt>
                <c:pt idx="200">
                  <c:v>48</c:v>
                </c:pt>
                <c:pt idx="201">
                  <c:v>5</c:v>
                </c:pt>
                <c:pt idx="202">
                  <c:v>2</c:v>
                </c:pt>
                <c:pt idx="203">
                  <c:v>2</c:v>
                </c:pt>
                <c:pt idx="204">
                  <c:v>12</c:v>
                </c:pt>
                <c:pt idx="205">
                  <c:v>3</c:v>
                </c:pt>
                <c:pt idx="206">
                  <c:v>19</c:v>
                </c:pt>
                <c:pt idx="207">
                  <c:v>30</c:v>
                </c:pt>
                <c:pt idx="208">
                  <c:v>52</c:v>
                </c:pt>
                <c:pt idx="209">
                  <c:v>71</c:v>
                </c:pt>
                <c:pt idx="210">
                  <c:v>98</c:v>
                </c:pt>
                <c:pt idx="211">
                  <c:v>26</c:v>
                </c:pt>
                <c:pt idx="212">
                  <c:v>54</c:v>
                </c:pt>
                <c:pt idx="213">
                  <c:v>21</c:v>
                </c:pt>
                <c:pt idx="214">
                  <c:v>14</c:v>
                </c:pt>
                <c:pt idx="215">
                  <c:v>2</c:v>
                </c:pt>
                <c:pt idx="216">
                  <c:v>41</c:v>
                </c:pt>
                <c:pt idx="217">
                  <c:v>37</c:v>
                </c:pt>
                <c:pt idx="218">
                  <c:v>17</c:v>
                </c:pt>
                <c:pt idx="219">
                  <c:v>15</c:v>
                </c:pt>
                <c:pt idx="220">
                  <c:v>4</c:v>
                </c:pt>
                <c:pt idx="221">
                  <c:v>1</c:v>
                </c:pt>
                <c:pt idx="222">
                  <c:v>32</c:v>
                </c:pt>
                <c:pt idx="223">
                  <c:v>33</c:v>
                </c:pt>
                <c:pt idx="224">
                  <c:v>25</c:v>
                </c:pt>
                <c:pt idx="225">
                  <c:v>0</c:v>
                </c:pt>
                <c:pt idx="226">
                  <c:v>2</c:v>
                </c:pt>
                <c:pt idx="227">
                  <c:v>3</c:v>
                </c:pt>
                <c:pt idx="228">
                  <c:v>3</c:v>
                </c:pt>
                <c:pt idx="229">
                  <c:v>0</c:v>
                </c:pt>
                <c:pt idx="230">
                  <c:v>1</c:v>
                </c:pt>
                <c:pt idx="231">
                  <c:v>2</c:v>
                </c:pt>
                <c:pt idx="232">
                  <c:v>0</c:v>
                </c:pt>
                <c:pt idx="233">
                  <c:v>0</c:v>
                </c:pt>
                <c:pt idx="234">
                  <c:v>0</c:v>
                </c:pt>
                <c:pt idx="235">
                  <c:v>1</c:v>
                </c:pt>
                <c:pt idx="236">
                  <c:v>13</c:v>
                </c:pt>
                <c:pt idx="237">
                  <c:v>14</c:v>
                </c:pt>
                <c:pt idx="238">
                  <c:v>11</c:v>
                </c:pt>
                <c:pt idx="239">
                  <c:v>1</c:v>
                </c:pt>
                <c:pt idx="240">
                  <c:v>5</c:v>
                </c:pt>
                <c:pt idx="241">
                  <c:v>13</c:v>
                </c:pt>
                <c:pt idx="242">
                  <c:v>10</c:v>
                </c:pt>
                <c:pt idx="243">
                  <c:v>1</c:v>
                </c:pt>
                <c:pt idx="244">
                  <c:v>7</c:v>
                </c:pt>
                <c:pt idx="245">
                  <c:v>5</c:v>
                </c:pt>
                <c:pt idx="246">
                  <c:v>8</c:v>
                </c:pt>
                <c:pt idx="247">
                  <c:v>11</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1</c:v>
                </c:pt>
                <c:pt idx="284">
                  <c:v>1</c:v>
                </c:pt>
                <c:pt idx="285">
                  <c:v>66</c:v>
                </c:pt>
                <c:pt idx="286">
                  <c:v>26</c:v>
                </c:pt>
                <c:pt idx="287">
                  <c:v>13</c:v>
                </c:pt>
                <c:pt idx="288">
                  <c:v>8</c:v>
                </c:pt>
                <c:pt idx="289">
                  <c:v>34</c:v>
                </c:pt>
                <c:pt idx="290">
                  <c:v>17</c:v>
                </c:pt>
                <c:pt idx="291">
                  <c:v>5</c:v>
                </c:pt>
                <c:pt idx="292">
                  <c:v>7</c:v>
                </c:pt>
                <c:pt idx="293">
                  <c:v>4</c:v>
                </c:pt>
                <c:pt idx="294">
                  <c:v>3</c:v>
                </c:pt>
                <c:pt idx="295">
                  <c:v>1</c:v>
                </c:pt>
                <c:pt idx="296">
                  <c:v>2</c:v>
                </c:pt>
                <c:pt idx="297">
                  <c:v>20</c:v>
                </c:pt>
                <c:pt idx="298">
                  <c:v>47</c:v>
                </c:pt>
                <c:pt idx="299">
                  <c:v>44</c:v>
                </c:pt>
                <c:pt idx="300">
                  <c:v>0</c:v>
                </c:pt>
                <c:pt idx="301">
                  <c:v>0</c:v>
                </c:pt>
                <c:pt idx="302">
                  <c:v>0</c:v>
                </c:pt>
                <c:pt idx="303">
                  <c:v>4</c:v>
                </c:pt>
                <c:pt idx="304">
                  <c:v>4</c:v>
                </c:pt>
                <c:pt idx="305">
                  <c:v>11</c:v>
                </c:pt>
                <c:pt idx="306">
                  <c:v>3</c:v>
                </c:pt>
                <c:pt idx="307">
                  <c:v>3</c:v>
                </c:pt>
                <c:pt idx="308">
                  <c:v>12</c:v>
                </c:pt>
                <c:pt idx="309">
                  <c:v>20</c:v>
                </c:pt>
                <c:pt idx="310">
                  <c:v>11</c:v>
                </c:pt>
                <c:pt idx="311">
                  <c:v>20</c:v>
                </c:pt>
                <c:pt idx="312">
                  <c:v>15</c:v>
                </c:pt>
                <c:pt idx="313">
                  <c:v>21</c:v>
                </c:pt>
                <c:pt idx="314">
                  <c:v>10</c:v>
                </c:pt>
                <c:pt idx="315">
                  <c:v>13</c:v>
                </c:pt>
                <c:pt idx="316">
                  <c:v>9</c:v>
                </c:pt>
                <c:pt idx="317">
                  <c:v>31</c:v>
                </c:pt>
                <c:pt idx="318">
                  <c:v>29</c:v>
                </c:pt>
                <c:pt idx="319">
                  <c:v>1</c:v>
                </c:pt>
                <c:pt idx="320">
                  <c:v>6</c:v>
                </c:pt>
                <c:pt idx="321">
                  <c:v>3</c:v>
                </c:pt>
                <c:pt idx="322">
                  <c:v>21</c:v>
                </c:pt>
                <c:pt idx="323">
                  <c:v>36</c:v>
                </c:pt>
                <c:pt idx="324">
                  <c:v>20</c:v>
                </c:pt>
                <c:pt idx="325">
                  <c:v>17</c:v>
                </c:pt>
                <c:pt idx="326">
                  <c:v>0</c:v>
                </c:pt>
                <c:pt idx="327">
                  <c:v>1</c:v>
                </c:pt>
                <c:pt idx="328">
                  <c:v>0</c:v>
                </c:pt>
                <c:pt idx="329">
                  <c:v>13</c:v>
                </c:pt>
                <c:pt idx="330">
                  <c:v>30</c:v>
                </c:pt>
                <c:pt idx="331">
                  <c:v>35</c:v>
                </c:pt>
                <c:pt idx="332">
                  <c:v>28</c:v>
                </c:pt>
                <c:pt idx="333">
                  <c:v>3</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14</c:v>
                </c:pt>
                <c:pt idx="361">
                  <c:v>17</c:v>
                </c:pt>
                <c:pt idx="362">
                  <c:v>0</c:v>
                </c:pt>
                <c:pt idx="363">
                  <c:v>2</c:v>
                </c:pt>
                <c:pt idx="364">
                  <c:v>14</c:v>
                </c:pt>
                <c:pt idx="365">
                  <c:v>0</c:v>
                </c:pt>
                <c:pt idx="366">
                  <c:v>0</c:v>
                </c:pt>
                <c:pt idx="367">
                  <c:v>47</c:v>
                </c:pt>
                <c:pt idx="368">
                  <c:v>70</c:v>
                </c:pt>
                <c:pt idx="369">
                  <c:v>61</c:v>
                </c:pt>
                <c:pt idx="370">
                  <c:v>153</c:v>
                </c:pt>
                <c:pt idx="371">
                  <c:v>166</c:v>
                </c:pt>
                <c:pt idx="372">
                  <c:v>48</c:v>
                </c:pt>
                <c:pt idx="373">
                  <c:v>154</c:v>
                </c:pt>
                <c:pt idx="374">
                  <c:v>37</c:v>
                </c:pt>
                <c:pt idx="375">
                  <c:v>2</c:v>
                </c:pt>
                <c:pt idx="376">
                  <c:v>100</c:v>
                </c:pt>
                <c:pt idx="377">
                  <c:v>340</c:v>
                </c:pt>
                <c:pt idx="378">
                  <c:v>95</c:v>
                </c:pt>
                <c:pt idx="379">
                  <c:v>78</c:v>
                </c:pt>
                <c:pt idx="380">
                  <c:v>68</c:v>
                </c:pt>
                <c:pt idx="381">
                  <c:v>61</c:v>
                </c:pt>
                <c:pt idx="382">
                  <c:v>113</c:v>
                </c:pt>
                <c:pt idx="383">
                  <c:v>92</c:v>
                </c:pt>
                <c:pt idx="384">
                  <c:v>54</c:v>
                </c:pt>
                <c:pt idx="385">
                  <c:v>57</c:v>
                </c:pt>
                <c:pt idx="386">
                  <c:v>168</c:v>
                </c:pt>
                <c:pt idx="387">
                  <c:v>194</c:v>
                </c:pt>
                <c:pt idx="388">
                  <c:v>198</c:v>
                </c:pt>
                <c:pt idx="389">
                  <c:v>43</c:v>
                </c:pt>
                <c:pt idx="390">
                  <c:v>56</c:v>
                </c:pt>
                <c:pt idx="391">
                  <c:v>96</c:v>
                </c:pt>
                <c:pt idx="392">
                  <c:v>50</c:v>
                </c:pt>
                <c:pt idx="393">
                  <c:v>42</c:v>
                </c:pt>
                <c:pt idx="394">
                  <c:v>62</c:v>
                </c:pt>
                <c:pt idx="395">
                  <c:v>105</c:v>
                </c:pt>
                <c:pt idx="396">
                  <c:v>69</c:v>
                </c:pt>
                <c:pt idx="397">
                  <c:v>42</c:v>
                </c:pt>
                <c:pt idx="398">
                  <c:v>65</c:v>
                </c:pt>
                <c:pt idx="399">
                  <c:v>90</c:v>
                </c:pt>
                <c:pt idx="400">
                  <c:v>39</c:v>
                </c:pt>
                <c:pt idx="401">
                  <c:v>41</c:v>
                </c:pt>
                <c:pt idx="402">
                  <c:v>130</c:v>
                </c:pt>
                <c:pt idx="403">
                  <c:v>328</c:v>
                </c:pt>
                <c:pt idx="404">
                  <c:v>198</c:v>
                </c:pt>
                <c:pt idx="405">
                  <c:v>30</c:v>
                </c:pt>
                <c:pt idx="406">
                  <c:v>0</c:v>
                </c:pt>
                <c:pt idx="407">
                  <c:v>158</c:v>
                </c:pt>
                <c:pt idx="408">
                  <c:v>317</c:v>
                </c:pt>
                <c:pt idx="409">
                  <c:v>126</c:v>
                </c:pt>
                <c:pt idx="410">
                  <c:v>180</c:v>
                </c:pt>
                <c:pt idx="411">
                  <c:v>145</c:v>
                </c:pt>
                <c:pt idx="412">
                  <c:v>49</c:v>
                </c:pt>
                <c:pt idx="413">
                  <c:v>22</c:v>
                </c:pt>
                <c:pt idx="414">
                  <c:v>7</c:v>
                </c:pt>
                <c:pt idx="415">
                  <c:v>17</c:v>
                </c:pt>
                <c:pt idx="416">
                  <c:v>24</c:v>
                </c:pt>
                <c:pt idx="417">
                  <c:v>13</c:v>
                </c:pt>
                <c:pt idx="418">
                  <c:v>29</c:v>
                </c:pt>
              </c:numCache>
            </c:numRef>
          </c:val>
          <c:extLst>
            <c:ext xmlns:c16="http://schemas.microsoft.com/office/drawing/2014/chart" uri="{C3380CC4-5D6E-409C-BE32-E72D297353CC}">
              <c16:uniqueId val="{00000000-34D6-4ADA-9240-59C82FBD4C70}"/>
            </c:ext>
          </c:extLst>
        </c:ser>
        <c:ser>
          <c:idx val="1"/>
          <c:order val="1"/>
          <c:tx>
            <c:v>CG</c:v>
          </c:tx>
          <c:spPr>
            <a:solidFill>
              <a:schemeClr val="accent3">
                <a:alpha val="25000"/>
              </a:schemeClr>
            </a:solidFill>
            <a:ln>
              <a:noFill/>
            </a:ln>
            <a:effectLst>
              <a:outerShdw blurRad="50800" dist="50800" dir="5400000" algn="ctr" rotWithShape="0">
                <a:srgbClr val="000000">
                  <a:alpha val="25000"/>
                </a:srgbClr>
              </a:outerShdw>
            </a:effectLst>
          </c:spPr>
          <c:val>
            <c:numRef>
              <c:f>'All sites all dates'!$AP$1:$AP$420</c:f>
              <c:numCache>
                <c:formatCode>General</c:formatCode>
                <c:ptCount val="4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50</c:v>
                </c:pt>
                <c:pt idx="21">
                  <c:v>12</c:v>
                </c:pt>
                <c:pt idx="22">
                  <c:v>11</c:v>
                </c:pt>
                <c:pt idx="23">
                  <c:v>8</c:v>
                </c:pt>
                <c:pt idx="24">
                  <c:v>24</c:v>
                </c:pt>
                <c:pt idx="25">
                  <c:v>46</c:v>
                </c:pt>
                <c:pt idx="26">
                  <c:v>49</c:v>
                </c:pt>
                <c:pt idx="27">
                  <c:v>7</c:v>
                </c:pt>
                <c:pt idx="28">
                  <c:v>6</c:v>
                </c:pt>
                <c:pt idx="29">
                  <c:v>8</c:v>
                </c:pt>
                <c:pt idx="30">
                  <c:v>35</c:v>
                </c:pt>
                <c:pt idx="31">
                  <c:v>5</c:v>
                </c:pt>
                <c:pt idx="32">
                  <c:v>8</c:v>
                </c:pt>
                <c:pt idx="33">
                  <c:v>42</c:v>
                </c:pt>
                <c:pt idx="34">
                  <c:v>29</c:v>
                </c:pt>
                <c:pt idx="35">
                  <c:v>3</c:v>
                </c:pt>
                <c:pt idx="36">
                  <c:v>39</c:v>
                </c:pt>
                <c:pt idx="37">
                  <c:v>5</c:v>
                </c:pt>
                <c:pt idx="38">
                  <c:v>0</c:v>
                </c:pt>
                <c:pt idx="39">
                  <c:v>0</c:v>
                </c:pt>
                <c:pt idx="40">
                  <c:v>0</c:v>
                </c:pt>
                <c:pt idx="41">
                  <c:v>0</c:v>
                </c:pt>
                <c:pt idx="42">
                  <c:v>1</c:v>
                </c:pt>
                <c:pt idx="43">
                  <c:v>1</c:v>
                </c:pt>
                <c:pt idx="44">
                  <c:v>0</c:v>
                </c:pt>
                <c:pt idx="45">
                  <c:v>3</c:v>
                </c:pt>
                <c:pt idx="46">
                  <c:v>8</c:v>
                </c:pt>
                <c:pt idx="47">
                  <c:v>0</c:v>
                </c:pt>
                <c:pt idx="48">
                  <c:v>0</c:v>
                </c:pt>
                <c:pt idx="49">
                  <c:v>1</c:v>
                </c:pt>
                <c:pt idx="50">
                  <c:v>11</c:v>
                </c:pt>
                <c:pt idx="51">
                  <c:v>0</c:v>
                </c:pt>
                <c:pt idx="52">
                  <c:v>45</c:v>
                </c:pt>
                <c:pt idx="53">
                  <c:v>4</c:v>
                </c:pt>
                <c:pt idx="54">
                  <c:v>19</c:v>
                </c:pt>
                <c:pt idx="55">
                  <c:v>14</c:v>
                </c:pt>
                <c:pt idx="56">
                  <c:v>46</c:v>
                </c:pt>
                <c:pt idx="57">
                  <c:v>40</c:v>
                </c:pt>
                <c:pt idx="58">
                  <c:v>64</c:v>
                </c:pt>
                <c:pt idx="59">
                  <c:v>76</c:v>
                </c:pt>
                <c:pt idx="60">
                  <c:v>22</c:v>
                </c:pt>
                <c:pt idx="61">
                  <c:v>22</c:v>
                </c:pt>
                <c:pt idx="62">
                  <c:v>53</c:v>
                </c:pt>
                <c:pt idx="63">
                  <c:v>88</c:v>
                </c:pt>
                <c:pt idx="64">
                  <c:v>86</c:v>
                </c:pt>
                <c:pt idx="65">
                  <c:v>76</c:v>
                </c:pt>
                <c:pt idx="66">
                  <c:v>85</c:v>
                </c:pt>
                <c:pt idx="67">
                  <c:v>86</c:v>
                </c:pt>
                <c:pt idx="68">
                  <c:v>75</c:v>
                </c:pt>
                <c:pt idx="69">
                  <c:v>55</c:v>
                </c:pt>
                <c:pt idx="70">
                  <c:v>14</c:v>
                </c:pt>
                <c:pt idx="71">
                  <c:v>92</c:v>
                </c:pt>
                <c:pt idx="72">
                  <c:v>102</c:v>
                </c:pt>
                <c:pt idx="73">
                  <c:v>112</c:v>
                </c:pt>
                <c:pt idx="74">
                  <c:v>73</c:v>
                </c:pt>
                <c:pt idx="75">
                  <c:v>78</c:v>
                </c:pt>
                <c:pt idx="76">
                  <c:v>121</c:v>
                </c:pt>
                <c:pt idx="77">
                  <c:v>93</c:v>
                </c:pt>
                <c:pt idx="78">
                  <c:v>136</c:v>
                </c:pt>
                <c:pt idx="79">
                  <c:v>97</c:v>
                </c:pt>
                <c:pt idx="80">
                  <c:v>58</c:v>
                </c:pt>
                <c:pt idx="81">
                  <c:v>76</c:v>
                </c:pt>
                <c:pt idx="82">
                  <c:v>137</c:v>
                </c:pt>
                <c:pt idx="83">
                  <c:v>136</c:v>
                </c:pt>
                <c:pt idx="84">
                  <c:v>108</c:v>
                </c:pt>
                <c:pt idx="85">
                  <c:v>106</c:v>
                </c:pt>
                <c:pt idx="86">
                  <c:v>60</c:v>
                </c:pt>
                <c:pt idx="87">
                  <c:v>95</c:v>
                </c:pt>
                <c:pt idx="88">
                  <c:v>129</c:v>
                </c:pt>
                <c:pt idx="89">
                  <c:v>93</c:v>
                </c:pt>
                <c:pt idx="90">
                  <c:v>93</c:v>
                </c:pt>
                <c:pt idx="91">
                  <c:v>85</c:v>
                </c:pt>
                <c:pt idx="92">
                  <c:v>67</c:v>
                </c:pt>
                <c:pt idx="93">
                  <c:v>61</c:v>
                </c:pt>
                <c:pt idx="94">
                  <c:v>58</c:v>
                </c:pt>
                <c:pt idx="95">
                  <c:v>70</c:v>
                </c:pt>
                <c:pt idx="96">
                  <c:v>67</c:v>
                </c:pt>
                <c:pt idx="97">
                  <c:v>95</c:v>
                </c:pt>
                <c:pt idx="98">
                  <c:v>98</c:v>
                </c:pt>
                <c:pt idx="99">
                  <c:v>89</c:v>
                </c:pt>
                <c:pt idx="100">
                  <c:v>75</c:v>
                </c:pt>
                <c:pt idx="101">
                  <c:v>76</c:v>
                </c:pt>
                <c:pt idx="102">
                  <c:v>66</c:v>
                </c:pt>
                <c:pt idx="103">
                  <c:v>57</c:v>
                </c:pt>
                <c:pt idx="104">
                  <c:v>48</c:v>
                </c:pt>
                <c:pt idx="105">
                  <c:v>43</c:v>
                </c:pt>
                <c:pt idx="106">
                  <c:v>87</c:v>
                </c:pt>
                <c:pt idx="107">
                  <c:v>37</c:v>
                </c:pt>
                <c:pt idx="108">
                  <c:v>49</c:v>
                </c:pt>
                <c:pt idx="109">
                  <c:v>54</c:v>
                </c:pt>
                <c:pt idx="110">
                  <c:v>52</c:v>
                </c:pt>
                <c:pt idx="111">
                  <c:v>42</c:v>
                </c:pt>
                <c:pt idx="112">
                  <c:v>72</c:v>
                </c:pt>
                <c:pt idx="113">
                  <c:v>55</c:v>
                </c:pt>
                <c:pt idx="114">
                  <c:v>61</c:v>
                </c:pt>
                <c:pt idx="115">
                  <c:v>51</c:v>
                </c:pt>
                <c:pt idx="116">
                  <c:v>43</c:v>
                </c:pt>
                <c:pt idx="117">
                  <c:v>37</c:v>
                </c:pt>
                <c:pt idx="118">
                  <c:v>58</c:v>
                </c:pt>
                <c:pt idx="119">
                  <c:v>45</c:v>
                </c:pt>
                <c:pt idx="120">
                  <c:v>51</c:v>
                </c:pt>
                <c:pt idx="121">
                  <c:v>79</c:v>
                </c:pt>
                <c:pt idx="122">
                  <c:v>64</c:v>
                </c:pt>
                <c:pt idx="123">
                  <c:v>62</c:v>
                </c:pt>
                <c:pt idx="124">
                  <c:v>72</c:v>
                </c:pt>
                <c:pt idx="125">
                  <c:v>62</c:v>
                </c:pt>
                <c:pt idx="126">
                  <c:v>70</c:v>
                </c:pt>
                <c:pt idx="127">
                  <c:v>54</c:v>
                </c:pt>
                <c:pt idx="128">
                  <c:v>68</c:v>
                </c:pt>
                <c:pt idx="129">
                  <c:v>56</c:v>
                </c:pt>
                <c:pt idx="130">
                  <c:v>156</c:v>
                </c:pt>
                <c:pt idx="131">
                  <c:v>132</c:v>
                </c:pt>
                <c:pt idx="132">
                  <c:v>91</c:v>
                </c:pt>
                <c:pt idx="133">
                  <c:v>59</c:v>
                </c:pt>
                <c:pt idx="134">
                  <c:v>68</c:v>
                </c:pt>
                <c:pt idx="135">
                  <c:v>79</c:v>
                </c:pt>
                <c:pt idx="136">
                  <c:v>128</c:v>
                </c:pt>
                <c:pt idx="137">
                  <c:v>148</c:v>
                </c:pt>
                <c:pt idx="138">
                  <c:v>135</c:v>
                </c:pt>
                <c:pt idx="139">
                  <c:v>67</c:v>
                </c:pt>
                <c:pt idx="140">
                  <c:v>70</c:v>
                </c:pt>
                <c:pt idx="141">
                  <c:v>75</c:v>
                </c:pt>
                <c:pt idx="142">
                  <c:v>99</c:v>
                </c:pt>
                <c:pt idx="143">
                  <c:v>63</c:v>
                </c:pt>
                <c:pt idx="144">
                  <c:v>77</c:v>
                </c:pt>
                <c:pt idx="145">
                  <c:v>59</c:v>
                </c:pt>
                <c:pt idx="146">
                  <c:v>76</c:v>
                </c:pt>
                <c:pt idx="147">
                  <c:v>49</c:v>
                </c:pt>
                <c:pt idx="148">
                  <c:v>27</c:v>
                </c:pt>
                <c:pt idx="149">
                  <c:v>27</c:v>
                </c:pt>
                <c:pt idx="150">
                  <c:v>39</c:v>
                </c:pt>
                <c:pt idx="151">
                  <c:v>59</c:v>
                </c:pt>
                <c:pt idx="152">
                  <c:v>47</c:v>
                </c:pt>
                <c:pt idx="153">
                  <c:v>73</c:v>
                </c:pt>
                <c:pt idx="154">
                  <c:v>81</c:v>
                </c:pt>
                <c:pt idx="155">
                  <c:v>25</c:v>
                </c:pt>
                <c:pt idx="156">
                  <c:v>61</c:v>
                </c:pt>
                <c:pt idx="157">
                  <c:v>33</c:v>
                </c:pt>
                <c:pt idx="158">
                  <c:v>28</c:v>
                </c:pt>
                <c:pt idx="159">
                  <c:v>40</c:v>
                </c:pt>
                <c:pt idx="160">
                  <c:v>35</c:v>
                </c:pt>
                <c:pt idx="161">
                  <c:v>39</c:v>
                </c:pt>
                <c:pt idx="162">
                  <c:v>23</c:v>
                </c:pt>
                <c:pt idx="163">
                  <c:v>37</c:v>
                </c:pt>
                <c:pt idx="164">
                  <c:v>47</c:v>
                </c:pt>
                <c:pt idx="165">
                  <c:v>45</c:v>
                </c:pt>
                <c:pt idx="166">
                  <c:v>46</c:v>
                </c:pt>
                <c:pt idx="167">
                  <c:v>30</c:v>
                </c:pt>
                <c:pt idx="168">
                  <c:v>34</c:v>
                </c:pt>
                <c:pt idx="169">
                  <c:v>42</c:v>
                </c:pt>
                <c:pt idx="170">
                  <c:v>36</c:v>
                </c:pt>
                <c:pt idx="171">
                  <c:v>37</c:v>
                </c:pt>
                <c:pt idx="172">
                  <c:v>22</c:v>
                </c:pt>
                <c:pt idx="173">
                  <c:v>10</c:v>
                </c:pt>
                <c:pt idx="174">
                  <c:v>2</c:v>
                </c:pt>
                <c:pt idx="175">
                  <c:v>3</c:v>
                </c:pt>
                <c:pt idx="176">
                  <c:v>7</c:v>
                </c:pt>
                <c:pt idx="177">
                  <c:v>55</c:v>
                </c:pt>
                <c:pt idx="178">
                  <c:v>98</c:v>
                </c:pt>
                <c:pt idx="179">
                  <c:v>41</c:v>
                </c:pt>
                <c:pt idx="180">
                  <c:v>22</c:v>
                </c:pt>
                <c:pt idx="181">
                  <c:v>42</c:v>
                </c:pt>
                <c:pt idx="182">
                  <c:v>18</c:v>
                </c:pt>
                <c:pt idx="183">
                  <c:v>15</c:v>
                </c:pt>
                <c:pt idx="184">
                  <c:v>20</c:v>
                </c:pt>
                <c:pt idx="185">
                  <c:v>17</c:v>
                </c:pt>
                <c:pt idx="186">
                  <c:v>16</c:v>
                </c:pt>
                <c:pt idx="187">
                  <c:v>52</c:v>
                </c:pt>
                <c:pt idx="188">
                  <c:v>47</c:v>
                </c:pt>
                <c:pt idx="189">
                  <c:v>16</c:v>
                </c:pt>
                <c:pt idx="190">
                  <c:v>20</c:v>
                </c:pt>
                <c:pt idx="191">
                  <c:v>55</c:v>
                </c:pt>
                <c:pt idx="192">
                  <c:v>7</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5</c:v>
                </c:pt>
                <c:pt idx="224">
                  <c:v>15</c:v>
                </c:pt>
                <c:pt idx="225">
                  <c:v>15</c:v>
                </c:pt>
                <c:pt idx="226">
                  <c:v>0</c:v>
                </c:pt>
                <c:pt idx="227">
                  <c:v>1</c:v>
                </c:pt>
                <c:pt idx="228">
                  <c:v>4</c:v>
                </c:pt>
                <c:pt idx="229">
                  <c:v>0</c:v>
                </c:pt>
                <c:pt idx="230">
                  <c:v>1</c:v>
                </c:pt>
                <c:pt idx="231">
                  <c:v>7</c:v>
                </c:pt>
                <c:pt idx="232">
                  <c:v>0</c:v>
                </c:pt>
                <c:pt idx="233">
                  <c:v>1</c:v>
                </c:pt>
                <c:pt idx="234">
                  <c:v>0</c:v>
                </c:pt>
                <c:pt idx="235">
                  <c:v>0</c:v>
                </c:pt>
                <c:pt idx="236">
                  <c:v>1</c:v>
                </c:pt>
                <c:pt idx="237">
                  <c:v>1</c:v>
                </c:pt>
                <c:pt idx="238">
                  <c:v>1</c:v>
                </c:pt>
                <c:pt idx="239">
                  <c:v>2</c:v>
                </c:pt>
                <c:pt idx="240">
                  <c:v>0</c:v>
                </c:pt>
                <c:pt idx="241">
                  <c:v>0</c:v>
                </c:pt>
                <c:pt idx="242">
                  <c:v>1</c:v>
                </c:pt>
                <c:pt idx="243">
                  <c:v>1</c:v>
                </c:pt>
                <c:pt idx="244">
                  <c:v>0</c:v>
                </c:pt>
                <c:pt idx="245">
                  <c:v>0</c:v>
                </c:pt>
                <c:pt idx="246">
                  <c:v>3</c:v>
                </c:pt>
                <c:pt idx="247">
                  <c:v>2</c:v>
                </c:pt>
                <c:pt idx="248">
                  <c:v>17</c:v>
                </c:pt>
                <c:pt idx="249">
                  <c:v>0</c:v>
                </c:pt>
                <c:pt idx="250">
                  <c:v>0</c:v>
                </c:pt>
                <c:pt idx="251">
                  <c:v>0</c:v>
                </c:pt>
                <c:pt idx="252">
                  <c:v>0</c:v>
                </c:pt>
                <c:pt idx="253">
                  <c:v>0</c:v>
                </c:pt>
                <c:pt idx="254">
                  <c:v>0</c:v>
                </c:pt>
                <c:pt idx="255">
                  <c:v>0</c:v>
                </c:pt>
                <c:pt idx="256">
                  <c:v>4</c:v>
                </c:pt>
                <c:pt idx="257">
                  <c:v>3</c:v>
                </c:pt>
                <c:pt idx="258">
                  <c:v>0</c:v>
                </c:pt>
                <c:pt idx="259">
                  <c:v>0</c:v>
                </c:pt>
                <c:pt idx="260">
                  <c:v>0</c:v>
                </c:pt>
                <c:pt idx="261">
                  <c:v>0</c:v>
                </c:pt>
                <c:pt idx="262">
                  <c:v>0</c:v>
                </c:pt>
                <c:pt idx="263">
                  <c:v>0</c:v>
                </c:pt>
                <c:pt idx="264">
                  <c:v>4</c:v>
                </c:pt>
                <c:pt idx="265">
                  <c:v>0</c:v>
                </c:pt>
                <c:pt idx="266">
                  <c:v>0</c:v>
                </c:pt>
                <c:pt idx="267">
                  <c:v>1</c:v>
                </c:pt>
                <c:pt idx="268">
                  <c:v>3</c:v>
                </c:pt>
                <c:pt idx="269">
                  <c:v>1</c:v>
                </c:pt>
                <c:pt idx="270">
                  <c:v>20</c:v>
                </c:pt>
                <c:pt idx="271">
                  <c:v>4</c:v>
                </c:pt>
                <c:pt idx="272">
                  <c:v>4</c:v>
                </c:pt>
                <c:pt idx="273">
                  <c:v>3</c:v>
                </c:pt>
                <c:pt idx="274">
                  <c:v>26</c:v>
                </c:pt>
                <c:pt idx="275">
                  <c:v>0</c:v>
                </c:pt>
                <c:pt idx="276">
                  <c:v>0</c:v>
                </c:pt>
                <c:pt idx="277">
                  <c:v>1</c:v>
                </c:pt>
                <c:pt idx="278">
                  <c:v>0</c:v>
                </c:pt>
                <c:pt idx="279">
                  <c:v>2</c:v>
                </c:pt>
                <c:pt idx="280">
                  <c:v>0</c:v>
                </c:pt>
                <c:pt idx="281">
                  <c:v>3</c:v>
                </c:pt>
                <c:pt idx="282">
                  <c:v>0</c:v>
                </c:pt>
                <c:pt idx="283">
                  <c:v>0</c:v>
                </c:pt>
                <c:pt idx="284">
                  <c:v>0</c:v>
                </c:pt>
                <c:pt idx="285">
                  <c:v>2</c:v>
                </c:pt>
                <c:pt idx="286">
                  <c:v>17</c:v>
                </c:pt>
                <c:pt idx="287">
                  <c:v>12</c:v>
                </c:pt>
                <c:pt idx="288">
                  <c:v>2</c:v>
                </c:pt>
                <c:pt idx="289">
                  <c:v>3</c:v>
                </c:pt>
                <c:pt idx="290">
                  <c:v>8</c:v>
                </c:pt>
                <c:pt idx="291">
                  <c:v>6</c:v>
                </c:pt>
                <c:pt idx="292">
                  <c:v>6</c:v>
                </c:pt>
                <c:pt idx="293">
                  <c:v>0</c:v>
                </c:pt>
                <c:pt idx="294">
                  <c:v>2</c:v>
                </c:pt>
                <c:pt idx="295">
                  <c:v>3</c:v>
                </c:pt>
                <c:pt idx="296">
                  <c:v>2</c:v>
                </c:pt>
                <c:pt idx="297">
                  <c:v>3</c:v>
                </c:pt>
                <c:pt idx="298">
                  <c:v>20</c:v>
                </c:pt>
                <c:pt idx="299">
                  <c:v>12</c:v>
                </c:pt>
                <c:pt idx="300">
                  <c:v>10</c:v>
                </c:pt>
                <c:pt idx="301">
                  <c:v>0</c:v>
                </c:pt>
                <c:pt idx="302">
                  <c:v>0</c:v>
                </c:pt>
                <c:pt idx="303">
                  <c:v>0</c:v>
                </c:pt>
                <c:pt idx="304">
                  <c:v>2</c:v>
                </c:pt>
                <c:pt idx="305">
                  <c:v>6</c:v>
                </c:pt>
                <c:pt idx="306">
                  <c:v>0</c:v>
                </c:pt>
                <c:pt idx="307">
                  <c:v>0</c:v>
                </c:pt>
                <c:pt idx="308">
                  <c:v>0</c:v>
                </c:pt>
                <c:pt idx="309">
                  <c:v>5</c:v>
                </c:pt>
                <c:pt idx="310">
                  <c:v>3</c:v>
                </c:pt>
                <c:pt idx="311">
                  <c:v>6</c:v>
                </c:pt>
                <c:pt idx="312">
                  <c:v>0</c:v>
                </c:pt>
                <c:pt idx="313">
                  <c:v>6</c:v>
                </c:pt>
                <c:pt idx="314">
                  <c:v>7</c:v>
                </c:pt>
                <c:pt idx="315">
                  <c:v>1</c:v>
                </c:pt>
                <c:pt idx="316">
                  <c:v>2</c:v>
                </c:pt>
                <c:pt idx="317">
                  <c:v>1</c:v>
                </c:pt>
                <c:pt idx="318">
                  <c:v>11</c:v>
                </c:pt>
                <c:pt idx="319">
                  <c:v>16</c:v>
                </c:pt>
                <c:pt idx="320">
                  <c:v>0</c:v>
                </c:pt>
                <c:pt idx="321">
                  <c:v>1</c:v>
                </c:pt>
                <c:pt idx="322">
                  <c:v>6</c:v>
                </c:pt>
                <c:pt idx="323">
                  <c:v>41</c:v>
                </c:pt>
                <c:pt idx="324">
                  <c:v>43</c:v>
                </c:pt>
                <c:pt idx="325">
                  <c:v>40</c:v>
                </c:pt>
                <c:pt idx="326">
                  <c:v>0</c:v>
                </c:pt>
                <c:pt idx="327">
                  <c:v>1</c:v>
                </c:pt>
                <c:pt idx="328">
                  <c:v>1</c:v>
                </c:pt>
                <c:pt idx="329">
                  <c:v>0</c:v>
                </c:pt>
                <c:pt idx="330">
                  <c:v>3</c:v>
                </c:pt>
                <c:pt idx="331">
                  <c:v>12</c:v>
                </c:pt>
                <c:pt idx="332">
                  <c:v>31</c:v>
                </c:pt>
                <c:pt idx="333">
                  <c:v>13</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5</c:v>
                </c:pt>
                <c:pt idx="363">
                  <c:v>0</c:v>
                </c:pt>
                <c:pt idx="364">
                  <c:v>0</c:v>
                </c:pt>
                <c:pt idx="365">
                  <c:v>0</c:v>
                </c:pt>
                <c:pt idx="366">
                  <c:v>0</c:v>
                </c:pt>
                <c:pt idx="367">
                  <c:v>0</c:v>
                </c:pt>
                <c:pt idx="368">
                  <c:v>3</c:v>
                </c:pt>
                <c:pt idx="369">
                  <c:v>7</c:v>
                </c:pt>
                <c:pt idx="370">
                  <c:v>10</c:v>
                </c:pt>
                <c:pt idx="371">
                  <c:v>9</c:v>
                </c:pt>
                <c:pt idx="372">
                  <c:v>12</c:v>
                </c:pt>
                <c:pt idx="373">
                  <c:v>29</c:v>
                </c:pt>
                <c:pt idx="374">
                  <c:v>23</c:v>
                </c:pt>
                <c:pt idx="375">
                  <c:v>1</c:v>
                </c:pt>
                <c:pt idx="376">
                  <c:v>1</c:v>
                </c:pt>
                <c:pt idx="377">
                  <c:v>3</c:v>
                </c:pt>
                <c:pt idx="378">
                  <c:v>0</c:v>
                </c:pt>
                <c:pt idx="379">
                  <c:v>5</c:v>
                </c:pt>
                <c:pt idx="380">
                  <c:v>21</c:v>
                </c:pt>
                <c:pt idx="381">
                  <c:v>54</c:v>
                </c:pt>
                <c:pt idx="382">
                  <c:v>35</c:v>
                </c:pt>
                <c:pt idx="383">
                  <c:v>79</c:v>
                </c:pt>
                <c:pt idx="384">
                  <c:v>56</c:v>
                </c:pt>
                <c:pt idx="385">
                  <c:v>37</c:v>
                </c:pt>
                <c:pt idx="386">
                  <c:v>73</c:v>
                </c:pt>
                <c:pt idx="387">
                  <c:v>124</c:v>
                </c:pt>
                <c:pt idx="388">
                  <c:v>37</c:v>
                </c:pt>
                <c:pt idx="389">
                  <c:v>17</c:v>
                </c:pt>
                <c:pt idx="390">
                  <c:v>27</c:v>
                </c:pt>
                <c:pt idx="391">
                  <c:v>11</c:v>
                </c:pt>
                <c:pt idx="392">
                  <c:v>16</c:v>
                </c:pt>
                <c:pt idx="393">
                  <c:v>132</c:v>
                </c:pt>
                <c:pt idx="394">
                  <c:v>81</c:v>
                </c:pt>
                <c:pt idx="395">
                  <c:v>234</c:v>
                </c:pt>
                <c:pt idx="396">
                  <c:v>303</c:v>
                </c:pt>
                <c:pt idx="397">
                  <c:v>192</c:v>
                </c:pt>
                <c:pt idx="398">
                  <c:v>161</c:v>
                </c:pt>
                <c:pt idx="399">
                  <c:v>55</c:v>
                </c:pt>
                <c:pt idx="400">
                  <c:v>1</c:v>
                </c:pt>
                <c:pt idx="401">
                  <c:v>6</c:v>
                </c:pt>
                <c:pt idx="402">
                  <c:v>17</c:v>
                </c:pt>
                <c:pt idx="403">
                  <c:v>41</c:v>
                </c:pt>
                <c:pt idx="404">
                  <c:v>131</c:v>
                </c:pt>
                <c:pt idx="405">
                  <c:v>60</c:v>
                </c:pt>
                <c:pt idx="406">
                  <c:v>0</c:v>
                </c:pt>
                <c:pt idx="407">
                  <c:v>0</c:v>
                </c:pt>
                <c:pt idx="408">
                  <c:v>11</c:v>
                </c:pt>
                <c:pt idx="409">
                  <c:v>39</c:v>
                </c:pt>
                <c:pt idx="410">
                  <c:v>18</c:v>
                </c:pt>
                <c:pt idx="411">
                  <c:v>20</c:v>
                </c:pt>
                <c:pt idx="412">
                  <c:v>90</c:v>
                </c:pt>
                <c:pt idx="413">
                  <c:v>128</c:v>
                </c:pt>
                <c:pt idx="414">
                  <c:v>99</c:v>
                </c:pt>
                <c:pt idx="415">
                  <c:v>106</c:v>
                </c:pt>
                <c:pt idx="416">
                  <c:v>121</c:v>
                </c:pt>
                <c:pt idx="417">
                  <c:v>135</c:v>
                </c:pt>
                <c:pt idx="418">
                  <c:v>67</c:v>
                </c:pt>
                <c:pt idx="419">
                  <c:v>21</c:v>
                </c:pt>
              </c:numCache>
            </c:numRef>
          </c:val>
          <c:extLst>
            <c:ext xmlns:c16="http://schemas.microsoft.com/office/drawing/2014/chart" uri="{C3380CC4-5D6E-409C-BE32-E72D297353CC}">
              <c16:uniqueId val="{00000001-34D6-4ADA-9240-59C82FBD4C70}"/>
            </c:ext>
          </c:extLst>
        </c:ser>
        <c:ser>
          <c:idx val="2"/>
          <c:order val="2"/>
          <c:tx>
            <c:v>GG</c:v>
          </c:tx>
          <c:spPr>
            <a:solidFill>
              <a:schemeClr val="accent3">
                <a:alpha val="25000"/>
              </a:schemeClr>
            </a:solidFill>
            <a:ln>
              <a:noFill/>
            </a:ln>
            <a:effectLst>
              <a:outerShdw blurRad="50800" dist="50800" dir="5400000" algn="ctr" rotWithShape="0">
                <a:srgbClr val="000000">
                  <a:alpha val="25000"/>
                </a:srgbClr>
              </a:outerShdw>
            </a:effectLst>
          </c:spPr>
          <c:val>
            <c:numRef>
              <c:f>'All sites all dates'!$BL$1:$BL$420</c:f>
              <c:numCache>
                <c:formatCode>General</c:formatCode>
                <c:ptCount val="420"/>
                <c:pt idx="0">
                  <c:v>0</c:v>
                </c:pt>
                <c:pt idx="1">
                  <c:v>0</c:v>
                </c:pt>
                <c:pt idx="2">
                  <c:v>0</c:v>
                </c:pt>
                <c:pt idx="3">
                  <c:v>0</c:v>
                </c:pt>
                <c:pt idx="4">
                  <c:v>0</c:v>
                </c:pt>
                <c:pt idx="5">
                  <c:v>2</c:v>
                </c:pt>
                <c:pt idx="6">
                  <c:v>3</c:v>
                </c:pt>
                <c:pt idx="7">
                  <c:v>0</c:v>
                </c:pt>
                <c:pt idx="8">
                  <c:v>0</c:v>
                </c:pt>
                <c:pt idx="9">
                  <c:v>2</c:v>
                </c:pt>
                <c:pt idx="10">
                  <c:v>19</c:v>
                </c:pt>
                <c:pt idx="11">
                  <c:v>14</c:v>
                </c:pt>
                <c:pt idx="12">
                  <c:v>3</c:v>
                </c:pt>
                <c:pt idx="13">
                  <c:v>2</c:v>
                </c:pt>
                <c:pt idx="14">
                  <c:v>7</c:v>
                </c:pt>
                <c:pt idx="15">
                  <c:v>11</c:v>
                </c:pt>
                <c:pt idx="16">
                  <c:v>12</c:v>
                </c:pt>
                <c:pt idx="17">
                  <c:v>6</c:v>
                </c:pt>
                <c:pt idx="18">
                  <c:v>7</c:v>
                </c:pt>
                <c:pt idx="19">
                  <c:v>8</c:v>
                </c:pt>
                <c:pt idx="20">
                  <c:v>1</c:v>
                </c:pt>
                <c:pt idx="21">
                  <c:v>0</c:v>
                </c:pt>
                <c:pt idx="22">
                  <c:v>3</c:v>
                </c:pt>
                <c:pt idx="23">
                  <c:v>1</c:v>
                </c:pt>
                <c:pt idx="24">
                  <c:v>3</c:v>
                </c:pt>
                <c:pt idx="25">
                  <c:v>1</c:v>
                </c:pt>
                <c:pt idx="26">
                  <c:v>2</c:v>
                </c:pt>
                <c:pt idx="27">
                  <c:v>0</c:v>
                </c:pt>
                <c:pt idx="28">
                  <c:v>0</c:v>
                </c:pt>
                <c:pt idx="29">
                  <c:v>0</c:v>
                </c:pt>
                <c:pt idx="30">
                  <c:v>9</c:v>
                </c:pt>
                <c:pt idx="31">
                  <c:v>4</c:v>
                </c:pt>
                <c:pt idx="32">
                  <c:v>1</c:v>
                </c:pt>
                <c:pt idx="33">
                  <c:v>3</c:v>
                </c:pt>
                <c:pt idx="34">
                  <c:v>7</c:v>
                </c:pt>
                <c:pt idx="35">
                  <c:v>5</c:v>
                </c:pt>
                <c:pt idx="36">
                  <c:v>4</c:v>
                </c:pt>
                <c:pt idx="37">
                  <c:v>0</c:v>
                </c:pt>
                <c:pt idx="38">
                  <c:v>0</c:v>
                </c:pt>
                <c:pt idx="39">
                  <c:v>0</c:v>
                </c:pt>
                <c:pt idx="40">
                  <c:v>0</c:v>
                </c:pt>
                <c:pt idx="41">
                  <c:v>0</c:v>
                </c:pt>
                <c:pt idx="42">
                  <c:v>0</c:v>
                </c:pt>
                <c:pt idx="43">
                  <c:v>0</c:v>
                </c:pt>
                <c:pt idx="44">
                  <c:v>0</c:v>
                </c:pt>
                <c:pt idx="45">
                  <c:v>0</c:v>
                </c:pt>
                <c:pt idx="46">
                  <c:v>0</c:v>
                </c:pt>
                <c:pt idx="47">
                  <c:v>0</c:v>
                </c:pt>
                <c:pt idx="48">
                  <c:v>0</c:v>
                </c:pt>
                <c:pt idx="49">
                  <c:v>0</c:v>
                </c:pt>
                <c:pt idx="50">
                  <c:v>1</c:v>
                </c:pt>
                <c:pt idx="51">
                  <c:v>2</c:v>
                </c:pt>
                <c:pt idx="52">
                  <c:v>4</c:v>
                </c:pt>
                <c:pt idx="53">
                  <c:v>2</c:v>
                </c:pt>
                <c:pt idx="54">
                  <c:v>4</c:v>
                </c:pt>
                <c:pt idx="55">
                  <c:v>6</c:v>
                </c:pt>
                <c:pt idx="56">
                  <c:v>18</c:v>
                </c:pt>
                <c:pt idx="57">
                  <c:v>31</c:v>
                </c:pt>
                <c:pt idx="58">
                  <c:v>14</c:v>
                </c:pt>
                <c:pt idx="59">
                  <c:v>10</c:v>
                </c:pt>
                <c:pt idx="60">
                  <c:v>8</c:v>
                </c:pt>
                <c:pt idx="61">
                  <c:v>10</c:v>
                </c:pt>
                <c:pt idx="62">
                  <c:v>25</c:v>
                </c:pt>
                <c:pt idx="63">
                  <c:v>30</c:v>
                </c:pt>
                <c:pt idx="64">
                  <c:v>43</c:v>
                </c:pt>
                <c:pt idx="65">
                  <c:v>19</c:v>
                </c:pt>
                <c:pt idx="66">
                  <c:v>45</c:v>
                </c:pt>
                <c:pt idx="67">
                  <c:v>94</c:v>
                </c:pt>
                <c:pt idx="68">
                  <c:v>38</c:v>
                </c:pt>
                <c:pt idx="69">
                  <c:v>61</c:v>
                </c:pt>
                <c:pt idx="70">
                  <c:v>21</c:v>
                </c:pt>
                <c:pt idx="71">
                  <c:v>59</c:v>
                </c:pt>
                <c:pt idx="72">
                  <c:v>70</c:v>
                </c:pt>
                <c:pt idx="73">
                  <c:v>53</c:v>
                </c:pt>
                <c:pt idx="74">
                  <c:v>33</c:v>
                </c:pt>
                <c:pt idx="75">
                  <c:v>42</c:v>
                </c:pt>
                <c:pt idx="76">
                  <c:v>114</c:v>
                </c:pt>
                <c:pt idx="77">
                  <c:v>168</c:v>
                </c:pt>
                <c:pt idx="78">
                  <c:v>140</c:v>
                </c:pt>
                <c:pt idx="79">
                  <c:v>51</c:v>
                </c:pt>
                <c:pt idx="80">
                  <c:v>6</c:v>
                </c:pt>
                <c:pt idx="81">
                  <c:v>40</c:v>
                </c:pt>
                <c:pt idx="82">
                  <c:v>91</c:v>
                </c:pt>
                <c:pt idx="83">
                  <c:v>87</c:v>
                </c:pt>
                <c:pt idx="84">
                  <c:v>101</c:v>
                </c:pt>
                <c:pt idx="85">
                  <c:v>76</c:v>
                </c:pt>
                <c:pt idx="86">
                  <c:v>36</c:v>
                </c:pt>
                <c:pt idx="87">
                  <c:v>60</c:v>
                </c:pt>
                <c:pt idx="88">
                  <c:v>102</c:v>
                </c:pt>
                <c:pt idx="89">
                  <c:v>74</c:v>
                </c:pt>
                <c:pt idx="90">
                  <c:v>46</c:v>
                </c:pt>
                <c:pt idx="91">
                  <c:v>38</c:v>
                </c:pt>
                <c:pt idx="92">
                  <c:v>44</c:v>
                </c:pt>
                <c:pt idx="93">
                  <c:v>80</c:v>
                </c:pt>
                <c:pt idx="94">
                  <c:v>76</c:v>
                </c:pt>
                <c:pt idx="95">
                  <c:v>94</c:v>
                </c:pt>
                <c:pt idx="96">
                  <c:v>71</c:v>
                </c:pt>
                <c:pt idx="97">
                  <c:v>49</c:v>
                </c:pt>
                <c:pt idx="98">
                  <c:v>53</c:v>
                </c:pt>
                <c:pt idx="99">
                  <c:v>65</c:v>
                </c:pt>
                <c:pt idx="100">
                  <c:v>75</c:v>
                </c:pt>
                <c:pt idx="101">
                  <c:v>47</c:v>
                </c:pt>
                <c:pt idx="102">
                  <c:v>56</c:v>
                </c:pt>
                <c:pt idx="103">
                  <c:v>55</c:v>
                </c:pt>
                <c:pt idx="104">
                  <c:v>46</c:v>
                </c:pt>
                <c:pt idx="105">
                  <c:v>39</c:v>
                </c:pt>
                <c:pt idx="106">
                  <c:v>49</c:v>
                </c:pt>
                <c:pt idx="107">
                  <c:v>48</c:v>
                </c:pt>
                <c:pt idx="108">
                  <c:v>41</c:v>
                </c:pt>
                <c:pt idx="109">
                  <c:v>39</c:v>
                </c:pt>
                <c:pt idx="110">
                  <c:v>58</c:v>
                </c:pt>
                <c:pt idx="111">
                  <c:v>38</c:v>
                </c:pt>
                <c:pt idx="112">
                  <c:v>22</c:v>
                </c:pt>
                <c:pt idx="113">
                  <c:v>40</c:v>
                </c:pt>
                <c:pt idx="114">
                  <c:v>40</c:v>
                </c:pt>
                <c:pt idx="115">
                  <c:v>41</c:v>
                </c:pt>
                <c:pt idx="116">
                  <c:v>37</c:v>
                </c:pt>
                <c:pt idx="117">
                  <c:v>50</c:v>
                </c:pt>
                <c:pt idx="118">
                  <c:v>38</c:v>
                </c:pt>
                <c:pt idx="119">
                  <c:v>57</c:v>
                </c:pt>
                <c:pt idx="120">
                  <c:v>38</c:v>
                </c:pt>
                <c:pt idx="121">
                  <c:v>35</c:v>
                </c:pt>
                <c:pt idx="122">
                  <c:v>57</c:v>
                </c:pt>
                <c:pt idx="123">
                  <c:v>34</c:v>
                </c:pt>
                <c:pt idx="124">
                  <c:v>34</c:v>
                </c:pt>
                <c:pt idx="125">
                  <c:v>24</c:v>
                </c:pt>
                <c:pt idx="126">
                  <c:v>45</c:v>
                </c:pt>
                <c:pt idx="127">
                  <c:v>27</c:v>
                </c:pt>
                <c:pt idx="128">
                  <c:v>43</c:v>
                </c:pt>
                <c:pt idx="129">
                  <c:v>45</c:v>
                </c:pt>
                <c:pt idx="130">
                  <c:v>43</c:v>
                </c:pt>
                <c:pt idx="131">
                  <c:v>48</c:v>
                </c:pt>
                <c:pt idx="132">
                  <c:v>42</c:v>
                </c:pt>
                <c:pt idx="133">
                  <c:v>47</c:v>
                </c:pt>
                <c:pt idx="134">
                  <c:v>46</c:v>
                </c:pt>
                <c:pt idx="135">
                  <c:v>42</c:v>
                </c:pt>
                <c:pt idx="136">
                  <c:v>80</c:v>
                </c:pt>
                <c:pt idx="137">
                  <c:v>88</c:v>
                </c:pt>
                <c:pt idx="138">
                  <c:v>98</c:v>
                </c:pt>
                <c:pt idx="139">
                  <c:v>80</c:v>
                </c:pt>
                <c:pt idx="140">
                  <c:v>47</c:v>
                </c:pt>
                <c:pt idx="141">
                  <c:v>46</c:v>
                </c:pt>
                <c:pt idx="142">
                  <c:v>54</c:v>
                </c:pt>
                <c:pt idx="143">
                  <c:v>41</c:v>
                </c:pt>
                <c:pt idx="144">
                  <c:v>92</c:v>
                </c:pt>
                <c:pt idx="145">
                  <c:v>49</c:v>
                </c:pt>
                <c:pt idx="146">
                  <c:v>37</c:v>
                </c:pt>
                <c:pt idx="147">
                  <c:v>49</c:v>
                </c:pt>
                <c:pt idx="148">
                  <c:v>77</c:v>
                </c:pt>
                <c:pt idx="149">
                  <c:v>42</c:v>
                </c:pt>
                <c:pt idx="150">
                  <c:v>73</c:v>
                </c:pt>
                <c:pt idx="151">
                  <c:v>52</c:v>
                </c:pt>
                <c:pt idx="152">
                  <c:v>40</c:v>
                </c:pt>
                <c:pt idx="153">
                  <c:v>29</c:v>
                </c:pt>
                <c:pt idx="154">
                  <c:v>13</c:v>
                </c:pt>
                <c:pt idx="155">
                  <c:v>5</c:v>
                </c:pt>
                <c:pt idx="156">
                  <c:v>30</c:v>
                </c:pt>
                <c:pt idx="157">
                  <c:v>139</c:v>
                </c:pt>
                <c:pt idx="158">
                  <c:v>92</c:v>
                </c:pt>
                <c:pt idx="159">
                  <c:v>68</c:v>
                </c:pt>
                <c:pt idx="160">
                  <c:v>39</c:v>
                </c:pt>
                <c:pt idx="161">
                  <c:v>10</c:v>
                </c:pt>
                <c:pt idx="162">
                  <c:v>5</c:v>
                </c:pt>
                <c:pt idx="163">
                  <c:v>31</c:v>
                </c:pt>
                <c:pt idx="164">
                  <c:v>4</c:v>
                </c:pt>
                <c:pt idx="165">
                  <c:v>8</c:v>
                </c:pt>
                <c:pt idx="166">
                  <c:v>68</c:v>
                </c:pt>
                <c:pt idx="167">
                  <c:v>47</c:v>
                </c:pt>
                <c:pt idx="168">
                  <c:v>95</c:v>
                </c:pt>
                <c:pt idx="169">
                  <c:v>39</c:v>
                </c:pt>
                <c:pt idx="170">
                  <c:v>69</c:v>
                </c:pt>
                <c:pt idx="171">
                  <c:v>45</c:v>
                </c:pt>
                <c:pt idx="172">
                  <c:v>14</c:v>
                </c:pt>
                <c:pt idx="173">
                  <c:v>3</c:v>
                </c:pt>
                <c:pt idx="174">
                  <c:v>0</c:v>
                </c:pt>
                <c:pt idx="175">
                  <c:v>1</c:v>
                </c:pt>
                <c:pt idx="176">
                  <c:v>2</c:v>
                </c:pt>
                <c:pt idx="177">
                  <c:v>22</c:v>
                </c:pt>
                <c:pt idx="178">
                  <c:v>6</c:v>
                </c:pt>
                <c:pt idx="179">
                  <c:v>13</c:v>
                </c:pt>
                <c:pt idx="180">
                  <c:v>26</c:v>
                </c:pt>
                <c:pt idx="181">
                  <c:v>19</c:v>
                </c:pt>
                <c:pt idx="182">
                  <c:v>37</c:v>
                </c:pt>
                <c:pt idx="183">
                  <c:v>11</c:v>
                </c:pt>
                <c:pt idx="184">
                  <c:v>7</c:v>
                </c:pt>
                <c:pt idx="185">
                  <c:v>8</c:v>
                </c:pt>
                <c:pt idx="186">
                  <c:v>9</c:v>
                </c:pt>
                <c:pt idx="187">
                  <c:v>7</c:v>
                </c:pt>
                <c:pt idx="188">
                  <c:v>6</c:v>
                </c:pt>
                <c:pt idx="189">
                  <c:v>24</c:v>
                </c:pt>
                <c:pt idx="190">
                  <c:v>18</c:v>
                </c:pt>
                <c:pt idx="191">
                  <c:v>7</c:v>
                </c:pt>
                <c:pt idx="192">
                  <c:v>3</c:v>
                </c:pt>
                <c:pt idx="193">
                  <c:v>1</c:v>
                </c:pt>
                <c:pt idx="194">
                  <c:v>1</c:v>
                </c:pt>
                <c:pt idx="195">
                  <c:v>5</c:v>
                </c:pt>
                <c:pt idx="196">
                  <c:v>13</c:v>
                </c:pt>
                <c:pt idx="197">
                  <c:v>7</c:v>
                </c:pt>
                <c:pt idx="198">
                  <c:v>9</c:v>
                </c:pt>
                <c:pt idx="199">
                  <c:v>7</c:v>
                </c:pt>
                <c:pt idx="200">
                  <c:v>3</c:v>
                </c:pt>
                <c:pt idx="201">
                  <c:v>1</c:v>
                </c:pt>
                <c:pt idx="202">
                  <c:v>1</c:v>
                </c:pt>
                <c:pt idx="203">
                  <c:v>1</c:v>
                </c:pt>
                <c:pt idx="204">
                  <c:v>0</c:v>
                </c:pt>
                <c:pt idx="205">
                  <c:v>1</c:v>
                </c:pt>
                <c:pt idx="206">
                  <c:v>3</c:v>
                </c:pt>
                <c:pt idx="207">
                  <c:v>26</c:v>
                </c:pt>
                <c:pt idx="208">
                  <c:v>26</c:v>
                </c:pt>
                <c:pt idx="209">
                  <c:v>8</c:v>
                </c:pt>
                <c:pt idx="210">
                  <c:v>25</c:v>
                </c:pt>
                <c:pt idx="211">
                  <c:v>14</c:v>
                </c:pt>
                <c:pt idx="212">
                  <c:v>8</c:v>
                </c:pt>
                <c:pt idx="213">
                  <c:v>13</c:v>
                </c:pt>
                <c:pt idx="214">
                  <c:v>11</c:v>
                </c:pt>
                <c:pt idx="215">
                  <c:v>12</c:v>
                </c:pt>
                <c:pt idx="216">
                  <c:v>15</c:v>
                </c:pt>
                <c:pt idx="217">
                  <c:v>20</c:v>
                </c:pt>
                <c:pt idx="218">
                  <c:v>16</c:v>
                </c:pt>
                <c:pt idx="219">
                  <c:v>4</c:v>
                </c:pt>
                <c:pt idx="220">
                  <c:v>4</c:v>
                </c:pt>
                <c:pt idx="221">
                  <c:v>2</c:v>
                </c:pt>
                <c:pt idx="222">
                  <c:v>0</c:v>
                </c:pt>
                <c:pt idx="223">
                  <c:v>3</c:v>
                </c:pt>
                <c:pt idx="224">
                  <c:v>10</c:v>
                </c:pt>
                <c:pt idx="225">
                  <c:v>2</c:v>
                </c:pt>
                <c:pt idx="226">
                  <c:v>0</c:v>
                </c:pt>
                <c:pt idx="227">
                  <c:v>0</c:v>
                </c:pt>
                <c:pt idx="228">
                  <c:v>0</c:v>
                </c:pt>
                <c:pt idx="229">
                  <c:v>0</c:v>
                </c:pt>
                <c:pt idx="230">
                  <c:v>1</c:v>
                </c:pt>
                <c:pt idx="231">
                  <c:v>0</c:v>
                </c:pt>
                <c:pt idx="232">
                  <c:v>0</c:v>
                </c:pt>
                <c:pt idx="233">
                  <c:v>0</c:v>
                </c:pt>
                <c:pt idx="234">
                  <c:v>0</c:v>
                </c:pt>
                <c:pt idx="235">
                  <c:v>0</c:v>
                </c:pt>
                <c:pt idx="236">
                  <c:v>0</c:v>
                </c:pt>
                <c:pt idx="237">
                  <c:v>1</c:v>
                </c:pt>
                <c:pt idx="238">
                  <c:v>2</c:v>
                </c:pt>
                <c:pt idx="239">
                  <c:v>2</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6</c:v>
                </c:pt>
                <c:pt idx="287">
                  <c:v>0</c:v>
                </c:pt>
                <c:pt idx="288">
                  <c:v>0</c:v>
                </c:pt>
                <c:pt idx="289">
                  <c:v>0</c:v>
                </c:pt>
                <c:pt idx="290">
                  <c:v>3</c:v>
                </c:pt>
                <c:pt idx="291">
                  <c:v>0</c:v>
                </c:pt>
                <c:pt idx="292">
                  <c:v>1</c:v>
                </c:pt>
                <c:pt idx="293">
                  <c:v>0</c:v>
                </c:pt>
                <c:pt idx="294">
                  <c:v>0</c:v>
                </c:pt>
                <c:pt idx="295">
                  <c:v>0</c:v>
                </c:pt>
                <c:pt idx="296">
                  <c:v>0</c:v>
                </c:pt>
                <c:pt idx="297">
                  <c:v>0</c:v>
                </c:pt>
                <c:pt idx="298">
                  <c:v>10</c:v>
                </c:pt>
                <c:pt idx="299">
                  <c:v>9</c:v>
                </c:pt>
                <c:pt idx="300">
                  <c:v>0</c:v>
                </c:pt>
                <c:pt idx="301">
                  <c:v>0</c:v>
                </c:pt>
                <c:pt idx="302">
                  <c:v>0</c:v>
                </c:pt>
                <c:pt idx="303">
                  <c:v>0</c:v>
                </c:pt>
                <c:pt idx="304">
                  <c:v>0</c:v>
                </c:pt>
                <c:pt idx="305">
                  <c:v>0</c:v>
                </c:pt>
                <c:pt idx="306">
                  <c:v>0</c:v>
                </c:pt>
                <c:pt idx="307">
                  <c:v>0</c:v>
                </c:pt>
                <c:pt idx="308">
                  <c:v>0</c:v>
                </c:pt>
                <c:pt idx="309">
                  <c:v>0</c:v>
                </c:pt>
                <c:pt idx="310">
                  <c:v>0</c:v>
                </c:pt>
                <c:pt idx="311">
                  <c:v>2</c:v>
                </c:pt>
                <c:pt idx="312">
                  <c:v>0</c:v>
                </c:pt>
                <c:pt idx="313">
                  <c:v>0</c:v>
                </c:pt>
                <c:pt idx="314">
                  <c:v>0</c:v>
                </c:pt>
                <c:pt idx="315">
                  <c:v>1</c:v>
                </c:pt>
                <c:pt idx="316">
                  <c:v>0</c:v>
                </c:pt>
                <c:pt idx="317">
                  <c:v>0</c:v>
                </c:pt>
                <c:pt idx="318">
                  <c:v>0</c:v>
                </c:pt>
                <c:pt idx="319">
                  <c:v>2</c:v>
                </c:pt>
                <c:pt idx="320">
                  <c:v>0</c:v>
                </c:pt>
                <c:pt idx="321">
                  <c:v>0</c:v>
                </c:pt>
                <c:pt idx="322">
                  <c:v>0</c:v>
                </c:pt>
                <c:pt idx="323">
                  <c:v>5</c:v>
                </c:pt>
                <c:pt idx="324">
                  <c:v>2</c:v>
                </c:pt>
                <c:pt idx="325">
                  <c:v>12</c:v>
                </c:pt>
                <c:pt idx="326">
                  <c:v>0</c:v>
                </c:pt>
                <c:pt idx="327">
                  <c:v>1</c:v>
                </c:pt>
                <c:pt idx="328">
                  <c:v>0</c:v>
                </c:pt>
                <c:pt idx="329">
                  <c:v>0</c:v>
                </c:pt>
                <c:pt idx="330">
                  <c:v>0</c:v>
                </c:pt>
                <c:pt idx="331">
                  <c:v>1</c:v>
                </c:pt>
                <c:pt idx="332">
                  <c:v>3</c:v>
                </c:pt>
                <c:pt idx="333">
                  <c:v>2</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1</c:v>
                </c:pt>
                <c:pt idx="374">
                  <c:v>2</c:v>
                </c:pt>
                <c:pt idx="375">
                  <c:v>0</c:v>
                </c:pt>
                <c:pt idx="376">
                  <c:v>0</c:v>
                </c:pt>
                <c:pt idx="377">
                  <c:v>0</c:v>
                </c:pt>
                <c:pt idx="378">
                  <c:v>0</c:v>
                </c:pt>
                <c:pt idx="379">
                  <c:v>1</c:v>
                </c:pt>
                <c:pt idx="380">
                  <c:v>4</c:v>
                </c:pt>
                <c:pt idx="381">
                  <c:v>11</c:v>
                </c:pt>
                <c:pt idx="382">
                  <c:v>12</c:v>
                </c:pt>
                <c:pt idx="383">
                  <c:v>11</c:v>
                </c:pt>
                <c:pt idx="384">
                  <c:v>7</c:v>
                </c:pt>
                <c:pt idx="385">
                  <c:v>7</c:v>
                </c:pt>
                <c:pt idx="386">
                  <c:v>18</c:v>
                </c:pt>
                <c:pt idx="387">
                  <c:v>5</c:v>
                </c:pt>
                <c:pt idx="388">
                  <c:v>3</c:v>
                </c:pt>
                <c:pt idx="389">
                  <c:v>3</c:v>
                </c:pt>
                <c:pt idx="390">
                  <c:v>2</c:v>
                </c:pt>
                <c:pt idx="391">
                  <c:v>3</c:v>
                </c:pt>
                <c:pt idx="392">
                  <c:v>7</c:v>
                </c:pt>
                <c:pt idx="393">
                  <c:v>7</c:v>
                </c:pt>
                <c:pt idx="394">
                  <c:v>3</c:v>
                </c:pt>
                <c:pt idx="395">
                  <c:v>35</c:v>
                </c:pt>
                <c:pt idx="396">
                  <c:v>17</c:v>
                </c:pt>
                <c:pt idx="397">
                  <c:v>49</c:v>
                </c:pt>
                <c:pt idx="398">
                  <c:v>13</c:v>
                </c:pt>
                <c:pt idx="399">
                  <c:v>6</c:v>
                </c:pt>
                <c:pt idx="400">
                  <c:v>3</c:v>
                </c:pt>
                <c:pt idx="401">
                  <c:v>1</c:v>
                </c:pt>
                <c:pt idx="402">
                  <c:v>2</c:v>
                </c:pt>
                <c:pt idx="403">
                  <c:v>2</c:v>
                </c:pt>
                <c:pt idx="404">
                  <c:v>3</c:v>
                </c:pt>
                <c:pt idx="405">
                  <c:v>0</c:v>
                </c:pt>
                <c:pt idx="406">
                  <c:v>0</c:v>
                </c:pt>
                <c:pt idx="407">
                  <c:v>0</c:v>
                </c:pt>
                <c:pt idx="408">
                  <c:v>0</c:v>
                </c:pt>
                <c:pt idx="409">
                  <c:v>4</c:v>
                </c:pt>
                <c:pt idx="410">
                  <c:v>1</c:v>
                </c:pt>
                <c:pt idx="411">
                  <c:v>1</c:v>
                </c:pt>
                <c:pt idx="412">
                  <c:v>14</c:v>
                </c:pt>
                <c:pt idx="413">
                  <c:v>7</c:v>
                </c:pt>
                <c:pt idx="414">
                  <c:v>25</c:v>
                </c:pt>
                <c:pt idx="415">
                  <c:v>22</c:v>
                </c:pt>
                <c:pt idx="416">
                  <c:v>46</c:v>
                </c:pt>
                <c:pt idx="417">
                  <c:v>10</c:v>
                </c:pt>
                <c:pt idx="418">
                  <c:v>2</c:v>
                </c:pt>
                <c:pt idx="419">
                  <c:v>12</c:v>
                </c:pt>
              </c:numCache>
            </c:numRef>
          </c:val>
          <c:extLst>
            <c:ext xmlns:c16="http://schemas.microsoft.com/office/drawing/2014/chart" uri="{C3380CC4-5D6E-409C-BE32-E72D297353CC}">
              <c16:uniqueId val="{00000002-34D6-4ADA-9240-59C82FBD4C70}"/>
            </c:ext>
          </c:extLst>
        </c:ser>
        <c:ser>
          <c:idx val="3"/>
          <c:order val="3"/>
          <c:tx>
            <c:v>MK</c:v>
          </c:tx>
          <c:spPr>
            <a:solidFill>
              <a:schemeClr val="accent3">
                <a:alpha val="25000"/>
              </a:schemeClr>
            </a:solidFill>
            <a:ln>
              <a:noFill/>
            </a:ln>
            <a:effectLst>
              <a:outerShdw blurRad="50800" dist="50800" dir="5400000" algn="ctr" rotWithShape="0">
                <a:srgbClr val="000000">
                  <a:alpha val="25000"/>
                </a:srgbClr>
              </a:outerShdw>
            </a:effectLst>
          </c:spPr>
          <c:val>
            <c:numRef>
              <c:f>'All sites all dates'!$CH$1:$CH$420</c:f>
              <c:numCache>
                <c:formatCode>General</c:formatCode>
                <c:ptCount val="420"/>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3</c:v>
                </c:pt>
                <c:pt idx="18">
                  <c:v>17</c:v>
                </c:pt>
                <c:pt idx="19">
                  <c:v>15</c:v>
                </c:pt>
                <c:pt idx="20">
                  <c:v>8</c:v>
                </c:pt>
                <c:pt idx="21">
                  <c:v>0</c:v>
                </c:pt>
                <c:pt idx="22">
                  <c:v>0</c:v>
                </c:pt>
                <c:pt idx="23">
                  <c:v>0</c:v>
                </c:pt>
                <c:pt idx="24">
                  <c:v>0</c:v>
                </c:pt>
                <c:pt idx="25">
                  <c:v>3</c:v>
                </c:pt>
                <c:pt idx="26">
                  <c:v>4</c:v>
                </c:pt>
                <c:pt idx="27">
                  <c:v>0</c:v>
                </c:pt>
                <c:pt idx="28">
                  <c:v>0</c:v>
                </c:pt>
                <c:pt idx="29">
                  <c:v>6</c:v>
                </c:pt>
                <c:pt idx="30">
                  <c:v>20</c:v>
                </c:pt>
                <c:pt idx="31">
                  <c:v>5</c:v>
                </c:pt>
                <c:pt idx="32">
                  <c:v>0</c:v>
                </c:pt>
                <c:pt idx="33">
                  <c:v>5</c:v>
                </c:pt>
                <c:pt idx="34">
                  <c:v>8</c:v>
                </c:pt>
                <c:pt idx="35">
                  <c:v>12</c:v>
                </c:pt>
                <c:pt idx="36">
                  <c:v>9</c:v>
                </c:pt>
                <c:pt idx="37">
                  <c:v>0</c:v>
                </c:pt>
                <c:pt idx="38">
                  <c:v>0</c:v>
                </c:pt>
                <c:pt idx="39">
                  <c:v>0</c:v>
                </c:pt>
                <c:pt idx="40">
                  <c:v>0</c:v>
                </c:pt>
                <c:pt idx="41">
                  <c:v>0</c:v>
                </c:pt>
                <c:pt idx="42">
                  <c:v>2</c:v>
                </c:pt>
                <c:pt idx="43">
                  <c:v>0</c:v>
                </c:pt>
                <c:pt idx="44">
                  <c:v>0</c:v>
                </c:pt>
                <c:pt idx="45">
                  <c:v>0</c:v>
                </c:pt>
                <c:pt idx="46">
                  <c:v>0</c:v>
                </c:pt>
                <c:pt idx="47">
                  <c:v>0</c:v>
                </c:pt>
                <c:pt idx="48">
                  <c:v>0</c:v>
                </c:pt>
                <c:pt idx="49">
                  <c:v>1</c:v>
                </c:pt>
                <c:pt idx="50">
                  <c:v>0</c:v>
                </c:pt>
                <c:pt idx="51">
                  <c:v>0</c:v>
                </c:pt>
                <c:pt idx="52">
                  <c:v>13</c:v>
                </c:pt>
                <c:pt idx="53">
                  <c:v>0</c:v>
                </c:pt>
                <c:pt idx="54">
                  <c:v>3</c:v>
                </c:pt>
                <c:pt idx="55">
                  <c:v>4</c:v>
                </c:pt>
                <c:pt idx="56">
                  <c:v>20</c:v>
                </c:pt>
                <c:pt idx="57">
                  <c:v>12</c:v>
                </c:pt>
                <c:pt idx="58">
                  <c:v>8</c:v>
                </c:pt>
                <c:pt idx="59">
                  <c:v>8</c:v>
                </c:pt>
                <c:pt idx="60">
                  <c:v>0</c:v>
                </c:pt>
                <c:pt idx="61">
                  <c:v>5</c:v>
                </c:pt>
                <c:pt idx="62">
                  <c:v>6</c:v>
                </c:pt>
                <c:pt idx="63">
                  <c:v>8</c:v>
                </c:pt>
                <c:pt idx="64">
                  <c:v>2</c:v>
                </c:pt>
                <c:pt idx="65">
                  <c:v>8</c:v>
                </c:pt>
                <c:pt idx="66">
                  <c:v>13</c:v>
                </c:pt>
                <c:pt idx="67">
                  <c:v>11</c:v>
                </c:pt>
                <c:pt idx="68">
                  <c:v>12</c:v>
                </c:pt>
                <c:pt idx="69">
                  <c:v>8</c:v>
                </c:pt>
                <c:pt idx="70">
                  <c:v>9</c:v>
                </c:pt>
                <c:pt idx="71">
                  <c:v>6</c:v>
                </c:pt>
                <c:pt idx="72">
                  <c:v>17</c:v>
                </c:pt>
                <c:pt idx="73">
                  <c:v>34</c:v>
                </c:pt>
                <c:pt idx="74">
                  <c:v>16</c:v>
                </c:pt>
                <c:pt idx="75">
                  <c:v>8</c:v>
                </c:pt>
                <c:pt idx="76">
                  <c:v>9</c:v>
                </c:pt>
                <c:pt idx="77">
                  <c:v>13</c:v>
                </c:pt>
                <c:pt idx="78">
                  <c:v>19</c:v>
                </c:pt>
                <c:pt idx="79">
                  <c:v>8</c:v>
                </c:pt>
                <c:pt idx="80">
                  <c:v>15</c:v>
                </c:pt>
                <c:pt idx="81">
                  <c:v>5</c:v>
                </c:pt>
                <c:pt idx="82">
                  <c:v>17</c:v>
                </c:pt>
                <c:pt idx="83">
                  <c:v>15</c:v>
                </c:pt>
                <c:pt idx="84">
                  <c:v>37</c:v>
                </c:pt>
                <c:pt idx="85">
                  <c:v>11</c:v>
                </c:pt>
                <c:pt idx="86">
                  <c:v>26</c:v>
                </c:pt>
                <c:pt idx="87">
                  <c:v>15</c:v>
                </c:pt>
                <c:pt idx="88">
                  <c:v>7</c:v>
                </c:pt>
                <c:pt idx="89">
                  <c:v>35</c:v>
                </c:pt>
                <c:pt idx="90">
                  <c:v>47</c:v>
                </c:pt>
                <c:pt idx="91">
                  <c:v>14</c:v>
                </c:pt>
                <c:pt idx="92">
                  <c:v>13</c:v>
                </c:pt>
                <c:pt idx="93">
                  <c:v>29</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19</c:v>
                </c:pt>
                <c:pt idx="144">
                  <c:v>38</c:v>
                </c:pt>
                <c:pt idx="145">
                  <c:v>30</c:v>
                </c:pt>
                <c:pt idx="146">
                  <c:v>39</c:v>
                </c:pt>
                <c:pt idx="147">
                  <c:v>28</c:v>
                </c:pt>
                <c:pt idx="148">
                  <c:v>38</c:v>
                </c:pt>
                <c:pt idx="149">
                  <c:v>17</c:v>
                </c:pt>
                <c:pt idx="150">
                  <c:v>28</c:v>
                </c:pt>
                <c:pt idx="151">
                  <c:v>26</c:v>
                </c:pt>
                <c:pt idx="152">
                  <c:v>52</c:v>
                </c:pt>
                <c:pt idx="153">
                  <c:v>68</c:v>
                </c:pt>
                <c:pt idx="154">
                  <c:v>60</c:v>
                </c:pt>
                <c:pt idx="155">
                  <c:v>13</c:v>
                </c:pt>
                <c:pt idx="156">
                  <c:v>12</c:v>
                </c:pt>
                <c:pt idx="157">
                  <c:v>13</c:v>
                </c:pt>
                <c:pt idx="158">
                  <c:v>16</c:v>
                </c:pt>
                <c:pt idx="159">
                  <c:v>22</c:v>
                </c:pt>
                <c:pt idx="160">
                  <c:v>25</c:v>
                </c:pt>
                <c:pt idx="161">
                  <c:v>11</c:v>
                </c:pt>
                <c:pt idx="162">
                  <c:v>2</c:v>
                </c:pt>
                <c:pt idx="163">
                  <c:v>12</c:v>
                </c:pt>
                <c:pt idx="164">
                  <c:v>1</c:v>
                </c:pt>
                <c:pt idx="165">
                  <c:v>0</c:v>
                </c:pt>
                <c:pt idx="166">
                  <c:v>13</c:v>
                </c:pt>
                <c:pt idx="167">
                  <c:v>18</c:v>
                </c:pt>
                <c:pt idx="168">
                  <c:v>3</c:v>
                </c:pt>
                <c:pt idx="169">
                  <c:v>33</c:v>
                </c:pt>
                <c:pt idx="170">
                  <c:v>38</c:v>
                </c:pt>
                <c:pt idx="171">
                  <c:v>34</c:v>
                </c:pt>
                <c:pt idx="172">
                  <c:v>23</c:v>
                </c:pt>
                <c:pt idx="173">
                  <c:v>1</c:v>
                </c:pt>
                <c:pt idx="174">
                  <c:v>0</c:v>
                </c:pt>
                <c:pt idx="175">
                  <c:v>0</c:v>
                </c:pt>
                <c:pt idx="176">
                  <c:v>4</c:v>
                </c:pt>
                <c:pt idx="177">
                  <c:v>1</c:v>
                </c:pt>
                <c:pt idx="178">
                  <c:v>1</c:v>
                </c:pt>
                <c:pt idx="179">
                  <c:v>0</c:v>
                </c:pt>
                <c:pt idx="180">
                  <c:v>50</c:v>
                </c:pt>
                <c:pt idx="181">
                  <c:v>32</c:v>
                </c:pt>
                <c:pt idx="182">
                  <c:v>20</c:v>
                </c:pt>
                <c:pt idx="183">
                  <c:v>17</c:v>
                </c:pt>
                <c:pt idx="184">
                  <c:v>0</c:v>
                </c:pt>
                <c:pt idx="185">
                  <c:v>0</c:v>
                </c:pt>
                <c:pt idx="186">
                  <c:v>0</c:v>
                </c:pt>
                <c:pt idx="187">
                  <c:v>2</c:v>
                </c:pt>
                <c:pt idx="188">
                  <c:v>1</c:v>
                </c:pt>
                <c:pt idx="189">
                  <c:v>12</c:v>
                </c:pt>
                <c:pt idx="190">
                  <c:v>56</c:v>
                </c:pt>
                <c:pt idx="191">
                  <c:v>31</c:v>
                </c:pt>
                <c:pt idx="192">
                  <c:v>1</c:v>
                </c:pt>
                <c:pt idx="193">
                  <c:v>0</c:v>
                </c:pt>
                <c:pt idx="194">
                  <c:v>0</c:v>
                </c:pt>
                <c:pt idx="195">
                  <c:v>0</c:v>
                </c:pt>
                <c:pt idx="196">
                  <c:v>92</c:v>
                </c:pt>
                <c:pt idx="197">
                  <c:v>19</c:v>
                </c:pt>
                <c:pt idx="198">
                  <c:v>19</c:v>
                </c:pt>
                <c:pt idx="199">
                  <c:v>20</c:v>
                </c:pt>
                <c:pt idx="200">
                  <c:v>3</c:v>
                </c:pt>
                <c:pt idx="201">
                  <c:v>5</c:v>
                </c:pt>
                <c:pt idx="202">
                  <c:v>0</c:v>
                </c:pt>
                <c:pt idx="203">
                  <c:v>0</c:v>
                </c:pt>
                <c:pt idx="204">
                  <c:v>0</c:v>
                </c:pt>
                <c:pt idx="205">
                  <c:v>0</c:v>
                </c:pt>
                <c:pt idx="206">
                  <c:v>0</c:v>
                </c:pt>
                <c:pt idx="207">
                  <c:v>55</c:v>
                </c:pt>
                <c:pt idx="208">
                  <c:v>51</c:v>
                </c:pt>
                <c:pt idx="209">
                  <c:v>43</c:v>
                </c:pt>
                <c:pt idx="210">
                  <c:v>72</c:v>
                </c:pt>
                <c:pt idx="211">
                  <c:v>54</c:v>
                </c:pt>
                <c:pt idx="212">
                  <c:v>24</c:v>
                </c:pt>
                <c:pt idx="213">
                  <c:v>44</c:v>
                </c:pt>
                <c:pt idx="214">
                  <c:v>85</c:v>
                </c:pt>
                <c:pt idx="215">
                  <c:v>5</c:v>
                </c:pt>
                <c:pt idx="216">
                  <c:v>35</c:v>
                </c:pt>
                <c:pt idx="217">
                  <c:v>102</c:v>
                </c:pt>
                <c:pt idx="218">
                  <c:v>54</c:v>
                </c:pt>
                <c:pt idx="219">
                  <c:v>21</c:v>
                </c:pt>
                <c:pt idx="220">
                  <c:v>3</c:v>
                </c:pt>
                <c:pt idx="221">
                  <c:v>0</c:v>
                </c:pt>
                <c:pt idx="222">
                  <c:v>15</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7</c:v>
                </c:pt>
                <c:pt idx="287">
                  <c:v>0</c:v>
                </c:pt>
                <c:pt idx="288">
                  <c:v>0</c:v>
                </c:pt>
                <c:pt idx="289">
                  <c:v>0</c:v>
                </c:pt>
                <c:pt idx="290">
                  <c:v>0</c:v>
                </c:pt>
                <c:pt idx="291">
                  <c:v>0</c:v>
                </c:pt>
                <c:pt idx="292">
                  <c:v>0</c:v>
                </c:pt>
                <c:pt idx="293">
                  <c:v>0</c:v>
                </c:pt>
                <c:pt idx="294">
                  <c:v>0</c:v>
                </c:pt>
                <c:pt idx="295">
                  <c:v>0</c:v>
                </c:pt>
                <c:pt idx="296">
                  <c:v>0</c:v>
                </c:pt>
                <c:pt idx="297">
                  <c:v>0</c:v>
                </c:pt>
                <c:pt idx="298">
                  <c:v>7</c:v>
                </c:pt>
                <c:pt idx="299">
                  <c:v>9</c:v>
                </c:pt>
                <c:pt idx="300">
                  <c:v>0</c:v>
                </c:pt>
                <c:pt idx="301">
                  <c:v>0</c:v>
                </c:pt>
                <c:pt idx="302">
                  <c:v>0</c:v>
                </c:pt>
                <c:pt idx="303">
                  <c:v>1</c:v>
                </c:pt>
                <c:pt idx="304">
                  <c:v>0</c:v>
                </c:pt>
                <c:pt idx="305">
                  <c:v>1</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24</c:v>
                </c:pt>
                <c:pt idx="326">
                  <c:v>1</c:v>
                </c:pt>
                <c:pt idx="327">
                  <c:v>1</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12</c:v>
                </c:pt>
                <c:pt idx="381">
                  <c:v>48</c:v>
                </c:pt>
                <c:pt idx="382">
                  <c:v>24</c:v>
                </c:pt>
                <c:pt idx="383">
                  <c:v>73</c:v>
                </c:pt>
                <c:pt idx="384">
                  <c:v>25</c:v>
                </c:pt>
                <c:pt idx="385">
                  <c:v>11</c:v>
                </c:pt>
                <c:pt idx="386">
                  <c:v>22</c:v>
                </c:pt>
                <c:pt idx="387">
                  <c:v>32</c:v>
                </c:pt>
                <c:pt idx="388">
                  <c:v>0</c:v>
                </c:pt>
                <c:pt idx="389">
                  <c:v>3</c:v>
                </c:pt>
                <c:pt idx="390">
                  <c:v>0</c:v>
                </c:pt>
                <c:pt idx="391">
                  <c:v>1</c:v>
                </c:pt>
                <c:pt idx="392">
                  <c:v>1</c:v>
                </c:pt>
                <c:pt idx="393">
                  <c:v>27</c:v>
                </c:pt>
                <c:pt idx="394">
                  <c:v>4</c:v>
                </c:pt>
                <c:pt idx="395">
                  <c:v>64</c:v>
                </c:pt>
                <c:pt idx="396">
                  <c:v>15</c:v>
                </c:pt>
                <c:pt idx="397">
                  <c:v>25</c:v>
                </c:pt>
                <c:pt idx="398">
                  <c:v>21</c:v>
                </c:pt>
                <c:pt idx="399">
                  <c:v>0</c:v>
                </c:pt>
                <c:pt idx="400">
                  <c:v>0</c:v>
                </c:pt>
                <c:pt idx="401">
                  <c:v>0</c:v>
                </c:pt>
                <c:pt idx="402">
                  <c:v>0</c:v>
                </c:pt>
                <c:pt idx="403">
                  <c:v>3</c:v>
                </c:pt>
                <c:pt idx="404">
                  <c:v>4</c:v>
                </c:pt>
                <c:pt idx="405">
                  <c:v>4</c:v>
                </c:pt>
                <c:pt idx="406">
                  <c:v>0</c:v>
                </c:pt>
                <c:pt idx="407">
                  <c:v>0</c:v>
                </c:pt>
                <c:pt idx="408">
                  <c:v>0</c:v>
                </c:pt>
                <c:pt idx="409">
                  <c:v>1</c:v>
                </c:pt>
                <c:pt idx="410">
                  <c:v>0</c:v>
                </c:pt>
                <c:pt idx="411">
                  <c:v>0</c:v>
                </c:pt>
                <c:pt idx="412">
                  <c:v>20</c:v>
                </c:pt>
                <c:pt idx="413">
                  <c:v>8</c:v>
                </c:pt>
                <c:pt idx="414">
                  <c:v>12</c:v>
                </c:pt>
                <c:pt idx="415">
                  <c:v>13</c:v>
                </c:pt>
                <c:pt idx="416">
                  <c:v>11</c:v>
                </c:pt>
                <c:pt idx="417">
                  <c:v>14</c:v>
                </c:pt>
                <c:pt idx="418">
                  <c:v>0</c:v>
                </c:pt>
                <c:pt idx="419">
                  <c:v>4</c:v>
                </c:pt>
              </c:numCache>
            </c:numRef>
          </c:val>
          <c:extLst>
            <c:ext xmlns:c16="http://schemas.microsoft.com/office/drawing/2014/chart" uri="{C3380CC4-5D6E-409C-BE32-E72D297353CC}">
              <c16:uniqueId val="{00000003-34D6-4ADA-9240-59C82FBD4C70}"/>
            </c:ext>
          </c:extLst>
        </c:ser>
        <c:dLbls>
          <c:showLegendKey val="0"/>
          <c:showVal val="0"/>
          <c:showCatName val="0"/>
          <c:showSerName val="0"/>
          <c:showPercent val="0"/>
          <c:showBubbleSize val="0"/>
        </c:dLbls>
        <c:axId val="1819451632"/>
        <c:axId val="1819455792"/>
      </c:areaChart>
      <c:catAx>
        <c:axId val="181945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455792"/>
        <c:crosses val="autoZero"/>
        <c:auto val="1"/>
        <c:lblAlgn val="ctr"/>
        <c:lblOffset val="100"/>
        <c:noMultiLvlLbl val="0"/>
      </c:catAx>
      <c:valAx>
        <c:axId val="18194557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Calls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4516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Species Richness by date</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AM</c:v>
          </c:tx>
          <c:spPr>
            <a:solidFill>
              <a:schemeClr val="accent3">
                <a:alpha val="25000"/>
              </a:schemeClr>
            </a:solidFill>
            <a:ln>
              <a:noFill/>
            </a:ln>
            <a:effectLst/>
          </c:spPr>
          <c:cat>
            <c:numRef>
              <c:f>'All sites all dates'!$A$2:$A$458</c:f>
              <c:numCache>
                <c:formatCode>General</c:formatCode>
                <c:ptCount val="457"/>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numCache>
            </c:numRef>
          </c:cat>
          <c:val>
            <c:numRef>
              <c:f>'All sites all dates'!$U$2:$U$458</c:f>
              <c:numCache>
                <c:formatCode>General</c:formatCode>
                <c:ptCount val="457"/>
                <c:pt idx="0">
                  <c:v>2</c:v>
                </c:pt>
                <c:pt idx="1">
                  <c:v>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3</c:v>
                </c:pt>
                <c:pt idx="36">
                  <c:v>2</c:v>
                </c:pt>
                <c:pt idx="37">
                  <c:v>1</c:v>
                </c:pt>
                <c:pt idx="38">
                  <c:v>1</c:v>
                </c:pt>
                <c:pt idx="39">
                  <c:v>2</c:v>
                </c:pt>
                <c:pt idx="40">
                  <c:v>0</c:v>
                </c:pt>
                <c:pt idx="41">
                  <c:v>1</c:v>
                </c:pt>
                <c:pt idx="42">
                  <c:v>0</c:v>
                </c:pt>
                <c:pt idx="43">
                  <c:v>0</c:v>
                </c:pt>
                <c:pt idx="44">
                  <c:v>4</c:v>
                </c:pt>
                <c:pt idx="45">
                  <c:v>4</c:v>
                </c:pt>
                <c:pt idx="46">
                  <c:v>2</c:v>
                </c:pt>
                <c:pt idx="47">
                  <c:v>1</c:v>
                </c:pt>
                <c:pt idx="48">
                  <c:v>1</c:v>
                </c:pt>
                <c:pt idx="49">
                  <c:v>3</c:v>
                </c:pt>
                <c:pt idx="50">
                  <c:v>3</c:v>
                </c:pt>
                <c:pt idx="51">
                  <c:v>5</c:v>
                </c:pt>
                <c:pt idx="52">
                  <c:v>6</c:v>
                </c:pt>
                <c:pt idx="53">
                  <c:v>5</c:v>
                </c:pt>
                <c:pt idx="54">
                  <c:v>1</c:v>
                </c:pt>
                <c:pt idx="55">
                  <c:v>2</c:v>
                </c:pt>
                <c:pt idx="56">
                  <c:v>5</c:v>
                </c:pt>
                <c:pt idx="57">
                  <c:v>3</c:v>
                </c:pt>
                <c:pt idx="58">
                  <c:v>5</c:v>
                </c:pt>
                <c:pt idx="59">
                  <c:v>3</c:v>
                </c:pt>
                <c:pt idx="60">
                  <c:v>4</c:v>
                </c:pt>
                <c:pt idx="61">
                  <c:v>2</c:v>
                </c:pt>
                <c:pt idx="62">
                  <c:v>3</c:v>
                </c:pt>
                <c:pt idx="63">
                  <c:v>2</c:v>
                </c:pt>
                <c:pt idx="64">
                  <c:v>1</c:v>
                </c:pt>
                <c:pt idx="65">
                  <c:v>2</c:v>
                </c:pt>
                <c:pt idx="66">
                  <c:v>3</c:v>
                </c:pt>
                <c:pt idx="67">
                  <c:v>1</c:v>
                </c:pt>
                <c:pt idx="68">
                  <c:v>2</c:v>
                </c:pt>
                <c:pt idx="69">
                  <c:v>2</c:v>
                </c:pt>
                <c:pt idx="70">
                  <c:v>2</c:v>
                </c:pt>
                <c:pt idx="71">
                  <c:v>1</c:v>
                </c:pt>
                <c:pt idx="72">
                  <c:v>2</c:v>
                </c:pt>
                <c:pt idx="73">
                  <c:v>1</c:v>
                </c:pt>
                <c:pt idx="74">
                  <c:v>1</c:v>
                </c:pt>
                <c:pt idx="75">
                  <c:v>2</c:v>
                </c:pt>
                <c:pt idx="76">
                  <c:v>1</c:v>
                </c:pt>
                <c:pt idx="77">
                  <c:v>2</c:v>
                </c:pt>
                <c:pt idx="78">
                  <c:v>2</c:v>
                </c:pt>
                <c:pt idx="79">
                  <c:v>2</c:v>
                </c:pt>
                <c:pt idx="80">
                  <c:v>1</c:v>
                </c:pt>
                <c:pt idx="81">
                  <c:v>2</c:v>
                </c:pt>
                <c:pt idx="82">
                  <c:v>2</c:v>
                </c:pt>
                <c:pt idx="83">
                  <c:v>4</c:v>
                </c:pt>
                <c:pt idx="84">
                  <c:v>2</c:v>
                </c:pt>
                <c:pt idx="85">
                  <c:v>2</c:v>
                </c:pt>
                <c:pt idx="86">
                  <c:v>1</c:v>
                </c:pt>
                <c:pt idx="87">
                  <c:v>2</c:v>
                </c:pt>
                <c:pt idx="88">
                  <c:v>4</c:v>
                </c:pt>
                <c:pt idx="89">
                  <c:v>4</c:v>
                </c:pt>
                <c:pt idx="90">
                  <c:v>6</c:v>
                </c:pt>
                <c:pt idx="91">
                  <c:v>4</c:v>
                </c:pt>
                <c:pt idx="92">
                  <c:v>2</c:v>
                </c:pt>
                <c:pt idx="93">
                  <c:v>3</c:v>
                </c:pt>
                <c:pt idx="94">
                  <c:v>3</c:v>
                </c:pt>
                <c:pt idx="95">
                  <c:v>3</c:v>
                </c:pt>
                <c:pt idx="96">
                  <c:v>5</c:v>
                </c:pt>
                <c:pt idx="97">
                  <c:v>3</c:v>
                </c:pt>
                <c:pt idx="98">
                  <c:v>3</c:v>
                </c:pt>
                <c:pt idx="99">
                  <c:v>6</c:v>
                </c:pt>
                <c:pt idx="100">
                  <c:v>6</c:v>
                </c:pt>
                <c:pt idx="101">
                  <c:v>3</c:v>
                </c:pt>
                <c:pt idx="102">
                  <c:v>4</c:v>
                </c:pt>
                <c:pt idx="103">
                  <c:v>5</c:v>
                </c:pt>
                <c:pt idx="104">
                  <c:v>4</c:v>
                </c:pt>
                <c:pt idx="105">
                  <c:v>3</c:v>
                </c:pt>
                <c:pt idx="106">
                  <c:v>3</c:v>
                </c:pt>
                <c:pt idx="107">
                  <c:v>7</c:v>
                </c:pt>
                <c:pt idx="108">
                  <c:v>3</c:v>
                </c:pt>
                <c:pt idx="109">
                  <c:v>4</c:v>
                </c:pt>
                <c:pt idx="110">
                  <c:v>4</c:v>
                </c:pt>
                <c:pt idx="111">
                  <c:v>2</c:v>
                </c:pt>
                <c:pt idx="112">
                  <c:v>4</c:v>
                </c:pt>
                <c:pt idx="113">
                  <c:v>3</c:v>
                </c:pt>
                <c:pt idx="114">
                  <c:v>4</c:v>
                </c:pt>
                <c:pt idx="115">
                  <c:v>3</c:v>
                </c:pt>
                <c:pt idx="116">
                  <c:v>3</c:v>
                </c:pt>
                <c:pt idx="117">
                  <c:v>3</c:v>
                </c:pt>
                <c:pt idx="118">
                  <c:v>4</c:v>
                </c:pt>
                <c:pt idx="119">
                  <c:v>4</c:v>
                </c:pt>
                <c:pt idx="120">
                  <c:v>4</c:v>
                </c:pt>
                <c:pt idx="121">
                  <c:v>2</c:v>
                </c:pt>
                <c:pt idx="122">
                  <c:v>2</c:v>
                </c:pt>
                <c:pt idx="123">
                  <c:v>3</c:v>
                </c:pt>
                <c:pt idx="124">
                  <c:v>5</c:v>
                </c:pt>
                <c:pt idx="125">
                  <c:v>4</c:v>
                </c:pt>
                <c:pt idx="126">
                  <c:v>3</c:v>
                </c:pt>
                <c:pt idx="127">
                  <c:v>3</c:v>
                </c:pt>
                <c:pt idx="128">
                  <c:v>5</c:v>
                </c:pt>
                <c:pt idx="129">
                  <c:v>3</c:v>
                </c:pt>
                <c:pt idx="130">
                  <c:v>4</c:v>
                </c:pt>
                <c:pt idx="131">
                  <c:v>4</c:v>
                </c:pt>
                <c:pt idx="132">
                  <c:v>2</c:v>
                </c:pt>
                <c:pt idx="133">
                  <c:v>4</c:v>
                </c:pt>
                <c:pt idx="134">
                  <c:v>3</c:v>
                </c:pt>
                <c:pt idx="135">
                  <c:v>3</c:v>
                </c:pt>
                <c:pt idx="136">
                  <c:v>4</c:v>
                </c:pt>
                <c:pt idx="137">
                  <c:v>2</c:v>
                </c:pt>
                <c:pt idx="138">
                  <c:v>3</c:v>
                </c:pt>
                <c:pt idx="139">
                  <c:v>3</c:v>
                </c:pt>
                <c:pt idx="140">
                  <c:v>3</c:v>
                </c:pt>
                <c:pt idx="141">
                  <c:v>2</c:v>
                </c:pt>
                <c:pt idx="142">
                  <c:v>3</c:v>
                </c:pt>
                <c:pt idx="143">
                  <c:v>4</c:v>
                </c:pt>
                <c:pt idx="144">
                  <c:v>2</c:v>
                </c:pt>
                <c:pt idx="145">
                  <c:v>2</c:v>
                </c:pt>
                <c:pt idx="146">
                  <c:v>2</c:v>
                </c:pt>
                <c:pt idx="147">
                  <c:v>3</c:v>
                </c:pt>
                <c:pt idx="148">
                  <c:v>3</c:v>
                </c:pt>
                <c:pt idx="149">
                  <c:v>3</c:v>
                </c:pt>
                <c:pt idx="150">
                  <c:v>3</c:v>
                </c:pt>
                <c:pt idx="151">
                  <c:v>4</c:v>
                </c:pt>
                <c:pt idx="152">
                  <c:v>3</c:v>
                </c:pt>
                <c:pt idx="153">
                  <c:v>3</c:v>
                </c:pt>
                <c:pt idx="154">
                  <c:v>3</c:v>
                </c:pt>
                <c:pt idx="155">
                  <c:v>2</c:v>
                </c:pt>
                <c:pt idx="156">
                  <c:v>3</c:v>
                </c:pt>
                <c:pt idx="157">
                  <c:v>3</c:v>
                </c:pt>
                <c:pt idx="158">
                  <c:v>2</c:v>
                </c:pt>
                <c:pt idx="159">
                  <c:v>3</c:v>
                </c:pt>
                <c:pt idx="160">
                  <c:v>3</c:v>
                </c:pt>
                <c:pt idx="161">
                  <c:v>3</c:v>
                </c:pt>
                <c:pt idx="162">
                  <c:v>2</c:v>
                </c:pt>
                <c:pt idx="163">
                  <c:v>2</c:v>
                </c:pt>
                <c:pt idx="164">
                  <c:v>2</c:v>
                </c:pt>
                <c:pt idx="165">
                  <c:v>3</c:v>
                </c:pt>
                <c:pt idx="166">
                  <c:v>5</c:v>
                </c:pt>
                <c:pt idx="167">
                  <c:v>2</c:v>
                </c:pt>
                <c:pt idx="168">
                  <c:v>2</c:v>
                </c:pt>
                <c:pt idx="169">
                  <c:v>2</c:v>
                </c:pt>
                <c:pt idx="170">
                  <c:v>3</c:v>
                </c:pt>
                <c:pt idx="171">
                  <c:v>3</c:v>
                </c:pt>
                <c:pt idx="172">
                  <c:v>3</c:v>
                </c:pt>
                <c:pt idx="173">
                  <c:v>2</c:v>
                </c:pt>
                <c:pt idx="174">
                  <c:v>1</c:v>
                </c:pt>
                <c:pt idx="175">
                  <c:v>3</c:v>
                </c:pt>
                <c:pt idx="176">
                  <c:v>3</c:v>
                </c:pt>
                <c:pt idx="177">
                  <c:v>3</c:v>
                </c:pt>
                <c:pt idx="178">
                  <c:v>3</c:v>
                </c:pt>
                <c:pt idx="179">
                  <c:v>1</c:v>
                </c:pt>
                <c:pt idx="180">
                  <c:v>1</c:v>
                </c:pt>
                <c:pt idx="181">
                  <c:v>2</c:v>
                </c:pt>
                <c:pt idx="182">
                  <c:v>3</c:v>
                </c:pt>
                <c:pt idx="183">
                  <c:v>2</c:v>
                </c:pt>
                <c:pt idx="184">
                  <c:v>3</c:v>
                </c:pt>
                <c:pt idx="185">
                  <c:v>1</c:v>
                </c:pt>
                <c:pt idx="186">
                  <c:v>1</c:v>
                </c:pt>
                <c:pt idx="187">
                  <c:v>1</c:v>
                </c:pt>
                <c:pt idx="188">
                  <c:v>3</c:v>
                </c:pt>
                <c:pt idx="189">
                  <c:v>1</c:v>
                </c:pt>
                <c:pt idx="190">
                  <c:v>3</c:v>
                </c:pt>
                <c:pt idx="191">
                  <c:v>3</c:v>
                </c:pt>
                <c:pt idx="192">
                  <c:v>2</c:v>
                </c:pt>
                <c:pt idx="193">
                  <c:v>1</c:v>
                </c:pt>
                <c:pt idx="194">
                  <c:v>3</c:v>
                </c:pt>
                <c:pt idx="195">
                  <c:v>2</c:v>
                </c:pt>
                <c:pt idx="196">
                  <c:v>2</c:v>
                </c:pt>
                <c:pt idx="197">
                  <c:v>3</c:v>
                </c:pt>
                <c:pt idx="198">
                  <c:v>3</c:v>
                </c:pt>
                <c:pt idx="199">
                  <c:v>4</c:v>
                </c:pt>
                <c:pt idx="200">
                  <c:v>2</c:v>
                </c:pt>
                <c:pt idx="201">
                  <c:v>4</c:v>
                </c:pt>
                <c:pt idx="202">
                  <c:v>2</c:v>
                </c:pt>
                <c:pt idx="203">
                  <c:v>2</c:v>
                </c:pt>
                <c:pt idx="204">
                  <c:v>3</c:v>
                </c:pt>
                <c:pt idx="205">
                  <c:v>2</c:v>
                </c:pt>
                <c:pt idx="206">
                  <c:v>4</c:v>
                </c:pt>
                <c:pt idx="207">
                  <c:v>4</c:v>
                </c:pt>
                <c:pt idx="208">
                  <c:v>3</c:v>
                </c:pt>
                <c:pt idx="209">
                  <c:v>4</c:v>
                </c:pt>
                <c:pt idx="210">
                  <c:v>4</c:v>
                </c:pt>
                <c:pt idx="211">
                  <c:v>3</c:v>
                </c:pt>
                <c:pt idx="212">
                  <c:v>4</c:v>
                </c:pt>
                <c:pt idx="213">
                  <c:v>4</c:v>
                </c:pt>
                <c:pt idx="214">
                  <c:v>2</c:v>
                </c:pt>
                <c:pt idx="215">
                  <c:v>1</c:v>
                </c:pt>
                <c:pt idx="216">
                  <c:v>2</c:v>
                </c:pt>
                <c:pt idx="217">
                  <c:v>4</c:v>
                </c:pt>
                <c:pt idx="218">
                  <c:v>3</c:v>
                </c:pt>
                <c:pt idx="219">
                  <c:v>2</c:v>
                </c:pt>
                <c:pt idx="220">
                  <c:v>3</c:v>
                </c:pt>
                <c:pt idx="221">
                  <c:v>1</c:v>
                </c:pt>
                <c:pt idx="222">
                  <c:v>2</c:v>
                </c:pt>
                <c:pt idx="223">
                  <c:v>4</c:v>
                </c:pt>
                <c:pt idx="224">
                  <c:v>4</c:v>
                </c:pt>
                <c:pt idx="225">
                  <c:v>0</c:v>
                </c:pt>
                <c:pt idx="226">
                  <c:v>2</c:v>
                </c:pt>
                <c:pt idx="227">
                  <c:v>2</c:v>
                </c:pt>
                <c:pt idx="228">
                  <c:v>2</c:v>
                </c:pt>
                <c:pt idx="229">
                  <c:v>0</c:v>
                </c:pt>
                <c:pt idx="230">
                  <c:v>1</c:v>
                </c:pt>
                <c:pt idx="231">
                  <c:v>2</c:v>
                </c:pt>
                <c:pt idx="232">
                  <c:v>0</c:v>
                </c:pt>
                <c:pt idx="233">
                  <c:v>0</c:v>
                </c:pt>
                <c:pt idx="234">
                  <c:v>0</c:v>
                </c:pt>
                <c:pt idx="235">
                  <c:v>1</c:v>
                </c:pt>
                <c:pt idx="236">
                  <c:v>2</c:v>
                </c:pt>
                <c:pt idx="237">
                  <c:v>3</c:v>
                </c:pt>
                <c:pt idx="238">
                  <c:v>2</c:v>
                </c:pt>
                <c:pt idx="239">
                  <c:v>1</c:v>
                </c:pt>
                <c:pt idx="240">
                  <c:v>3</c:v>
                </c:pt>
                <c:pt idx="241">
                  <c:v>3</c:v>
                </c:pt>
                <c:pt idx="242">
                  <c:v>2</c:v>
                </c:pt>
                <c:pt idx="243">
                  <c:v>1</c:v>
                </c:pt>
                <c:pt idx="244">
                  <c:v>2</c:v>
                </c:pt>
                <c:pt idx="245">
                  <c:v>2</c:v>
                </c:pt>
                <c:pt idx="246">
                  <c:v>2</c:v>
                </c:pt>
                <c:pt idx="247">
                  <c:v>2</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1</c:v>
                </c:pt>
                <c:pt idx="284">
                  <c:v>1</c:v>
                </c:pt>
                <c:pt idx="285">
                  <c:v>3</c:v>
                </c:pt>
                <c:pt idx="286">
                  <c:v>2</c:v>
                </c:pt>
                <c:pt idx="287">
                  <c:v>2</c:v>
                </c:pt>
                <c:pt idx="288">
                  <c:v>2</c:v>
                </c:pt>
                <c:pt idx="289">
                  <c:v>2</c:v>
                </c:pt>
                <c:pt idx="290">
                  <c:v>1</c:v>
                </c:pt>
                <c:pt idx="291">
                  <c:v>2</c:v>
                </c:pt>
                <c:pt idx="292">
                  <c:v>2</c:v>
                </c:pt>
                <c:pt idx="293">
                  <c:v>2</c:v>
                </c:pt>
                <c:pt idx="294">
                  <c:v>1</c:v>
                </c:pt>
                <c:pt idx="295">
                  <c:v>1</c:v>
                </c:pt>
                <c:pt idx="296">
                  <c:v>1</c:v>
                </c:pt>
                <c:pt idx="297">
                  <c:v>4</c:v>
                </c:pt>
                <c:pt idx="298">
                  <c:v>4</c:v>
                </c:pt>
                <c:pt idx="299">
                  <c:v>3</c:v>
                </c:pt>
                <c:pt idx="300">
                  <c:v>0</c:v>
                </c:pt>
                <c:pt idx="301">
                  <c:v>0</c:v>
                </c:pt>
                <c:pt idx="302">
                  <c:v>0</c:v>
                </c:pt>
                <c:pt idx="303">
                  <c:v>1</c:v>
                </c:pt>
                <c:pt idx="304">
                  <c:v>3</c:v>
                </c:pt>
                <c:pt idx="305">
                  <c:v>3</c:v>
                </c:pt>
                <c:pt idx="306">
                  <c:v>2</c:v>
                </c:pt>
                <c:pt idx="307">
                  <c:v>2</c:v>
                </c:pt>
                <c:pt idx="308">
                  <c:v>2</c:v>
                </c:pt>
                <c:pt idx="309">
                  <c:v>3</c:v>
                </c:pt>
                <c:pt idx="310">
                  <c:v>2</c:v>
                </c:pt>
                <c:pt idx="311">
                  <c:v>3</c:v>
                </c:pt>
                <c:pt idx="312">
                  <c:v>2</c:v>
                </c:pt>
                <c:pt idx="313">
                  <c:v>2</c:v>
                </c:pt>
                <c:pt idx="314">
                  <c:v>2</c:v>
                </c:pt>
                <c:pt idx="315">
                  <c:v>2</c:v>
                </c:pt>
                <c:pt idx="316">
                  <c:v>2</c:v>
                </c:pt>
                <c:pt idx="317">
                  <c:v>6</c:v>
                </c:pt>
                <c:pt idx="318">
                  <c:v>2</c:v>
                </c:pt>
                <c:pt idx="319">
                  <c:v>1</c:v>
                </c:pt>
                <c:pt idx="320">
                  <c:v>2</c:v>
                </c:pt>
                <c:pt idx="321">
                  <c:v>1</c:v>
                </c:pt>
                <c:pt idx="322">
                  <c:v>2</c:v>
                </c:pt>
                <c:pt idx="323">
                  <c:v>3</c:v>
                </c:pt>
                <c:pt idx="324">
                  <c:v>3</c:v>
                </c:pt>
                <c:pt idx="325">
                  <c:v>2</c:v>
                </c:pt>
                <c:pt idx="326">
                  <c:v>0</c:v>
                </c:pt>
                <c:pt idx="327">
                  <c:v>1</c:v>
                </c:pt>
                <c:pt idx="328">
                  <c:v>0</c:v>
                </c:pt>
                <c:pt idx="329">
                  <c:v>3</c:v>
                </c:pt>
                <c:pt idx="330">
                  <c:v>4</c:v>
                </c:pt>
                <c:pt idx="331">
                  <c:v>3</c:v>
                </c:pt>
                <c:pt idx="332">
                  <c:v>2</c:v>
                </c:pt>
                <c:pt idx="333">
                  <c:v>2</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4</c:v>
                </c:pt>
                <c:pt idx="361">
                  <c:v>3</c:v>
                </c:pt>
                <c:pt idx="362">
                  <c:v>0</c:v>
                </c:pt>
                <c:pt idx="363">
                  <c:v>2</c:v>
                </c:pt>
                <c:pt idx="364">
                  <c:v>1</c:v>
                </c:pt>
                <c:pt idx="365">
                  <c:v>0</c:v>
                </c:pt>
                <c:pt idx="366">
                  <c:v>0</c:v>
                </c:pt>
                <c:pt idx="367">
                  <c:v>4</c:v>
                </c:pt>
                <c:pt idx="368">
                  <c:v>2</c:v>
                </c:pt>
                <c:pt idx="369">
                  <c:v>4</c:v>
                </c:pt>
                <c:pt idx="370">
                  <c:v>6</c:v>
                </c:pt>
                <c:pt idx="371">
                  <c:v>5</c:v>
                </c:pt>
                <c:pt idx="372">
                  <c:v>4</c:v>
                </c:pt>
                <c:pt idx="373">
                  <c:v>5</c:v>
                </c:pt>
                <c:pt idx="374">
                  <c:v>2</c:v>
                </c:pt>
                <c:pt idx="375">
                  <c:v>1</c:v>
                </c:pt>
                <c:pt idx="376">
                  <c:v>3</c:v>
                </c:pt>
                <c:pt idx="377">
                  <c:v>3</c:v>
                </c:pt>
                <c:pt idx="378">
                  <c:v>3</c:v>
                </c:pt>
                <c:pt idx="379">
                  <c:v>2</c:v>
                </c:pt>
                <c:pt idx="380">
                  <c:v>3</c:v>
                </c:pt>
                <c:pt idx="381">
                  <c:v>6</c:v>
                </c:pt>
                <c:pt idx="382">
                  <c:v>6</c:v>
                </c:pt>
                <c:pt idx="383">
                  <c:v>5</c:v>
                </c:pt>
                <c:pt idx="384">
                  <c:v>3</c:v>
                </c:pt>
                <c:pt idx="385">
                  <c:v>2</c:v>
                </c:pt>
                <c:pt idx="386">
                  <c:v>7</c:v>
                </c:pt>
                <c:pt idx="387">
                  <c:v>3</c:v>
                </c:pt>
                <c:pt idx="388">
                  <c:v>3</c:v>
                </c:pt>
                <c:pt idx="389">
                  <c:v>4</c:v>
                </c:pt>
                <c:pt idx="390">
                  <c:v>6</c:v>
                </c:pt>
                <c:pt idx="391">
                  <c:v>2</c:v>
                </c:pt>
                <c:pt idx="392">
                  <c:v>3</c:v>
                </c:pt>
                <c:pt idx="393">
                  <c:v>3</c:v>
                </c:pt>
                <c:pt idx="394">
                  <c:v>2</c:v>
                </c:pt>
                <c:pt idx="395">
                  <c:v>5</c:v>
                </c:pt>
                <c:pt idx="396">
                  <c:v>3</c:v>
                </c:pt>
                <c:pt idx="397">
                  <c:v>1</c:v>
                </c:pt>
                <c:pt idx="398">
                  <c:v>4</c:v>
                </c:pt>
                <c:pt idx="399">
                  <c:v>4</c:v>
                </c:pt>
                <c:pt idx="400">
                  <c:v>2</c:v>
                </c:pt>
                <c:pt idx="401">
                  <c:v>3</c:v>
                </c:pt>
                <c:pt idx="402">
                  <c:v>1</c:v>
                </c:pt>
                <c:pt idx="403">
                  <c:v>5</c:v>
                </c:pt>
                <c:pt idx="404">
                  <c:v>4</c:v>
                </c:pt>
                <c:pt idx="405">
                  <c:v>3</c:v>
                </c:pt>
                <c:pt idx="406">
                  <c:v>0</c:v>
                </c:pt>
                <c:pt idx="407">
                  <c:v>2</c:v>
                </c:pt>
                <c:pt idx="408">
                  <c:v>3</c:v>
                </c:pt>
                <c:pt idx="409">
                  <c:v>2</c:v>
                </c:pt>
                <c:pt idx="410">
                  <c:v>5</c:v>
                </c:pt>
                <c:pt idx="411">
                  <c:v>5</c:v>
                </c:pt>
                <c:pt idx="412">
                  <c:v>4</c:v>
                </c:pt>
                <c:pt idx="413">
                  <c:v>2</c:v>
                </c:pt>
                <c:pt idx="414">
                  <c:v>2</c:v>
                </c:pt>
                <c:pt idx="415">
                  <c:v>3</c:v>
                </c:pt>
                <c:pt idx="416">
                  <c:v>7</c:v>
                </c:pt>
                <c:pt idx="417">
                  <c:v>2</c:v>
                </c:pt>
                <c:pt idx="418">
                  <c:v>3</c:v>
                </c:pt>
                <c:pt idx="419">
                  <c:v>2</c:v>
                </c:pt>
                <c:pt idx="420">
                  <c:v>3</c:v>
                </c:pt>
                <c:pt idx="421">
                  <c:v>3</c:v>
                </c:pt>
                <c:pt idx="422">
                  <c:v>2</c:v>
                </c:pt>
                <c:pt idx="423">
                  <c:v>3</c:v>
                </c:pt>
                <c:pt idx="424">
                  <c:v>3</c:v>
                </c:pt>
                <c:pt idx="425">
                  <c:v>3</c:v>
                </c:pt>
                <c:pt idx="426">
                  <c:v>4</c:v>
                </c:pt>
                <c:pt idx="427">
                  <c:v>3</c:v>
                </c:pt>
                <c:pt idx="428">
                  <c:v>2</c:v>
                </c:pt>
                <c:pt idx="429">
                  <c:v>4</c:v>
                </c:pt>
                <c:pt idx="430">
                  <c:v>5</c:v>
                </c:pt>
                <c:pt idx="431">
                  <c:v>3</c:v>
                </c:pt>
                <c:pt idx="432">
                  <c:v>4</c:v>
                </c:pt>
                <c:pt idx="433">
                  <c:v>3</c:v>
                </c:pt>
                <c:pt idx="434">
                  <c:v>2</c:v>
                </c:pt>
                <c:pt idx="435">
                  <c:v>3</c:v>
                </c:pt>
                <c:pt idx="436">
                  <c:v>3</c:v>
                </c:pt>
                <c:pt idx="437">
                  <c:v>4</c:v>
                </c:pt>
                <c:pt idx="438">
                  <c:v>3</c:v>
                </c:pt>
                <c:pt idx="439">
                  <c:v>5</c:v>
                </c:pt>
                <c:pt idx="440">
                  <c:v>3</c:v>
                </c:pt>
                <c:pt idx="441">
                  <c:v>4</c:v>
                </c:pt>
                <c:pt idx="442">
                  <c:v>4</c:v>
                </c:pt>
                <c:pt idx="443">
                  <c:v>3</c:v>
                </c:pt>
                <c:pt idx="444">
                  <c:v>4</c:v>
                </c:pt>
                <c:pt idx="445">
                  <c:v>0</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0-9EC8-4212-BEED-1B3CBE794715}"/>
            </c:ext>
          </c:extLst>
        </c:ser>
        <c:ser>
          <c:idx val="1"/>
          <c:order val="1"/>
          <c:tx>
            <c:v>CG</c:v>
          </c:tx>
          <c:spPr>
            <a:solidFill>
              <a:schemeClr val="accent3">
                <a:alpha val="25000"/>
              </a:schemeClr>
            </a:solidFill>
            <a:ln>
              <a:noFill/>
            </a:ln>
            <a:effectLst/>
          </c:spPr>
          <c:cat>
            <c:numRef>
              <c:f>'All sites all dates'!$A$2:$A$458</c:f>
              <c:numCache>
                <c:formatCode>General</c:formatCode>
                <c:ptCount val="457"/>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numCache>
            </c:numRef>
          </c:cat>
          <c:val>
            <c:numRef>
              <c:f>'All sites all dates'!$AQ$1:$AQ$458</c:f>
              <c:numCache>
                <c:formatCode>General</c:formatCode>
                <c:ptCount val="4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8</c:v>
                </c:pt>
                <c:pt idx="21">
                  <c:v>7</c:v>
                </c:pt>
                <c:pt idx="22">
                  <c:v>5</c:v>
                </c:pt>
                <c:pt idx="23">
                  <c:v>3</c:v>
                </c:pt>
                <c:pt idx="24">
                  <c:v>10</c:v>
                </c:pt>
                <c:pt idx="25">
                  <c:v>10</c:v>
                </c:pt>
                <c:pt idx="26">
                  <c:v>11</c:v>
                </c:pt>
                <c:pt idx="27">
                  <c:v>5</c:v>
                </c:pt>
                <c:pt idx="28">
                  <c:v>4</c:v>
                </c:pt>
                <c:pt idx="29">
                  <c:v>3</c:v>
                </c:pt>
                <c:pt idx="30">
                  <c:v>9</c:v>
                </c:pt>
                <c:pt idx="31">
                  <c:v>4</c:v>
                </c:pt>
                <c:pt idx="32">
                  <c:v>6</c:v>
                </c:pt>
                <c:pt idx="33">
                  <c:v>9</c:v>
                </c:pt>
                <c:pt idx="34">
                  <c:v>8</c:v>
                </c:pt>
                <c:pt idx="35">
                  <c:v>3</c:v>
                </c:pt>
                <c:pt idx="36">
                  <c:v>8</c:v>
                </c:pt>
                <c:pt idx="37">
                  <c:v>4</c:v>
                </c:pt>
                <c:pt idx="38">
                  <c:v>0</c:v>
                </c:pt>
                <c:pt idx="39">
                  <c:v>0</c:v>
                </c:pt>
                <c:pt idx="40">
                  <c:v>0</c:v>
                </c:pt>
                <c:pt idx="41">
                  <c:v>0</c:v>
                </c:pt>
                <c:pt idx="42">
                  <c:v>1</c:v>
                </c:pt>
                <c:pt idx="43">
                  <c:v>1</c:v>
                </c:pt>
                <c:pt idx="44">
                  <c:v>0</c:v>
                </c:pt>
                <c:pt idx="45">
                  <c:v>2</c:v>
                </c:pt>
                <c:pt idx="46">
                  <c:v>4</c:v>
                </c:pt>
                <c:pt idx="47">
                  <c:v>0</c:v>
                </c:pt>
                <c:pt idx="48">
                  <c:v>0</c:v>
                </c:pt>
                <c:pt idx="49">
                  <c:v>1</c:v>
                </c:pt>
                <c:pt idx="50">
                  <c:v>8</c:v>
                </c:pt>
                <c:pt idx="51">
                  <c:v>0</c:v>
                </c:pt>
                <c:pt idx="52">
                  <c:v>12</c:v>
                </c:pt>
                <c:pt idx="53">
                  <c:v>1</c:v>
                </c:pt>
                <c:pt idx="54">
                  <c:v>9</c:v>
                </c:pt>
                <c:pt idx="55">
                  <c:v>6</c:v>
                </c:pt>
                <c:pt idx="56">
                  <c:v>8</c:v>
                </c:pt>
                <c:pt idx="57">
                  <c:v>5</c:v>
                </c:pt>
                <c:pt idx="58">
                  <c:v>11</c:v>
                </c:pt>
                <c:pt idx="59">
                  <c:v>8</c:v>
                </c:pt>
                <c:pt idx="60">
                  <c:v>8</c:v>
                </c:pt>
                <c:pt idx="61">
                  <c:v>8</c:v>
                </c:pt>
                <c:pt idx="62">
                  <c:v>9</c:v>
                </c:pt>
                <c:pt idx="63">
                  <c:v>9</c:v>
                </c:pt>
                <c:pt idx="64">
                  <c:v>11</c:v>
                </c:pt>
                <c:pt idx="65">
                  <c:v>9</c:v>
                </c:pt>
                <c:pt idx="66">
                  <c:v>10</c:v>
                </c:pt>
                <c:pt idx="67">
                  <c:v>8</c:v>
                </c:pt>
                <c:pt idx="68">
                  <c:v>10</c:v>
                </c:pt>
                <c:pt idx="69">
                  <c:v>7</c:v>
                </c:pt>
                <c:pt idx="70">
                  <c:v>6</c:v>
                </c:pt>
                <c:pt idx="71">
                  <c:v>9</c:v>
                </c:pt>
                <c:pt idx="72">
                  <c:v>9</c:v>
                </c:pt>
                <c:pt idx="73">
                  <c:v>8</c:v>
                </c:pt>
                <c:pt idx="74">
                  <c:v>7</c:v>
                </c:pt>
                <c:pt idx="75">
                  <c:v>9</c:v>
                </c:pt>
                <c:pt idx="76">
                  <c:v>9</c:v>
                </c:pt>
                <c:pt idx="77">
                  <c:v>9</c:v>
                </c:pt>
                <c:pt idx="78">
                  <c:v>7</c:v>
                </c:pt>
                <c:pt idx="79">
                  <c:v>9</c:v>
                </c:pt>
                <c:pt idx="80">
                  <c:v>6</c:v>
                </c:pt>
                <c:pt idx="81">
                  <c:v>8</c:v>
                </c:pt>
                <c:pt idx="82">
                  <c:v>7</c:v>
                </c:pt>
                <c:pt idx="83">
                  <c:v>6</c:v>
                </c:pt>
                <c:pt idx="84">
                  <c:v>8</c:v>
                </c:pt>
                <c:pt idx="85">
                  <c:v>6</c:v>
                </c:pt>
                <c:pt idx="86">
                  <c:v>7</c:v>
                </c:pt>
                <c:pt idx="87">
                  <c:v>9</c:v>
                </c:pt>
                <c:pt idx="88">
                  <c:v>7</c:v>
                </c:pt>
                <c:pt idx="89">
                  <c:v>7</c:v>
                </c:pt>
                <c:pt idx="90">
                  <c:v>7</c:v>
                </c:pt>
                <c:pt idx="91">
                  <c:v>8</c:v>
                </c:pt>
                <c:pt idx="92">
                  <c:v>7</c:v>
                </c:pt>
                <c:pt idx="93">
                  <c:v>7</c:v>
                </c:pt>
                <c:pt idx="94">
                  <c:v>7</c:v>
                </c:pt>
                <c:pt idx="95">
                  <c:v>7</c:v>
                </c:pt>
                <c:pt idx="96">
                  <c:v>8</c:v>
                </c:pt>
                <c:pt idx="97">
                  <c:v>6</c:v>
                </c:pt>
                <c:pt idx="98">
                  <c:v>7</c:v>
                </c:pt>
                <c:pt idx="99">
                  <c:v>7</c:v>
                </c:pt>
                <c:pt idx="100">
                  <c:v>7</c:v>
                </c:pt>
                <c:pt idx="101">
                  <c:v>8</c:v>
                </c:pt>
                <c:pt idx="102">
                  <c:v>8</c:v>
                </c:pt>
                <c:pt idx="103">
                  <c:v>9</c:v>
                </c:pt>
                <c:pt idx="104">
                  <c:v>7</c:v>
                </c:pt>
                <c:pt idx="105">
                  <c:v>7</c:v>
                </c:pt>
                <c:pt idx="106">
                  <c:v>7</c:v>
                </c:pt>
                <c:pt idx="107">
                  <c:v>8</c:v>
                </c:pt>
                <c:pt idx="108">
                  <c:v>5</c:v>
                </c:pt>
                <c:pt idx="109">
                  <c:v>7</c:v>
                </c:pt>
                <c:pt idx="110">
                  <c:v>6</c:v>
                </c:pt>
                <c:pt idx="111">
                  <c:v>5</c:v>
                </c:pt>
                <c:pt idx="112">
                  <c:v>7</c:v>
                </c:pt>
                <c:pt idx="113">
                  <c:v>9</c:v>
                </c:pt>
                <c:pt idx="114">
                  <c:v>9</c:v>
                </c:pt>
                <c:pt idx="115">
                  <c:v>8</c:v>
                </c:pt>
                <c:pt idx="116">
                  <c:v>6</c:v>
                </c:pt>
                <c:pt idx="117">
                  <c:v>6</c:v>
                </c:pt>
                <c:pt idx="118">
                  <c:v>8</c:v>
                </c:pt>
                <c:pt idx="119">
                  <c:v>8</c:v>
                </c:pt>
                <c:pt idx="120">
                  <c:v>8</c:v>
                </c:pt>
                <c:pt idx="121">
                  <c:v>8</c:v>
                </c:pt>
                <c:pt idx="122">
                  <c:v>8</c:v>
                </c:pt>
                <c:pt idx="123">
                  <c:v>9</c:v>
                </c:pt>
                <c:pt idx="124">
                  <c:v>9</c:v>
                </c:pt>
                <c:pt idx="125">
                  <c:v>10</c:v>
                </c:pt>
                <c:pt idx="126">
                  <c:v>8</c:v>
                </c:pt>
                <c:pt idx="127">
                  <c:v>6</c:v>
                </c:pt>
                <c:pt idx="128">
                  <c:v>7</c:v>
                </c:pt>
                <c:pt idx="129">
                  <c:v>7</c:v>
                </c:pt>
                <c:pt idx="130">
                  <c:v>8</c:v>
                </c:pt>
                <c:pt idx="131">
                  <c:v>7</c:v>
                </c:pt>
                <c:pt idx="132">
                  <c:v>8</c:v>
                </c:pt>
                <c:pt idx="133">
                  <c:v>8</c:v>
                </c:pt>
                <c:pt idx="134">
                  <c:v>7</c:v>
                </c:pt>
                <c:pt idx="135">
                  <c:v>7</c:v>
                </c:pt>
                <c:pt idx="136">
                  <c:v>8</c:v>
                </c:pt>
                <c:pt idx="137">
                  <c:v>7</c:v>
                </c:pt>
                <c:pt idx="138">
                  <c:v>6</c:v>
                </c:pt>
                <c:pt idx="139">
                  <c:v>9</c:v>
                </c:pt>
                <c:pt idx="140">
                  <c:v>8</c:v>
                </c:pt>
                <c:pt idx="141">
                  <c:v>8</c:v>
                </c:pt>
                <c:pt idx="142">
                  <c:v>8</c:v>
                </c:pt>
                <c:pt idx="143">
                  <c:v>8</c:v>
                </c:pt>
                <c:pt idx="144">
                  <c:v>9</c:v>
                </c:pt>
                <c:pt idx="145">
                  <c:v>8</c:v>
                </c:pt>
                <c:pt idx="146">
                  <c:v>7</c:v>
                </c:pt>
                <c:pt idx="147">
                  <c:v>9</c:v>
                </c:pt>
                <c:pt idx="148">
                  <c:v>7</c:v>
                </c:pt>
                <c:pt idx="149">
                  <c:v>8</c:v>
                </c:pt>
                <c:pt idx="150">
                  <c:v>9</c:v>
                </c:pt>
                <c:pt idx="151">
                  <c:v>8</c:v>
                </c:pt>
                <c:pt idx="152">
                  <c:v>8</c:v>
                </c:pt>
                <c:pt idx="153">
                  <c:v>4</c:v>
                </c:pt>
                <c:pt idx="154">
                  <c:v>9</c:v>
                </c:pt>
                <c:pt idx="155">
                  <c:v>7</c:v>
                </c:pt>
                <c:pt idx="156">
                  <c:v>7</c:v>
                </c:pt>
                <c:pt idx="157">
                  <c:v>7</c:v>
                </c:pt>
                <c:pt idx="158">
                  <c:v>10</c:v>
                </c:pt>
                <c:pt idx="159">
                  <c:v>5</c:v>
                </c:pt>
                <c:pt idx="160">
                  <c:v>7</c:v>
                </c:pt>
                <c:pt idx="161">
                  <c:v>7</c:v>
                </c:pt>
                <c:pt idx="162">
                  <c:v>4</c:v>
                </c:pt>
                <c:pt idx="163">
                  <c:v>3</c:v>
                </c:pt>
                <c:pt idx="164">
                  <c:v>6</c:v>
                </c:pt>
                <c:pt idx="165">
                  <c:v>6</c:v>
                </c:pt>
                <c:pt idx="166">
                  <c:v>7</c:v>
                </c:pt>
                <c:pt idx="167">
                  <c:v>7</c:v>
                </c:pt>
                <c:pt idx="168">
                  <c:v>9</c:v>
                </c:pt>
                <c:pt idx="169">
                  <c:v>8</c:v>
                </c:pt>
                <c:pt idx="170">
                  <c:v>8</c:v>
                </c:pt>
                <c:pt idx="171">
                  <c:v>9</c:v>
                </c:pt>
                <c:pt idx="172">
                  <c:v>5</c:v>
                </c:pt>
                <c:pt idx="173">
                  <c:v>3</c:v>
                </c:pt>
                <c:pt idx="174">
                  <c:v>2</c:v>
                </c:pt>
                <c:pt idx="175">
                  <c:v>2</c:v>
                </c:pt>
                <c:pt idx="176">
                  <c:v>4</c:v>
                </c:pt>
                <c:pt idx="177">
                  <c:v>5</c:v>
                </c:pt>
                <c:pt idx="178">
                  <c:v>7</c:v>
                </c:pt>
                <c:pt idx="179">
                  <c:v>5</c:v>
                </c:pt>
                <c:pt idx="180">
                  <c:v>6</c:v>
                </c:pt>
                <c:pt idx="181">
                  <c:v>6</c:v>
                </c:pt>
                <c:pt idx="182">
                  <c:v>7</c:v>
                </c:pt>
                <c:pt idx="183">
                  <c:v>6</c:v>
                </c:pt>
                <c:pt idx="184">
                  <c:v>7</c:v>
                </c:pt>
                <c:pt idx="185">
                  <c:v>6</c:v>
                </c:pt>
                <c:pt idx="186">
                  <c:v>5</c:v>
                </c:pt>
                <c:pt idx="187">
                  <c:v>6</c:v>
                </c:pt>
                <c:pt idx="188">
                  <c:v>5</c:v>
                </c:pt>
                <c:pt idx="189">
                  <c:v>3</c:v>
                </c:pt>
                <c:pt idx="190">
                  <c:v>8</c:v>
                </c:pt>
                <c:pt idx="191">
                  <c:v>8</c:v>
                </c:pt>
                <c:pt idx="192">
                  <c:v>4</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2</c:v>
                </c:pt>
                <c:pt idx="224">
                  <c:v>4</c:v>
                </c:pt>
                <c:pt idx="225">
                  <c:v>3</c:v>
                </c:pt>
                <c:pt idx="226">
                  <c:v>0</c:v>
                </c:pt>
                <c:pt idx="227">
                  <c:v>1</c:v>
                </c:pt>
                <c:pt idx="228">
                  <c:v>2</c:v>
                </c:pt>
                <c:pt idx="229">
                  <c:v>0</c:v>
                </c:pt>
                <c:pt idx="230">
                  <c:v>1</c:v>
                </c:pt>
                <c:pt idx="231">
                  <c:v>1</c:v>
                </c:pt>
                <c:pt idx="232">
                  <c:v>0</c:v>
                </c:pt>
                <c:pt idx="233">
                  <c:v>1</c:v>
                </c:pt>
                <c:pt idx="234">
                  <c:v>0</c:v>
                </c:pt>
                <c:pt idx="235">
                  <c:v>0</c:v>
                </c:pt>
                <c:pt idx="236">
                  <c:v>1</c:v>
                </c:pt>
                <c:pt idx="237">
                  <c:v>1</c:v>
                </c:pt>
                <c:pt idx="238">
                  <c:v>1</c:v>
                </c:pt>
                <c:pt idx="239">
                  <c:v>1</c:v>
                </c:pt>
                <c:pt idx="240">
                  <c:v>0</c:v>
                </c:pt>
                <c:pt idx="241">
                  <c:v>0</c:v>
                </c:pt>
                <c:pt idx="242">
                  <c:v>1</c:v>
                </c:pt>
                <c:pt idx="243">
                  <c:v>1</c:v>
                </c:pt>
                <c:pt idx="244">
                  <c:v>0</c:v>
                </c:pt>
                <c:pt idx="245">
                  <c:v>0</c:v>
                </c:pt>
                <c:pt idx="246">
                  <c:v>1</c:v>
                </c:pt>
                <c:pt idx="247">
                  <c:v>2</c:v>
                </c:pt>
                <c:pt idx="248">
                  <c:v>2</c:v>
                </c:pt>
                <c:pt idx="249">
                  <c:v>0</c:v>
                </c:pt>
                <c:pt idx="250">
                  <c:v>0</c:v>
                </c:pt>
                <c:pt idx="251">
                  <c:v>0</c:v>
                </c:pt>
                <c:pt idx="252">
                  <c:v>0</c:v>
                </c:pt>
                <c:pt idx="253">
                  <c:v>0</c:v>
                </c:pt>
                <c:pt idx="254">
                  <c:v>0</c:v>
                </c:pt>
                <c:pt idx="255">
                  <c:v>0</c:v>
                </c:pt>
                <c:pt idx="256">
                  <c:v>1</c:v>
                </c:pt>
                <c:pt idx="257">
                  <c:v>2</c:v>
                </c:pt>
                <c:pt idx="258">
                  <c:v>0</c:v>
                </c:pt>
                <c:pt idx="259">
                  <c:v>0</c:v>
                </c:pt>
                <c:pt idx="260">
                  <c:v>0</c:v>
                </c:pt>
                <c:pt idx="261">
                  <c:v>0</c:v>
                </c:pt>
                <c:pt idx="262">
                  <c:v>0</c:v>
                </c:pt>
                <c:pt idx="263">
                  <c:v>0</c:v>
                </c:pt>
                <c:pt idx="264">
                  <c:v>1</c:v>
                </c:pt>
                <c:pt idx="265">
                  <c:v>0</c:v>
                </c:pt>
                <c:pt idx="266">
                  <c:v>0</c:v>
                </c:pt>
                <c:pt idx="267">
                  <c:v>1</c:v>
                </c:pt>
                <c:pt idx="268">
                  <c:v>1</c:v>
                </c:pt>
                <c:pt idx="269">
                  <c:v>1</c:v>
                </c:pt>
                <c:pt idx="270">
                  <c:v>3</c:v>
                </c:pt>
                <c:pt idx="271">
                  <c:v>1</c:v>
                </c:pt>
                <c:pt idx="272">
                  <c:v>2</c:v>
                </c:pt>
                <c:pt idx="273">
                  <c:v>1</c:v>
                </c:pt>
                <c:pt idx="274">
                  <c:v>3</c:v>
                </c:pt>
                <c:pt idx="275">
                  <c:v>0</c:v>
                </c:pt>
                <c:pt idx="276">
                  <c:v>0</c:v>
                </c:pt>
                <c:pt idx="277">
                  <c:v>1</c:v>
                </c:pt>
                <c:pt idx="278">
                  <c:v>0</c:v>
                </c:pt>
                <c:pt idx="279">
                  <c:v>1</c:v>
                </c:pt>
                <c:pt idx="280">
                  <c:v>0</c:v>
                </c:pt>
                <c:pt idx="281">
                  <c:v>2</c:v>
                </c:pt>
                <c:pt idx="282">
                  <c:v>0</c:v>
                </c:pt>
                <c:pt idx="283">
                  <c:v>0</c:v>
                </c:pt>
                <c:pt idx="284">
                  <c:v>0</c:v>
                </c:pt>
                <c:pt idx="285">
                  <c:v>2</c:v>
                </c:pt>
                <c:pt idx="286">
                  <c:v>3</c:v>
                </c:pt>
                <c:pt idx="287">
                  <c:v>2</c:v>
                </c:pt>
                <c:pt idx="288">
                  <c:v>2</c:v>
                </c:pt>
                <c:pt idx="289">
                  <c:v>2</c:v>
                </c:pt>
                <c:pt idx="290">
                  <c:v>2</c:v>
                </c:pt>
                <c:pt idx="291">
                  <c:v>3</c:v>
                </c:pt>
                <c:pt idx="292">
                  <c:v>3</c:v>
                </c:pt>
                <c:pt idx="293">
                  <c:v>0</c:v>
                </c:pt>
                <c:pt idx="294">
                  <c:v>1</c:v>
                </c:pt>
                <c:pt idx="295">
                  <c:v>2</c:v>
                </c:pt>
                <c:pt idx="296">
                  <c:v>1</c:v>
                </c:pt>
                <c:pt idx="297">
                  <c:v>2</c:v>
                </c:pt>
                <c:pt idx="298">
                  <c:v>4</c:v>
                </c:pt>
                <c:pt idx="299">
                  <c:v>5</c:v>
                </c:pt>
                <c:pt idx="300">
                  <c:v>2</c:v>
                </c:pt>
                <c:pt idx="301">
                  <c:v>0</c:v>
                </c:pt>
                <c:pt idx="302">
                  <c:v>0</c:v>
                </c:pt>
                <c:pt idx="303">
                  <c:v>0</c:v>
                </c:pt>
                <c:pt idx="304">
                  <c:v>1</c:v>
                </c:pt>
                <c:pt idx="305">
                  <c:v>3</c:v>
                </c:pt>
                <c:pt idx="306">
                  <c:v>0</c:v>
                </c:pt>
                <c:pt idx="307">
                  <c:v>0</c:v>
                </c:pt>
                <c:pt idx="308">
                  <c:v>0</c:v>
                </c:pt>
                <c:pt idx="309">
                  <c:v>3</c:v>
                </c:pt>
                <c:pt idx="310">
                  <c:v>2</c:v>
                </c:pt>
                <c:pt idx="311">
                  <c:v>2</c:v>
                </c:pt>
                <c:pt idx="312">
                  <c:v>0</c:v>
                </c:pt>
                <c:pt idx="313">
                  <c:v>3</c:v>
                </c:pt>
                <c:pt idx="314">
                  <c:v>3</c:v>
                </c:pt>
                <c:pt idx="315">
                  <c:v>1</c:v>
                </c:pt>
                <c:pt idx="316">
                  <c:v>2</c:v>
                </c:pt>
                <c:pt idx="317">
                  <c:v>1</c:v>
                </c:pt>
                <c:pt idx="318">
                  <c:v>4</c:v>
                </c:pt>
                <c:pt idx="319">
                  <c:v>3</c:v>
                </c:pt>
                <c:pt idx="320">
                  <c:v>0</c:v>
                </c:pt>
                <c:pt idx="321">
                  <c:v>1</c:v>
                </c:pt>
                <c:pt idx="322">
                  <c:v>1</c:v>
                </c:pt>
                <c:pt idx="323">
                  <c:v>5</c:v>
                </c:pt>
                <c:pt idx="324">
                  <c:v>5</c:v>
                </c:pt>
                <c:pt idx="325">
                  <c:v>4</c:v>
                </c:pt>
                <c:pt idx="326">
                  <c:v>0</c:v>
                </c:pt>
                <c:pt idx="327">
                  <c:v>1</c:v>
                </c:pt>
                <c:pt idx="328">
                  <c:v>1</c:v>
                </c:pt>
                <c:pt idx="329">
                  <c:v>0</c:v>
                </c:pt>
                <c:pt idx="330">
                  <c:v>1</c:v>
                </c:pt>
                <c:pt idx="331">
                  <c:v>3</c:v>
                </c:pt>
                <c:pt idx="332">
                  <c:v>4</c:v>
                </c:pt>
                <c:pt idx="333">
                  <c:v>3</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3</c:v>
                </c:pt>
                <c:pt idx="363">
                  <c:v>0</c:v>
                </c:pt>
                <c:pt idx="364">
                  <c:v>0</c:v>
                </c:pt>
                <c:pt idx="365">
                  <c:v>0</c:v>
                </c:pt>
                <c:pt idx="366">
                  <c:v>0</c:v>
                </c:pt>
                <c:pt idx="367">
                  <c:v>0</c:v>
                </c:pt>
                <c:pt idx="368">
                  <c:v>3</c:v>
                </c:pt>
                <c:pt idx="369">
                  <c:v>5</c:v>
                </c:pt>
                <c:pt idx="370">
                  <c:v>5</c:v>
                </c:pt>
                <c:pt idx="371">
                  <c:v>6</c:v>
                </c:pt>
                <c:pt idx="372">
                  <c:v>6</c:v>
                </c:pt>
                <c:pt idx="373">
                  <c:v>8</c:v>
                </c:pt>
                <c:pt idx="374">
                  <c:v>7</c:v>
                </c:pt>
                <c:pt idx="375">
                  <c:v>1</c:v>
                </c:pt>
                <c:pt idx="376">
                  <c:v>1</c:v>
                </c:pt>
                <c:pt idx="377">
                  <c:v>3</c:v>
                </c:pt>
                <c:pt idx="378">
                  <c:v>0</c:v>
                </c:pt>
                <c:pt idx="379">
                  <c:v>4</c:v>
                </c:pt>
                <c:pt idx="380">
                  <c:v>6</c:v>
                </c:pt>
                <c:pt idx="381">
                  <c:v>8</c:v>
                </c:pt>
                <c:pt idx="382">
                  <c:v>8</c:v>
                </c:pt>
                <c:pt idx="383">
                  <c:v>10</c:v>
                </c:pt>
                <c:pt idx="384">
                  <c:v>8</c:v>
                </c:pt>
                <c:pt idx="385">
                  <c:v>8</c:v>
                </c:pt>
                <c:pt idx="386">
                  <c:v>8</c:v>
                </c:pt>
                <c:pt idx="387">
                  <c:v>9</c:v>
                </c:pt>
                <c:pt idx="388">
                  <c:v>9</c:v>
                </c:pt>
                <c:pt idx="389">
                  <c:v>7</c:v>
                </c:pt>
                <c:pt idx="390">
                  <c:v>7</c:v>
                </c:pt>
                <c:pt idx="391">
                  <c:v>7</c:v>
                </c:pt>
                <c:pt idx="392">
                  <c:v>7</c:v>
                </c:pt>
                <c:pt idx="393">
                  <c:v>9</c:v>
                </c:pt>
                <c:pt idx="394">
                  <c:v>9</c:v>
                </c:pt>
                <c:pt idx="395">
                  <c:v>11</c:v>
                </c:pt>
                <c:pt idx="396">
                  <c:v>11</c:v>
                </c:pt>
                <c:pt idx="397">
                  <c:v>9</c:v>
                </c:pt>
                <c:pt idx="398">
                  <c:v>11</c:v>
                </c:pt>
                <c:pt idx="399">
                  <c:v>9</c:v>
                </c:pt>
                <c:pt idx="400">
                  <c:v>1</c:v>
                </c:pt>
                <c:pt idx="401">
                  <c:v>5</c:v>
                </c:pt>
                <c:pt idx="402">
                  <c:v>6</c:v>
                </c:pt>
                <c:pt idx="403">
                  <c:v>7</c:v>
                </c:pt>
                <c:pt idx="404">
                  <c:v>9</c:v>
                </c:pt>
                <c:pt idx="405">
                  <c:v>9</c:v>
                </c:pt>
                <c:pt idx="406">
                  <c:v>0</c:v>
                </c:pt>
                <c:pt idx="407">
                  <c:v>0</c:v>
                </c:pt>
                <c:pt idx="408">
                  <c:v>5</c:v>
                </c:pt>
                <c:pt idx="409">
                  <c:v>9</c:v>
                </c:pt>
                <c:pt idx="410">
                  <c:v>4</c:v>
                </c:pt>
                <c:pt idx="411">
                  <c:v>6</c:v>
                </c:pt>
                <c:pt idx="412">
                  <c:v>10</c:v>
                </c:pt>
                <c:pt idx="413">
                  <c:v>9</c:v>
                </c:pt>
                <c:pt idx="414">
                  <c:v>8</c:v>
                </c:pt>
                <c:pt idx="415">
                  <c:v>10</c:v>
                </c:pt>
                <c:pt idx="416">
                  <c:v>8</c:v>
                </c:pt>
                <c:pt idx="417">
                  <c:v>10</c:v>
                </c:pt>
                <c:pt idx="418">
                  <c:v>7</c:v>
                </c:pt>
                <c:pt idx="419">
                  <c:v>7</c:v>
                </c:pt>
                <c:pt idx="420">
                  <c:v>8</c:v>
                </c:pt>
                <c:pt idx="421">
                  <c:v>9</c:v>
                </c:pt>
                <c:pt idx="422">
                  <c:v>11</c:v>
                </c:pt>
                <c:pt idx="423">
                  <c:v>9</c:v>
                </c:pt>
                <c:pt idx="424">
                  <c:v>6</c:v>
                </c:pt>
                <c:pt idx="425">
                  <c:v>4</c:v>
                </c:pt>
                <c:pt idx="426">
                  <c:v>4</c:v>
                </c:pt>
                <c:pt idx="427">
                  <c:v>6</c:v>
                </c:pt>
                <c:pt idx="428">
                  <c:v>9</c:v>
                </c:pt>
                <c:pt idx="429">
                  <c:v>9</c:v>
                </c:pt>
                <c:pt idx="430">
                  <c:v>8</c:v>
                </c:pt>
                <c:pt idx="431">
                  <c:v>6</c:v>
                </c:pt>
                <c:pt idx="432">
                  <c:v>4</c:v>
                </c:pt>
                <c:pt idx="433">
                  <c:v>6</c:v>
                </c:pt>
                <c:pt idx="434">
                  <c:v>8</c:v>
                </c:pt>
                <c:pt idx="435">
                  <c:v>8</c:v>
                </c:pt>
                <c:pt idx="436">
                  <c:v>11</c:v>
                </c:pt>
                <c:pt idx="437">
                  <c:v>8</c:v>
                </c:pt>
                <c:pt idx="438">
                  <c:v>10</c:v>
                </c:pt>
                <c:pt idx="439">
                  <c:v>8</c:v>
                </c:pt>
                <c:pt idx="440">
                  <c:v>8</c:v>
                </c:pt>
                <c:pt idx="441">
                  <c:v>7</c:v>
                </c:pt>
                <c:pt idx="442">
                  <c:v>7</c:v>
                </c:pt>
                <c:pt idx="443">
                  <c:v>7</c:v>
                </c:pt>
                <c:pt idx="444">
                  <c:v>9</c:v>
                </c:pt>
                <c:pt idx="445">
                  <c:v>8</c:v>
                </c:pt>
                <c:pt idx="446">
                  <c:v>0</c:v>
                </c:pt>
                <c:pt idx="447">
                  <c:v>0</c:v>
                </c:pt>
                <c:pt idx="448">
                  <c:v>0</c:v>
                </c:pt>
                <c:pt idx="449">
                  <c:v>0</c:v>
                </c:pt>
                <c:pt idx="450">
                  <c:v>0</c:v>
                </c:pt>
                <c:pt idx="451">
                  <c:v>0</c:v>
                </c:pt>
                <c:pt idx="452">
                  <c:v>0</c:v>
                </c:pt>
                <c:pt idx="453">
                  <c:v>0</c:v>
                </c:pt>
                <c:pt idx="454">
                  <c:v>0</c:v>
                </c:pt>
                <c:pt idx="455">
                  <c:v>0</c:v>
                </c:pt>
                <c:pt idx="456">
                  <c:v>0</c:v>
                </c:pt>
                <c:pt idx="457">
                  <c:v>0</c:v>
                </c:pt>
              </c:numCache>
            </c:numRef>
          </c:val>
          <c:extLst>
            <c:ext xmlns:c16="http://schemas.microsoft.com/office/drawing/2014/chart" uri="{C3380CC4-5D6E-409C-BE32-E72D297353CC}">
              <c16:uniqueId val="{00000001-9EC8-4212-BEED-1B3CBE794715}"/>
            </c:ext>
          </c:extLst>
        </c:ser>
        <c:ser>
          <c:idx val="2"/>
          <c:order val="2"/>
          <c:tx>
            <c:v>GG</c:v>
          </c:tx>
          <c:spPr>
            <a:solidFill>
              <a:schemeClr val="accent3">
                <a:alpha val="25000"/>
              </a:schemeClr>
            </a:solidFill>
            <a:ln>
              <a:noFill/>
            </a:ln>
            <a:effectLst/>
          </c:spPr>
          <c:cat>
            <c:numRef>
              <c:f>'All sites all dates'!$A$2:$A$458</c:f>
              <c:numCache>
                <c:formatCode>General</c:formatCode>
                <c:ptCount val="457"/>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numCache>
            </c:numRef>
          </c:cat>
          <c:val>
            <c:numRef>
              <c:f>'All sites all dates'!$BM$1:$BM$458</c:f>
              <c:numCache>
                <c:formatCode>General</c:formatCode>
                <c:ptCount val="458"/>
                <c:pt idx="0">
                  <c:v>0</c:v>
                </c:pt>
                <c:pt idx="1">
                  <c:v>0</c:v>
                </c:pt>
                <c:pt idx="2">
                  <c:v>0</c:v>
                </c:pt>
                <c:pt idx="3">
                  <c:v>0</c:v>
                </c:pt>
                <c:pt idx="4">
                  <c:v>0</c:v>
                </c:pt>
                <c:pt idx="5">
                  <c:v>1</c:v>
                </c:pt>
                <c:pt idx="6">
                  <c:v>2</c:v>
                </c:pt>
                <c:pt idx="7">
                  <c:v>0</c:v>
                </c:pt>
                <c:pt idx="8">
                  <c:v>0</c:v>
                </c:pt>
                <c:pt idx="9">
                  <c:v>1</c:v>
                </c:pt>
                <c:pt idx="10">
                  <c:v>4</c:v>
                </c:pt>
                <c:pt idx="11">
                  <c:v>5</c:v>
                </c:pt>
                <c:pt idx="12">
                  <c:v>1</c:v>
                </c:pt>
                <c:pt idx="13">
                  <c:v>1</c:v>
                </c:pt>
                <c:pt idx="14">
                  <c:v>4</c:v>
                </c:pt>
                <c:pt idx="15">
                  <c:v>4</c:v>
                </c:pt>
                <c:pt idx="16">
                  <c:v>3</c:v>
                </c:pt>
                <c:pt idx="17">
                  <c:v>3</c:v>
                </c:pt>
                <c:pt idx="18">
                  <c:v>3</c:v>
                </c:pt>
                <c:pt idx="19">
                  <c:v>4</c:v>
                </c:pt>
                <c:pt idx="20">
                  <c:v>1</c:v>
                </c:pt>
                <c:pt idx="21">
                  <c:v>0</c:v>
                </c:pt>
                <c:pt idx="22">
                  <c:v>2</c:v>
                </c:pt>
                <c:pt idx="23">
                  <c:v>1</c:v>
                </c:pt>
                <c:pt idx="24">
                  <c:v>2</c:v>
                </c:pt>
                <c:pt idx="25">
                  <c:v>1</c:v>
                </c:pt>
                <c:pt idx="26">
                  <c:v>2</c:v>
                </c:pt>
                <c:pt idx="27">
                  <c:v>0</c:v>
                </c:pt>
                <c:pt idx="28">
                  <c:v>0</c:v>
                </c:pt>
                <c:pt idx="29">
                  <c:v>0</c:v>
                </c:pt>
                <c:pt idx="30">
                  <c:v>3</c:v>
                </c:pt>
                <c:pt idx="31">
                  <c:v>1</c:v>
                </c:pt>
                <c:pt idx="32">
                  <c:v>1</c:v>
                </c:pt>
                <c:pt idx="33">
                  <c:v>1</c:v>
                </c:pt>
                <c:pt idx="34">
                  <c:v>4</c:v>
                </c:pt>
                <c:pt idx="35">
                  <c:v>3</c:v>
                </c:pt>
                <c:pt idx="36">
                  <c:v>2</c:v>
                </c:pt>
                <c:pt idx="37">
                  <c:v>0</c:v>
                </c:pt>
                <c:pt idx="38">
                  <c:v>0</c:v>
                </c:pt>
                <c:pt idx="39">
                  <c:v>0</c:v>
                </c:pt>
                <c:pt idx="40">
                  <c:v>0</c:v>
                </c:pt>
                <c:pt idx="41">
                  <c:v>0</c:v>
                </c:pt>
                <c:pt idx="42">
                  <c:v>0</c:v>
                </c:pt>
                <c:pt idx="43">
                  <c:v>0</c:v>
                </c:pt>
                <c:pt idx="44">
                  <c:v>0</c:v>
                </c:pt>
                <c:pt idx="45">
                  <c:v>0</c:v>
                </c:pt>
                <c:pt idx="46">
                  <c:v>0</c:v>
                </c:pt>
                <c:pt idx="47">
                  <c:v>0</c:v>
                </c:pt>
                <c:pt idx="48">
                  <c:v>0</c:v>
                </c:pt>
                <c:pt idx="49">
                  <c:v>0</c:v>
                </c:pt>
                <c:pt idx="50">
                  <c:v>1</c:v>
                </c:pt>
                <c:pt idx="51">
                  <c:v>1</c:v>
                </c:pt>
                <c:pt idx="52">
                  <c:v>3</c:v>
                </c:pt>
                <c:pt idx="53">
                  <c:v>2</c:v>
                </c:pt>
                <c:pt idx="54">
                  <c:v>3</c:v>
                </c:pt>
                <c:pt idx="55">
                  <c:v>4</c:v>
                </c:pt>
                <c:pt idx="56">
                  <c:v>4</c:v>
                </c:pt>
                <c:pt idx="57">
                  <c:v>4</c:v>
                </c:pt>
                <c:pt idx="58">
                  <c:v>3</c:v>
                </c:pt>
                <c:pt idx="59">
                  <c:v>4</c:v>
                </c:pt>
                <c:pt idx="60">
                  <c:v>4</c:v>
                </c:pt>
                <c:pt idx="61">
                  <c:v>1</c:v>
                </c:pt>
                <c:pt idx="62">
                  <c:v>5</c:v>
                </c:pt>
                <c:pt idx="63">
                  <c:v>5</c:v>
                </c:pt>
                <c:pt idx="64">
                  <c:v>5</c:v>
                </c:pt>
                <c:pt idx="65">
                  <c:v>5</c:v>
                </c:pt>
                <c:pt idx="66">
                  <c:v>4</c:v>
                </c:pt>
                <c:pt idx="67">
                  <c:v>3</c:v>
                </c:pt>
                <c:pt idx="68">
                  <c:v>4</c:v>
                </c:pt>
                <c:pt idx="69">
                  <c:v>4</c:v>
                </c:pt>
                <c:pt idx="70">
                  <c:v>5</c:v>
                </c:pt>
                <c:pt idx="71">
                  <c:v>3</c:v>
                </c:pt>
                <c:pt idx="72">
                  <c:v>5</c:v>
                </c:pt>
                <c:pt idx="73">
                  <c:v>5</c:v>
                </c:pt>
                <c:pt idx="74">
                  <c:v>4</c:v>
                </c:pt>
                <c:pt idx="75">
                  <c:v>4</c:v>
                </c:pt>
                <c:pt idx="76">
                  <c:v>4</c:v>
                </c:pt>
                <c:pt idx="77">
                  <c:v>3</c:v>
                </c:pt>
                <c:pt idx="78">
                  <c:v>4</c:v>
                </c:pt>
                <c:pt idx="79">
                  <c:v>3</c:v>
                </c:pt>
                <c:pt idx="80">
                  <c:v>2</c:v>
                </c:pt>
                <c:pt idx="81">
                  <c:v>4</c:v>
                </c:pt>
                <c:pt idx="82">
                  <c:v>5</c:v>
                </c:pt>
                <c:pt idx="83">
                  <c:v>5</c:v>
                </c:pt>
                <c:pt idx="84">
                  <c:v>4</c:v>
                </c:pt>
                <c:pt idx="85">
                  <c:v>7</c:v>
                </c:pt>
                <c:pt idx="86">
                  <c:v>4</c:v>
                </c:pt>
                <c:pt idx="87">
                  <c:v>6</c:v>
                </c:pt>
                <c:pt idx="88">
                  <c:v>5</c:v>
                </c:pt>
                <c:pt idx="89">
                  <c:v>5</c:v>
                </c:pt>
                <c:pt idx="90">
                  <c:v>5</c:v>
                </c:pt>
                <c:pt idx="91">
                  <c:v>5</c:v>
                </c:pt>
                <c:pt idx="92">
                  <c:v>4</c:v>
                </c:pt>
                <c:pt idx="93">
                  <c:v>5</c:v>
                </c:pt>
                <c:pt idx="94">
                  <c:v>6</c:v>
                </c:pt>
                <c:pt idx="95">
                  <c:v>5</c:v>
                </c:pt>
                <c:pt idx="96">
                  <c:v>5</c:v>
                </c:pt>
                <c:pt idx="97">
                  <c:v>7</c:v>
                </c:pt>
                <c:pt idx="98">
                  <c:v>5</c:v>
                </c:pt>
                <c:pt idx="99">
                  <c:v>6</c:v>
                </c:pt>
                <c:pt idx="100">
                  <c:v>3</c:v>
                </c:pt>
                <c:pt idx="101">
                  <c:v>4</c:v>
                </c:pt>
                <c:pt idx="102">
                  <c:v>5</c:v>
                </c:pt>
                <c:pt idx="103">
                  <c:v>6</c:v>
                </c:pt>
                <c:pt idx="104">
                  <c:v>7</c:v>
                </c:pt>
                <c:pt idx="105">
                  <c:v>5</c:v>
                </c:pt>
                <c:pt idx="106">
                  <c:v>4</c:v>
                </c:pt>
                <c:pt idx="107">
                  <c:v>6</c:v>
                </c:pt>
                <c:pt idx="108">
                  <c:v>5</c:v>
                </c:pt>
                <c:pt idx="109">
                  <c:v>7</c:v>
                </c:pt>
                <c:pt idx="110">
                  <c:v>7</c:v>
                </c:pt>
                <c:pt idx="111">
                  <c:v>4</c:v>
                </c:pt>
                <c:pt idx="112">
                  <c:v>4</c:v>
                </c:pt>
                <c:pt idx="113">
                  <c:v>7</c:v>
                </c:pt>
                <c:pt idx="114">
                  <c:v>6</c:v>
                </c:pt>
                <c:pt idx="115">
                  <c:v>4</c:v>
                </c:pt>
                <c:pt idx="116">
                  <c:v>4</c:v>
                </c:pt>
                <c:pt idx="117">
                  <c:v>6</c:v>
                </c:pt>
                <c:pt idx="118">
                  <c:v>5</c:v>
                </c:pt>
                <c:pt idx="119">
                  <c:v>5</c:v>
                </c:pt>
                <c:pt idx="120">
                  <c:v>4</c:v>
                </c:pt>
                <c:pt idx="121">
                  <c:v>5</c:v>
                </c:pt>
                <c:pt idx="122">
                  <c:v>6</c:v>
                </c:pt>
                <c:pt idx="123">
                  <c:v>6</c:v>
                </c:pt>
                <c:pt idx="124">
                  <c:v>4</c:v>
                </c:pt>
                <c:pt idx="125">
                  <c:v>4</c:v>
                </c:pt>
                <c:pt idx="126">
                  <c:v>7</c:v>
                </c:pt>
                <c:pt idx="127">
                  <c:v>4</c:v>
                </c:pt>
                <c:pt idx="128">
                  <c:v>6</c:v>
                </c:pt>
                <c:pt idx="129">
                  <c:v>5</c:v>
                </c:pt>
                <c:pt idx="130">
                  <c:v>4</c:v>
                </c:pt>
                <c:pt idx="131">
                  <c:v>4</c:v>
                </c:pt>
                <c:pt idx="132">
                  <c:v>4</c:v>
                </c:pt>
                <c:pt idx="133">
                  <c:v>4</c:v>
                </c:pt>
                <c:pt idx="134">
                  <c:v>4</c:v>
                </c:pt>
                <c:pt idx="135">
                  <c:v>5</c:v>
                </c:pt>
                <c:pt idx="136">
                  <c:v>4</c:v>
                </c:pt>
                <c:pt idx="137">
                  <c:v>5</c:v>
                </c:pt>
                <c:pt idx="138">
                  <c:v>6</c:v>
                </c:pt>
                <c:pt idx="139">
                  <c:v>7</c:v>
                </c:pt>
                <c:pt idx="140">
                  <c:v>4</c:v>
                </c:pt>
                <c:pt idx="141">
                  <c:v>4</c:v>
                </c:pt>
                <c:pt idx="142">
                  <c:v>3</c:v>
                </c:pt>
                <c:pt idx="143">
                  <c:v>4</c:v>
                </c:pt>
                <c:pt idx="144">
                  <c:v>4</c:v>
                </c:pt>
                <c:pt idx="145">
                  <c:v>2</c:v>
                </c:pt>
                <c:pt idx="146">
                  <c:v>4</c:v>
                </c:pt>
                <c:pt idx="147">
                  <c:v>4</c:v>
                </c:pt>
                <c:pt idx="148">
                  <c:v>4</c:v>
                </c:pt>
                <c:pt idx="149">
                  <c:v>4</c:v>
                </c:pt>
                <c:pt idx="150">
                  <c:v>5</c:v>
                </c:pt>
                <c:pt idx="151">
                  <c:v>3</c:v>
                </c:pt>
                <c:pt idx="152">
                  <c:v>3</c:v>
                </c:pt>
                <c:pt idx="153">
                  <c:v>3</c:v>
                </c:pt>
                <c:pt idx="154">
                  <c:v>2</c:v>
                </c:pt>
                <c:pt idx="155">
                  <c:v>1</c:v>
                </c:pt>
                <c:pt idx="156">
                  <c:v>3</c:v>
                </c:pt>
                <c:pt idx="157">
                  <c:v>2</c:v>
                </c:pt>
                <c:pt idx="158">
                  <c:v>3</c:v>
                </c:pt>
                <c:pt idx="159">
                  <c:v>7</c:v>
                </c:pt>
                <c:pt idx="160">
                  <c:v>4</c:v>
                </c:pt>
                <c:pt idx="161">
                  <c:v>1</c:v>
                </c:pt>
                <c:pt idx="162">
                  <c:v>2</c:v>
                </c:pt>
                <c:pt idx="163">
                  <c:v>2</c:v>
                </c:pt>
                <c:pt idx="164">
                  <c:v>1</c:v>
                </c:pt>
                <c:pt idx="165">
                  <c:v>2</c:v>
                </c:pt>
                <c:pt idx="166">
                  <c:v>4</c:v>
                </c:pt>
                <c:pt idx="167">
                  <c:v>3</c:v>
                </c:pt>
                <c:pt idx="168">
                  <c:v>2</c:v>
                </c:pt>
                <c:pt idx="169">
                  <c:v>4</c:v>
                </c:pt>
                <c:pt idx="170">
                  <c:v>4</c:v>
                </c:pt>
                <c:pt idx="171">
                  <c:v>2</c:v>
                </c:pt>
                <c:pt idx="172">
                  <c:v>4</c:v>
                </c:pt>
                <c:pt idx="173">
                  <c:v>3</c:v>
                </c:pt>
                <c:pt idx="174">
                  <c:v>0</c:v>
                </c:pt>
                <c:pt idx="175">
                  <c:v>1</c:v>
                </c:pt>
                <c:pt idx="176">
                  <c:v>2</c:v>
                </c:pt>
                <c:pt idx="177">
                  <c:v>3</c:v>
                </c:pt>
                <c:pt idx="178">
                  <c:v>3</c:v>
                </c:pt>
                <c:pt idx="179">
                  <c:v>4</c:v>
                </c:pt>
                <c:pt idx="180">
                  <c:v>5</c:v>
                </c:pt>
                <c:pt idx="181">
                  <c:v>5</c:v>
                </c:pt>
                <c:pt idx="182">
                  <c:v>3</c:v>
                </c:pt>
                <c:pt idx="183">
                  <c:v>4</c:v>
                </c:pt>
                <c:pt idx="184">
                  <c:v>3</c:v>
                </c:pt>
                <c:pt idx="185">
                  <c:v>2</c:v>
                </c:pt>
                <c:pt idx="186">
                  <c:v>4</c:v>
                </c:pt>
                <c:pt idx="187">
                  <c:v>1</c:v>
                </c:pt>
                <c:pt idx="188">
                  <c:v>1</c:v>
                </c:pt>
                <c:pt idx="189">
                  <c:v>5</c:v>
                </c:pt>
                <c:pt idx="190">
                  <c:v>4</c:v>
                </c:pt>
                <c:pt idx="191">
                  <c:v>3</c:v>
                </c:pt>
                <c:pt idx="192">
                  <c:v>1</c:v>
                </c:pt>
                <c:pt idx="193">
                  <c:v>1</c:v>
                </c:pt>
                <c:pt idx="194">
                  <c:v>1</c:v>
                </c:pt>
                <c:pt idx="195">
                  <c:v>1</c:v>
                </c:pt>
                <c:pt idx="196">
                  <c:v>3</c:v>
                </c:pt>
                <c:pt idx="197">
                  <c:v>2</c:v>
                </c:pt>
                <c:pt idx="198">
                  <c:v>2</c:v>
                </c:pt>
                <c:pt idx="199">
                  <c:v>3</c:v>
                </c:pt>
                <c:pt idx="200">
                  <c:v>2</c:v>
                </c:pt>
                <c:pt idx="201">
                  <c:v>1</c:v>
                </c:pt>
                <c:pt idx="202">
                  <c:v>1</c:v>
                </c:pt>
                <c:pt idx="203">
                  <c:v>1</c:v>
                </c:pt>
                <c:pt idx="204">
                  <c:v>0</c:v>
                </c:pt>
                <c:pt idx="205">
                  <c:v>1</c:v>
                </c:pt>
                <c:pt idx="206">
                  <c:v>1</c:v>
                </c:pt>
                <c:pt idx="207">
                  <c:v>4</c:v>
                </c:pt>
                <c:pt idx="208">
                  <c:v>3</c:v>
                </c:pt>
                <c:pt idx="209">
                  <c:v>2</c:v>
                </c:pt>
                <c:pt idx="210">
                  <c:v>3</c:v>
                </c:pt>
                <c:pt idx="211">
                  <c:v>3</c:v>
                </c:pt>
                <c:pt idx="212">
                  <c:v>2</c:v>
                </c:pt>
                <c:pt idx="213">
                  <c:v>3</c:v>
                </c:pt>
                <c:pt idx="214">
                  <c:v>2</c:v>
                </c:pt>
                <c:pt idx="215">
                  <c:v>3</c:v>
                </c:pt>
                <c:pt idx="216">
                  <c:v>2</c:v>
                </c:pt>
                <c:pt idx="217">
                  <c:v>4</c:v>
                </c:pt>
                <c:pt idx="218">
                  <c:v>2</c:v>
                </c:pt>
                <c:pt idx="219">
                  <c:v>3</c:v>
                </c:pt>
                <c:pt idx="220">
                  <c:v>1</c:v>
                </c:pt>
                <c:pt idx="221">
                  <c:v>2</c:v>
                </c:pt>
                <c:pt idx="222">
                  <c:v>0</c:v>
                </c:pt>
                <c:pt idx="223">
                  <c:v>2</c:v>
                </c:pt>
                <c:pt idx="224">
                  <c:v>2</c:v>
                </c:pt>
                <c:pt idx="225">
                  <c:v>1</c:v>
                </c:pt>
                <c:pt idx="226">
                  <c:v>0</c:v>
                </c:pt>
                <c:pt idx="227">
                  <c:v>0</c:v>
                </c:pt>
                <c:pt idx="228">
                  <c:v>0</c:v>
                </c:pt>
                <c:pt idx="229">
                  <c:v>0</c:v>
                </c:pt>
                <c:pt idx="230">
                  <c:v>1</c:v>
                </c:pt>
                <c:pt idx="231">
                  <c:v>0</c:v>
                </c:pt>
                <c:pt idx="232">
                  <c:v>0</c:v>
                </c:pt>
                <c:pt idx="233">
                  <c:v>0</c:v>
                </c:pt>
                <c:pt idx="234">
                  <c:v>0</c:v>
                </c:pt>
                <c:pt idx="235">
                  <c:v>0</c:v>
                </c:pt>
                <c:pt idx="236">
                  <c:v>0</c:v>
                </c:pt>
                <c:pt idx="237">
                  <c:v>1</c:v>
                </c:pt>
                <c:pt idx="238">
                  <c:v>1</c:v>
                </c:pt>
                <c:pt idx="239">
                  <c:v>1</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2</c:v>
                </c:pt>
                <c:pt idx="287">
                  <c:v>0</c:v>
                </c:pt>
                <c:pt idx="288">
                  <c:v>0</c:v>
                </c:pt>
                <c:pt idx="289">
                  <c:v>0</c:v>
                </c:pt>
                <c:pt idx="290">
                  <c:v>1</c:v>
                </c:pt>
                <c:pt idx="291">
                  <c:v>0</c:v>
                </c:pt>
                <c:pt idx="292">
                  <c:v>1</c:v>
                </c:pt>
                <c:pt idx="293">
                  <c:v>0</c:v>
                </c:pt>
                <c:pt idx="294">
                  <c:v>0</c:v>
                </c:pt>
                <c:pt idx="295">
                  <c:v>0</c:v>
                </c:pt>
                <c:pt idx="296">
                  <c:v>0</c:v>
                </c:pt>
                <c:pt idx="297">
                  <c:v>0</c:v>
                </c:pt>
                <c:pt idx="298">
                  <c:v>2</c:v>
                </c:pt>
                <c:pt idx="299">
                  <c:v>2</c:v>
                </c:pt>
                <c:pt idx="300">
                  <c:v>0</c:v>
                </c:pt>
                <c:pt idx="301">
                  <c:v>0</c:v>
                </c:pt>
                <c:pt idx="302">
                  <c:v>0</c:v>
                </c:pt>
                <c:pt idx="303">
                  <c:v>0</c:v>
                </c:pt>
                <c:pt idx="304">
                  <c:v>0</c:v>
                </c:pt>
                <c:pt idx="305">
                  <c:v>0</c:v>
                </c:pt>
                <c:pt idx="306">
                  <c:v>0</c:v>
                </c:pt>
                <c:pt idx="307">
                  <c:v>0</c:v>
                </c:pt>
                <c:pt idx="308">
                  <c:v>0</c:v>
                </c:pt>
                <c:pt idx="309">
                  <c:v>0</c:v>
                </c:pt>
                <c:pt idx="310">
                  <c:v>0</c:v>
                </c:pt>
                <c:pt idx="311">
                  <c:v>1</c:v>
                </c:pt>
                <c:pt idx="312">
                  <c:v>0</c:v>
                </c:pt>
                <c:pt idx="313">
                  <c:v>0</c:v>
                </c:pt>
                <c:pt idx="314">
                  <c:v>0</c:v>
                </c:pt>
                <c:pt idx="315">
                  <c:v>1</c:v>
                </c:pt>
                <c:pt idx="316">
                  <c:v>0</c:v>
                </c:pt>
                <c:pt idx="317">
                  <c:v>0</c:v>
                </c:pt>
                <c:pt idx="318">
                  <c:v>0</c:v>
                </c:pt>
                <c:pt idx="319">
                  <c:v>1</c:v>
                </c:pt>
                <c:pt idx="320">
                  <c:v>0</c:v>
                </c:pt>
                <c:pt idx="321">
                  <c:v>0</c:v>
                </c:pt>
                <c:pt idx="322">
                  <c:v>0</c:v>
                </c:pt>
                <c:pt idx="323">
                  <c:v>2</c:v>
                </c:pt>
                <c:pt idx="324">
                  <c:v>1</c:v>
                </c:pt>
                <c:pt idx="325">
                  <c:v>1</c:v>
                </c:pt>
                <c:pt idx="326">
                  <c:v>0</c:v>
                </c:pt>
                <c:pt idx="327">
                  <c:v>1</c:v>
                </c:pt>
                <c:pt idx="328">
                  <c:v>0</c:v>
                </c:pt>
                <c:pt idx="329">
                  <c:v>0</c:v>
                </c:pt>
                <c:pt idx="330">
                  <c:v>0</c:v>
                </c:pt>
                <c:pt idx="331">
                  <c:v>1</c:v>
                </c:pt>
                <c:pt idx="332">
                  <c:v>1</c:v>
                </c:pt>
                <c:pt idx="333">
                  <c:v>1</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1</c:v>
                </c:pt>
                <c:pt idx="374">
                  <c:v>2</c:v>
                </c:pt>
                <c:pt idx="375">
                  <c:v>0</c:v>
                </c:pt>
                <c:pt idx="376">
                  <c:v>0</c:v>
                </c:pt>
                <c:pt idx="377">
                  <c:v>0</c:v>
                </c:pt>
                <c:pt idx="378">
                  <c:v>0</c:v>
                </c:pt>
                <c:pt idx="379">
                  <c:v>1</c:v>
                </c:pt>
                <c:pt idx="380">
                  <c:v>2</c:v>
                </c:pt>
                <c:pt idx="381">
                  <c:v>2</c:v>
                </c:pt>
                <c:pt idx="382">
                  <c:v>2</c:v>
                </c:pt>
                <c:pt idx="383">
                  <c:v>4</c:v>
                </c:pt>
                <c:pt idx="384">
                  <c:v>3</c:v>
                </c:pt>
                <c:pt idx="385">
                  <c:v>3</c:v>
                </c:pt>
                <c:pt idx="386">
                  <c:v>4</c:v>
                </c:pt>
                <c:pt idx="387">
                  <c:v>3</c:v>
                </c:pt>
                <c:pt idx="388">
                  <c:v>3</c:v>
                </c:pt>
                <c:pt idx="389">
                  <c:v>3</c:v>
                </c:pt>
                <c:pt idx="390">
                  <c:v>2</c:v>
                </c:pt>
                <c:pt idx="391">
                  <c:v>2</c:v>
                </c:pt>
                <c:pt idx="392">
                  <c:v>3</c:v>
                </c:pt>
                <c:pt idx="393">
                  <c:v>3</c:v>
                </c:pt>
                <c:pt idx="394">
                  <c:v>3</c:v>
                </c:pt>
                <c:pt idx="395">
                  <c:v>6</c:v>
                </c:pt>
                <c:pt idx="396">
                  <c:v>5</c:v>
                </c:pt>
                <c:pt idx="397">
                  <c:v>6</c:v>
                </c:pt>
                <c:pt idx="398">
                  <c:v>4</c:v>
                </c:pt>
                <c:pt idx="399">
                  <c:v>4</c:v>
                </c:pt>
                <c:pt idx="400">
                  <c:v>2</c:v>
                </c:pt>
                <c:pt idx="401">
                  <c:v>1</c:v>
                </c:pt>
                <c:pt idx="402">
                  <c:v>2</c:v>
                </c:pt>
                <c:pt idx="403">
                  <c:v>2</c:v>
                </c:pt>
                <c:pt idx="404">
                  <c:v>3</c:v>
                </c:pt>
                <c:pt idx="405">
                  <c:v>0</c:v>
                </c:pt>
                <c:pt idx="406">
                  <c:v>0</c:v>
                </c:pt>
                <c:pt idx="407">
                  <c:v>0</c:v>
                </c:pt>
                <c:pt idx="408">
                  <c:v>0</c:v>
                </c:pt>
                <c:pt idx="409">
                  <c:v>2</c:v>
                </c:pt>
                <c:pt idx="410">
                  <c:v>1</c:v>
                </c:pt>
                <c:pt idx="411">
                  <c:v>1</c:v>
                </c:pt>
                <c:pt idx="412">
                  <c:v>4</c:v>
                </c:pt>
                <c:pt idx="413">
                  <c:v>3</c:v>
                </c:pt>
                <c:pt idx="414">
                  <c:v>4</c:v>
                </c:pt>
                <c:pt idx="415">
                  <c:v>3</c:v>
                </c:pt>
                <c:pt idx="416">
                  <c:v>4</c:v>
                </c:pt>
                <c:pt idx="417">
                  <c:v>3</c:v>
                </c:pt>
                <c:pt idx="418">
                  <c:v>2</c:v>
                </c:pt>
                <c:pt idx="419">
                  <c:v>2</c:v>
                </c:pt>
                <c:pt idx="420">
                  <c:v>6</c:v>
                </c:pt>
                <c:pt idx="421">
                  <c:v>5</c:v>
                </c:pt>
                <c:pt idx="422">
                  <c:v>5</c:v>
                </c:pt>
                <c:pt idx="423">
                  <c:v>5</c:v>
                </c:pt>
                <c:pt idx="424">
                  <c:v>3</c:v>
                </c:pt>
                <c:pt idx="425">
                  <c:v>0</c:v>
                </c:pt>
                <c:pt idx="426">
                  <c:v>0</c:v>
                </c:pt>
                <c:pt idx="427">
                  <c:v>0</c:v>
                </c:pt>
                <c:pt idx="428">
                  <c:v>5</c:v>
                </c:pt>
                <c:pt idx="429">
                  <c:v>4</c:v>
                </c:pt>
                <c:pt idx="430">
                  <c:v>5</c:v>
                </c:pt>
                <c:pt idx="431">
                  <c:v>3</c:v>
                </c:pt>
                <c:pt idx="432">
                  <c:v>2</c:v>
                </c:pt>
                <c:pt idx="433">
                  <c:v>3</c:v>
                </c:pt>
                <c:pt idx="434">
                  <c:v>3</c:v>
                </c:pt>
                <c:pt idx="435">
                  <c:v>3</c:v>
                </c:pt>
                <c:pt idx="436">
                  <c:v>3</c:v>
                </c:pt>
                <c:pt idx="437">
                  <c:v>4</c:v>
                </c:pt>
                <c:pt idx="438">
                  <c:v>4</c:v>
                </c:pt>
                <c:pt idx="439">
                  <c:v>4</c:v>
                </c:pt>
                <c:pt idx="440">
                  <c:v>5</c:v>
                </c:pt>
                <c:pt idx="441">
                  <c:v>6</c:v>
                </c:pt>
                <c:pt idx="442">
                  <c:v>4</c:v>
                </c:pt>
                <c:pt idx="443">
                  <c:v>5</c:v>
                </c:pt>
                <c:pt idx="444">
                  <c:v>3</c:v>
                </c:pt>
                <c:pt idx="445">
                  <c:v>3</c:v>
                </c:pt>
                <c:pt idx="446">
                  <c:v>4</c:v>
                </c:pt>
                <c:pt idx="447">
                  <c:v>0</c:v>
                </c:pt>
                <c:pt idx="448">
                  <c:v>0</c:v>
                </c:pt>
                <c:pt idx="449">
                  <c:v>0</c:v>
                </c:pt>
                <c:pt idx="450">
                  <c:v>0</c:v>
                </c:pt>
                <c:pt idx="451">
                  <c:v>0</c:v>
                </c:pt>
                <c:pt idx="452">
                  <c:v>0</c:v>
                </c:pt>
                <c:pt idx="453">
                  <c:v>0</c:v>
                </c:pt>
                <c:pt idx="454">
                  <c:v>0</c:v>
                </c:pt>
                <c:pt idx="455">
                  <c:v>0</c:v>
                </c:pt>
                <c:pt idx="456">
                  <c:v>0</c:v>
                </c:pt>
                <c:pt idx="457">
                  <c:v>0</c:v>
                </c:pt>
              </c:numCache>
            </c:numRef>
          </c:val>
          <c:extLst>
            <c:ext xmlns:c16="http://schemas.microsoft.com/office/drawing/2014/chart" uri="{C3380CC4-5D6E-409C-BE32-E72D297353CC}">
              <c16:uniqueId val="{00000002-9EC8-4212-BEED-1B3CBE794715}"/>
            </c:ext>
          </c:extLst>
        </c:ser>
        <c:ser>
          <c:idx val="3"/>
          <c:order val="3"/>
          <c:tx>
            <c:v>MK</c:v>
          </c:tx>
          <c:spPr>
            <a:solidFill>
              <a:schemeClr val="accent3">
                <a:alpha val="25000"/>
              </a:schemeClr>
            </a:solidFill>
            <a:ln>
              <a:noFill/>
            </a:ln>
            <a:effectLst/>
          </c:spPr>
          <c:cat>
            <c:numRef>
              <c:f>'All sites all dates'!$A$2:$A$458</c:f>
              <c:numCache>
                <c:formatCode>General</c:formatCode>
                <c:ptCount val="457"/>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numCache>
            </c:numRef>
          </c:cat>
          <c:val>
            <c:numRef>
              <c:f>'All sites all dates'!$CI$1:$CI$458</c:f>
              <c:numCache>
                <c:formatCode>General</c:formatCode>
                <c:ptCount val="458"/>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c:v>
                </c:pt>
                <c:pt idx="18">
                  <c:v>4</c:v>
                </c:pt>
                <c:pt idx="19">
                  <c:v>4</c:v>
                </c:pt>
                <c:pt idx="20">
                  <c:v>1</c:v>
                </c:pt>
                <c:pt idx="21">
                  <c:v>0</c:v>
                </c:pt>
                <c:pt idx="22">
                  <c:v>0</c:v>
                </c:pt>
                <c:pt idx="23">
                  <c:v>0</c:v>
                </c:pt>
                <c:pt idx="24">
                  <c:v>0</c:v>
                </c:pt>
                <c:pt idx="25">
                  <c:v>2</c:v>
                </c:pt>
                <c:pt idx="26">
                  <c:v>4</c:v>
                </c:pt>
                <c:pt idx="27">
                  <c:v>0</c:v>
                </c:pt>
                <c:pt idx="28">
                  <c:v>0</c:v>
                </c:pt>
                <c:pt idx="29">
                  <c:v>3</c:v>
                </c:pt>
                <c:pt idx="30">
                  <c:v>6</c:v>
                </c:pt>
                <c:pt idx="31">
                  <c:v>2</c:v>
                </c:pt>
                <c:pt idx="32">
                  <c:v>0</c:v>
                </c:pt>
                <c:pt idx="33">
                  <c:v>3</c:v>
                </c:pt>
                <c:pt idx="34">
                  <c:v>2</c:v>
                </c:pt>
                <c:pt idx="35">
                  <c:v>6</c:v>
                </c:pt>
                <c:pt idx="36">
                  <c:v>3</c:v>
                </c:pt>
                <c:pt idx="37">
                  <c:v>0</c:v>
                </c:pt>
                <c:pt idx="38">
                  <c:v>0</c:v>
                </c:pt>
                <c:pt idx="39">
                  <c:v>0</c:v>
                </c:pt>
                <c:pt idx="40">
                  <c:v>0</c:v>
                </c:pt>
                <c:pt idx="41">
                  <c:v>0</c:v>
                </c:pt>
                <c:pt idx="42">
                  <c:v>1</c:v>
                </c:pt>
                <c:pt idx="43">
                  <c:v>0</c:v>
                </c:pt>
                <c:pt idx="44">
                  <c:v>0</c:v>
                </c:pt>
                <c:pt idx="45">
                  <c:v>0</c:v>
                </c:pt>
                <c:pt idx="46">
                  <c:v>0</c:v>
                </c:pt>
                <c:pt idx="47">
                  <c:v>0</c:v>
                </c:pt>
                <c:pt idx="48">
                  <c:v>0</c:v>
                </c:pt>
                <c:pt idx="49">
                  <c:v>1</c:v>
                </c:pt>
                <c:pt idx="50">
                  <c:v>0</c:v>
                </c:pt>
                <c:pt idx="51">
                  <c:v>0</c:v>
                </c:pt>
                <c:pt idx="52">
                  <c:v>6</c:v>
                </c:pt>
                <c:pt idx="53">
                  <c:v>0</c:v>
                </c:pt>
                <c:pt idx="54">
                  <c:v>2</c:v>
                </c:pt>
                <c:pt idx="55">
                  <c:v>3</c:v>
                </c:pt>
                <c:pt idx="56">
                  <c:v>6</c:v>
                </c:pt>
                <c:pt idx="57">
                  <c:v>5</c:v>
                </c:pt>
                <c:pt idx="58">
                  <c:v>4</c:v>
                </c:pt>
                <c:pt idx="59">
                  <c:v>6</c:v>
                </c:pt>
                <c:pt idx="60">
                  <c:v>0</c:v>
                </c:pt>
                <c:pt idx="61">
                  <c:v>3</c:v>
                </c:pt>
                <c:pt idx="62">
                  <c:v>4</c:v>
                </c:pt>
                <c:pt idx="63">
                  <c:v>6</c:v>
                </c:pt>
                <c:pt idx="64">
                  <c:v>1</c:v>
                </c:pt>
                <c:pt idx="65">
                  <c:v>4</c:v>
                </c:pt>
                <c:pt idx="66">
                  <c:v>4</c:v>
                </c:pt>
                <c:pt idx="67">
                  <c:v>3</c:v>
                </c:pt>
                <c:pt idx="68">
                  <c:v>3</c:v>
                </c:pt>
                <c:pt idx="69">
                  <c:v>3</c:v>
                </c:pt>
                <c:pt idx="70">
                  <c:v>4</c:v>
                </c:pt>
                <c:pt idx="71">
                  <c:v>4</c:v>
                </c:pt>
                <c:pt idx="72">
                  <c:v>4</c:v>
                </c:pt>
                <c:pt idx="73">
                  <c:v>6</c:v>
                </c:pt>
                <c:pt idx="74">
                  <c:v>7</c:v>
                </c:pt>
                <c:pt idx="75">
                  <c:v>4</c:v>
                </c:pt>
                <c:pt idx="76">
                  <c:v>4</c:v>
                </c:pt>
                <c:pt idx="77">
                  <c:v>5</c:v>
                </c:pt>
                <c:pt idx="78">
                  <c:v>3</c:v>
                </c:pt>
                <c:pt idx="79">
                  <c:v>5</c:v>
                </c:pt>
                <c:pt idx="80">
                  <c:v>4</c:v>
                </c:pt>
                <c:pt idx="81">
                  <c:v>3</c:v>
                </c:pt>
                <c:pt idx="82">
                  <c:v>5</c:v>
                </c:pt>
                <c:pt idx="83">
                  <c:v>3</c:v>
                </c:pt>
                <c:pt idx="84">
                  <c:v>5</c:v>
                </c:pt>
                <c:pt idx="85">
                  <c:v>3</c:v>
                </c:pt>
                <c:pt idx="86">
                  <c:v>4</c:v>
                </c:pt>
                <c:pt idx="87">
                  <c:v>4</c:v>
                </c:pt>
                <c:pt idx="88">
                  <c:v>2</c:v>
                </c:pt>
                <c:pt idx="89">
                  <c:v>4</c:v>
                </c:pt>
                <c:pt idx="90">
                  <c:v>3</c:v>
                </c:pt>
                <c:pt idx="91">
                  <c:v>4</c:v>
                </c:pt>
                <c:pt idx="92">
                  <c:v>4</c:v>
                </c:pt>
                <c:pt idx="93">
                  <c:v>5</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4</c:v>
                </c:pt>
                <c:pt idx="144">
                  <c:v>8</c:v>
                </c:pt>
                <c:pt idx="145">
                  <c:v>5</c:v>
                </c:pt>
                <c:pt idx="146">
                  <c:v>6</c:v>
                </c:pt>
                <c:pt idx="147">
                  <c:v>3</c:v>
                </c:pt>
                <c:pt idx="148">
                  <c:v>6</c:v>
                </c:pt>
                <c:pt idx="149">
                  <c:v>4</c:v>
                </c:pt>
                <c:pt idx="150">
                  <c:v>5</c:v>
                </c:pt>
                <c:pt idx="151">
                  <c:v>5</c:v>
                </c:pt>
                <c:pt idx="152">
                  <c:v>4</c:v>
                </c:pt>
                <c:pt idx="153">
                  <c:v>4</c:v>
                </c:pt>
                <c:pt idx="154">
                  <c:v>3</c:v>
                </c:pt>
                <c:pt idx="155">
                  <c:v>2</c:v>
                </c:pt>
                <c:pt idx="156">
                  <c:v>3</c:v>
                </c:pt>
                <c:pt idx="157">
                  <c:v>5</c:v>
                </c:pt>
                <c:pt idx="158">
                  <c:v>2</c:v>
                </c:pt>
                <c:pt idx="159">
                  <c:v>3</c:v>
                </c:pt>
                <c:pt idx="160">
                  <c:v>3</c:v>
                </c:pt>
                <c:pt idx="161">
                  <c:v>2</c:v>
                </c:pt>
                <c:pt idx="162">
                  <c:v>1</c:v>
                </c:pt>
                <c:pt idx="163">
                  <c:v>2</c:v>
                </c:pt>
                <c:pt idx="164">
                  <c:v>1</c:v>
                </c:pt>
                <c:pt idx="165">
                  <c:v>0</c:v>
                </c:pt>
                <c:pt idx="166">
                  <c:v>5</c:v>
                </c:pt>
                <c:pt idx="167">
                  <c:v>4</c:v>
                </c:pt>
                <c:pt idx="168">
                  <c:v>2</c:v>
                </c:pt>
                <c:pt idx="169">
                  <c:v>5</c:v>
                </c:pt>
                <c:pt idx="170">
                  <c:v>4</c:v>
                </c:pt>
                <c:pt idx="171">
                  <c:v>4</c:v>
                </c:pt>
                <c:pt idx="172">
                  <c:v>5</c:v>
                </c:pt>
                <c:pt idx="173">
                  <c:v>1</c:v>
                </c:pt>
                <c:pt idx="174">
                  <c:v>0</c:v>
                </c:pt>
                <c:pt idx="175">
                  <c:v>0</c:v>
                </c:pt>
                <c:pt idx="176">
                  <c:v>1</c:v>
                </c:pt>
                <c:pt idx="177">
                  <c:v>1</c:v>
                </c:pt>
                <c:pt idx="178">
                  <c:v>1</c:v>
                </c:pt>
                <c:pt idx="179">
                  <c:v>0</c:v>
                </c:pt>
                <c:pt idx="180">
                  <c:v>6</c:v>
                </c:pt>
                <c:pt idx="181">
                  <c:v>7</c:v>
                </c:pt>
                <c:pt idx="182">
                  <c:v>2</c:v>
                </c:pt>
                <c:pt idx="183">
                  <c:v>3</c:v>
                </c:pt>
                <c:pt idx="184">
                  <c:v>0</c:v>
                </c:pt>
                <c:pt idx="185">
                  <c:v>0</c:v>
                </c:pt>
                <c:pt idx="186">
                  <c:v>0</c:v>
                </c:pt>
                <c:pt idx="187">
                  <c:v>2</c:v>
                </c:pt>
                <c:pt idx="188">
                  <c:v>1</c:v>
                </c:pt>
                <c:pt idx="189">
                  <c:v>4</c:v>
                </c:pt>
                <c:pt idx="190">
                  <c:v>6</c:v>
                </c:pt>
                <c:pt idx="191">
                  <c:v>5</c:v>
                </c:pt>
                <c:pt idx="192">
                  <c:v>1</c:v>
                </c:pt>
                <c:pt idx="193">
                  <c:v>0</c:v>
                </c:pt>
                <c:pt idx="194">
                  <c:v>0</c:v>
                </c:pt>
                <c:pt idx="195">
                  <c:v>0</c:v>
                </c:pt>
                <c:pt idx="196">
                  <c:v>6</c:v>
                </c:pt>
                <c:pt idx="197">
                  <c:v>3</c:v>
                </c:pt>
                <c:pt idx="198">
                  <c:v>2</c:v>
                </c:pt>
                <c:pt idx="199">
                  <c:v>4</c:v>
                </c:pt>
                <c:pt idx="200">
                  <c:v>2</c:v>
                </c:pt>
                <c:pt idx="201">
                  <c:v>2</c:v>
                </c:pt>
                <c:pt idx="202">
                  <c:v>0</c:v>
                </c:pt>
                <c:pt idx="203">
                  <c:v>0</c:v>
                </c:pt>
                <c:pt idx="204">
                  <c:v>0</c:v>
                </c:pt>
                <c:pt idx="205">
                  <c:v>0</c:v>
                </c:pt>
                <c:pt idx="206">
                  <c:v>0</c:v>
                </c:pt>
                <c:pt idx="207">
                  <c:v>3</c:v>
                </c:pt>
                <c:pt idx="208">
                  <c:v>2</c:v>
                </c:pt>
                <c:pt idx="209">
                  <c:v>3</c:v>
                </c:pt>
                <c:pt idx="210">
                  <c:v>1</c:v>
                </c:pt>
                <c:pt idx="211">
                  <c:v>2</c:v>
                </c:pt>
                <c:pt idx="212">
                  <c:v>1</c:v>
                </c:pt>
                <c:pt idx="213">
                  <c:v>2</c:v>
                </c:pt>
                <c:pt idx="214">
                  <c:v>3</c:v>
                </c:pt>
                <c:pt idx="215">
                  <c:v>1</c:v>
                </c:pt>
                <c:pt idx="216">
                  <c:v>2</c:v>
                </c:pt>
                <c:pt idx="217">
                  <c:v>2</c:v>
                </c:pt>
                <c:pt idx="218">
                  <c:v>1</c:v>
                </c:pt>
                <c:pt idx="219">
                  <c:v>2</c:v>
                </c:pt>
                <c:pt idx="220">
                  <c:v>3</c:v>
                </c:pt>
                <c:pt idx="221">
                  <c:v>0</c:v>
                </c:pt>
                <c:pt idx="222">
                  <c:v>2</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2</c:v>
                </c:pt>
                <c:pt idx="287">
                  <c:v>0</c:v>
                </c:pt>
                <c:pt idx="288">
                  <c:v>0</c:v>
                </c:pt>
                <c:pt idx="289">
                  <c:v>0</c:v>
                </c:pt>
                <c:pt idx="290">
                  <c:v>0</c:v>
                </c:pt>
                <c:pt idx="291">
                  <c:v>0</c:v>
                </c:pt>
                <c:pt idx="292">
                  <c:v>0</c:v>
                </c:pt>
                <c:pt idx="293">
                  <c:v>0</c:v>
                </c:pt>
                <c:pt idx="294">
                  <c:v>0</c:v>
                </c:pt>
                <c:pt idx="295">
                  <c:v>0</c:v>
                </c:pt>
                <c:pt idx="296">
                  <c:v>0</c:v>
                </c:pt>
                <c:pt idx="297">
                  <c:v>0</c:v>
                </c:pt>
                <c:pt idx="298">
                  <c:v>1</c:v>
                </c:pt>
                <c:pt idx="299">
                  <c:v>2</c:v>
                </c:pt>
                <c:pt idx="300">
                  <c:v>0</c:v>
                </c:pt>
                <c:pt idx="301">
                  <c:v>0</c:v>
                </c:pt>
                <c:pt idx="302">
                  <c:v>0</c:v>
                </c:pt>
                <c:pt idx="303">
                  <c:v>1</c:v>
                </c:pt>
                <c:pt idx="304">
                  <c:v>0</c:v>
                </c:pt>
                <c:pt idx="305">
                  <c:v>1</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4</c:v>
                </c:pt>
                <c:pt idx="326">
                  <c:v>1</c:v>
                </c:pt>
                <c:pt idx="327">
                  <c:v>1</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1</c:v>
                </c:pt>
                <c:pt idx="381">
                  <c:v>3</c:v>
                </c:pt>
                <c:pt idx="382">
                  <c:v>2</c:v>
                </c:pt>
                <c:pt idx="383">
                  <c:v>3</c:v>
                </c:pt>
                <c:pt idx="384">
                  <c:v>2</c:v>
                </c:pt>
                <c:pt idx="385">
                  <c:v>1</c:v>
                </c:pt>
                <c:pt idx="386">
                  <c:v>4</c:v>
                </c:pt>
                <c:pt idx="387">
                  <c:v>5</c:v>
                </c:pt>
                <c:pt idx="388">
                  <c:v>0</c:v>
                </c:pt>
                <c:pt idx="389">
                  <c:v>3</c:v>
                </c:pt>
                <c:pt idx="390">
                  <c:v>0</c:v>
                </c:pt>
                <c:pt idx="391">
                  <c:v>1</c:v>
                </c:pt>
                <c:pt idx="392">
                  <c:v>1</c:v>
                </c:pt>
                <c:pt idx="393">
                  <c:v>3</c:v>
                </c:pt>
                <c:pt idx="394">
                  <c:v>2</c:v>
                </c:pt>
                <c:pt idx="395">
                  <c:v>4</c:v>
                </c:pt>
                <c:pt idx="396">
                  <c:v>4</c:v>
                </c:pt>
                <c:pt idx="397">
                  <c:v>5</c:v>
                </c:pt>
                <c:pt idx="398">
                  <c:v>5</c:v>
                </c:pt>
                <c:pt idx="399">
                  <c:v>0</c:v>
                </c:pt>
                <c:pt idx="400">
                  <c:v>0</c:v>
                </c:pt>
                <c:pt idx="401">
                  <c:v>0</c:v>
                </c:pt>
                <c:pt idx="402">
                  <c:v>0</c:v>
                </c:pt>
                <c:pt idx="403">
                  <c:v>3</c:v>
                </c:pt>
                <c:pt idx="404">
                  <c:v>2</c:v>
                </c:pt>
                <c:pt idx="405">
                  <c:v>1</c:v>
                </c:pt>
                <c:pt idx="406">
                  <c:v>0</c:v>
                </c:pt>
                <c:pt idx="407">
                  <c:v>0</c:v>
                </c:pt>
                <c:pt idx="408">
                  <c:v>0</c:v>
                </c:pt>
                <c:pt idx="409">
                  <c:v>1</c:v>
                </c:pt>
                <c:pt idx="410">
                  <c:v>0</c:v>
                </c:pt>
                <c:pt idx="411">
                  <c:v>0</c:v>
                </c:pt>
                <c:pt idx="412">
                  <c:v>4</c:v>
                </c:pt>
                <c:pt idx="413">
                  <c:v>3</c:v>
                </c:pt>
                <c:pt idx="414">
                  <c:v>4</c:v>
                </c:pt>
                <c:pt idx="415">
                  <c:v>3</c:v>
                </c:pt>
                <c:pt idx="416">
                  <c:v>5</c:v>
                </c:pt>
                <c:pt idx="417">
                  <c:v>5</c:v>
                </c:pt>
                <c:pt idx="418">
                  <c:v>0</c:v>
                </c:pt>
                <c:pt idx="419">
                  <c:v>3</c:v>
                </c:pt>
                <c:pt idx="420">
                  <c:v>3</c:v>
                </c:pt>
                <c:pt idx="421">
                  <c:v>4</c:v>
                </c:pt>
                <c:pt idx="422">
                  <c:v>4</c:v>
                </c:pt>
                <c:pt idx="423">
                  <c:v>5</c:v>
                </c:pt>
                <c:pt idx="424">
                  <c:v>3</c:v>
                </c:pt>
                <c:pt idx="425">
                  <c:v>0</c:v>
                </c:pt>
                <c:pt idx="426">
                  <c:v>1</c:v>
                </c:pt>
                <c:pt idx="427">
                  <c:v>0</c:v>
                </c:pt>
                <c:pt idx="428">
                  <c:v>3</c:v>
                </c:pt>
                <c:pt idx="429">
                  <c:v>3</c:v>
                </c:pt>
                <c:pt idx="430">
                  <c:v>6</c:v>
                </c:pt>
                <c:pt idx="431">
                  <c:v>3</c:v>
                </c:pt>
                <c:pt idx="432">
                  <c:v>0</c:v>
                </c:pt>
                <c:pt idx="433">
                  <c:v>2</c:v>
                </c:pt>
                <c:pt idx="434">
                  <c:v>5</c:v>
                </c:pt>
                <c:pt idx="435">
                  <c:v>4</c:v>
                </c:pt>
                <c:pt idx="436">
                  <c:v>5</c:v>
                </c:pt>
                <c:pt idx="437">
                  <c:v>7</c:v>
                </c:pt>
                <c:pt idx="438">
                  <c:v>5</c:v>
                </c:pt>
                <c:pt idx="439">
                  <c:v>6</c:v>
                </c:pt>
                <c:pt idx="440">
                  <c:v>3</c:v>
                </c:pt>
                <c:pt idx="441">
                  <c:v>4</c:v>
                </c:pt>
                <c:pt idx="442">
                  <c:v>5</c:v>
                </c:pt>
                <c:pt idx="443">
                  <c:v>6</c:v>
                </c:pt>
                <c:pt idx="444">
                  <c:v>6</c:v>
                </c:pt>
                <c:pt idx="445">
                  <c:v>4</c:v>
                </c:pt>
                <c:pt idx="446">
                  <c:v>4</c:v>
                </c:pt>
                <c:pt idx="447">
                  <c:v>0</c:v>
                </c:pt>
                <c:pt idx="448">
                  <c:v>0</c:v>
                </c:pt>
                <c:pt idx="449">
                  <c:v>0</c:v>
                </c:pt>
                <c:pt idx="450">
                  <c:v>0</c:v>
                </c:pt>
                <c:pt idx="451">
                  <c:v>0</c:v>
                </c:pt>
                <c:pt idx="452">
                  <c:v>0</c:v>
                </c:pt>
                <c:pt idx="453">
                  <c:v>0</c:v>
                </c:pt>
                <c:pt idx="454">
                  <c:v>0</c:v>
                </c:pt>
                <c:pt idx="455">
                  <c:v>0</c:v>
                </c:pt>
                <c:pt idx="456">
                  <c:v>0</c:v>
                </c:pt>
                <c:pt idx="457">
                  <c:v>0</c:v>
                </c:pt>
              </c:numCache>
            </c:numRef>
          </c:val>
          <c:extLst>
            <c:ext xmlns:c16="http://schemas.microsoft.com/office/drawing/2014/chart" uri="{C3380CC4-5D6E-409C-BE32-E72D297353CC}">
              <c16:uniqueId val="{00000003-9EC8-4212-BEED-1B3CBE794715}"/>
            </c:ext>
          </c:extLst>
        </c:ser>
        <c:dLbls>
          <c:showLegendKey val="0"/>
          <c:showVal val="0"/>
          <c:showCatName val="0"/>
          <c:showSerName val="0"/>
          <c:showPercent val="0"/>
          <c:showBubbleSize val="0"/>
        </c:dLbls>
        <c:axId val="1819451632"/>
        <c:axId val="1819455792"/>
      </c:areaChart>
      <c:catAx>
        <c:axId val="181945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455792"/>
        <c:crosses val="autoZero"/>
        <c:auto val="1"/>
        <c:lblAlgn val="ctr"/>
        <c:lblOffset val="100"/>
        <c:noMultiLvlLbl val="0"/>
      </c:catAx>
      <c:valAx>
        <c:axId val="18194557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Species</a:t>
                </a:r>
                <a:r>
                  <a:rPr lang="en-US" baseline="0"/>
                  <a:t> Richness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4516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Figures!$S$72</c:f>
              <c:strCache>
                <c:ptCount val="1"/>
                <c:pt idx="0">
                  <c:v>avg number calls</c:v>
                </c:pt>
              </c:strCache>
            </c:strRef>
          </c:tx>
          <c:spPr>
            <a:solidFill>
              <a:schemeClr val="accent1"/>
            </a:solidFill>
            <a:ln>
              <a:noFill/>
            </a:ln>
            <a:effectLst/>
          </c:spPr>
          <c:invertIfNegative val="0"/>
          <c:cat>
            <c:strRef>
              <c:f>Figures!$R$73:$R$76</c:f>
              <c:strCache>
                <c:ptCount val="4"/>
                <c:pt idx="0">
                  <c:v>AM</c:v>
                </c:pt>
                <c:pt idx="1">
                  <c:v>GG</c:v>
                </c:pt>
                <c:pt idx="2">
                  <c:v>MK</c:v>
                </c:pt>
                <c:pt idx="3">
                  <c:v>CG</c:v>
                </c:pt>
              </c:strCache>
            </c:strRef>
          </c:cat>
          <c:val>
            <c:numRef>
              <c:f>Figures!$S$73:$S$76</c:f>
              <c:numCache>
                <c:formatCode>0.0</c:formatCode>
                <c:ptCount val="4"/>
                <c:pt idx="0">
                  <c:v>31.272455089820358</c:v>
                </c:pt>
                <c:pt idx="1">
                  <c:v>28.106761565836297</c:v>
                </c:pt>
                <c:pt idx="2">
                  <c:v>18.616666666666667</c:v>
                </c:pt>
                <c:pt idx="3">
                  <c:v>46.245161290322578</c:v>
                </c:pt>
              </c:numCache>
            </c:numRef>
          </c:val>
          <c:extLst>
            <c:ext xmlns:c16="http://schemas.microsoft.com/office/drawing/2014/chart" uri="{C3380CC4-5D6E-409C-BE32-E72D297353CC}">
              <c16:uniqueId val="{00000000-745E-43E4-8D24-7E2A7911CDAF}"/>
            </c:ext>
          </c:extLst>
        </c:ser>
        <c:ser>
          <c:idx val="1"/>
          <c:order val="1"/>
          <c:tx>
            <c:strRef>
              <c:f>Figures!$T$72</c:f>
              <c:strCache>
                <c:ptCount val="1"/>
                <c:pt idx="0">
                  <c:v>PAD CELL</c:v>
                </c:pt>
              </c:strCache>
            </c:strRef>
          </c:tx>
          <c:spPr>
            <a:solidFill>
              <a:schemeClr val="accent2"/>
            </a:solidFill>
            <a:ln>
              <a:noFill/>
            </a:ln>
            <a:effectLst/>
          </c:spPr>
          <c:invertIfNegative val="0"/>
          <c:cat>
            <c:strRef>
              <c:f>Figures!$R$73:$R$76</c:f>
              <c:strCache>
                <c:ptCount val="4"/>
                <c:pt idx="0">
                  <c:v>AM</c:v>
                </c:pt>
                <c:pt idx="1">
                  <c:v>GG</c:v>
                </c:pt>
                <c:pt idx="2">
                  <c:v>MK</c:v>
                </c:pt>
                <c:pt idx="3">
                  <c:v>CG</c:v>
                </c:pt>
              </c:strCache>
            </c:strRef>
          </c:cat>
          <c:val>
            <c:numRef>
              <c:f>Figures!$T$73:$T$76</c:f>
              <c:numCache>
                <c:formatCode>0.0</c:formatCode>
                <c:ptCount val="4"/>
              </c:numCache>
            </c:numRef>
          </c:val>
          <c:extLst>
            <c:ext xmlns:c16="http://schemas.microsoft.com/office/drawing/2014/chart" uri="{C3380CC4-5D6E-409C-BE32-E72D297353CC}">
              <c16:uniqueId val="{00000001-745E-43E4-8D24-7E2A7911CDAF}"/>
            </c:ext>
          </c:extLst>
        </c:ser>
        <c:ser>
          <c:idx val="2"/>
          <c:order val="2"/>
          <c:tx>
            <c:strRef>
              <c:f>Figures!$U$72</c:f>
              <c:strCache>
                <c:ptCount val="1"/>
                <c:pt idx="0">
                  <c:v>SR PAD</c:v>
                </c:pt>
              </c:strCache>
            </c:strRef>
          </c:tx>
          <c:spPr>
            <a:solidFill>
              <a:schemeClr val="accent3"/>
            </a:solidFill>
            <a:ln>
              <a:noFill/>
            </a:ln>
            <a:effectLst/>
          </c:spPr>
          <c:invertIfNegative val="0"/>
          <c:cat>
            <c:strRef>
              <c:f>Figures!$R$73:$R$76</c:f>
              <c:strCache>
                <c:ptCount val="4"/>
                <c:pt idx="0">
                  <c:v>AM</c:v>
                </c:pt>
                <c:pt idx="1">
                  <c:v>GG</c:v>
                </c:pt>
                <c:pt idx="2">
                  <c:v>MK</c:v>
                </c:pt>
                <c:pt idx="3">
                  <c:v>CG</c:v>
                </c:pt>
              </c:strCache>
            </c:strRef>
          </c:cat>
          <c:val>
            <c:numRef>
              <c:f>Figures!$U$73:$U$76</c:f>
              <c:numCache>
                <c:formatCode>0.0</c:formatCode>
                <c:ptCount val="4"/>
              </c:numCache>
            </c:numRef>
          </c:val>
          <c:extLst>
            <c:ext xmlns:c16="http://schemas.microsoft.com/office/drawing/2014/chart" uri="{C3380CC4-5D6E-409C-BE32-E72D297353CC}">
              <c16:uniqueId val="{00000002-745E-43E4-8D24-7E2A7911CDAF}"/>
            </c:ext>
          </c:extLst>
        </c:ser>
        <c:dLbls>
          <c:showLegendKey val="0"/>
          <c:showVal val="0"/>
          <c:showCatName val="0"/>
          <c:showSerName val="0"/>
          <c:showPercent val="0"/>
          <c:showBubbleSize val="0"/>
        </c:dLbls>
        <c:gapWidth val="200"/>
        <c:overlap val="-50"/>
        <c:axId val="1754730496"/>
        <c:axId val="1754719264"/>
      </c:barChart>
      <c:barChart>
        <c:barDir val="col"/>
        <c:grouping val="clustered"/>
        <c:varyColors val="0"/>
        <c:ser>
          <c:idx val="3"/>
          <c:order val="3"/>
          <c:tx>
            <c:strRef>
              <c:f>Figures!$V$72</c:f>
              <c:strCache>
                <c:ptCount val="1"/>
                <c:pt idx="0">
                  <c:v>avg # sp</c:v>
                </c:pt>
              </c:strCache>
            </c:strRef>
          </c:tx>
          <c:spPr>
            <a:solidFill>
              <a:schemeClr val="accent4"/>
            </a:solidFill>
            <a:ln>
              <a:noFill/>
            </a:ln>
            <a:effectLst/>
          </c:spPr>
          <c:invertIfNegative val="0"/>
          <c:cat>
            <c:strRef>
              <c:f>Figures!$R$73:$R$76</c:f>
              <c:strCache>
                <c:ptCount val="4"/>
                <c:pt idx="0">
                  <c:v>AM</c:v>
                </c:pt>
                <c:pt idx="1">
                  <c:v>GG</c:v>
                </c:pt>
                <c:pt idx="2">
                  <c:v>MK</c:v>
                </c:pt>
                <c:pt idx="3">
                  <c:v>CG</c:v>
                </c:pt>
              </c:strCache>
            </c:strRef>
          </c:cat>
          <c:val>
            <c:numRef>
              <c:f>Figures!$V$73:$V$76</c:f>
              <c:numCache>
                <c:formatCode>0.0</c:formatCode>
                <c:ptCount val="4"/>
                <c:pt idx="0">
                  <c:v>2.8203592814371259</c:v>
                </c:pt>
                <c:pt idx="1">
                  <c:v>3.2953736654804269</c:v>
                </c:pt>
                <c:pt idx="2">
                  <c:v>3.35</c:v>
                </c:pt>
                <c:pt idx="3">
                  <c:v>5.9451612903225808</c:v>
                </c:pt>
              </c:numCache>
            </c:numRef>
          </c:val>
          <c:extLst>
            <c:ext xmlns:c16="http://schemas.microsoft.com/office/drawing/2014/chart" uri="{C3380CC4-5D6E-409C-BE32-E72D297353CC}">
              <c16:uniqueId val="{00000003-745E-43E4-8D24-7E2A7911CDAF}"/>
            </c:ext>
          </c:extLst>
        </c:ser>
        <c:dLbls>
          <c:showLegendKey val="0"/>
          <c:showVal val="0"/>
          <c:showCatName val="0"/>
          <c:showSerName val="0"/>
          <c:showPercent val="0"/>
          <c:showBubbleSize val="0"/>
        </c:dLbls>
        <c:gapWidth val="200"/>
        <c:overlap val="-50"/>
        <c:axId val="1754740064"/>
        <c:axId val="1754735904"/>
      </c:barChart>
      <c:catAx>
        <c:axId val="175473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19264"/>
        <c:crosses val="autoZero"/>
        <c:auto val="1"/>
        <c:lblAlgn val="ctr"/>
        <c:lblOffset val="100"/>
        <c:noMultiLvlLbl val="0"/>
      </c:catAx>
      <c:valAx>
        <c:axId val="175471926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30496"/>
        <c:crosses val="autoZero"/>
        <c:crossBetween val="between"/>
      </c:valAx>
      <c:valAx>
        <c:axId val="175473590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40064"/>
        <c:crosses val="max"/>
        <c:crossBetween val="between"/>
      </c:valAx>
      <c:catAx>
        <c:axId val="1754740064"/>
        <c:scaling>
          <c:orientation val="minMax"/>
        </c:scaling>
        <c:delete val="1"/>
        <c:axPos val="b"/>
        <c:numFmt formatCode="General" sourceLinked="1"/>
        <c:majorTickMark val="out"/>
        <c:minorTickMark val="none"/>
        <c:tickLblPos val="nextTo"/>
        <c:crossAx val="1754735904"/>
        <c:crosses val="autoZero"/>
        <c:auto val="1"/>
        <c:lblAlgn val="ctr"/>
        <c:lblOffset val="100"/>
        <c:noMultiLvlLbl val="0"/>
      </c:catAx>
      <c:spPr>
        <a:noFill/>
        <a:ln>
          <a:noFill/>
        </a:ln>
        <a:effectLst/>
      </c:spPr>
    </c:plotArea>
    <c:legend>
      <c:legendPos val="b"/>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CG Myca</a:t>
            </a:r>
            <a:r>
              <a:rPr lang="en-US" sz="1800" baseline="0"/>
              <a:t> and Tabr 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Tabr</c:v>
          </c:tx>
          <c:spPr>
            <a:solidFill>
              <a:schemeClr val="accent1"/>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dates'!$AL$2:$AL$458</c:f>
              <c:numCache>
                <c:formatCode>General</c:formatCode>
                <c:ptCount val="45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2</c:v>
                </c:pt>
                <c:pt idx="20">
                  <c:v>2</c:v>
                </c:pt>
                <c:pt idx="21">
                  <c:v>2</c:v>
                </c:pt>
                <c:pt idx="22">
                  <c:v>0</c:v>
                </c:pt>
                <c:pt idx="23">
                  <c:v>1</c:v>
                </c:pt>
                <c:pt idx="24">
                  <c:v>2</c:v>
                </c:pt>
                <c:pt idx="25">
                  <c:v>1</c:v>
                </c:pt>
                <c:pt idx="26">
                  <c:v>2</c:v>
                </c:pt>
                <c:pt idx="27">
                  <c:v>0</c:v>
                </c:pt>
                <c:pt idx="28">
                  <c:v>4</c:v>
                </c:pt>
                <c:pt idx="29">
                  <c:v>5</c:v>
                </c:pt>
                <c:pt idx="30">
                  <c:v>0</c:v>
                </c:pt>
                <c:pt idx="31">
                  <c:v>2</c:v>
                </c:pt>
                <c:pt idx="32">
                  <c:v>1</c:v>
                </c:pt>
                <c:pt idx="33">
                  <c:v>4</c:v>
                </c:pt>
                <c:pt idx="34">
                  <c:v>1</c:v>
                </c:pt>
                <c:pt idx="35">
                  <c:v>3</c:v>
                </c:pt>
                <c:pt idx="36">
                  <c:v>1</c:v>
                </c:pt>
                <c:pt idx="37">
                  <c:v>0</c:v>
                </c:pt>
                <c:pt idx="38">
                  <c:v>0</c:v>
                </c:pt>
                <c:pt idx="39">
                  <c:v>0</c:v>
                </c:pt>
                <c:pt idx="40">
                  <c:v>0</c:v>
                </c:pt>
                <c:pt idx="41">
                  <c:v>0</c:v>
                </c:pt>
                <c:pt idx="42">
                  <c:v>1</c:v>
                </c:pt>
                <c:pt idx="43">
                  <c:v>0</c:v>
                </c:pt>
                <c:pt idx="44">
                  <c:v>2</c:v>
                </c:pt>
                <c:pt idx="45">
                  <c:v>3</c:v>
                </c:pt>
                <c:pt idx="46">
                  <c:v>0</c:v>
                </c:pt>
                <c:pt idx="47">
                  <c:v>0</c:v>
                </c:pt>
                <c:pt idx="48">
                  <c:v>0</c:v>
                </c:pt>
                <c:pt idx="49">
                  <c:v>2</c:v>
                </c:pt>
                <c:pt idx="50">
                  <c:v>0</c:v>
                </c:pt>
                <c:pt idx="51">
                  <c:v>8</c:v>
                </c:pt>
                <c:pt idx="52">
                  <c:v>4</c:v>
                </c:pt>
                <c:pt idx="53">
                  <c:v>4</c:v>
                </c:pt>
                <c:pt idx="54">
                  <c:v>4</c:v>
                </c:pt>
                <c:pt idx="55">
                  <c:v>2</c:v>
                </c:pt>
                <c:pt idx="56">
                  <c:v>21</c:v>
                </c:pt>
                <c:pt idx="57">
                  <c:v>2</c:v>
                </c:pt>
                <c:pt idx="58">
                  <c:v>12</c:v>
                </c:pt>
                <c:pt idx="59">
                  <c:v>4</c:v>
                </c:pt>
                <c:pt idx="60">
                  <c:v>4</c:v>
                </c:pt>
                <c:pt idx="61">
                  <c:v>1</c:v>
                </c:pt>
                <c:pt idx="62">
                  <c:v>5</c:v>
                </c:pt>
                <c:pt idx="63">
                  <c:v>10</c:v>
                </c:pt>
                <c:pt idx="64">
                  <c:v>18</c:v>
                </c:pt>
                <c:pt idx="65">
                  <c:v>8</c:v>
                </c:pt>
                <c:pt idx="66">
                  <c:v>2</c:v>
                </c:pt>
                <c:pt idx="67">
                  <c:v>7</c:v>
                </c:pt>
                <c:pt idx="68">
                  <c:v>9</c:v>
                </c:pt>
                <c:pt idx="69">
                  <c:v>4</c:v>
                </c:pt>
                <c:pt idx="70">
                  <c:v>6</c:v>
                </c:pt>
                <c:pt idx="71">
                  <c:v>22</c:v>
                </c:pt>
                <c:pt idx="72">
                  <c:v>10</c:v>
                </c:pt>
                <c:pt idx="73">
                  <c:v>31</c:v>
                </c:pt>
                <c:pt idx="74">
                  <c:v>4</c:v>
                </c:pt>
                <c:pt idx="75">
                  <c:v>1</c:v>
                </c:pt>
                <c:pt idx="76">
                  <c:v>9</c:v>
                </c:pt>
                <c:pt idx="77">
                  <c:v>24</c:v>
                </c:pt>
                <c:pt idx="78">
                  <c:v>6</c:v>
                </c:pt>
                <c:pt idx="79">
                  <c:v>6</c:v>
                </c:pt>
                <c:pt idx="80">
                  <c:v>6</c:v>
                </c:pt>
                <c:pt idx="81">
                  <c:v>13</c:v>
                </c:pt>
                <c:pt idx="82">
                  <c:v>28</c:v>
                </c:pt>
                <c:pt idx="83">
                  <c:v>19</c:v>
                </c:pt>
                <c:pt idx="84">
                  <c:v>19</c:v>
                </c:pt>
                <c:pt idx="85">
                  <c:v>16</c:v>
                </c:pt>
                <c:pt idx="86">
                  <c:v>26</c:v>
                </c:pt>
                <c:pt idx="87">
                  <c:v>26</c:v>
                </c:pt>
                <c:pt idx="88">
                  <c:v>11</c:v>
                </c:pt>
                <c:pt idx="89">
                  <c:v>5</c:v>
                </c:pt>
                <c:pt idx="90">
                  <c:v>15</c:v>
                </c:pt>
                <c:pt idx="91">
                  <c:v>10</c:v>
                </c:pt>
                <c:pt idx="92">
                  <c:v>23</c:v>
                </c:pt>
                <c:pt idx="93">
                  <c:v>25</c:v>
                </c:pt>
                <c:pt idx="94">
                  <c:v>21</c:v>
                </c:pt>
                <c:pt idx="95">
                  <c:v>19</c:v>
                </c:pt>
                <c:pt idx="96">
                  <c:v>31</c:v>
                </c:pt>
                <c:pt idx="97">
                  <c:v>52</c:v>
                </c:pt>
                <c:pt idx="98">
                  <c:v>52</c:v>
                </c:pt>
                <c:pt idx="99">
                  <c:v>33</c:v>
                </c:pt>
                <c:pt idx="100">
                  <c:v>27</c:v>
                </c:pt>
                <c:pt idx="101">
                  <c:v>15</c:v>
                </c:pt>
                <c:pt idx="102">
                  <c:v>17</c:v>
                </c:pt>
                <c:pt idx="103">
                  <c:v>8</c:v>
                </c:pt>
                <c:pt idx="104">
                  <c:v>21</c:v>
                </c:pt>
                <c:pt idx="105">
                  <c:v>6</c:v>
                </c:pt>
                <c:pt idx="106">
                  <c:v>11</c:v>
                </c:pt>
                <c:pt idx="107">
                  <c:v>16</c:v>
                </c:pt>
                <c:pt idx="108">
                  <c:v>7</c:v>
                </c:pt>
                <c:pt idx="109">
                  <c:v>8</c:v>
                </c:pt>
                <c:pt idx="110">
                  <c:v>13</c:v>
                </c:pt>
                <c:pt idx="111">
                  <c:v>25</c:v>
                </c:pt>
                <c:pt idx="112">
                  <c:v>29</c:v>
                </c:pt>
                <c:pt idx="113">
                  <c:v>37</c:v>
                </c:pt>
                <c:pt idx="114">
                  <c:v>29</c:v>
                </c:pt>
                <c:pt idx="115">
                  <c:v>16</c:v>
                </c:pt>
                <c:pt idx="116">
                  <c:v>4</c:v>
                </c:pt>
                <c:pt idx="117">
                  <c:v>5</c:v>
                </c:pt>
                <c:pt idx="118">
                  <c:v>12</c:v>
                </c:pt>
                <c:pt idx="119">
                  <c:v>20</c:v>
                </c:pt>
                <c:pt idx="120">
                  <c:v>20</c:v>
                </c:pt>
                <c:pt idx="121">
                  <c:v>38</c:v>
                </c:pt>
                <c:pt idx="122">
                  <c:v>28</c:v>
                </c:pt>
                <c:pt idx="123">
                  <c:v>27</c:v>
                </c:pt>
                <c:pt idx="124">
                  <c:v>13</c:v>
                </c:pt>
                <c:pt idx="125">
                  <c:v>14</c:v>
                </c:pt>
                <c:pt idx="126">
                  <c:v>8</c:v>
                </c:pt>
                <c:pt idx="127">
                  <c:v>15</c:v>
                </c:pt>
                <c:pt idx="128">
                  <c:v>24</c:v>
                </c:pt>
                <c:pt idx="129">
                  <c:v>64</c:v>
                </c:pt>
                <c:pt idx="130">
                  <c:v>73</c:v>
                </c:pt>
                <c:pt idx="131">
                  <c:v>43</c:v>
                </c:pt>
                <c:pt idx="132">
                  <c:v>27</c:v>
                </c:pt>
                <c:pt idx="133">
                  <c:v>16</c:v>
                </c:pt>
                <c:pt idx="134">
                  <c:v>30</c:v>
                </c:pt>
                <c:pt idx="135">
                  <c:v>58</c:v>
                </c:pt>
                <c:pt idx="136">
                  <c:v>83</c:v>
                </c:pt>
                <c:pt idx="137">
                  <c:v>74</c:v>
                </c:pt>
                <c:pt idx="138">
                  <c:v>27</c:v>
                </c:pt>
                <c:pt idx="139">
                  <c:v>11</c:v>
                </c:pt>
                <c:pt idx="140">
                  <c:v>34</c:v>
                </c:pt>
                <c:pt idx="141">
                  <c:v>57</c:v>
                </c:pt>
                <c:pt idx="142">
                  <c:v>30</c:v>
                </c:pt>
                <c:pt idx="143">
                  <c:v>39</c:v>
                </c:pt>
                <c:pt idx="144">
                  <c:v>23</c:v>
                </c:pt>
                <c:pt idx="145">
                  <c:v>56</c:v>
                </c:pt>
                <c:pt idx="146">
                  <c:v>25</c:v>
                </c:pt>
                <c:pt idx="147">
                  <c:v>11</c:v>
                </c:pt>
                <c:pt idx="148">
                  <c:v>6</c:v>
                </c:pt>
                <c:pt idx="149">
                  <c:v>17</c:v>
                </c:pt>
                <c:pt idx="150">
                  <c:v>23</c:v>
                </c:pt>
                <c:pt idx="151">
                  <c:v>33</c:v>
                </c:pt>
                <c:pt idx="152">
                  <c:v>62</c:v>
                </c:pt>
                <c:pt idx="153">
                  <c:v>56</c:v>
                </c:pt>
                <c:pt idx="154">
                  <c:v>17</c:v>
                </c:pt>
                <c:pt idx="155">
                  <c:v>42</c:v>
                </c:pt>
                <c:pt idx="156">
                  <c:v>12</c:v>
                </c:pt>
                <c:pt idx="157">
                  <c:v>16</c:v>
                </c:pt>
                <c:pt idx="158">
                  <c:v>23</c:v>
                </c:pt>
                <c:pt idx="159">
                  <c:v>15</c:v>
                </c:pt>
                <c:pt idx="160">
                  <c:v>23</c:v>
                </c:pt>
                <c:pt idx="161">
                  <c:v>16</c:v>
                </c:pt>
                <c:pt idx="162">
                  <c:v>24</c:v>
                </c:pt>
                <c:pt idx="163">
                  <c:v>7</c:v>
                </c:pt>
                <c:pt idx="164">
                  <c:v>28</c:v>
                </c:pt>
                <c:pt idx="165">
                  <c:v>17</c:v>
                </c:pt>
                <c:pt idx="166">
                  <c:v>12</c:v>
                </c:pt>
                <c:pt idx="167">
                  <c:v>15</c:v>
                </c:pt>
                <c:pt idx="168">
                  <c:v>14</c:v>
                </c:pt>
                <c:pt idx="169">
                  <c:v>2</c:v>
                </c:pt>
                <c:pt idx="170">
                  <c:v>10</c:v>
                </c:pt>
                <c:pt idx="171">
                  <c:v>3</c:v>
                </c:pt>
                <c:pt idx="172">
                  <c:v>5</c:v>
                </c:pt>
                <c:pt idx="173">
                  <c:v>0</c:v>
                </c:pt>
                <c:pt idx="174">
                  <c:v>2</c:v>
                </c:pt>
                <c:pt idx="175">
                  <c:v>4</c:v>
                </c:pt>
                <c:pt idx="176">
                  <c:v>48</c:v>
                </c:pt>
                <c:pt idx="177">
                  <c:v>61</c:v>
                </c:pt>
                <c:pt idx="178">
                  <c:v>37</c:v>
                </c:pt>
                <c:pt idx="179">
                  <c:v>10</c:v>
                </c:pt>
                <c:pt idx="180">
                  <c:v>5</c:v>
                </c:pt>
                <c:pt idx="181">
                  <c:v>1</c:v>
                </c:pt>
                <c:pt idx="182">
                  <c:v>5</c:v>
                </c:pt>
                <c:pt idx="183">
                  <c:v>8</c:v>
                </c:pt>
                <c:pt idx="184">
                  <c:v>5</c:v>
                </c:pt>
                <c:pt idx="185">
                  <c:v>10</c:v>
                </c:pt>
                <c:pt idx="186">
                  <c:v>39</c:v>
                </c:pt>
                <c:pt idx="187">
                  <c:v>35</c:v>
                </c:pt>
                <c:pt idx="188">
                  <c:v>13</c:v>
                </c:pt>
                <c:pt idx="189">
                  <c:v>2</c:v>
                </c:pt>
                <c:pt idx="190">
                  <c:v>7</c:v>
                </c:pt>
                <c:pt idx="191">
                  <c:v>4</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4</c:v>
                </c:pt>
                <c:pt idx="223">
                  <c:v>12</c:v>
                </c:pt>
                <c:pt idx="224">
                  <c:v>10</c:v>
                </c:pt>
                <c:pt idx="225">
                  <c:v>0</c:v>
                </c:pt>
                <c:pt idx="226">
                  <c:v>1</c:v>
                </c:pt>
                <c:pt idx="227">
                  <c:v>3</c:v>
                </c:pt>
                <c:pt idx="228">
                  <c:v>0</c:v>
                </c:pt>
                <c:pt idx="229">
                  <c:v>1</c:v>
                </c:pt>
                <c:pt idx="230">
                  <c:v>7</c:v>
                </c:pt>
                <c:pt idx="231">
                  <c:v>0</c:v>
                </c:pt>
                <c:pt idx="232">
                  <c:v>0</c:v>
                </c:pt>
                <c:pt idx="233">
                  <c:v>0</c:v>
                </c:pt>
                <c:pt idx="234">
                  <c:v>0</c:v>
                </c:pt>
                <c:pt idx="235">
                  <c:v>0</c:v>
                </c:pt>
                <c:pt idx="236">
                  <c:v>1</c:v>
                </c:pt>
                <c:pt idx="237">
                  <c:v>1</c:v>
                </c:pt>
                <c:pt idx="238">
                  <c:v>2</c:v>
                </c:pt>
                <c:pt idx="239">
                  <c:v>0</c:v>
                </c:pt>
                <c:pt idx="240">
                  <c:v>0</c:v>
                </c:pt>
                <c:pt idx="241">
                  <c:v>1</c:v>
                </c:pt>
                <c:pt idx="242">
                  <c:v>1</c:v>
                </c:pt>
                <c:pt idx="243">
                  <c:v>0</c:v>
                </c:pt>
                <c:pt idx="244">
                  <c:v>0</c:v>
                </c:pt>
                <c:pt idx="245">
                  <c:v>3</c:v>
                </c:pt>
                <c:pt idx="246">
                  <c:v>1</c:v>
                </c:pt>
                <c:pt idx="247">
                  <c:v>16</c:v>
                </c:pt>
                <c:pt idx="248">
                  <c:v>0</c:v>
                </c:pt>
                <c:pt idx="249">
                  <c:v>0</c:v>
                </c:pt>
                <c:pt idx="250">
                  <c:v>0</c:v>
                </c:pt>
                <c:pt idx="251">
                  <c:v>0</c:v>
                </c:pt>
                <c:pt idx="252">
                  <c:v>0</c:v>
                </c:pt>
                <c:pt idx="253">
                  <c:v>0</c:v>
                </c:pt>
                <c:pt idx="254">
                  <c:v>0</c:v>
                </c:pt>
                <c:pt idx="255">
                  <c:v>4</c:v>
                </c:pt>
                <c:pt idx="256">
                  <c:v>2</c:v>
                </c:pt>
                <c:pt idx="257">
                  <c:v>0</c:v>
                </c:pt>
                <c:pt idx="258">
                  <c:v>0</c:v>
                </c:pt>
                <c:pt idx="259">
                  <c:v>0</c:v>
                </c:pt>
                <c:pt idx="260">
                  <c:v>0</c:v>
                </c:pt>
                <c:pt idx="261">
                  <c:v>0</c:v>
                </c:pt>
                <c:pt idx="262">
                  <c:v>0</c:v>
                </c:pt>
                <c:pt idx="263">
                  <c:v>4</c:v>
                </c:pt>
                <c:pt idx="264">
                  <c:v>0</c:v>
                </c:pt>
                <c:pt idx="265">
                  <c:v>0</c:v>
                </c:pt>
                <c:pt idx="266">
                  <c:v>0</c:v>
                </c:pt>
                <c:pt idx="267">
                  <c:v>3</c:v>
                </c:pt>
                <c:pt idx="268">
                  <c:v>1</c:v>
                </c:pt>
                <c:pt idx="269">
                  <c:v>15</c:v>
                </c:pt>
                <c:pt idx="270">
                  <c:v>4</c:v>
                </c:pt>
                <c:pt idx="271">
                  <c:v>3</c:v>
                </c:pt>
                <c:pt idx="272">
                  <c:v>3</c:v>
                </c:pt>
                <c:pt idx="273">
                  <c:v>21</c:v>
                </c:pt>
                <c:pt idx="274">
                  <c:v>0</c:v>
                </c:pt>
                <c:pt idx="275">
                  <c:v>0</c:v>
                </c:pt>
                <c:pt idx="276">
                  <c:v>1</c:v>
                </c:pt>
                <c:pt idx="277">
                  <c:v>0</c:v>
                </c:pt>
                <c:pt idx="278">
                  <c:v>2</c:v>
                </c:pt>
                <c:pt idx="279">
                  <c:v>0</c:v>
                </c:pt>
                <c:pt idx="280">
                  <c:v>1</c:v>
                </c:pt>
                <c:pt idx="281">
                  <c:v>0</c:v>
                </c:pt>
                <c:pt idx="282">
                  <c:v>0</c:v>
                </c:pt>
                <c:pt idx="283">
                  <c:v>0</c:v>
                </c:pt>
                <c:pt idx="284">
                  <c:v>0</c:v>
                </c:pt>
                <c:pt idx="285">
                  <c:v>13</c:v>
                </c:pt>
                <c:pt idx="286">
                  <c:v>10</c:v>
                </c:pt>
                <c:pt idx="287">
                  <c:v>1</c:v>
                </c:pt>
                <c:pt idx="288">
                  <c:v>2</c:v>
                </c:pt>
                <c:pt idx="289">
                  <c:v>7</c:v>
                </c:pt>
                <c:pt idx="290">
                  <c:v>4</c:v>
                </c:pt>
                <c:pt idx="291">
                  <c:v>4</c:v>
                </c:pt>
                <c:pt idx="292">
                  <c:v>0</c:v>
                </c:pt>
                <c:pt idx="293">
                  <c:v>2</c:v>
                </c:pt>
                <c:pt idx="294">
                  <c:v>2</c:v>
                </c:pt>
                <c:pt idx="295">
                  <c:v>2</c:v>
                </c:pt>
                <c:pt idx="296">
                  <c:v>1</c:v>
                </c:pt>
                <c:pt idx="297">
                  <c:v>6</c:v>
                </c:pt>
                <c:pt idx="298">
                  <c:v>2</c:v>
                </c:pt>
                <c:pt idx="299">
                  <c:v>9</c:v>
                </c:pt>
                <c:pt idx="300">
                  <c:v>0</c:v>
                </c:pt>
                <c:pt idx="301">
                  <c:v>0</c:v>
                </c:pt>
                <c:pt idx="302">
                  <c:v>0</c:v>
                </c:pt>
                <c:pt idx="303">
                  <c:v>2</c:v>
                </c:pt>
                <c:pt idx="304">
                  <c:v>4</c:v>
                </c:pt>
                <c:pt idx="305">
                  <c:v>0</c:v>
                </c:pt>
                <c:pt idx="306">
                  <c:v>0</c:v>
                </c:pt>
                <c:pt idx="307">
                  <c:v>0</c:v>
                </c:pt>
                <c:pt idx="308">
                  <c:v>2</c:v>
                </c:pt>
                <c:pt idx="309">
                  <c:v>2</c:v>
                </c:pt>
                <c:pt idx="310">
                  <c:v>5</c:v>
                </c:pt>
                <c:pt idx="311">
                  <c:v>0</c:v>
                </c:pt>
                <c:pt idx="312">
                  <c:v>3</c:v>
                </c:pt>
                <c:pt idx="313">
                  <c:v>5</c:v>
                </c:pt>
                <c:pt idx="314">
                  <c:v>1</c:v>
                </c:pt>
                <c:pt idx="315">
                  <c:v>1</c:v>
                </c:pt>
                <c:pt idx="316">
                  <c:v>0</c:v>
                </c:pt>
                <c:pt idx="317">
                  <c:v>6</c:v>
                </c:pt>
                <c:pt idx="318">
                  <c:v>12</c:v>
                </c:pt>
                <c:pt idx="319">
                  <c:v>0</c:v>
                </c:pt>
                <c:pt idx="320">
                  <c:v>1</c:v>
                </c:pt>
                <c:pt idx="321">
                  <c:v>6</c:v>
                </c:pt>
                <c:pt idx="322">
                  <c:v>29</c:v>
                </c:pt>
                <c:pt idx="323">
                  <c:v>26</c:v>
                </c:pt>
                <c:pt idx="324">
                  <c:v>14</c:v>
                </c:pt>
                <c:pt idx="325">
                  <c:v>0</c:v>
                </c:pt>
                <c:pt idx="326">
                  <c:v>1</c:v>
                </c:pt>
                <c:pt idx="327">
                  <c:v>1</c:v>
                </c:pt>
                <c:pt idx="328">
                  <c:v>0</c:v>
                </c:pt>
                <c:pt idx="329">
                  <c:v>0</c:v>
                </c:pt>
                <c:pt idx="330">
                  <c:v>0</c:v>
                </c:pt>
                <c:pt idx="331">
                  <c:v>1</c:v>
                </c:pt>
                <c:pt idx="332">
                  <c:v>2</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2</c:v>
                </c:pt>
                <c:pt idx="362">
                  <c:v>0</c:v>
                </c:pt>
                <c:pt idx="363">
                  <c:v>0</c:v>
                </c:pt>
                <c:pt idx="364">
                  <c:v>0</c:v>
                </c:pt>
                <c:pt idx="365">
                  <c:v>0</c:v>
                </c:pt>
                <c:pt idx="366">
                  <c:v>0</c:v>
                </c:pt>
                <c:pt idx="367">
                  <c:v>1</c:v>
                </c:pt>
                <c:pt idx="368">
                  <c:v>2</c:v>
                </c:pt>
                <c:pt idx="369">
                  <c:v>3</c:v>
                </c:pt>
                <c:pt idx="370">
                  <c:v>2</c:v>
                </c:pt>
                <c:pt idx="371">
                  <c:v>4</c:v>
                </c:pt>
                <c:pt idx="372">
                  <c:v>4</c:v>
                </c:pt>
                <c:pt idx="373">
                  <c:v>2</c:v>
                </c:pt>
                <c:pt idx="374">
                  <c:v>0</c:v>
                </c:pt>
                <c:pt idx="375">
                  <c:v>0</c:v>
                </c:pt>
                <c:pt idx="376">
                  <c:v>0</c:v>
                </c:pt>
                <c:pt idx="377">
                  <c:v>0</c:v>
                </c:pt>
                <c:pt idx="378">
                  <c:v>1</c:v>
                </c:pt>
                <c:pt idx="379">
                  <c:v>2</c:v>
                </c:pt>
                <c:pt idx="380">
                  <c:v>5</c:v>
                </c:pt>
                <c:pt idx="381">
                  <c:v>2</c:v>
                </c:pt>
                <c:pt idx="382">
                  <c:v>6</c:v>
                </c:pt>
                <c:pt idx="383">
                  <c:v>4</c:v>
                </c:pt>
                <c:pt idx="384">
                  <c:v>2</c:v>
                </c:pt>
                <c:pt idx="385">
                  <c:v>6</c:v>
                </c:pt>
                <c:pt idx="386">
                  <c:v>5</c:v>
                </c:pt>
                <c:pt idx="387">
                  <c:v>3</c:v>
                </c:pt>
                <c:pt idx="388">
                  <c:v>4</c:v>
                </c:pt>
                <c:pt idx="389">
                  <c:v>1</c:v>
                </c:pt>
                <c:pt idx="390">
                  <c:v>2</c:v>
                </c:pt>
                <c:pt idx="391">
                  <c:v>2</c:v>
                </c:pt>
                <c:pt idx="392">
                  <c:v>2</c:v>
                </c:pt>
                <c:pt idx="393">
                  <c:v>0</c:v>
                </c:pt>
                <c:pt idx="394">
                  <c:v>2</c:v>
                </c:pt>
                <c:pt idx="395">
                  <c:v>6</c:v>
                </c:pt>
                <c:pt idx="396">
                  <c:v>6</c:v>
                </c:pt>
                <c:pt idx="397">
                  <c:v>21</c:v>
                </c:pt>
                <c:pt idx="398">
                  <c:v>17</c:v>
                </c:pt>
                <c:pt idx="399">
                  <c:v>1</c:v>
                </c:pt>
                <c:pt idx="400">
                  <c:v>2</c:v>
                </c:pt>
                <c:pt idx="401">
                  <c:v>7</c:v>
                </c:pt>
                <c:pt idx="402">
                  <c:v>15</c:v>
                </c:pt>
                <c:pt idx="403">
                  <c:v>4</c:v>
                </c:pt>
                <c:pt idx="404">
                  <c:v>10</c:v>
                </c:pt>
                <c:pt idx="405">
                  <c:v>0</c:v>
                </c:pt>
                <c:pt idx="406">
                  <c:v>0</c:v>
                </c:pt>
                <c:pt idx="407">
                  <c:v>1</c:v>
                </c:pt>
                <c:pt idx="408">
                  <c:v>5</c:v>
                </c:pt>
                <c:pt idx="409">
                  <c:v>0</c:v>
                </c:pt>
                <c:pt idx="410">
                  <c:v>1</c:v>
                </c:pt>
                <c:pt idx="411">
                  <c:v>3</c:v>
                </c:pt>
                <c:pt idx="412">
                  <c:v>3</c:v>
                </c:pt>
                <c:pt idx="413">
                  <c:v>4</c:v>
                </c:pt>
                <c:pt idx="414">
                  <c:v>6</c:v>
                </c:pt>
                <c:pt idx="415">
                  <c:v>43</c:v>
                </c:pt>
                <c:pt idx="416">
                  <c:v>21</c:v>
                </c:pt>
                <c:pt idx="417">
                  <c:v>45</c:v>
                </c:pt>
                <c:pt idx="418">
                  <c:v>6</c:v>
                </c:pt>
                <c:pt idx="419">
                  <c:v>5</c:v>
                </c:pt>
                <c:pt idx="420">
                  <c:v>3</c:v>
                </c:pt>
                <c:pt idx="421">
                  <c:v>18</c:v>
                </c:pt>
                <c:pt idx="422">
                  <c:v>21</c:v>
                </c:pt>
                <c:pt idx="423">
                  <c:v>43</c:v>
                </c:pt>
                <c:pt idx="424">
                  <c:v>16</c:v>
                </c:pt>
                <c:pt idx="425">
                  <c:v>1</c:v>
                </c:pt>
                <c:pt idx="426">
                  <c:v>13</c:v>
                </c:pt>
                <c:pt idx="427">
                  <c:v>14</c:v>
                </c:pt>
                <c:pt idx="428">
                  <c:v>6</c:v>
                </c:pt>
                <c:pt idx="429">
                  <c:v>15</c:v>
                </c:pt>
                <c:pt idx="430">
                  <c:v>26</c:v>
                </c:pt>
                <c:pt idx="431">
                  <c:v>25</c:v>
                </c:pt>
                <c:pt idx="432">
                  <c:v>9</c:v>
                </c:pt>
                <c:pt idx="433">
                  <c:v>3</c:v>
                </c:pt>
                <c:pt idx="434">
                  <c:v>2</c:v>
                </c:pt>
                <c:pt idx="435">
                  <c:v>5</c:v>
                </c:pt>
                <c:pt idx="436">
                  <c:v>8</c:v>
                </c:pt>
                <c:pt idx="437">
                  <c:v>11</c:v>
                </c:pt>
                <c:pt idx="438">
                  <c:v>11</c:v>
                </c:pt>
                <c:pt idx="439">
                  <c:v>9</c:v>
                </c:pt>
                <c:pt idx="440">
                  <c:v>10</c:v>
                </c:pt>
                <c:pt idx="441">
                  <c:v>22</c:v>
                </c:pt>
                <c:pt idx="442">
                  <c:v>19</c:v>
                </c:pt>
                <c:pt idx="443">
                  <c:v>52</c:v>
                </c:pt>
                <c:pt idx="444">
                  <c:v>23</c:v>
                </c:pt>
                <c:pt idx="445">
                  <c:v>0</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0-2654-9B4F-A8AA-C3F9B396A186}"/>
            </c:ext>
          </c:extLst>
        </c:ser>
        <c:ser>
          <c:idx val="1"/>
          <c:order val="1"/>
          <c:tx>
            <c:v>Myca</c:v>
          </c:tx>
          <c:spPr>
            <a:solidFill>
              <a:schemeClr val="accent2"/>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dates'!$Z$2:$Z$458</c:f>
              <c:numCache>
                <c:formatCode>General</c:formatCode>
                <c:ptCount val="45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25</c:v>
                </c:pt>
                <c:pt idx="20">
                  <c:v>2</c:v>
                </c:pt>
                <c:pt idx="21">
                  <c:v>0</c:v>
                </c:pt>
                <c:pt idx="22">
                  <c:v>0</c:v>
                </c:pt>
                <c:pt idx="23">
                  <c:v>5</c:v>
                </c:pt>
                <c:pt idx="24">
                  <c:v>23</c:v>
                </c:pt>
                <c:pt idx="25">
                  <c:v>14</c:v>
                </c:pt>
                <c:pt idx="26">
                  <c:v>0</c:v>
                </c:pt>
                <c:pt idx="27">
                  <c:v>2</c:v>
                </c:pt>
                <c:pt idx="28">
                  <c:v>2</c:v>
                </c:pt>
                <c:pt idx="29">
                  <c:v>8</c:v>
                </c:pt>
                <c:pt idx="30">
                  <c:v>0</c:v>
                </c:pt>
                <c:pt idx="31">
                  <c:v>1</c:v>
                </c:pt>
                <c:pt idx="32">
                  <c:v>7</c:v>
                </c:pt>
                <c:pt idx="33">
                  <c:v>7</c:v>
                </c:pt>
                <c:pt idx="34">
                  <c:v>0</c:v>
                </c:pt>
                <c:pt idx="35">
                  <c:v>6</c:v>
                </c:pt>
                <c:pt idx="36">
                  <c:v>1</c:v>
                </c:pt>
                <c:pt idx="37">
                  <c:v>0</c:v>
                </c:pt>
                <c:pt idx="38">
                  <c:v>0</c:v>
                </c:pt>
                <c:pt idx="39">
                  <c:v>0</c:v>
                </c:pt>
                <c:pt idx="40">
                  <c:v>0</c:v>
                </c:pt>
                <c:pt idx="41">
                  <c:v>0</c:v>
                </c:pt>
                <c:pt idx="42">
                  <c:v>0</c:v>
                </c:pt>
                <c:pt idx="43">
                  <c:v>0</c:v>
                </c:pt>
                <c:pt idx="44">
                  <c:v>1</c:v>
                </c:pt>
                <c:pt idx="45">
                  <c:v>2</c:v>
                </c:pt>
                <c:pt idx="46">
                  <c:v>0</c:v>
                </c:pt>
                <c:pt idx="47">
                  <c:v>0</c:v>
                </c:pt>
                <c:pt idx="48">
                  <c:v>0</c:v>
                </c:pt>
                <c:pt idx="49">
                  <c:v>1</c:v>
                </c:pt>
                <c:pt idx="50">
                  <c:v>0</c:v>
                </c:pt>
                <c:pt idx="51">
                  <c:v>5</c:v>
                </c:pt>
                <c:pt idx="52">
                  <c:v>0</c:v>
                </c:pt>
                <c:pt idx="53">
                  <c:v>2</c:v>
                </c:pt>
                <c:pt idx="54">
                  <c:v>3</c:v>
                </c:pt>
                <c:pt idx="55">
                  <c:v>5</c:v>
                </c:pt>
                <c:pt idx="56">
                  <c:v>10</c:v>
                </c:pt>
                <c:pt idx="57">
                  <c:v>17</c:v>
                </c:pt>
                <c:pt idx="58">
                  <c:v>8</c:v>
                </c:pt>
                <c:pt idx="59">
                  <c:v>6</c:v>
                </c:pt>
                <c:pt idx="60">
                  <c:v>6</c:v>
                </c:pt>
                <c:pt idx="61">
                  <c:v>10</c:v>
                </c:pt>
                <c:pt idx="62">
                  <c:v>39</c:v>
                </c:pt>
                <c:pt idx="63">
                  <c:v>21</c:v>
                </c:pt>
                <c:pt idx="64">
                  <c:v>13</c:v>
                </c:pt>
                <c:pt idx="65">
                  <c:v>22</c:v>
                </c:pt>
                <c:pt idx="66">
                  <c:v>15</c:v>
                </c:pt>
                <c:pt idx="67">
                  <c:v>14</c:v>
                </c:pt>
                <c:pt idx="68">
                  <c:v>12</c:v>
                </c:pt>
                <c:pt idx="69">
                  <c:v>6</c:v>
                </c:pt>
                <c:pt idx="70">
                  <c:v>10</c:v>
                </c:pt>
                <c:pt idx="71">
                  <c:v>7</c:v>
                </c:pt>
                <c:pt idx="72">
                  <c:v>11</c:v>
                </c:pt>
                <c:pt idx="73">
                  <c:v>4</c:v>
                </c:pt>
                <c:pt idx="74">
                  <c:v>4</c:v>
                </c:pt>
                <c:pt idx="75">
                  <c:v>10</c:v>
                </c:pt>
                <c:pt idx="76">
                  <c:v>3</c:v>
                </c:pt>
                <c:pt idx="77">
                  <c:v>9</c:v>
                </c:pt>
                <c:pt idx="78">
                  <c:v>7</c:v>
                </c:pt>
                <c:pt idx="79">
                  <c:v>2</c:v>
                </c:pt>
                <c:pt idx="80">
                  <c:v>2</c:v>
                </c:pt>
                <c:pt idx="81">
                  <c:v>1</c:v>
                </c:pt>
                <c:pt idx="82">
                  <c:v>4</c:v>
                </c:pt>
                <c:pt idx="83">
                  <c:v>6</c:v>
                </c:pt>
                <c:pt idx="84">
                  <c:v>3</c:v>
                </c:pt>
                <c:pt idx="85">
                  <c:v>2</c:v>
                </c:pt>
                <c:pt idx="86">
                  <c:v>2</c:v>
                </c:pt>
                <c:pt idx="87">
                  <c:v>12</c:v>
                </c:pt>
                <c:pt idx="88">
                  <c:v>21</c:v>
                </c:pt>
                <c:pt idx="89">
                  <c:v>5</c:v>
                </c:pt>
                <c:pt idx="90">
                  <c:v>5</c:v>
                </c:pt>
                <c:pt idx="91">
                  <c:v>4</c:v>
                </c:pt>
                <c:pt idx="92">
                  <c:v>3</c:v>
                </c:pt>
                <c:pt idx="93">
                  <c:v>3</c:v>
                </c:pt>
                <c:pt idx="94">
                  <c:v>16</c:v>
                </c:pt>
                <c:pt idx="95">
                  <c:v>11</c:v>
                </c:pt>
                <c:pt idx="96">
                  <c:v>7</c:v>
                </c:pt>
                <c:pt idx="97">
                  <c:v>7</c:v>
                </c:pt>
                <c:pt idx="98">
                  <c:v>16</c:v>
                </c:pt>
                <c:pt idx="99">
                  <c:v>8</c:v>
                </c:pt>
                <c:pt idx="100">
                  <c:v>10</c:v>
                </c:pt>
                <c:pt idx="101">
                  <c:v>4</c:v>
                </c:pt>
                <c:pt idx="102">
                  <c:v>1</c:v>
                </c:pt>
                <c:pt idx="103">
                  <c:v>5</c:v>
                </c:pt>
                <c:pt idx="104">
                  <c:v>1</c:v>
                </c:pt>
                <c:pt idx="105">
                  <c:v>13</c:v>
                </c:pt>
                <c:pt idx="106">
                  <c:v>2</c:v>
                </c:pt>
                <c:pt idx="107">
                  <c:v>1</c:v>
                </c:pt>
                <c:pt idx="108">
                  <c:v>3</c:v>
                </c:pt>
                <c:pt idx="109">
                  <c:v>8</c:v>
                </c:pt>
                <c:pt idx="110">
                  <c:v>2</c:v>
                </c:pt>
                <c:pt idx="111">
                  <c:v>15</c:v>
                </c:pt>
                <c:pt idx="112">
                  <c:v>4</c:v>
                </c:pt>
                <c:pt idx="113">
                  <c:v>3</c:v>
                </c:pt>
                <c:pt idx="114">
                  <c:v>4</c:v>
                </c:pt>
                <c:pt idx="115">
                  <c:v>9</c:v>
                </c:pt>
                <c:pt idx="116">
                  <c:v>11</c:v>
                </c:pt>
                <c:pt idx="117">
                  <c:v>6</c:v>
                </c:pt>
                <c:pt idx="118">
                  <c:v>7</c:v>
                </c:pt>
                <c:pt idx="119">
                  <c:v>10</c:v>
                </c:pt>
                <c:pt idx="120">
                  <c:v>19</c:v>
                </c:pt>
                <c:pt idx="121">
                  <c:v>9</c:v>
                </c:pt>
                <c:pt idx="122">
                  <c:v>4</c:v>
                </c:pt>
                <c:pt idx="123">
                  <c:v>5</c:v>
                </c:pt>
                <c:pt idx="124">
                  <c:v>4</c:v>
                </c:pt>
                <c:pt idx="125">
                  <c:v>8</c:v>
                </c:pt>
                <c:pt idx="126">
                  <c:v>19</c:v>
                </c:pt>
                <c:pt idx="127">
                  <c:v>25</c:v>
                </c:pt>
                <c:pt idx="128">
                  <c:v>7</c:v>
                </c:pt>
                <c:pt idx="129">
                  <c:v>66</c:v>
                </c:pt>
                <c:pt idx="130">
                  <c:v>37</c:v>
                </c:pt>
                <c:pt idx="131">
                  <c:v>23</c:v>
                </c:pt>
                <c:pt idx="132">
                  <c:v>18</c:v>
                </c:pt>
                <c:pt idx="133">
                  <c:v>26</c:v>
                </c:pt>
                <c:pt idx="134">
                  <c:v>23</c:v>
                </c:pt>
                <c:pt idx="135">
                  <c:v>37</c:v>
                </c:pt>
                <c:pt idx="136">
                  <c:v>45</c:v>
                </c:pt>
                <c:pt idx="137">
                  <c:v>50</c:v>
                </c:pt>
                <c:pt idx="138">
                  <c:v>27</c:v>
                </c:pt>
                <c:pt idx="139">
                  <c:v>36</c:v>
                </c:pt>
                <c:pt idx="140">
                  <c:v>26</c:v>
                </c:pt>
                <c:pt idx="141">
                  <c:v>32</c:v>
                </c:pt>
                <c:pt idx="142">
                  <c:v>21</c:v>
                </c:pt>
                <c:pt idx="143">
                  <c:v>20</c:v>
                </c:pt>
                <c:pt idx="144">
                  <c:v>22</c:v>
                </c:pt>
                <c:pt idx="145">
                  <c:v>6</c:v>
                </c:pt>
                <c:pt idx="146">
                  <c:v>10</c:v>
                </c:pt>
                <c:pt idx="147">
                  <c:v>7</c:v>
                </c:pt>
                <c:pt idx="148">
                  <c:v>1</c:v>
                </c:pt>
                <c:pt idx="149">
                  <c:v>5</c:v>
                </c:pt>
                <c:pt idx="150">
                  <c:v>10</c:v>
                </c:pt>
                <c:pt idx="151">
                  <c:v>1</c:v>
                </c:pt>
                <c:pt idx="152">
                  <c:v>0</c:v>
                </c:pt>
                <c:pt idx="153">
                  <c:v>2</c:v>
                </c:pt>
                <c:pt idx="154">
                  <c:v>1</c:v>
                </c:pt>
                <c:pt idx="155">
                  <c:v>11</c:v>
                </c:pt>
                <c:pt idx="156">
                  <c:v>5</c:v>
                </c:pt>
                <c:pt idx="157">
                  <c:v>1</c:v>
                </c:pt>
                <c:pt idx="158">
                  <c:v>8</c:v>
                </c:pt>
                <c:pt idx="159">
                  <c:v>5</c:v>
                </c:pt>
                <c:pt idx="160">
                  <c:v>3</c:v>
                </c:pt>
                <c:pt idx="161">
                  <c:v>1</c:v>
                </c:pt>
                <c:pt idx="162">
                  <c:v>0</c:v>
                </c:pt>
                <c:pt idx="163">
                  <c:v>0</c:v>
                </c:pt>
                <c:pt idx="164">
                  <c:v>2</c:v>
                </c:pt>
                <c:pt idx="165">
                  <c:v>8</c:v>
                </c:pt>
                <c:pt idx="166">
                  <c:v>3</c:v>
                </c:pt>
                <c:pt idx="167">
                  <c:v>1</c:v>
                </c:pt>
                <c:pt idx="168">
                  <c:v>20</c:v>
                </c:pt>
                <c:pt idx="169">
                  <c:v>17</c:v>
                </c:pt>
                <c:pt idx="170">
                  <c:v>8</c:v>
                </c:pt>
                <c:pt idx="171">
                  <c:v>0</c:v>
                </c:pt>
                <c:pt idx="172">
                  <c:v>1</c:v>
                </c:pt>
                <c:pt idx="173">
                  <c:v>0</c:v>
                </c:pt>
                <c:pt idx="174">
                  <c:v>0</c:v>
                </c:pt>
                <c:pt idx="175">
                  <c:v>0</c:v>
                </c:pt>
                <c:pt idx="176">
                  <c:v>2</c:v>
                </c:pt>
                <c:pt idx="177">
                  <c:v>3</c:v>
                </c:pt>
                <c:pt idx="178">
                  <c:v>0</c:v>
                </c:pt>
                <c:pt idx="179">
                  <c:v>8</c:v>
                </c:pt>
                <c:pt idx="180">
                  <c:v>19</c:v>
                </c:pt>
                <c:pt idx="181">
                  <c:v>10</c:v>
                </c:pt>
                <c:pt idx="182">
                  <c:v>1</c:v>
                </c:pt>
                <c:pt idx="183">
                  <c:v>1</c:v>
                </c:pt>
                <c:pt idx="184">
                  <c:v>0</c:v>
                </c:pt>
                <c:pt idx="185">
                  <c:v>0</c:v>
                </c:pt>
                <c:pt idx="186">
                  <c:v>1</c:v>
                </c:pt>
                <c:pt idx="187">
                  <c:v>4</c:v>
                </c:pt>
                <c:pt idx="188">
                  <c:v>0</c:v>
                </c:pt>
                <c:pt idx="189">
                  <c:v>5</c:v>
                </c:pt>
                <c:pt idx="190">
                  <c:v>2</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1</c:v>
                </c:pt>
                <c:pt idx="224">
                  <c:v>1</c:v>
                </c:pt>
                <c:pt idx="225">
                  <c:v>0</c:v>
                </c:pt>
                <c:pt idx="226">
                  <c:v>0</c:v>
                </c:pt>
                <c:pt idx="227">
                  <c:v>0</c:v>
                </c:pt>
                <c:pt idx="228">
                  <c:v>0</c:v>
                </c:pt>
                <c:pt idx="229">
                  <c:v>0</c:v>
                </c:pt>
                <c:pt idx="230">
                  <c:v>0</c:v>
                </c:pt>
                <c:pt idx="231">
                  <c:v>0</c:v>
                </c:pt>
                <c:pt idx="232">
                  <c:v>1</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1</c:v>
                </c:pt>
                <c:pt idx="247">
                  <c:v>0</c:v>
                </c:pt>
                <c:pt idx="248">
                  <c:v>0</c:v>
                </c:pt>
                <c:pt idx="249">
                  <c:v>0</c:v>
                </c:pt>
                <c:pt idx="250">
                  <c:v>0</c:v>
                </c:pt>
                <c:pt idx="251">
                  <c:v>0</c:v>
                </c:pt>
                <c:pt idx="252">
                  <c:v>0</c:v>
                </c:pt>
                <c:pt idx="253">
                  <c:v>0</c:v>
                </c:pt>
                <c:pt idx="254">
                  <c:v>0</c:v>
                </c:pt>
                <c:pt idx="255">
                  <c:v>0</c:v>
                </c:pt>
                <c:pt idx="256">
                  <c:v>1</c:v>
                </c:pt>
                <c:pt idx="257">
                  <c:v>0</c:v>
                </c:pt>
                <c:pt idx="258">
                  <c:v>0</c:v>
                </c:pt>
                <c:pt idx="259">
                  <c:v>0</c:v>
                </c:pt>
                <c:pt idx="260">
                  <c:v>0</c:v>
                </c:pt>
                <c:pt idx="261">
                  <c:v>0</c:v>
                </c:pt>
                <c:pt idx="262">
                  <c:v>0</c:v>
                </c:pt>
                <c:pt idx="263">
                  <c:v>0</c:v>
                </c:pt>
                <c:pt idx="264">
                  <c:v>0</c:v>
                </c:pt>
                <c:pt idx="265">
                  <c:v>0</c:v>
                </c:pt>
                <c:pt idx="266">
                  <c:v>0</c:v>
                </c:pt>
                <c:pt idx="267">
                  <c:v>0</c:v>
                </c:pt>
                <c:pt idx="268">
                  <c:v>0</c:v>
                </c:pt>
                <c:pt idx="269">
                  <c:v>3</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1</c:v>
                </c:pt>
                <c:pt idx="285">
                  <c:v>3</c:v>
                </c:pt>
                <c:pt idx="286">
                  <c:v>0</c:v>
                </c:pt>
                <c:pt idx="287">
                  <c:v>0</c:v>
                </c:pt>
                <c:pt idx="288">
                  <c:v>1</c:v>
                </c:pt>
                <c:pt idx="289">
                  <c:v>0</c:v>
                </c:pt>
                <c:pt idx="290">
                  <c:v>1</c:v>
                </c:pt>
                <c:pt idx="291">
                  <c:v>1</c:v>
                </c:pt>
                <c:pt idx="292">
                  <c:v>0</c:v>
                </c:pt>
                <c:pt idx="293">
                  <c:v>0</c:v>
                </c:pt>
                <c:pt idx="294">
                  <c:v>0</c:v>
                </c:pt>
                <c:pt idx="295">
                  <c:v>0</c:v>
                </c:pt>
                <c:pt idx="296">
                  <c:v>0</c:v>
                </c:pt>
                <c:pt idx="297">
                  <c:v>11</c:v>
                </c:pt>
                <c:pt idx="298">
                  <c:v>5</c:v>
                </c:pt>
                <c:pt idx="299">
                  <c:v>0</c:v>
                </c:pt>
                <c:pt idx="300">
                  <c:v>0</c:v>
                </c:pt>
                <c:pt idx="301">
                  <c:v>0</c:v>
                </c:pt>
                <c:pt idx="302">
                  <c:v>0</c:v>
                </c:pt>
                <c:pt idx="303">
                  <c:v>0</c:v>
                </c:pt>
                <c:pt idx="304">
                  <c:v>1</c:v>
                </c:pt>
                <c:pt idx="305">
                  <c:v>0</c:v>
                </c:pt>
                <c:pt idx="306">
                  <c:v>0</c:v>
                </c:pt>
                <c:pt idx="307">
                  <c:v>0</c:v>
                </c:pt>
                <c:pt idx="308">
                  <c:v>2</c:v>
                </c:pt>
                <c:pt idx="309">
                  <c:v>0</c:v>
                </c:pt>
                <c:pt idx="310">
                  <c:v>0</c:v>
                </c:pt>
                <c:pt idx="311">
                  <c:v>0</c:v>
                </c:pt>
                <c:pt idx="312">
                  <c:v>0</c:v>
                </c:pt>
                <c:pt idx="313">
                  <c:v>0</c:v>
                </c:pt>
                <c:pt idx="314">
                  <c:v>0</c:v>
                </c:pt>
                <c:pt idx="315">
                  <c:v>0</c:v>
                </c:pt>
                <c:pt idx="316">
                  <c:v>1</c:v>
                </c:pt>
                <c:pt idx="317">
                  <c:v>3</c:v>
                </c:pt>
                <c:pt idx="318">
                  <c:v>3</c:v>
                </c:pt>
                <c:pt idx="319">
                  <c:v>0</c:v>
                </c:pt>
                <c:pt idx="320">
                  <c:v>0</c:v>
                </c:pt>
                <c:pt idx="321">
                  <c:v>0</c:v>
                </c:pt>
                <c:pt idx="322">
                  <c:v>7</c:v>
                </c:pt>
                <c:pt idx="323">
                  <c:v>14</c:v>
                </c:pt>
                <c:pt idx="324">
                  <c:v>23</c:v>
                </c:pt>
                <c:pt idx="325">
                  <c:v>0</c:v>
                </c:pt>
                <c:pt idx="326">
                  <c:v>0</c:v>
                </c:pt>
                <c:pt idx="327">
                  <c:v>0</c:v>
                </c:pt>
                <c:pt idx="328">
                  <c:v>0</c:v>
                </c:pt>
                <c:pt idx="329">
                  <c:v>3</c:v>
                </c:pt>
                <c:pt idx="330">
                  <c:v>9</c:v>
                </c:pt>
                <c:pt idx="331">
                  <c:v>26</c:v>
                </c:pt>
                <c:pt idx="332">
                  <c:v>9</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1</c:v>
                </c:pt>
                <c:pt idx="368">
                  <c:v>1</c:v>
                </c:pt>
                <c:pt idx="369">
                  <c:v>1</c:v>
                </c:pt>
                <c:pt idx="370">
                  <c:v>0</c:v>
                </c:pt>
                <c:pt idx="371">
                  <c:v>3</c:v>
                </c:pt>
                <c:pt idx="372">
                  <c:v>4</c:v>
                </c:pt>
                <c:pt idx="373">
                  <c:v>3</c:v>
                </c:pt>
                <c:pt idx="374">
                  <c:v>0</c:v>
                </c:pt>
                <c:pt idx="375">
                  <c:v>0</c:v>
                </c:pt>
                <c:pt idx="376">
                  <c:v>0</c:v>
                </c:pt>
                <c:pt idx="377">
                  <c:v>0</c:v>
                </c:pt>
                <c:pt idx="378">
                  <c:v>0</c:v>
                </c:pt>
                <c:pt idx="379">
                  <c:v>2</c:v>
                </c:pt>
                <c:pt idx="380">
                  <c:v>7</c:v>
                </c:pt>
                <c:pt idx="381">
                  <c:v>3</c:v>
                </c:pt>
                <c:pt idx="382">
                  <c:v>13</c:v>
                </c:pt>
                <c:pt idx="383">
                  <c:v>16</c:v>
                </c:pt>
                <c:pt idx="384">
                  <c:v>4</c:v>
                </c:pt>
                <c:pt idx="385">
                  <c:v>32</c:v>
                </c:pt>
                <c:pt idx="386">
                  <c:v>57</c:v>
                </c:pt>
                <c:pt idx="387">
                  <c:v>14</c:v>
                </c:pt>
                <c:pt idx="388">
                  <c:v>2</c:v>
                </c:pt>
                <c:pt idx="389">
                  <c:v>10</c:v>
                </c:pt>
                <c:pt idx="390">
                  <c:v>2</c:v>
                </c:pt>
                <c:pt idx="391">
                  <c:v>5</c:v>
                </c:pt>
                <c:pt idx="392">
                  <c:v>59</c:v>
                </c:pt>
                <c:pt idx="393">
                  <c:v>13</c:v>
                </c:pt>
                <c:pt idx="394">
                  <c:v>95</c:v>
                </c:pt>
                <c:pt idx="395">
                  <c:v>156</c:v>
                </c:pt>
                <c:pt idx="396">
                  <c:v>109</c:v>
                </c:pt>
                <c:pt idx="397">
                  <c:v>54</c:v>
                </c:pt>
                <c:pt idx="398">
                  <c:v>9</c:v>
                </c:pt>
                <c:pt idx="399">
                  <c:v>0</c:v>
                </c:pt>
                <c:pt idx="400">
                  <c:v>1</c:v>
                </c:pt>
                <c:pt idx="401">
                  <c:v>4</c:v>
                </c:pt>
                <c:pt idx="402">
                  <c:v>7</c:v>
                </c:pt>
                <c:pt idx="403">
                  <c:v>21</c:v>
                </c:pt>
                <c:pt idx="404">
                  <c:v>10</c:v>
                </c:pt>
                <c:pt idx="405">
                  <c:v>0</c:v>
                </c:pt>
                <c:pt idx="406">
                  <c:v>0</c:v>
                </c:pt>
                <c:pt idx="407">
                  <c:v>5</c:v>
                </c:pt>
                <c:pt idx="408">
                  <c:v>12</c:v>
                </c:pt>
                <c:pt idx="409">
                  <c:v>7</c:v>
                </c:pt>
                <c:pt idx="410">
                  <c:v>7</c:v>
                </c:pt>
                <c:pt idx="411">
                  <c:v>31</c:v>
                </c:pt>
                <c:pt idx="412">
                  <c:v>31</c:v>
                </c:pt>
                <c:pt idx="413">
                  <c:v>49</c:v>
                </c:pt>
                <c:pt idx="414">
                  <c:v>31</c:v>
                </c:pt>
                <c:pt idx="415">
                  <c:v>22</c:v>
                </c:pt>
                <c:pt idx="416">
                  <c:v>50</c:v>
                </c:pt>
                <c:pt idx="417">
                  <c:v>9</c:v>
                </c:pt>
                <c:pt idx="418">
                  <c:v>2</c:v>
                </c:pt>
                <c:pt idx="419">
                  <c:v>14</c:v>
                </c:pt>
                <c:pt idx="420">
                  <c:v>61</c:v>
                </c:pt>
                <c:pt idx="421">
                  <c:v>11</c:v>
                </c:pt>
                <c:pt idx="422">
                  <c:v>17</c:v>
                </c:pt>
                <c:pt idx="423">
                  <c:v>6</c:v>
                </c:pt>
                <c:pt idx="424">
                  <c:v>3</c:v>
                </c:pt>
                <c:pt idx="425">
                  <c:v>0</c:v>
                </c:pt>
                <c:pt idx="426">
                  <c:v>4</c:v>
                </c:pt>
                <c:pt idx="427">
                  <c:v>11</c:v>
                </c:pt>
                <c:pt idx="428">
                  <c:v>17</c:v>
                </c:pt>
                <c:pt idx="429">
                  <c:v>15</c:v>
                </c:pt>
                <c:pt idx="430">
                  <c:v>8</c:v>
                </c:pt>
                <c:pt idx="431">
                  <c:v>10</c:v>
                </c:pt>
                <c:pt idx="432">
                  <c:v>1</c:v>
                </c:pt>
                <c:pt idx="433">
                  <c:v>5</c:v>
                </c:pt>
                <c:pt idx="434">
                  <c:v>5</c:v>
                </c:pt>
                <c:pt idx="435">
                  <c:v>10</c:v>
                </c:pt>
                <c:pt idx="436">
                  <c:v>9</c:v>
                </c:pt>
                <c:pt idx="437">
                  <c:v>18</c:v>
                </c:pt>
                <c:pt idx="438">
                  <c:v>18</c:v>
                </c:pt>
                <c:pt idx="439">
                  <c:v>7</c:v>
                </c:pt>
                <c:pt idx="440">
                  <c:v>11</c:v>
                </c:pt>
                <c:pt idx="441">
                  <c:v>17</c:v>
                </c:pt>
                <c:pt idx="442">
                  <c:v>5</c:v>
                </c:pt>
                <c:pt idx="443">
                  <c:v>6</c:v>
                </c:pt>
                <c:pt idx="444">
                  <c:v>4</c:v>
                </c:pt>
                <c:pt idx="445">
                  <c:v>0</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3-2654-9B4F-A8AA-C3F9B396A186}"/>
            </c:ext>
          </c:extLst>
        </c:ser>
        <c:dLbls>
          <c:showLegendKey val="0"/>
          <c:showVal val="0"/>
          <c:showCatName val="0"/>
          <c:showSerName val="0"/>
          <c:showPercent val="0"/>
          <c:showBubbleSize val="0"/>
        </c:dLbls>
        <c:gapWidth val="150"/>
        <c:axId val="2023318367"/>
        <c:axId val="2023697583"/>
      </c:barChart>
      <c:catAx>
        <c:axId val="202331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97583"/>
        <c:crosses val="autoZero"/>
        <c:auto val="1"/>
        <c:lblAlgn val="ctr"/>
        <c:lblOffset val="100"/>
        <c:noMultiLvlLbl val="0"/>
      </c:catAx>
      <c:valAx>
        <c:axId val="2023697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 of calls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1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GG Myca</a:t>
            </a:r>
            <a:r>
              <a:rPr lang="en-US" sz="1800" baseline="0"/>
              <a:t> and Tabr 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Tabr</c:v>
          </c:tx>
          <c:spPr>
            <a:solidFill>
              <a:schemeClr val="accent1"/>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dates'!$BH$2:$BH$458</c:f>
              <c:numCache>
                <c:formatCode>General</c:formatCode>
                <c:ptCount val="457"/>
                <c:pt idx="0">
                  <c:v>0</c:v>
                </c:pt>
                <c:pt idx="1">
                  <c:v>0</c:v>
                </c:pt>
                <c:pt idx="2">
                  <c:v>0</c:v>
                </c:pt>
                <c:pt idx="3">
                  <c:v>0</c:v>
                </c:pt>
                <c:pt idx="4">
                  <c:v>0</c:v>
                </c:pt>
                <c:pt idx="5">
                  <c:v>2</c:v>
                </c:pt>
                <c:pt idx="6">
                  <c:v>0</c:v>
                </c:pt>
                <c:pt idx="7">
                  <c:v>0</c:v>
                </c:pt>
                <c:pt idx="8">
                  <c:v>0</c:v>
                </c:pt>
                <c:pt idx="9">
                  <c:v>1</c:v>
                </c:pt>
                <c:pt idx="10">
                  <c:v>1</c:v>
                </c:pt>
                <c:pt idx="11">
                  <c:v>3</c:v>
                </c:pt>
                <c:pt idx="12">
                  <c:v>0</c:v>
                </c:pt>
                <c:pt idx="13">
                  <c:v>1</c:v>
                </c:pt>
                <c:pt idx="14">
                  <c:v>2</c:v>
                </c:pt>
                <c:pt idx="15">
                  <c:v>3</c:v>
                </c:pt>
                <c:pt idx="16">
                  <c:v>0</c:v>
                </c:pt>
                <c:pt idx="17">
                  <c:v>0</c:v>
                </c:pt>
                <c:pt idx="18">
                  <c:v>1</c:v>
                </c:pt>
                <c:pt idx="19">
                  <c:v>0</c:v>
                </c:pt>
                <c:pt idx="20">
                  <c:v>0</c:v>
                </c:pt>
                <c:pt idx="21">
                  <c:v>1</c:v>
                </c:pt>
                <c:pt idx="22">
                  <c:v>0</c:v>
                </c:pt>
                <c:pt idx="23">
                  <c:v>1</c:v>
                </c:pt>
                <c:pt idx="24">
                  <c:v>0</c:v>
                </c:pt>
                <c:pt idx="25">
                  <c:v>0</c:v>
                </c:pt>
                <c:pt idx="26">
                  <c:v>0</c:v>
                </c:pt>
                <c:pt idx="27">
                  <c:v>0</c:v>
                </c:pt>
                <c:pt idx="28">
                  <c:v>0</c:v>
                </c:pt>
                <c:pt idx="29">
                  <c:v>5</c:v>
                </c:pt>
                <c:pt idx="30">
                  <c:v>4</c:v>
                </c:pt>
                <c:pt idx="31">
                  <c:v>0</c:v>
                </c:pt>
                <c:pt idx="32">
                  <c:v>0</c:v>
                </c:pt>
                <c:pt idx="33">
                  <c:v>2</c:v>
                </c:pt>
                <c:pt idx="34">
                  <c:v>2</c:v>
                </c:pt>
                <c:pt idx="35">
                  <c:v>3</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c:v>
                </c:pt>
                <c:pt idx="53">
                  <c:v>2</c:v>
                </c:pt>
                <c:pt idx="54">
                  <c:v>2</c:v>
                </c:pt>
                <c:pt idx="55">
                  <c:v>4</c:v>
                </c:pt>
                <c:pt idx="56">
                  <c:v>9</c:v>
                </c:pt>
                <c:pt idx="57">
                  <c:v>4</c:v>
                </c:pt>
                <c:pt idx="58">
                  <c:v>3</c:v>
                </c:pt>
                <c:pt idx="59">
                  <c:v>3</c:v>
                </c:pt>
                <c:pt idx="60">
                  <c:v>0</c:v>
                </c:pt>
                <c:pt idx="61">
                  <c:v>1</c:v>
                </c:pt>
                <c:pt idx="62">
                  <c:v>2</c:v>
                </c:pt>
                <c:pt idx="63">
                  <c:v>2</c:v>
                </c:pt>
                <c:pt idx="64">
                  <c:v>2</c:v>
                </c:pt>
                <c:pt idx="65">
                  <c:v>14</c:v>
                </c:pt>
                <c:pt idx="66">
                  <c:v>7</c:v>
                </c:pt>
                <c:pt idx="67">
                  <c:v>2</c:v>
                </c:pt>
                <c:pt idx="68">
                  <c:v>3</c:v>
                </c:pt>
                <c:pt idx="69">
                  <c:v>6</c:v>
                </c:pt>
                <c:pt idx="70">
                  <c:v>7</c:v>
                </c:pt>
                <c:pt idx="71">
                  <c:v>3</c:v>
                </c:pt>
                <c:pt idx="72">
                  <c:v>15</c:v>
                </c:pt>
                <c:pt idx="73">
                  <c:v>2</c:v>
                </c:pt>
                <c:pt idx="74">
                  <c:v>1</c:v>
                </c:pt>
                <c:pt idx="75">
                  <c:v>6</c:v>
                </c:pt>
                <c:pt idx="76">
                  <c:v>3</c:v>
                </c:pt>
                <c:pt idx="77">
                  <c:v>10</c:v>
                </c:pt>
                <c:pt idx="78">
                  <c:v>3</c:v>
                </c:pt>
                <c:pt idx="79">
                  <c:v>2</c:v>
                </c:pt>
                <c:pt idx="80">
                  <c:v>3</c:v>
                </c:pt>
                <c:pt idx="81">
                  <c:v>3</c:v>
                </c:pt>
                <c:pt idx="82">
                  <c:v>6</c:v>
                </c:pt>
                <c:pt idx="83">
                  <c:v>19</c:v>
                </c:pt>
                <c:pt idx="84">
                  <c:v>8</c:v>
                </c:pt>
                <c:pt idx="85">
                  <c:v>6</c:v>
                </c:pt>
                <c:pt idx="86">
                  <c:v>14</c:v>
                </c:pt>
                <c:pt idx="87">
                  <c:v>16</c:v>
                </c:pt>
                <c:pt idx="88">
                  <c:v>26</c:v>
                </c:pt>
                <c:pt idx="89">
                  <c:v>21</c:v>
                </c:pt>
                <c:pt idx="90">
                  <c:v>13</c:v>
                </c:pt>
                <c:pt idx="91">
                  <c:v>13</c:v>
                </c:pt>
                <c:pt idx="92">
                  <c:v>8</c:v>
                </c:pt>
                <c:pt idx="93">
                  <c:v>24</c:v>
                </c:pt>
                <c:pt idx="94">
                  <c:v>22</c:v>
                </c:pt>
                <c:pt idx="95">
                  <c:v>11</c:v>
                </c:pt>
                <c:pt idx="96">
                  <c:v>9</c:v>
                </c:pt>
                <c:pt idx="97">
                  <c:v>15</c:v>
                </c:pt>
                <c:pt idx="98">
                  <c:v>37</c:v>
                </c:pt>
                <c:pt idx="99">
                  <c:v>20</c:v>
                </c:pt>
                <c:pt idx="100">
                  <c:v>8</c:v>
                </c:pt>
                <c:pt idx="101">
                  <c:v>28</c:v>
                </c:pt>
                <c:pt idx="102">
                  <c:v>20</c:v>
                </c:pt>
                <c:pt idx="103">
                  <c:v>9</c:v>
                </c:pt>
                <c:pt idx="104">
                  <c:v>12</c:v>
                </c:pt>
                <c:pt idx="105">
                  <c:v>15</c:v>
                </c:pt>
                <c:pt idx="106">
                  <c:v>15</c:v>
                </c:pt>
                <c:pt idx="107">
                  <c:v>17</c:v>
                </c:pt>
                <c:pt idx="108">
                  <c:v>19</c:v>
                </c:pt>
                <c:pt idx="109">
                  <c:v>17</c:v>
                </c:pt>
                <c:pt idx="110">
                  <c:v>9</c:v>
                </c:pt>
                <c:pt idx="111">
                  <c:v>10</c:v>
                </c:pt>
                <c:pt idx="112">
                  <c:v>12</c:v>
                </c:pt>
                <c:pt idx="113">
                  <c:v>11</c:v>
                </c:pt>
                <c:pt idx="114">
                  <c:v>17</c:v>
                </c:pt>
                <c:pt idx="115">
                  <c:v>16</c:v>
                </c:pt>
                <c:pt idx="116">
                  <c:v>15</c:v>
                </c:pt>
                <c:pt idx="117">
                  <c:v>16</c:v>
                </c:pt>
                <c:pt idx="118">
                  <c:v>17</c:v>
                </c:pt>
                <c:pt idx="119">
                  <c:v>11</c:v>
                </c:pt>
                <c:pt idx="120">
                  <c:v>24</c:v>
                </c:pt>
                <c:pt idx="121">
                  <c:v>27</c:v>
                </c:pt>
                <c:pt idx="122">
                  <c:v>13</c:v>
                </c:pt>
                <c:pt idx="123">
                  <c:v>16</c:v>
                </c:pt>
                <c:pt idx="124">
                  <c:v>14</c:v>
                </c:pt>
                <c:pt idx="125">
                  <c:v>16</c:v>
                </c:pt>
                <c:pt idx="126">
                  <c:v>5</c:v>
                </c:pt>
                <c:pt idx="127">
                  <c:v>10</c:v>
                </c:pt>
                <c:pt idx="128">
                  <c:v>15</c:v>
                </c:pt>
                <c:pt idx="129">
                  <c:v>12</c:v>
                </c:pt>
                <c:pt idx="130">
                  <c:v>19</c:v>
                </c:pt>
                <c:pt idx="131">
                  <c:v>20</c:v>
                </c:pt>
                <c:pt idx="132">
                  <c:v>23</c:v>
                </c:pt>
                <c:pt idx="133">
                  <c:v>13</c:v>
                </c:pt>
                <c:pt idx="134">
                  <c:v>15</c:v>
                </c:pt>
                <c:pt idx="135">
                  <c:v>47</c:v>
                </c:pt>
                <c:pt idx="136">
                  <c:v>54</c:v>
                </c:pt>
                <c:pt idx="137">
                  <c:v>66</c:v>
                </c:pt>
                <c:pt idx="138">
                  <c:v>51</c:v>
                </c:pt>
                <c:pt idx="139">
                  <c:v>24</c:v>
                </c:pt>
                <c:pt idx="140">
                  <c:v>29</c:v>
                </c:pt>
                <c:pt idx="141">
                  <c:v>34</c:v>
                </c:pt>
                <c:pt idx="142">
                  <c:v>23</c:v>
                </c:pt>
                <c:pt idx="143">
                  <c:v>35</c:v>
                </c:pt>
                <c:pt idx="144">
                  <c:v>31</c:v>
                </c:pt>
                <c:pt idx="145">
                  <c:v>23</c:v>
                </c:pt>
                <c:pt idx="146">
                  <c:v>22</c:v>
                </c:pt>
                <c:pt idx="147">
                  <c:v>64</c:v>
                </c:pt>
                <c:pt idx="148">
                  <c:v>20</c:v>
                </c:pt>
                <c:pt idx="149">
                  <c:v>56</c:v>
                </c:pt>
                <c:pt idx="150">
                  <c:v>20</c:v>
                </c:pt>
                <c:pt idx="151">
                  <c:v>22</c:v>
                </c:pt>
                <c:pt idx="152">
                  <c:v>15</c:v>
                </c:pt>
                <c:pt idx="153">
                  <c:v>4</c:v>
                </c:pt>
                <c:pt idx="154">
                  <c:v>5</c:v>
                </c:pt>
                <c:pt idx="155">
                  <c:v>15</c:v>
                </c:pt>
                <c:pt idx="156">
                  <c:v>44</c:v>
                </c:pt>
                <c:pt idx="157">
                  <c:v>29</c:v>
                </c:pt>
                <c:pt idx="158">
                  <c:v>15</c:v>
                </c:pt>
                <c:pt idx="159">
                  <c:v>9</c:v>
                </c:pt>
                <c:pt idx="160">
                  <c:v>10</c:v>
                </c:pt>
                <c:pt idx="161">
                  <c:v>4</c:v>
                </c:pt>
                <c:pt idx="162">
                  <c:v>3</c:v>
                </c:pt>
                <c:pt idx="163">
                  <c:v>4</c:v>
                </c:pt>
                <c:pt idx="164">
                  <c:v>3</c:v>
                </c:pt>
                <c:pt idx="165">
                  <c:v>11</c:v>
                </c:pt>
                <c:pt idx="166">
                  <c:v>19</c:v>
                </c:pt>
                <c:pt idx="167">
                  <c:v>39</c:v>
                </c:pt>
                <c:pt idx="168">
                  <c:v>12</c:v>
                </c:pt>
                <c:pt idx="169">
                  <c:v>18</c:v>
                </c:pt>
                <c:pt idx="170">
                  <c:v>20</c:v>
                </c:pt>
                <c:pt idx="171">
                  <c:v>9</c:v>
                </c:pt>
                <c:pt idx="172">
                  <c:v>1</c:v>
                </c:pt>
                <c:pt idx="173">
                  <c:v>0</c:v>
                </c:pt>
                <c:pt idx="174">
                  <c:v>1</c:v>
                </c:pt>
                <c:pt idx="175">
                  <c:v>1</c:v>
                </c:pt>
                <c:pt idx="176">
                  <c:v>17</c:v>
                </c:pt>
                <c:pt idx="177">
                  <c:v>4</c:v>
                </c:pt>
                <c:pt idx="178">
                  <c:v>6</c:v>
                </c:pt>
                <c:pt idx="179">
                  <c:v>15</c:v>
                </c:pt>
                <c:pt idx="180">
                  <c:v>7</c:v>
                </c:pt>
                <c:pt idx="181">
                  <c:v>5</c:v>
                </c:pt>
                <c:pt idx="182">
                  <c:v>2</c:v>
                </c:pt>
                <c:pt idx="183">
                  <c:v>3</c:v>
                </c:pt>
                <c:pt idx="184">
                  <c:v>6</c:v>
                </c:pt>
                <c:pt idx="185">
                  <c:v>6</c:v>
                </c:pt>
                <c:pt idx="186">
                  <c:v>7</c:v>
                </c:pt>
                <c:pt idx="187">
                  <c:v>6</c:v>
                </c:pt>
                <c:pt idx="188">
                  <c:v>20</c:v>
                </c:pt>
                <c:pt idx="189">
                  <c:v>12</c:v>
                </c:pt>
                <c:pt idx="190">
                  <c:v>5</c:v>
                </c:pt>
                <c:pt idx="191">
                  <c:v>3</c:v>
                </c:pt>
                <c:pt idx="192">
                  <c:v>1</c:v>
                </c:pt>
                <c:pt idx="193">
                  <c:v>1</c:v>
                </c:pt>
                <c:pt idx="194">
                  <c:v>5</c:v>
                </c:pt>
                <c:pt idx="195">
                  <c:v>3</c:v>
                </c:pt>
                <c:pt idx="196">
                  <c:v>2</c:v>
                </c:pt>
                <c:pt idx="197">
                  <c:v>4</c:v>
                </c:pt>
                <c:pt idx="198">
                  <c:v>2</c:v>
                </c:pt>
                <c:pt idx="199">
                  <c:v>1</c:v>
                </c:pt>
                <c:pt idx="200">
                  <c:v>0</c:v>
                </c:pt>
                <c:pt idx="201">
                  <c:v>1</c:v>
                </c:pt>
                <c:pt idx="202">
                  <c:v>1</c:v>
                </c:pt>
                <c:pt idx="203">
                  <c:v>0</c:v>
                </c:pt>
                <c:pt idx="204">
                  <c:v>1</c:v>
                </c:pt>
                <c:pt idx="205">
                  <c:v>3</c:v>
                </c:pt>
                <c:pt idx="206">
                  <c:v>20</c:v>
                </c:pt>
                <c:pt idx="207">
                  <c:v>24</c:v>
                </c:pt>
                <c:pt idx="208">
                  <c:v>6</c:v>
                </c:pt>
                <c:pt idx="209">
                  <c:v>22</c:v>
                </c:pt>
                <c:pt idx="210">
                  <c:v>12</c:v>
                </c:pt>
                <c:pt idx="211">
                  <c:v>6</c:v>
                </c:pt>
                <c:pt idx="212">
                  <c:v>10</c:v>
                </c:pt>
                <c:pt idx="213">
                  <c:v>8</c:v>
                </c:pt>
                <c:pt idx="214">
                  <c:v>10</c:v>
                </c:pt>
                <c:pt idx="215">
                  <c:v>14</c:v>
                </c:pt>
                <c:pt idx="216">
                  <c:v>15</c:v>
                </c:pt>
                <c:pt idx="217">
                  <c:v>14</c:v>
                </c:pt>
                <c:pt idx="218">
                  <c:v>2</c:v>
                </c:pt>
                <c:pt idx="219">
                  <c:v>4</c:v>
                </c:pt>
                <c:pt idx="220">
                  <c:v>1</c:v>
                </c:pt>
                <c:pt idx="221">
                  <c:v>0</c:v>
                </c:pt>
                <c:pt idx="222">
                  <c:v>1</c:v>
                </c:pt>
                <c:pt idx="223">
                  <c:v>8</c:v>
                </c:pt>
                <c:pt idx="224">
                  <c:v>2</c:v>
                </c:pt>
                <c:pt idx="225">
                  <c:v>0</c:v>
                </c:pt>
                <c:pt idx="226">
                  <c:v>0</c:v>
                </c:pt>
                <c:pt idx="227">
                  <c:v>0</c:v>
                </c:pt>
                <c:pt idx="228">
                  <c:v>0</c:v>
                </c:pt>
                <c:pt idx="229">
                  <c:v>1</c:v>
                </c:pt>
                <c:pt idx="230">
                  <c:v>0</c:v>
                </c:pt>
                <c:pt idx="231">
                  <c:v>0</c:v>
                </c:pt>
                <c:pt idx="232">
                  <c:v>0</c:v>
                </c:pt>
                <c:pt idx="233">
                  <c:v>0</c:v>
                </c:pt>
                <c:pt idx="234">
                  <c:v>0</c:v>
                </c:pt>
                <c:pt idx="235">
                  <c:v>0</c:v>
                </c:pt>
                <c:pt idx="236">
                  <c:v>1</c:v>
                </c:pt>
                <c:pt idx="237">
                  <c:v>2</c:v>
                </c:pt>
                <c:pt idx="238">
                  <c:v>2</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5</c:v>
                </c:pt>
                <c:pt idx="286">
                  <c:v>0</c:v>
                </c:pt>
                <c:pt idx="287">
                  <c:v>0</c:v>
                </c:pt>
                <c:pt idx="288">
                  <c:v>0</c:v>
                </c:pt>
                <c:pt idx="289">
                  <c:v>3</c:v>
                </c:pt>
                <c:pt idx="290">
                  <c:v>0</c:v>
                </c:pt>
                <c:pt idx="291">
                  <c:v>1</c:v>
                </c:pt>
                <c:pt idx="292">
                  <c:v>0</c:v>
                </c:pt>
                <c:pt idx="293">
                  <c:v>0</c:v>
                </c:pt>
                <c:pt idx="294">
                  <c:v>0</c:v>
                </c:pt>
                <c:pt idx="295">
                  <c:v>0</c:v>
                </c:pt>
                <c:pt idx="296">
                  <c:v>0</c:v>
                </c:pt>
                <c:pt idx="297">
                  <c:v>9</c:v>
                </c:pt>
                <c:pt idx="298">
                  <c:v>8</c:v>
                </c:pt>
                <c:pt idx="299">
                  <c:v>0</c:v>
                </c:pt>
                <c:pt idx="300">
                  <c:v>0</c:v>
                </c:pt>
                <c:pt idx="301">
                  <c:v>0</c:v>
                </c:pt>
                <c:pt idx="302">
                  <c:v>0</c:v>
                </c:pt>
                <c:pt idx="303">
                  <c:v>0</c:v>
                </c:pt>
                <c:pt idx="304">
                  <c:v>0</c:v>
                </c:pt>
                <c:pt idx="305">
                  <c:v>0</c:v>
                </c:pt>
                <c:pt idx="306">
                  <c:v>0</c:v>
                </c:pt>
                <c:pt idx="307">
                  <c:v>0</c:v>
                </c:pt>
                <c:pt idx="308">
                  <c:v>0</c:v>
                </c:pt>
                <c:pt idx="309">
                  <c:v>0</c:v>
                </c:pt>
                <c:pt idx="310">
                  <c:v>2</c:v>
                </c:pt>
                <c:pt idx="311">
                  <c:v>0</c:v>
                </c:pt>
                <c:pt idx="312">
                  <c:v>0</c:v>
                </c:pt>
                <c:pt idx="313">
                  <c:v>0</c:v>
                </c:pt>
                <c:pt idx="314">
                  <c:v>1</c:v>
                </c:pt>
                <c:pt idx="315">
                  <c:v>0</c:v>
                </c:pt>
                <c:pt idx="316">
                  <c:v>0</c:v>
                </c:pt>
                <c:pt idx="317">
                  <c:v>0</c:v>
                </c:pt>
                <c:pt idx="318">
                  <c:v>2</c:v>
                </c:pt>
                <c:pt idx="319">
                  <c:v>0</c:v>
                </c:pt>
                <c:pt idx="320">
                  <c:v>0</c:v>
                </c:pt>
                <c:pt idx="321">
                  <c:v>0</c:v>
                </c:pt>
                <c:pt idx="322">
                  <c:v>4</c:v>
                </c:pt>
                <c:pt idx="323">
                  <c:v>2</c:v>
                </c:pt>
                <c:pt idx="324">
                  <c:v>12</c:v>
                </c:pt>
                <c:pt idx="325">
                  <c:v>0</c:v>
                </c:pt>
                <c:pt idx="326">
                  <c:v>0</c:v>
                </c:pt>
                <c:pt idx="327">
                  <c:v>0</c:v>
                </c:pt>
                <c:pt idx="328">
                  <c:v>0</c:v>
                </c:pt>
                <c:pt idx="329">
                  <c:v>0</c:v>
                </c:pt>
                <c:pt idx="330">
                  <c:v>1</c:v>
                </c:pt>
                <c:pt idx="331">
                  <c:v>3</c:v>
                </c:pt>
                <c:pt idx="332">
                  <c:v>2</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1</c:v>
                </c:pt>
                <c:pt idx="374">
                  <c:v>0</c:v>
                </c:pt>
                <c:pt idx="375">
                  <c:v>0</c:v>
                </c:pt>
                <c:pt idx="376">
                  <c:v>0</c:v>
                </c:pt>
                <c:pt idx="377">
                  <c:v>0</c:v>
                </c:pt>
                <c:pt idx="378">
                  <c:v>0</c:v>
                </c:pt>
                <c:pt idx="379">
                  <c:v>1</c:v>
                </c:pt>
                <c:pt idx="380">
                  <c:v>5</c:v>
                </c:pt>
                <c:pt idx="381">
                  <c:v>3</c:v>
                </c:pt>
                <c:pt idx="382">
                  <c:v>0</c:v>
                </c:pt>
                <c:pt idx="383">
                  <c:v>1</c:v>
                </c:pt>
                <c:pt idx="384">
                  <c:v>4</c:v>
                </c:pt>
                <c:pt idx="385">
                  <c:v>2</c:v>
                </c:pt>
                <c:pt idx="386">
                  <c:v>0</c:v>
                </c:pt>
                <c:pt idx="387">
                  <c:v>0</c:v>
                </c:pt>
                <c:pt idx="388">
                  <c:v>0</c:v>
                </c:pt>
                <c:pt idx="389">
                  <c:v>1</c:v>
                </c:pt>
                <c:pt idx="390">
                  <c:v>0</c:v>
                </c:pt>
                <c:pt idx="391">
                  <c:v>3</c:v>
                </c:pt>
                <c:pt idx="392">
                  <c:v>1</c:v>
                </c:pt>
                <c:pt idx="393">
                  <c:v>1</c:v>
                </c:pt>
                <c:pt idx="394">
                  <c:v>0</c:v>
                </c:pt>
                <c:pt idx="395">
                  <c:v>2</c:v>
                </c:pt>
                <c:pt idx="396">
                  <c:v>0</c:v>
                </c:pt>
                <c:pt idx="397">
                  <c:v>1</c:v>
                </c:pt>
                <c:pt idx="398">
                  <c:v>1</c:v>
                </c:pt>
                <c:pt idx="399">
                  <c:v>2</c:v>
                </c:pt>
                <c:pt idx="400">
                  <c:v>0</c:v>
                </c:pt>
                <c:pt idx="401">
                  <c:v>1</c:v>
                </c:pt>
                <c:pt idx="402">
                  <c:v>0</c:v>
                </c:pt>
                <c:pt idx="403">
                  <c:v>0</c:v>
                </c:pt>
                <c:pt idx="404">
                  <c:v>0</c:v>
                </c:pt>
                <c:pt idx="405">
                  <c:v>0</c:v>
                </c:pt>
                <c:pt idx="406">
                  <c:v>0</c:v>
                </c:pt>
                <c:pt idx="407">
                  <c:v>0</c:v>
                </c:pt>
                <c:pt idx="408">
                  <c:v>0</c:v>
                </c:pt>
                <c:pt idx="409">
                  <c:v>0</c:v>
                </c:pt>
                <c:pt idx="410">
                  <c:v>0</c:v>
                </c:pt>
                <c:pt idx="411">
                  <c:v>0</c:v>
                </c:pt>
                <c:pt idx="412">
                  <c:v>1</c:v>
                </c:pt>
                <c:pt idx="413">
                  <c:v>4</c:v>
                </c:pt>
                <c:pt idx="414">
                  <c:v>5</c:v>
                </c:pt>
                <c:pt idx="415">
                  <c:v>9</c:v>
                </c:pt>
                <c:pt idx="416">
                  <c:v>3</c:v>
                </c:pt>
                <c:pt idx="417">
                  <c:v>0</c:v>
                </c:pt>
                <c:pt idx="418">
                  <c:v>4</c:v>
                </c:pt>
                <c:pt idx="419">
                  <c:v>2</c:v>
                </c:pt>
                <c:pt idx="420">
                  <c:v>9</c:v>
                </c:pt>
                <c:pt idx="421">
                  <c:v>12</c:v>
                </c:pt>
                <c:pt idx="422">
                  <c:v>2</c:v>
                </c:pt>
                <c:pt idx="423">
                  <c:v>6</c:v>
                </c:pt>
                <c:pt idx="424">
                  <c:v>0</c:v>
                </c:pt>
                <c:pt idx="425">
                  <c:v>0</c:v>
                </c:pt>
                <c:pt idx="426">
                  <c:v>0</c:v>
                </c:pt>
                <c:pt idx="427">
                  <c:v>3</c:v>
                </c:pt>
                <c:pt idx="428">
                  <c:v>2</c:v>
                </c:pt>
                <c:pt idx="429">
                  <c:v>9</c:v>
                </c:pt>
                <c:pt idx="430">
                  <c:v>1</c:v>
                </c:pt>
                <c:pt idx="431">
                  <c:v>1</c:v>
                </c:pt>
                <c:pt idx="432">
                  <c:v>3</c:v>
                </c:pt>
                <c:pt idx="433">
                  <c:v>4</c:v>
                </c:pt>
                <c:pt idx="434">
                  <c:v>1</c:v>
                </c:pt>
                <c:pt idx="435">
                  <c:v>2</c:v>
                </c:pt>
                <c:pt idx="436">
                  <c:v>3</c:v>
                </c:pt>
                <c:pt idx="437">
                  <c:v>6</c:v>
                </c:pt>
                <c:pt idx="438">
                  <c:v>9</c:v>
                </c:pt>
                <c:pt idx="439">
                  <c:v>9</c:v>
                </c:pt>
                <c:pt idx="440">
                  <c:v>4</c:v>
                </c:pt>
                <c:pt idx="441">
                  <c:v>3</c:v>
                </c:pt>
                <c:pt idx="442">
                  <c:v>7</c:v>
                </c:pt>
                <c:pt idx="443">
                  <c:v>1</c:v>
                </c:pt>
                <c:pt idx="444">
                  <c:v>2</c:v>
                </c:pt>
                <c:pt idx="445">
                  <c:v>3</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0-1382-014D-846C-3FD57475E3E7}"/>
            </c:ext>
          </c:extLst>
        </c:ser>
        <c:ser>
          <c:idx val="1"/>
          <c:order val="1"/>
          <c:tx>
            <c:v>Myca</c:v>
          </c:tx>
          <c:spPr>
            <a:solidFill>
              <a:schemeClr val="accent2"/>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dates'!$AV$2:$AV$458</c:f>
              <c:numCache>
                <c:formatCode>General</c:formatCode>
                <c:ptCount val="457"/>
                <c:pt idx="0">
                  <c:v>0</c:v>
                </c:pt>
                <c:pt idx="1">
                  <c:v>0</c:v>
                </c:pt>
                <c:pt idx="2">
                  <c:v>0</c:v>
                </c:pt>
                <c:pt idx="3">
                  <c:v>0</c:v>
                </c:pt>
                <c:pt idx="4">
                  <c:v>2</c:v>
                </c:pt>
                <c:pt idx="5">
                  <c:v>1</c:v>
                </c:pt>
                <c:pt idx="6">
                  <c:v>0</c:v>
                </c:pt>
                <c:pt idx="7">
                  <c:v>0</c:v>
                </c:pt>
                <c:pt idx="8">
                  <c:v>2</c:v>
                </c:pt>
                <c:pt idx="9">
                  <c:v>10</c:v>
                </c:pt>
                <c:pt idx="10">
                  <c:v>5</c:v>
                </c:pt>
                <c:pt idx="11">
                  <c:v>0</c:v>
                </c:pt>
                <c:pt idx="12">
                  <c:v>0</c:v>
                </c:pt>
                <c:pt idx="13">
                  <c:v>3</c:v>
                </c:pt>
                <c:pt idx="14">
                  <c:v>6</c:v>
                </c:pt>
                <c:pt idx="15">
                  <c:v>7</c:v>
                </c:pt>
                <c:pt idx="16">
                  <c:v>1</c:v>
                </c:pt>
                <c:pt idx="17">
                  <c:v>5</c:v>
                </c:pt>
                <c:pt idx="18">
                  <c:v>5</c:v>
                </c:pt>
                <c:pt idx="19">
                  <c:v>0</c:v>
                </c:pt>
                <c:pt idx="20">
                  <c:v>0</c:v>
                </c:pt>
                <c:pt idx="21">
                  <c:v>0</c:v>
                </c:pt>
                <c:pt idx="22">
                  <c:v>0</c:v>
                </c:pt>
                <c:pt idx="23">
                  <c:v>2</c:v>
                </c:pt>
                <c:pt idx="24">
                  <c:v>1</c:v>
                </c:pt>
                <c:pt idx="25">
                  <c:v>1</c:v>
                </c:pt>
                <c:pt idx="26">
                  <c:v>0</c:v>
                </c:pt>
                <c:pt idx="27">
                  <c:v>0</c:v>
                </c:pt>
                <c:pt idx="28">
                  <c:v>0</c:v>
                </c:pt>
                <c:pt idx="29">
                  <c:v>2</c:v>
                </c:pt>
                <c:pt idx="30">
                  <c:v>0</c:v>
                </c:pt>
                <c:pt idx="31">
                  <c:v>0</c:v>
                </c:pt>
                <c:pt idx="32">
                  <c:v>3</c:v>
                </c:pt>
                <c:pt idx="33">
                  <c:v>3</c:v>
                </c:pt>
                <c:pt idx="34">
                  <c:v>2</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2</c:v>
                </c:pt>
                <c:pt idx="51">
                  <c:v>2</c:v>
                </c:pt>
                <c:pt idx="52">
                  <c:v>1</c:v>
                </c:pt>
                <c:pt idx="53">
                  <c:v>1</c:v>
                </c:pt>
                <c:pt idx="54">
                  <c:v>2</c:v>
                </c:pt>
                <c:pt idx="55">
                  <c:v>12</c:v>
                </c:pt>
                <c:pt idx="56">
                  <c:v>17</c:v>
                </c:pt>
                <c:pt idx="57">
                  <c:v>5</c:v>
                </c:pt>
                <c:pt idx="58">
                  <c:v>5</c:v>
                </c:pt>
                <c:pt idx="59">
                  <c:v>3</c:v>
                </c:pt>
                <c:pt idx="60">
                  <c:v>10</c:v>
                </c:pt>
                <c:pt idx="61">
                  <c:v>18</c:v>
                </c:pt>
                <c:pt idx="62">
                  <c:v>17</c:v>
                </c:pt>
                <c:pt idx="63">
                  <c:v>20</c:v>
                </c:pt>
                <c:pt idx="64">
                  <c:v>10</c:v>
                </c:pt>
                <c:pt idx="65">
                  <c:v>27</c:v>
                </c:pt>
                <c:pt idx="66">
                  <c:v>86</c:v>
                </c:pt>
                <c:pt idx="67">
                  <c:v>33</c:v>
                </c:pt>
                <c:pt idx="68">
                  <c:v>54</c:v>
                </c:pt>
                <c:pt idx="69">
                  <c:v>11</c:v>
                </c:pt>
                <c:pt idx="70">
                  <c:v>46</c:v>
                </c:pt>
                <c:pt idx="71">
                  <c:v>52</c:v>
                </c:pt>
                <c:pt idx="72">
                  <c:v>33</c:v>
                </c:pt>
                <c:pt idx="73">
                  <c:v>28</c:v>
                </c:pt>
                <c:pt idx="74">
                  <c:v>38</c:v>
                </c:pt>
                <c:pt idx="75">
                  <c:v>106</c:v>
                </c:pt>
                <c:pt idx="76">
                  <c:v>164</c:v>
                </c:pt>
                <c:pt idx="77">
                  <c:v>119</c:v>
                </c:pt>
                <c:pt idx="78">
                  <c:v>47</c:v>
                </c:pt>
                <c:pt idx="79">
                  <c:v>4</c:v>
                </c:pt>
                <c:pt idx="80">
                  <c:v>29</c:v>
                </c:pt>
                <c:pt idx="81">
                  <c:v>81</c:v>
                </c:pt>
                <c:pt idx="82">
                  <c:v>72</c:v>
                </c:pt>
                <c:pt idx="83">
                  <c:v>77</c:v>
                </c:pt>
                <c:pt idx="84">
                  <c:v>61</c:v>
                </c:pt>
                <c:pt idx="85">
                  <c:v>27</c:v>
                </c:pt>
                <c:pt idx="86">
                  <c:v>40</c:v>
                </c:pt>
                <c:pt idx="87">
                  <c:v>69</c:v>
                </c:pt>
                <c:pt idx="88">
                  <c:v>36</c:v>
                </c:pt>
                <c:pt idx="89">
                  <c:v>20</c:v>
                </c:pt>
                <c:pt idx="90">
                  <c:v>20</c:v>
                </c:pt>
                <c:pt idx="91">
                  <c:v>24</c:v>
                </c:pt>
                <c:pt idx="92">
                  <c:v>13</c:v>
                </c:pt>
                <c:pt idx="93">
                  <c:v>24</c:v>
                </c:pt>
                <c:pt idx="94">
                  <c:v>19</c:v>
                </c:pt>
                <c:pt idx="95">
                  <c:v>28</c:v>
                </c:pt>
                <c:pt idx="96">
                  <c:v>32</c:v>
                </c:pt>
                <c:pt idx="97">
                  <c:v>32</c:v>
                </c:pt>
                <c:pt idx="98">
                  <c:v>23</c:v>
                </c:pt>
                <c:pt idx="99">
                  <c:v>20</c:v>
                </c:pt>
                <c:pt idx="100">
                  <c:v>28</c:v>
                </c:pt>
                <c:pt idx="101">
                  <c:v>24</c:v>
                </c:pt>
                <c:pt idx="102">
                  <c:v>11</c:v>
                </c:pt>
                <c:pt idx="103">
                  <c:v>21</c:v>
                </c:pt>
                <c:pt idx="104">
                  <c:v>9</c:v>
                </c:pt>
                <c:pt idx="105">
                  <c:v>23</c:v>
                </c:pt>
                <c:pt idx="106">
                  <c:v>15</c:v>
                </c:pt>
                <c:pt idx="107">
                  <c:v>11</c:v>
                </c:pt>
                <c:pt idx="108">
                  <c:v>14</c:v>
                </c:pt>
                <c:pt idx="109">
                  <c:v>24</c:v>
                </c:pt>
                <c:pt idx="110">
                  <c:v>16</c:v>
                </c:pt>
                <c:pt idx="111">
                  <c:v>10</c:v>
                </c:pt>
                <c:pt idx="112">
                  <c:v>19</c:v>
                </c:pt>
                <c:pt idx="113">
                  <c:v>22</c:v>
                </c:pt>
                <c:pt idx="114">
                  <c:v>21</c:v>
                </c:pt>
                <c:pt idx="115">
                  <c:v>19</c:v>
                </c:pt>
                <c:pt idx="116">
                  <c:v>23</c:v>
                </c:pt>
                <c:pt idx="117">
                  <c:v>17</c:v>
                </c:pt>
                <c:pt idx="118">
                  <c:v>17</c:v>
                </c:pt>
                <c:pt idx="119">
                  <c:v>16</c:v>
                </c:pt>
                <c:pt idx="120">
                  <c:v>6</c:v>
                </c:pt>
                <c:pt idx="121">
                  <c:v>24</c:v>
                </c:pt>
                <c:pt idx="122">
                  <c:v>12</c:v>
                </c:pt>
                <c:pt idx="123">
                  <c:v>16</c:v>
                </c:pt>
                <c:pt idx="124">
                  <c:v>8</c:v>
                </c:pt>
                <c:pt idx="125">
                  <c:v>20</c:v>
                </c:pt>
                <c:pt idx="126">
                  <c:v>15</c:v>
                </c:pt>
                <c:pt idx="127">
                  <c:v>27</c:v>
                </c:pt>
                <c:pt idx="128">
                  <c:v>25</c:v>
                </c:pt>
                <c:pt idx="129">
                  <c:v>29</c:v>
                </c:pt>
                <c:pt idx="130">
                  <c:v>26</c:v>
                </c:pt>
                <c:pt idx="131">
                  <c:v>19</c:v>
                </c:pt>
                <c:pt idx="132">
                  <c:v>22</c:v>
                </c:pt>
                <c:pt idx="133">
                  <c:v>29</c:v>
                </c:pt>
                <c:pt idx="134">
                  <c:v>23</c:v>
                </c:pt>
                <c:pt idx="135">
                  <c:v>30</c:v>
                </c:pt>
                <c:pt idx="136">
                  <c:v>24</c:v>
                </c:pt>
                <c:pt idx="137">
                  <c:v>26</c:v>
                </c:pt>
                <c:pt idx="138">
                  <c:v>18</c:v>
                </c:pt>
                <c:pt idx="139">
                  <c:v>20</c:v>
                </c:pt>
                <c:pt idx="140">
                  <c:v>14</c:v>
                </c:pt>
                <c:pt idx="141">
                  <c:v>18</c:v>
                </c:pt>
                <c:pt idx="142">
                  <c:v>16</c:v>
                </c:pt>
                <c:pt idx="143">
                  <c:v>54</c:v>
                </c:pt>
                <c:pt idx="144">
                  <c:v>18</c:v>
                </c:pt>
                <c:pt idx="145">
                  <c:v>12</c:v>
                </c:pt>
                <c:pt idx="146">
                  <c:v>25</c:v>
                </c:pt>
                <c:pt idx="147">
                  <c:v>11</c:v>
                </c:pt>
                <c:pt idx="148">
                  <c:v>20</c:v>
                </c:pt>
                <c:pt idx="149">
                  <c:v>14</c:v>
                </c:pt>
                <c:pt idx="150">
                  <c:v>30</c:v>
                </c:pt>
                <c:pt idx="151">
                  <c:v>15</c:v>
                </c:pt>
                <c:pt idx="152">
                  <c:v>13</c:v>
                </c:pt>
                <c:pt idx="153">
                  <c:v>9</c:v>
                </c:pt>
                <c:pt idx="154">
                  <c:v>0</c:v>
                </c:pt>
                <c:pt idx="155">
                  <c:v>14</c:v>
                </c:pt>
                <c:pt idx="156">
                  <c:v>95</c:v>
                </c:pt>
                <c:pt idx="157">
                  <c:v>59</c:v>
                </c:pt>
                <c:pt idx="158">
                  <c:v>47</c:v>
                </c:pt>
                <c:pt idx="159">
                  <c:v>28</c:v>
                </c:pt>
                <c:pt idx="160">
                  <c:v>0</c:v>
                </c:pt>
                <c:pt idx="161">
                  <c:v>1</c:v>
                </c:pt>
                <c:pt idx="162">
                  <c:v>28</c:v>
                </c:pt>
                <c:pt idx="163">
                  <c:v>0</c:v>
                </c:pt>
                <c:pt idx="164">
                  <c:v>5</c:v>
                </c:pt>
                <c:pt idx="165">
                  <c:v>55</c:v>
                </c:pt>
                <c:pt idx="166">
                  <c:v>27</c:v>
                </c:pt>
                <c:pt idx="167">
                  <c:v>56</c:v>
                </c:pt>
                <c:pt idx="168">
                  <c:v>25</c:v>
                </c:pt>
                <c:pt idx="169">
                  <c:v>49</c:v>
                </c:pt>
                <c:pt idx="170">
                  <c:v>25</c:v>
                </c:pt>
                <c:pt idx="171">
                  <c:v>3</c:v>
                </c:pt>
                <c:pt idx="172">
                  <c:v>1</c:v>
                </c:pt>
                <c:pt idx="173">
                  <c:v>0</c:v>
                </c:pt>
                <c:pt idx="174">
                  <c:v>0</c:v>
                </c:pt>
                <c:pt idx="175">
                  <c:v>0</c:v>
                </c:pt>
                <c:pt idx="176">
                  <c:v>4</c:v>
                </c:pt>
                <c:pt idx="177">
                  <c:v>0</c:v>
                </c:pt>
                <c:pt idx="178">
                  <c:v>2</c:v>
                </c:pt>
                <c:pt idx="179">
                  <c:v>8</c:v>
                </c:pt>
                <c:pt idx="180">
                  <c:v>9</c:v>
                </c:pt>
                <c:pt idx="181">
                  <c:v>31</c:v>
                </c:pt>
                <c:pt idx="182">
                  <c:v>7</c:v>
                </c:pt>
                <c:pt idx="183">
                  <c:v>3</c:v>
                </c:pt>
                <c:pt idx="184">
                  <c:v>0</c:v>
                </c:pt>
                <c:pt idx="185">
                  <c:v>0</c:v>
                </c:pt>
                <c:pt idx="186">
                  <c:v>0</c:v>
                </c:pt>
                <c:pt idx="187">
                  <c:v>0</c:v>
                </c:pt>
                <c:pt idx="188">
                  <c:v>0</c:v>
                </c:pt>
                <c:pt idx="189">
                  <c:v>4</c:v>
                </c:pt>
                <c:pt idx="190">
                  <c:v>1</c:v>
                </c:pt>
                <c:pt idx="191">
                  <c:v>0</c:v>
                </c:pt>
                <c:pt idx="192">
                  <c:v>0</c:v>
                </c:pt>
                <c:pt idx="193">
                  <c:v>0</c:v>
                </c:pt>
                <c:pt idx="194">
                  <c:v>0</c:v>
                </c:pt>
                <c:pt idx="195">
                  <c:v>9</c:v>
                </c:pt>
                <c:pt idx="196">
                  <c:v>5</c:v>
                </c:pt>
                <c:pt idx="197">
                  <c:v>5</c:v>
                </c:pt>
                <c:pt idx="198">
                  <c:v>4</c:v>
                </c:pt>
                <c:pt idx="199">
                  <c:v>2</c:v>
                </c:pt>
                <c:pt idx="200">
                  <c:v>1</c:v>
                </c:pt>
                <c:pt idx="201">
                  <c:v>0</c:v>
                </c:pt>
                <c:pt idx="202">
                  <c:v>0</c:v>
                </c:pt>
                <c:pt idx="203">
                  <c:v>0</c:v>
                </c:pt>
                <c:pt idx="204">
                  <c:v>0</c:v>
                </c:pt>
                <c:pt idx="205">
                  <c:v>0</c:v>
                </c:pt>
                <c:pt idx="206">
                  <c:v>2</c:v>
                </c:pt>
                <c:pt idx="207">
                  <c:v>1</c:v>
                </c:pt>
                <c:pt idx="208">
                  <c:v>2</c:v>
                </c:pt>
                <c:pt idx="209">
                  <c:v>2</c:v>
                </c:pt>
                <c:pt idx="210">
                  <c:v>1</c:v>
                </c:pt>
                <c:pt idx="211">
                  <c:v>2</c:v>
                </c:pt>
                <c:pt idx="212">
                  <c:v>2</c:v>
                </c:pt>
                <c:pt idx="213">
                  <c:v>3</c:v>
                </c:pt>
                <c:pt idx="214">
                  <c:v>1</c:v>
                </c:pt>
                <c:pt idx="215">
                  <c:v>0</c:v>
                </c:pt>
                <c:pt idx="216">
                  <c:v>2</c:v>
                </c:pt>
                <c:pt idx="217">
                  <c:v>2</c:v>
                </c:pt>
                <c:pt idx="218">
                  <c:v>1</c:v>
                </c:pt>
                <c:pt idx="219">
                  <c:v>0</c:v>
                </c:pt>
                <c:pt idx="220">
                  <c:v>0</c:v>
                </c:pt>
                <c:pt idx="221">
                  <c:v>0</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1</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1</c:v>
                </c:pt>
                <c:pt idx="373">
                  <c:v>1</c:v>
                </c:pt>
                <c:pt idx="374">
                  <c:v>0</c:v>
                </c:pt>
                <c:pt idx="375">
                  <c:v>0</c:v>
                </c:pt>
                <c:pt idx="376">
                  <c:v>0</c:v>
                </c:pt>
                <c:pt idx="377">
                  <c:v>0</c:v>
                </c:pt>
                <c:pt idx="378">
                  <c:v>1</c:v>
                </c:pt>
                <c:pt idx="379">
                  <c:v>3</c:v>
                </c:pt>
                <c:pt idx="380">
                  <c:v>6</c:v>
                </c:pt>
                <c:pt idx="381">
                  <c:v>9</c:v>
                </c:pt>
                <c:pt idx="382">
                  <c:v>8</c:v>
                </c:pt>
                <c:pt idx="383">
                  <c:v>5</c:v>
                </c:pt>
                <c:pt idx="384">
                  <c:v>2</c:v>
                </c:pt>
                <c:pt idx="385">
                  <c:v>10</c:v>
                </c:pt>
                <c:pt idx="386">
                  <c:v>2</c:v>
                </c:pt>
                <c:pt idx="387">
                  <c:v>1</c:v>
                </c:pt>
                <c:pt idx="388">
                  <c:v>1</c:v>
                </c:pt>
                <c:pt idx="389">
                  <c:v>1</c:v>
                </c:pt>
                <c:pt idx="390">
                  <c:v>2</c:v>
                </c:pt>
                <c:pt idx="391">
                  <c:v>3</c:v>
                </c:pt>
                <c:pt idx="392">
                  <c:v>4</c:v>
                </c:pt>
                <c:pt idx="393">
                  <c:v>1</c:v>
                </c:pt>
                <c:pt idx="394">
                  <c:v>26</c:v>
                </c:pt>
                <c:pt idx="395">
                  <c:v>10</c:v>
                </c:pt>
                <c:pt idx="396">
                  <c:v>38</c:v>
                </c:pt>
                <c:pt idx="397">
                  <c:v>8</c:v>
                </c:pt>
                <c:pt idx="398">
                  <c:v>2</c:v>
                </c:pt>
                <c:pt idx="399">
                  <c:v>1</c:v>
                </c:pt>
                <c:pt idx="400">
                  <c:v>1</c:v>
                </c:pt>
                <c:pt idx="401">
                  <c:v>1</c:v>
                </c:pt>
                <c:pt idx="402">
                  <c:v>0</c:v>
                </c:pt>
                <c:pt idx="403">
                  <c:v>1</c:v>
                </c:pt>
                <c:pt idx="404">
                  <c:v>0</c:v>
                </c:pt>
                <c:pt idx="405">
                  <c:v>0</c:v>
                </c:pt>
                <c:pt idx="406">
                  <c:v>0</c:v>
                </c:pt>
                <c:pt idx="407">
                  <c:v>0</c:v>
                </c:pt>
                <c:pt idx="408">
                  <c:v>3</c:v>
                </c:pt>
                <c:pt idx="409">
                  <c:v>1</c:v>
                </c:pt>
                <c:pt idx="410">
                  <c:v>0</c:v>
                </c:pt>
                <c:pt idx="411">
                  <c:v>9</c:v>
                </c:pt>
                <c:pt idx="412">
                  <c:v>5</c:v>
                </c:pt>
                <c:pt idx="413">
                  <c:v>13</c:v>
                </c:pt>
                <c:pt idx="414">
                  <c:v>13</c:v>
                </c:pt>
                <c:pt idx="415">
                  <c:v>15</c:v>
                </c:pt>
                <c:pt idx="416">
                  <c:v>6</c:v>
                </c:pt>
                <c:pt idx="417">
                  <c:v>1</c:v>
                </c:pt>
                <c:pt idx="418">
                  <c:v>8</c:v>
                </c:pt>
                <c:pt idx="419">
                  <c:v>10</c:v>
                </c:pt>
                <c:pt idx="420">
                  <c:v>33</c:v>
                </c:pt>
                <c:pt idx="421">
                  <c:v>51</c:v>
                </c:pt>
                <c:pt idx="422">
                  <c:v>26</c:v>
                </c:pt>
                <c:pt idx="423">
                  <c:v>6</c:v>
                </c:pt>
                <c:pt idx="424">
                  <c:v>0</c:v>
                </c:pt>
                <c:pt idx="425">
                  <c:v>0</c:v>
                </c:pt>
                <c:pt idx="426">
                  <c:v>0</c:v>
                </c:pt>
                <c:pt idx="427">
                  <c:v>13</c:v>
                </c:pt>
                <c:pt idx="428">
                  <c:v>102</c:v>
                </c:pt>
                <c:pt idx="429">
                  <c:v>34</c:v>
                </c:pt>
                <c:pt idx="430">
                  <c:v>3</c:v>
                </c:pt>
                <c:pt idx="431">
                  <c:v>0</c:v>
                </c:pt>
                <c:pt idx="432">
                  <c:v>12</c:v>
                </c:pt>
                <c:pt idx="433">
                  <c:v>19</c:v>
                </c:pt>
                <c:pt idx="434">
                  <c:v>4</c:v>
                </c:pt>
                <c:pt idx="435">
                  <c:v>5</c:v>
                </c:pt>
                <c:pt idx="436">
                  <c:v>50</c:v>
                </c:pt>
                <c:pt idx="437">
                  <c:v>48</c:v>
                </c:pt>
                <c:pt idx="438">
                  <c:v>23</c:v>
                </c:pt>
                <c:pt idx="439">
                  <c:v>23</c:v>
                </c:pt>
                <c:pt idx="440">
                  <c:v>14</c:v>
                </c:pt>
                <c:pt idx="441">
                  <c:v>13</c:v>
                </c:pt>
                <c:pt idx="442">
                  <c:v>16</c:v>
                </c:pt>
                <c:pt idx="443">
                  <c:v>9</c:v>
                </c:pt>
                <c:pt idx="444">
                  <c:v>12</c:v>
                </c:pt>
                <c:pt idx="445">
                  <c:v>26</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1-1382-014D-846C-3FD57475E3E7}"/>
            </c:ext>
          </c:extLst>
        </c:ser>
        <c:dLbls>
          <c:showLegendKey val="0"/>
          <c:showVal val="0"/>
          <c:showCatName val="0"/>
          <c:showSerName val="0"/>
          <c:showPercent val="0"/>
          <c:showBubbleSize val="0"/>
        </c:dLbls>
        <c:gapWidth val="150"/>
        <c:axId val="2023318367"/>
        <c:axId val="2023697583"/>
      </c:barChart>
      <c:catAx>
        <c:axId val="202331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97583"/>
        <c:crosses val="autoZero"/>
        <c:auto val="1"/>
        <c:lblAlgn val="ctr"/>
        <c:lblOffset val="100"/>
        <c:noMultiLvlLbl val="0"/>
      </c:catAx>
      <c:valAx>
        <c:axId val="2023697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 of calls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1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MK Myca</a:t>
            </a:r>
            <a:r>
              <a:rPr lang="en-US" sz="1800" baseline="0"/>
              <a:t> and Tabr 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Tabr</c:v>
          </c:tx>
          <c:spPr>
            <a:solidFill>
              <a:schemeClr val="accent1"/>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dates'!$CD$2:$CD$458</c:f>
              <c:numCache>
                <c:formatCode>General</c:formatCode>
                <c:ptCount val="457"/>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3</c:v>
                </c:pt>
                <c:pt idx="17">
                  <c:v>0</c:v>
                </c:pt>
                <c:pt idx="18">
                  <c:v>0</c:v>
                </c:pt>
                <c:pt idx="19">
                  <c:v>0</c:v>
                </c:pt>
                <c:pt idx="20">
                  <c:v>0</c:v>
                </c:pt>
                <c:pt idx="21">
                  <c:v>0</c:v>
                </c:pt>
                <c:pt idx="22">
                  <c:v>0</c:v>
                </c:pt>
                <c:pt idx="23">
                  <c:v>0</c:v>
                </c:pt>
                <c:pt idx="24">
                  <c:v>0</c:v>
                </c:pt>
                <c:pt idx="25">
                  <c:v>0</c:v>
                </c:pt>
                <c:pt idx="26">
                  <c:v>0</c:v>
                </c:pt>
                <c:pt idx="27">
                  <c:v>0</c:v>
                </c:pt>
                <c:pt idx="28">
                  <c:v>1</c:v>
                </c:pt>
                <c:pt idx="29">
                  <c:v>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3</c:v>
                </c:pt>
                <c:pt idx="56">
                  <c:v>3</c:v>
                </c:pt>
                <c:pt idx="57">
                  <c:v>4</c:v>
                </c:pt>
                <c:pt idx="58">
                  <c:v>1</c:v>
                </c:pt>
                <c:pt idx="59">
                  <c:v>0</c:v>
                </c:pt>
                <c:pt idx="60">
                  <c:v>1</c:v>
                </c:pt>
                <c:pt idx="61">
                  <c:v>1</c:v>
                </c:pt>
                <c:pt idx="62">
                  <c:v>1</c:v>
                </c:pt>
                <c:pt idx="63">
                  <c:v>2</c:v>
                </c:pt>
                <c:pt idx="64">
                  <c:v>4</c:v>
                </c:pt>
                <c:pt idx="65">
                  <c:v>5</c:v>
                </c:pt>
                <c:pt idx="66">
                  <c:v>0</c:v>
                </c:pt>
                <c:pt idx="67">
                  <c:v>0</c:v>
                </c:pt>
                <c:pt idx="68">
                  <c:v>1</c:v>
                </c:pt>
                <c:pt idx="69">
                  <c:v>0</c:v>
                </c:pt>
                <c:pt idx="70">
                  <c:v>2</c:v>
                </c:pt>
                <c:pt idx="71">
                  <c:v>10</c:v>
                </c:pt>
                <c:pt idx="72">
                  <c:v>22</c:v>
                </c:pt>
                <c:pt idx="73">
                  <c:v>6</c:v>
                </c:pt>
                <c:pt idx="74">
                  <c:v>0</c:v>
                </c:pt>
                <c:pt idx="75">
                  <c:v>4</c:v>
                </c:pt>
                <c:pt idx="76">
                  <c:v>7</c:v>
                </c:pt>
                <c:pt idx="77">
                  <c:v>3</c:v>
                </c:pt>
                <c:pt idx="78">
                  <c:v>3</c:v>
                </c:pt>
                <c:pt idx="79">
                  <c:v>5</c:v>
                </c:pt>
                <c:pt idx="80">
                  <c:v>1</c:v>
                </c:pt>
                <c:pt idx="81">
                  <c:v>4</c:v>
                </c:pt>
                <c:pt idx="82">
                  <c:v>7</c:v>
                </c:pt>
                <c:pt idx="83">
                  <c:v>29</c:v>
                </c:pt>
                <c:pt idx="84">
                  <c:v>8</c:v>
                </c:pt>
                <c:pt idx="85">
                  <c:v>21</c:v>
                </c:pt>
                <c:pt idx="86">
                  <c:v>7</c:v>
                </c:pt>
                <c:pt idx="87">
                  <c:v>6</c:v>
                </c:pt>
                <c:pt idx="88">
                  <c:v>24</c:v>
                </c:pt>
                <c:pt idx="89">
                  <c:v>43</c:v>
                </c:pt>
                <c:pt idx="90">
                  <c:v>10</c:v>
                </c:pt>
                <c:pt idx="91">
                  <c:v>9</c:v>
                </c:pt>
                <c:pt idx="92">
                  <c:v>16</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11</c:v>
                </c:pt>
                <c:pt idx="143">
                  <c:v>22</c:v>
                </c:pt>
                <c:pt idx="144">
                  <c:v>17</c:v>
                </c:pt>
                <c:pt idx="145">
                  <c:v>22</c:v>
                </c:pt>
                <c:pt idx="146">
                  <c:v>18</c:v>
                </c:pt>
                <c:pt idx="147">
                  <c:v>20</c:v>
                </c:pt>
                <c:pt idx="148">
                  <c:v>12</c:v>
                </c:pt>
                <c:pt idx="149">
                  <c:v>18</c:v>
                </c:pt>
                <c:pt idx="150">
                  <c:v>17</c:v>
                </c:pt>
                <c:pt idx="151">
                  <c:v>42</c:v>
                </c:pt>
                <c:pt idx="152">
                  <c:v>62</c:v>
                </c:pt>
                <c:pt idx="153">
                  <c:v>53</c:v>
                </c:pt>
                <c:pt idx="154">
                  <c:v>7</c:v>
                </c:pt>
                <c:pt idx="155">
                  <c:v>4</c:v>
                </c:pt>
                <c:pt idx="156">
                  <c:v>5</c:v>
                </c:pt>
                <c:pt idx="157">
                  <c:v>11</c:v>
                </c:pt>
                <c:pt idx="158">
                  <c:v>13</c:v>
                </c:pt>
                <c:pt idx="159">
                  <c:v>23</c:v>
                </c:pt>
                <c:pt idx="160">
                  <c:v>10</c:v>
                </c:pt>
                <c:pt idx="161">
                  <c:v>2</c:v>
                </c:pt>
                <c:pt idx="162">
                  <c:v>10</c:v>
                </c:pt>
                <c:pt idx="163">
                  <c:v>1</c:v>
                </c:pt>
                <c:pt idx="164">
                  <c:v>0</c:v>
                </c:pt>
                <c:pt idx="165">
                  <c:v>9</c:v>
                </c:pt>
                <c:pt idx="166">
                  <c:v>8</c:v>
                </c:pt>
                <c:pt idx="167">
                  <c:v>1</c:v>
                </c:pt>
                <c:pt idx="168">
                  <c:v>6</c:v>
                </c:pt>
                <c:pt idx="169">
                  <c:v>18</c:v>
                </c:pt>
                <c:pt idx="170">
                  <c:v>28</c:v>
                </c:pt>
                <c:pt idx="171">
                  <c:v>19</c:v>
                </c:pt>
                <c:pt idx="172">
                  <c:v>1</c:v>
                </c:pt>
                <c:pt idx="173">
                  <c:v>0</c:v>
                </c:pt>
                <c:pt idx="174">
                  <c:v>0</c:v>
                </c:pt>
                <c:pt idx="175">
                  <c:v>4</c:v>
                </c:pt>
                <c:pt idx="176">
                  <c:v>1</c:v>
                </c:pt>
                <c:pt idx="177">
                  <c:v>1</c:v>
                </c:pt>
                <c:pt idx="178">
                  <c:v>0</c:v>
                </c:pt>
                <c:pt idx="179">
                  <c:v>9</c:v>
                </c:pt>
                <c:pt idx="180">
                  <c:v>16</c:v>
                </c:pt>
                <c:pt idx="181">
                  <c:v>18</c:v>
                </c:pt>
                <c:pt idx="182">
                  <c:v>12</c:v>
                </c:pt>
                <c:pt idx="183">
                  <c:v>0</c:v>
                </c:pt>
                <c:pt idx="184">
                  <c:v>0</c:v>
                </c:pt>
                <c:pt idx="185">
                  <c:v>0</c:v>
                </c:pt>
                <c:pt idx="186">
                  <c:v>1</c:v>
                </c:pt>
                <c:pt idx="187">
                  <c:v>1</c:v>
                </c:pt>
                <c:pt idx="188">
                  <c:v>4</c:v>
                </c:pt>
                <c:pt idx="189">
                  <c:v>21</c:v>
                </c:pt>
                <c:pt idx="190">
                  <c:v>14</c:v>
                </c:pt>
                <c:pt idx="191">
                  <c:v>0</c:v>
                </c:pt>
                <c:pt idx="192">
                  <c:v>0</c:v>
                </c:pt>
                <c:pt idx="193">
                  <c:v>0</c:v>
                </c:pt>
                <c:pt idx="194">
                  <c:v>0</c:v>
                </c:pt>
                <c:pt idx="195">
                  <c:v>7</c:v>
                </c:pt>
                <c:pt idx="196">
                  <c:v>3</c:v>
                </c:pt>
                <c:pt idx="197">
                  <c:v>12</c:v>
                </c:pt>
                <c:pt idx="198">
                  <c:v>6</c:v>
                </c:pt>
                <c:pt idx="199">
                  <c:v>0</c:v>
                </c:pt>
                <c:pt idx="200">
                  <c:v>4</c:v>
                </c:pt>
                <c:pt idx="201">
                  <c:v>0</c:v>
                </c:pt>
                <c:pt idx="202">
                  <c:v>0</c:v>
                </c:pt>
                <c:pt idx="203">
                  <c:v>0</c:v>
                </c:pt>
                <c:pt idx="204">
                  <c:v>0</c:v>
                </c:pt>
                <c:pt idx="205">
                  <c:v>0</c:v>
                </c:pt>
                <c:pt idx="206">
                  <c:v>50</c:v>
                </c:pt>
                <c:pt idx="207">
                  <c:v>50</c:v>
                </c:pt>
                <c:pt idx="208">
                  <c:v>40</c:v>
                </c:pt>
                <c:pt idx="209">
                  <c:v>72</c:v>
                </c:pt>
                <c:pt idx="210">
                  <c:v>53</c:v>
                </c:pt>
                <c:pt idx="211">
                  <c:v>24</c:v>
                </c:pt>
                <c:pt idx="212">
                  <c:v>42</c:v>
                </c:pt>
                <c:pt idx="213">
                  <c:v>81</c:v>
                </c:pt>
                <c:pt idx="214">
                  <c:v>5</c:v>
                </c:pt>
                <c:pt idx="215">
                  <c:v>34</c:v>
                </c:pt>
                <c:pt idx="216">
                  <c:v>100</c:v>
                </c:pt>
                <c:pt idx="217">
                  <c:v>54</c:v>
                </c:pt>
                <c:pt idx="218">
                  <c:v>20</c:v>
                </c:pt>
                <c:pt idx="219">
                  <c:v>1</c:v>
                </c:pt>
                <c:pt idx="220">
                  <c:v>0</c:v>
                </c:pt>
                <c:pt idx="221">
                  <c:v>13</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5</c:v>
                </c:pt>
                <c:pt idx="286">
                  <c:v>0</c:v>
                </c:pt>
                <c:pt idx="287">
                  <c:v>0</c:v>
                </c:pt>
                <c:pt idx="288">
                  <c:v>0</c:v>
                </c:pt>
                <c:pt idx="289">
                  <c:v>0</c:v>
                </c:pt>
                <c:pt idx="290">
                  <c:v>0</c:v>
                </c:pt>
                <c:pt idx="291">
                  <c:v>0</c:v>
                </c:pt>
                <c:pt idx="292">
                  <c:v>0</c:v>
                </c:pt>
                <c:pt idx="293">
                  <c:v>0</c:v>
                </c:pt>
                <c:pt idx="294">
                  <c:v>0</c:v>
                </c:pt>
                <c:pt idx="295">
                  <c:v>0</c:v>
                </c:pt>
                <c:pt idx="296">
                  <c:v>0</c:v>
                </c:pt>
                <c:pt idx="297">
                  <c:v>7</c:v>
                </c:pt>
                <c:pt idx="298">
                  <c:v>7</c:v>
                </c:pt>
                <c:pt idx="299">
                  <c:v>0</c:v>
                </c:pt>
                <c:pt idx="300">
                  <c:v>0</c:v>
                </c:pt>
                <c:pt idx="301">
                  <c:v>0</c:v>
                </c:pt>
                <c:pt idx="302">
                  <c:v>1</c:v>
                </c:pt>
                <c:pt idx="303">
                  <c:v>0</c:v>
                </c:pt>
                <c:pt idx="304">
                  <c:v>1</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17</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1</c:v>
                </c:pt>
                <c:pt idx="383">
                  <c:v>2</c:v>
                </c:pt>
                <c:pt idx="384">
                  <c:v>0</c:v>
                </c:pt>
                <c:pt idx="385">
                  <c:v>0</c:v>
                </c:pt>
                <c:pt idx="386">
                  <c:v>2</c:v>
                </c:pt>
                <c:pt idx="387">
                  <c:v>0</c:v>
                </c:pt>
                <c:pt idx="388">
                  <c:v>0</c:v>
                </c:pt>
                <c:pt idx="389">
                  <c:v>0</c:v>
                </c:pt>
                <c:pt idx="390">
                  <c:v>0</c:v>
                </c:pt>
                <c:pt idx="391">
                  <c:v>0</c:v>
                </c:pt>
                <c:pt idx="392">
                  <c:v>1</c:v>
                </c:pt>
                <c:pt idx="393">
                  <c:v>0</c:v>
                </c:pt>
                <c:pt idx="394">
                  <c:v>1</c:v>
                </c:pt>
                <c:pt idx="395">
                  <c:v>2</c:v>
                </c:pt>
                <c:pt idx="396">
                  <c:v>2</c:v>
                </c:pt>
                <c:pt idx="397">
                  <c:v>2</c:v>
                </c:pt>
                <c:pt idx="398">
                  <c:v>0</c:v>
                </c:pt>
                <c:pt idx="399">
                  <c:v>0</c:v>
                </c:pt>
                <c:pt idx="400">
                  <c:v>0</c:v>
                </c:pt>
                <c:pt idx="401">
                  <c:v>0</c:v>
                </c:pt>
                <c:pt idx="402">
                  <c:v>1</c:v>
                </c:pt>
                <c:pt idx="403">
                  <c:v>0</c:v>
                </c:pt>
                <c:pt idx="404">
                  <c:v>0</c:v>
                </c:pt>
                <c:pt idx="405">
                  <c:v>0</c:v>
                </c:pt>
                <c:pt idx="406">
                  <c:v>0</c:v>
                </c:pt>
                <c:pt idx="407">
                  <c:v>0</c:v>
                </c:pt>
                <c:pt idx="408">
                  <c:v>0</c:v>
                </c:pt>
                <c:pt idx="409">
                  <c:v>0</c:v>
                </c:pt>
                <c:pt idx="410">
                  <c:v>0</c:v>
                </c:pt>
                <c:pt idx="411">
                  <c:v>0</c:v>
                </c:pt>
                <c:pt idx="412">
                  <c:v>0</c:v>
                </c:pt>
                <c:pt idx="413">
                  <c:v>1</c:v>
                </c:pt>
                <c:pt idx="414">
                  <c:v>6</c:v>
                </c:pt>
                <c:pt idx="415">
                  <c:v>5</c:v>
                </c:pt>
                <c:pt idx="416">
                  <c:v>6</c:v>
                </c:pt>
                <c:pt idx="417">
                  <c:v>0</c:v>
                </c:pt>
                <c:pt idx="418">
                  <c:v>1</c:v>
                </c:pt>
                <c:pt idx="419">
                  <c:v>0</c:v>
                </c:pt>
                <c:pt idx="420">
                  <c:v>0</c:v>
                </c:pt>
                <c:pt idx="421">
                  <c:v>0</c:v>
                </c:pt>
                <c:pt idx="422">
                  <c:v>7</c:v>
                </c:pt>
                <c:pt idx="423">
                  <c:v>1</c:v>
                </c:pt>
                <c:pt idx="424">
                  <c:v>0</c:v>
                </c:pt>
                <c:pt idx="425">
                  <c:v>0</c:v>
                </c:pt>
                <c:pt idx="426">
                  <c:v>0</c:v>
                </c:pt>
                <c:pt idx="427">
                  <c:v>0</c:v>
                </c:pt>
                <c:pt idx="428">
                  <c:v>0</c:v>
                </c:pt>
                <c:pt idx="429">
                  <c:v>3</c:v>
                </c:pt>
                <c:pt idx="430">
                  <c:v>3</c:v>
                </c:pt>
                <c:pt idx="431">
                  <c:v>0</c:v>
                </c:pt>
                <c:pt idx="432">
                  <c:v>1</c:v>
                </c:pt>
                <c:pt idx="433">
                  <c:v>0</c:v>
                </c:pt>
                <c:pt idx="434">
                  <c:v>2</c:v>
                </c:pt>
                <c:pt idx="435">
                  <c:v>0</c:v>
                </c:pt>
                <c:pt idx="436">
                  <c:v>1</c:v>
                </c:pt>
                <c:pt idx="437">
                  <c:v>1</c:v>
                </c:pt>
                <c:pt idx="438">
                  <c:v>6</c:v>
                </c:pt>
                <c:pt idx="439">
                  <c:v>5</c:v>
                </c:pt>
                <c:pt idx="440">
                  <c:v>2</c:v>
                </c:pt>
                <c:pt idx="441">
                  <c:v>0</c:v>
                </c:pt>
                <c:pt idx="442">
                  <c:v>1</c:v>
                </c:pt>
                <c:pt idx="443">
                  <c:v>6</c:v>
                </c:pt>
                <c:pt idx="444">
                  <c:v>3</c:v>
                </c:pt>
                <c:pt idx="445">
                  <c:v>3</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0-57EF-6940-ABB8-638E1F146B34}"/>
            </c:ext>
          </c:extLst>
        </c:ser>
        <c:ser>
          <c:idx val="1"/>
          <c:order val="1"/>
          <c:tx>
            <c:v>Myca</c:v>
          </c:tx>
          <c:spPr>
            <a:solidFill>
              <a:schemeClr val="accent2"/>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dates'!$BR$2:$BR$458</c:f>
              <c:numCache>
                <c:formatCode>General</c:formatCode>
                <c:ptCount val="45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10</c:v>
                </c:pt>
                <c:pt idx="18">
                  <c:v>12</c:v>
                </c:pt>
                <c:pt idx="19">
                  <c:v>8</c:v>
                </c:pt>
                <c:pt idx="20">
                  <c:v>0</c:v>
                </c:pt>
                <c:pt idx="21">
                  <c:v>0</c:v>
                </c:pt>
                <c:pt idx="22">
                  <c:v>0</c:v>
                </c:pt>
                <c:pt idx="23">
                  <c:v>0</c:v>
                </c:pt>
                <c:pt idx="24">
                  <c:v>1</c:v>
                </c:pt>
                <c:pt idx="25">
                  <c:v>1</c:v>
                </c:pt>
                <c:pt idx="26">
                  <c:v>0</c:v>
                </c:pt>
                <c:pt idx="27">
                  <c:v>0</c:v>
                </c:pt>
                <c:pt idx="28">
                  <c:v>2</c:v>
                </c:pt>
                <c:pt idx="29">
                  <c:v>3</c:v>
                </c:pt>
                <c:pt idx="30">
                  <c:v>1</c:v>
                </c:pt>
                <c:pt idx="31">
                  <c:v>0</c:v>
                </c:pt>
                <c:pt idx="32">
                  <c:v>0</c:v>
                </c:pt>
                <c:pt idx="33">
                  <c:v>6</c:v>
                </c:pt>
                <c:pt idx="34">
                  <c:v>5</c:v>
                </c:pt>
                <c:pt idx="35">
                  <c:v>3</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3</c:v>
                </c:pt>
                <c:pt idx="52">
                  <c:v>0</c:v>
                </c:pt>
                <c:pt idx="53">
                  <c:v>2</c:v>
                </c:pt>
                <c:pt idx="54">
                  <c:v>0</c:v>
                </c:pt>
                <c:pt idx="55">
                  <c:v>7</c:v>
                </c:pt>
                <c:pt idx="56">
                  <c:v>6</c:v>
                </c:pt>
                <c:pt idx="57">
                  <c:v>1</c:v>
                </c:pt>
                <c:pt idx="58">
                  <c:v>1</c:v>
                </c:pt>
                <c:pt idx="59">
                  <c:v>0</c:v>
                </c:pt>
                <c:pt idx="60">
                  <c:v>0</c:v>
                </c:pt>
                <c:pt idx="61">
                  <c:v>3</c:v>
                </c:pt>
                <c:pt idx="62">
                  <c:v>3</c:v>
                </c:pt>
                <c:pt idx="63">
                  <c:v>0</c:v>
                </c:pt>
                <c:pt idx="64">
                  <c:v>2</c:v>
                </c:pt>
                <c:pt idx="65">
                  <c:v>5</c:v>
                </c:pt>
                <c:pt idx="66">
                  <c:v>7</c:v>
                </c:pt>
                <c:pt idx="67">
                  <c:v>10</c:v>
                </c:pt>
                <c:pt idx="68">
                  <c:v>6</c:v>
                </c:pt>
                <c:pt idx="69">
                  <c:v>4</c:v>
                </c:pt>
                <c:pt idx="70">
                  <c:v>1</c:v>
                </c:pt>
                <c:pt idx="71">
                  <c:v>4</c:v>
                </c:pt>
                <c:pt idx="72">
                  <c:v>5</c:v>
                </c:pt>
                <c:pt idx="73">
                  <c:v>2</c:v>
                </c:pt>
                <c:pt idx="74">
                  <c:v>1</c:v>
                </c:pt>
                <c:pt idx="75">
                  <c:v>2</c:v>
                </c:pt>
                <c:pt idx="76">
                  <c:v>1</c:v>
                </c:pt>
                <c:pt idx="77">
                  <c:v>6</c:v>
                </c:pt>
                <c:pt idx="78">
                  <c:v>2</c:v>
                </c:pt>
                <c:pt idx="79">
                  <c:v>5</c:v>
                </c:pt>
                <c:pt idx="80">
                  <c:v>3</c:v>
                </c:pt>
                <c:pt idx="81">
                  <c:v>4</c:v>
                </c:pt>
                <c:pt idx="82">
                  <c:v>3</c:v>
                </c:pt>
                <c:pt idx="83">
                  <c:v>3</c:v>
                </c:pt>
                <c:pt idx="84">
                  <c:v>2</c:v>
                </c:pt>
                <c:pt idx="85">
                  <c:v>0</c:v>
                </c:pt>
                <c:pt idx="86">
                  <c:v>1</c:v>
                </c:pt>
                <c:pt idx="87">
                  <c:v>0</c:v>
                </c:pt>
                <c:pt idx="88">
                  <c:v>2</c:v>
                </c:pt>
                <c:pt idx="89">
                  <c:v>3</c:v>
                </c:pt>
                <c:pt idx="90">
                  <c:v>2</c:v>
                </c:pt>
                <c:pt idx="91">
                  <c:v>2</c:v>
                </c:pt>
                <c:pt idx="92">
                  <c:v>2</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5</c:v>
                </c:pt>
                <c:pt idx="143">
                  <c:v>7</c:v>
                </c:pt>
                <c:pt idx="144">
                  <c:v>8</c:v>
                </c:pt>
                <c:pt idx="145">
                  <c:v>8</c:v>
                </c:pt>
                <c:pt idx="146">
                  <c:v>5</c:v>
                </c:pt>
                <c:pt idx="147">
                  <c:v>8</c:v>
                </c:pt>
                <c:pt idx="148">
                  <c:v>2</c:v>
                </c:pt>
                <c:pt idx="149">
                  <c:v>4</c:v>
                </c:pt>
                <c:pt idx="150">
                  <c:v>4</c:v>
                </c:pt>
                <c:pt idx="151">
                  <c:v>2</c:v>
                </c:pt>
                <c:pt idx="152">
                  <c:v>4</c:v>
                </c:pt>
                <c:pt idx="153">
                  <c:v>4</c:v>
                </c:pt>
                <c:pt idx="154">
                  <c:v>6</c:v>
                </c:pt>
                <c:pt idx="155">
                  <c:v>7</c:v>
                </c:pt>
                <c:pt idx="156">
                  <c:v>5</c:v>
                </c:pt>
                <c:pt idx="157">
                  <c:v>5</c:v>
                </c:pt>
                <c:pt idx="158">
                  <c:v>7</c:v>
                </c:pt>
                <c:pt idx="159">
                  <c:v>1</c:v>
                </c:pt>
                <c:pt idx="160">
                  <c:v>1</c:v>
                </c:pt>
                <c:pt idx="161">
                  <c:v>0</c:v>
                </c:pt>
                <c:pt idx="162">
                  <c:v>2</c:v>
                </c:pt>
                <c:pt idx="163">
                  <c:v>0</c:v>
                </c:pt>
                <c:pt idx="164">
                  <c:v>0</c:v>
                </c:pt>
                <c:pt idx="165">
                  <c:v>1</c:v>
                </c:pt>
                <c:pt idx="166">
                  <c:v>8</c:v>
                </c:pt>
                <c:pt idx="167">
                  <c:v>2</c:v>
                </c:pt>
                <c:pt idx="168">
                  <c:v>19</c:v>
                </c:pt>
                <c:pt idx="169">
                  <c:v>18</c:v>
                </c:pt>
                <c:pt idx="170">
                  <c:v>3</c:v>
                </c:pt>
                <c:pt idx="171">
                  <c:v>1</c:v>
                </c:pt>
                <c:pt idx="172">
                  <c:v>0</c:v>
                </c:pt>
                <c:pt idx="173">
                  <c:v>0</c:v>
                </c:pt>
                <c:pt idx="174">
                  <c:v>0</c:v>
                </c:pt>
                <c:pt idx="175">
                  <c:v>0</c:v>
                </c:pt>
                <c:pt idx="176">
                  <c:v>0</c:v>
                </c:pt>
                <c:pt idx="177">
                  <c:v>0</c:v>
                </c:pt>
                <c:pt idx="178">
                  <c:v>0</c:v>
                </c:pt>
                <c:pt idx="179">
                  <c:v>31</c:v>
                </c:pt>
                <c:pt idx="180">
                  <c:v>9</c:v>
                </c:pt>
                <c:pt idx="181">
                  <c:v>2</c:v>
                </c:pt>
                <c:pt idx="182">
                  <c:v>4</c:v>
                </c:pt>
                <c:pt idx="183">
                  <c:v>0</c:v>
                </c:pt>
                <c:pt idx="184">
                  <c:v>0</c:v>
                </c:pt>
                <c:pt idx="185">
                  <c:v>0</c:v>
                </c:pt>
                <c:pt idx="186">
                  <c:v>1</c:v>
                </c:pt>
                <c:pt idx="187">
                  <c:v>0</c:v>
                </c:pt>
                <c:pt idx="188">
                  <c:v>3</c:v>
                </c:pt>
                <c:pt idx="189">
                  <c:v>23</c:v>
                </c:pt>
                <c:pt idx="190">
                  <c:v>9</c:v>
                </c:pt>
                <c:pt idx="191">
                  <c:v>0</c:v>
                </c:pt>
                <c:pt idx="192">
                  <c:v>0</c:v>
                </c:pt>
                <c:pt idx="193">
                  <c:v>0</c:v>
                </c:pt>
                <c:pt idx="194">
                  <c:v>0</c:v>
                </c:pt>
                <c:pt idx="195">
                  <c:v>73</c:v>
                </c:pt>
                <c:pt idx="196">
                  <c:v>15</c:v>
                </c:pt>
                <c:pt idx="197">
                  <c:v>7</c:v>
                </c:pt>
                <c:pt idx="198">
                  <c:v>9</c:v>
                </c:pt>
                <c:pt idx="199">
                  <c:v>2</c:v>
                </c:pt>
                <c:pt idx="200">
                  <c:v>1</c:v>
                </c:pt>
                <c:pt idx="201">
                  <c:v>0</c:v>
                </c:pt>
                <c:pt idx="202">
                  <c:v>0</c:v>
                </c:pt>
                <c:pt idx="203">
                  <c:v>0</c:v>
                </c:pt>
                <c:pt idx="204">
                  <c:v>0</c:v>
                </c:pt>
                <c:pt idx="205">
                  <c:v>0</c:v>
                </c:pt>
                <c:pt idx="206">
                  <c:v>0</c:v>
                </c:pt>
                <c:pt idx="207">
                  <c:v>1</c:v>
                </c:pt>
                <c:pt idx="208">
                  <c:v>2</c:v>
                </c:pt>
                <c:pt idx="209">
                  <c:v>0</c:v>
                </c:pt>
                <c:pt idx="210">
                  <c:v>1</c:v>
                </c:pt>
                <c:pt idx="211">
                  <c:v>0</c:v>
                </c:pt>
                <c:pt idx="212">
                  <c:v>2</c:v>
                </c:pt>
                <c:pt idx="213">
                  <c:v>3</c:v>
                </c:pt>
                <c:pt idx="214">
                  <c:v>0</c:v>
                </c:pt>
                <c:pt idx="215">
                  <c:v>0</c:v>
                </c:pt>
                <c:pt idx="216">
                  <c:v>2</c:v>
                </c:pt>
                <c:pt idx="217">
                  <c:v>0</c:v>
                </c:pt>
                <c:pt idx="218">
                  <c:v>0</c:v>
                </c:pt>
                <c:pt idx="219">
                  <c:v>0</c:v>
                </c:pt>
                <c:pt idx="220">
                  <c:v>0</c:v>
                </c:pt>
                <c:pt idx="221">
                  <c:v>2</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2</c:v>
                </c:pt>
                <c:pt idx="286">
                  <c:v>0</c:v>
                </c:pt>
                <c:pt idx="287">
                  <c:v>0</c:v>
                </c:pt>
                <c:pt idx="288">
                  <c:v>0</c:v>
                </c:pt>
                <c:pt idx="289">
                  <c:v>0</c:v>
                </c:pt>
                <c:pt idx="290">
                  <c:v>0</c:v>
                </c:pt>
                <c:pt idx="291">
                  <c:v>0</c:v>
                </c:pt>
                <c:pt idx="292">
                  <c:v>0</c:v>
                </c:pt>
                <c:pt idx="293">
                  <c:v>0</c:v>
                </c:pt>
                <c:pt idx="294">
                  <c:v>0</c:v>
                </c:pt>
                <c:pt idx="295">
                  <c:v>0</c:v>
                </c:pt>
                <c:pt idx="296">
                  <c:v>0</c:v>
                </c:pt>
                <c:pt idx="297">
                  <c:v>0</c:v>
                </c:pt>
                <c:pt idx="298">
                  <c:v>2</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3</c:v>
                </c:pt>
                <c:pt idx="325">
                  <c:v>1</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12</c:v>
                </c:pt>
                <c:pt idx="380">
                  <c:v>45</c:v>
                </c:pt>
                <c:pt idx="381">
                  <c:v>22</c:v>
                </c:pt>
                <c:pt idx="382">
                  <c:v>67</c:v>
                </c:pt>
                <c:pt idx="383">
                  <c:v>23</c:v>
                </c:pt>
                <c:pt idx="384">
                  <c:v>11</c:v>
                </c:pt>
                <c:pt idx="385">
                  <c:v>18</c:v>
                </c:pt>
                <c:pt idx="386">
                  <c:v>27</c:v>
                </c:pt>
                <c:pt idx="387">
                  <c:v>0</c:v>
                </c:pt>
                <c:pt idx="388">
                  <c:v>1</c:v>
                </c:pt>
                <c:pt idx="389">
                  <c:v>0</c:v>
                </c:pt>
                <c:pt idx="390">
                  <c:v>1</c:v>
                </c:pt>
                <c:pt idx="391">
                  <c:v>1</c:v>
                </c:pt>
                <c:pt idx="392">
                  <c:v>24</c:v>
                </c:pt>
                <c:pt idx="393">
                  <c:v>3</c:v>
                </c:pt>
                <c:pt idx="394">
                  <c:v>54</c:v>
                </c:pt>
                <c:pt idx="395">
                  <c:v>6</c:v>
                </c:pt>
                <c:pt idx="396">
                  <c:v>7</c:v>
                </c:pt>
                <c:pt idx="397">
                  <c:v>11</c:v>
                </c:pt>
                <c:pt idx="398">
                  <c:v>0</c:v>
                </c:pt>
                <c:pt idx="399">
                  <c:v>0</c:v>
                </c:pt>
                <c:pt idx="400">
                  <c:v>0</c:v>
                </c:pt>
                <c:pt idx="401">
                  <c:v>0</c:v>
                </c:pt>
                <c:pt idx="402">
                  <c:v>1</c:v>
                </c:pt>
                <c:pt idx="403">
                  <c:v>3</c:v>
                </c:pt>
                <c:pt idx="404">
                  <c:v>4</c:v>
                </c:pt>
                <c:pt idx="405">
                  <c:v>0</c:v>
                </c:pt>
                <c:pt idx="406">
                  <c:v>0</c:v>
                </c:pt>
                <c:pt idx="407">
                  <c:v>0</c:v>
                </c:pt>
                <c:pt idx="408">
                  <c:v>0</c:v>
                </c:pt>
                <c:pt idx="409">
                  <c:v>0</c:v>
                </c:pt>
                <c:pt idx="410">
                  <c:v>0</c:v>
                </c:pt>
                <c:pt idx="411">
                  <c:v>8</c:v>
                </c:pt>
                <c:pt idx="412">
                  <c:v>3</c:v>
                </c:pt>
                <c:pt idx="413">
                  <c:v>1</c:v>
                </c:pt>
                <c:pt idx="414">
                  <c:v>2</c:v>
                </c:pt>
                <c:pt idx="415">
                  <c:v>1</c:v>
                </c:pt>
                <c:pt idx="416">
                  <c:v>2</c:v>
                </c:pt>
                <c:pt idx="417">
                  <c:v>0</c:v>
                </c:pt>
                <c:pt idx="418">
                  <c:v>2</c:v>
                </c:pt>
                <c:pt idx="419">
                  <c:v>0</c:v>
                </c:pt>
                <c:pt idx="420">
                  <c:v>4</c:v>
                </c:pt>
                <c:pt idx="421">
                  <c:v>1</c:v>
                </c:pt>
                <c:pt idx="422">
                  <c:v>3</c:v>
                </c:pt>
                <c:pt idx="423">
                  <c:v>1</c:v>
                </c:pt>
                <c:pt idx="424">
                  <c:v>0</c:v>
                </c:pt>
                <c:pt idx="425">
                  <c:v>0</c:v>
                </c:pt>
                <c:pt idx="426">
                  <c:v>0</c:v>
                </c:pt>
                <c:pt idx="427">
                  <c:v>3</c:v>
                </c:pt>
                <c:pt idx="428">
                  <c:v>4</c:v>
                </c:pt>
                <c:pt idx="429">
                  <c:v>6</c:v>
                </c:pt>
                <c:pt idx="430">
                  <c:v>0</c:v>
                </c:pt>
                <c:pt idx="431">
                  <c:v>0</c:v>
                </c:pt>
                <c:pt idx="432">
                  <c:v>0</c:v>
                </c:pt>
                <c:pt idx="433">
                  <c:v>4</c:v>
                </c:pt>
                <c:pt idx="434">
                  <c:v>1</c:v>
                </c:pt>
                <c:pt idx="435">
                  <c:v>4</c:v>
                </c:pt>
                <c:pt idx="436">
                  <c:v>17</c:v>
                </c:pt>
                <c:pt idx="437">
                  <c:v>11</c:v>
                </c:pt>
                <c:pt idx="438">
                  <c:v>11</c:v>
                </c:pt>
                <c:pt idx="439">
                  <c:v>12</c:v>
                </c:pt>
                <c:pt idx="440">
                  <c:v>11</c:v>
                </c:pt>
                <c:pt idx="441">
                  <c:v>12</c:v>
                </c:pt>
                <c:pt idx="442">
                  <c:v>6</c:v>
                </c:pt>
                <c:pt idx="443">
                  <c:v>8</c:v>
                </c:pt>
                <c:pt idx="444">
                  <c:v>11</c:v>
                </c:pt>
                <c:pt idx="445">
                  <c:v>26</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1-57EF-6940-ABB8-638E1F146B34}"/>
            </c:ext>
          </c:extLst>
        </c:ser>
        <c:dLbls>
          <c:showLegendKey val="0"/>
          <c:showVal val="0"/>
          <c:showCatName val="0"/>
          <c:showSerName val="0"/>
          <c:showPercent val="0"/>
          <c:showBubbleSize val="0"/>
        </c:dLbls>
        <c:gapWidth val="150"/>
        <c:axId val="2023318367"/>
        <c:axId val="2023697583"/>
      </c:barChart>
      <c:catAx>
        <c:axId val="202331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97583"/>
        <c:crosses val="autoZero"/>
        <c:auto val="1"/>
        <c:lblAlgn val="ctr"/>
        <c:lblOffset val="100"/>
        <c:noMultiLvlLbl val="0"/>
      </c:catAx>
      <c:valAx>
        <c:axId val="2023697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 of calls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1836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AM Myca</a:t>
            </a:r>
            <a:r>
              <a:rPr lang="en-US" sz="1800" baseline="0"/>
              <a:t> and Tabr 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Tabr</c:v>
          </c:tx>
          <c:spPr>
            <a:solidFill>
              <a:schemeClr val="accent1"/>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dates'!$P$2:$P$458</c:f>
              <c:numCache>
                <c:formatCode>General</c:formatCode>
                <c:ptCount val="457"/>
                <c:pt idx="0">
                  <c:v>9</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5</c:v>
                </c:pt>
                <c:pt idx="37">
                  <c:v>0</c:v>
                </c:pt>
                <c:pt idx="38">
                  <c:v>0</c:v>
                </c:pt>
                <c:pt idx="39">
                  <c:v>0</c:v>
                </c:pt>
                <c:pt idx="40">
                  <c:v>0</c:v>
                </c:pt>
                <c:pt idx="41">
                  <c:v>0</c:v>
                </c:pt>
                <c:pt idx="42">
                  <c:v>0</c:v>
                </c:pt>
                <c:pt idx="43">
                  <c:v>0</c:v>
                </c:pt>
                <c:pt idx="44">
                  <c:v>1</c:v>
                </c:pt>
                <c:pt idx="45">
                  <c:v>0</c:v>
                </c:pt>
                <c:pt idx="46">
                  <c:v>0</c:v>
                </c:pt>
                <c:pt idx="47">
                  <c:v>0</c:v>
                </c:pt>
                <c:pt idx="48">
                  <c:v>0</c:v>
                </c:pt>
                <c:pt idx="49">
                  <c:v>0</c:v>
                </c:pt>
                <c:pt idx="50">
                  <c:v>2</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1</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5</c:v>
                </c:pt>
                <c:pt idx="86">
                  <c:v>0</c:v>
                </c:pt>
                <c:pt idx="87">
                  <c:v>3</c:v>
                </c:pt>
                <c:pt idx="88">
                  <c:v>3</c:v>
                </c:pt>
                <c:pt idx="89">
                  <c:v>8</c:v>
                </c:pt>
                <c:pt idx="90">
                  <c:v>15</c:v>
                </c:pt>
                <c:pt idx="91">
                  <c:v>32</c:v>
                </c:pt>
                <c:pt idx="92">
                  <c:v>5</c:v>
                </c:pt>
                <c:pt idx="93">
                  <c:v>8</c:v>
                </c:pt>
                <c:pt idx="94">
                  <c:v>5</c:v>
                </c:pt>
                <c:pt idx="95">
                  <c:v>7</c:v>
                </c:pt>
                <c:pt idx="96">
                  <c:v>19</c:v>
                </c:pt>
                <c:pt idx="97">
                  <c:v>36</c:v>
                </c:pt>
                <c:pt idx="98">
                  <c:v>39</c:v>
                </c:pt>
                <c:pt idx="99">
                  <c:v>42</c:v>
                </c:pt>
                <c:pt idx="100">
                  <c:v>33</c:v>
                </c:pt>
                <c:pt idx="101">
                  <c:v>36</c:v>
                </c:pt>
                <c:pt idx="102">
                  <c:v>30</c:v>
                </c:pt>
                <c:pt idx="103">
                  <c:v>16</c:v>
                </c:pt>
                <c:pt idx="104">
                  <c:v>9</c:v>
                </c:pt>
                <c:pt idx="105">
                  <c:v>16</c:v>
                </c:pt>
                <c:pt idx="106">
                  <c:v>14</c:v>
                </c:pt>
                <c:pt idx="107">
                  <c:v>19</c:v>
                </c:pt>
                <c:pt idx="108">
                  <c:v>12</c:v>
                </c:pt>
                <c:pt idx="109">
                  <c:v>10</c:v>
                </c:pt>
                <c:pt idx="110">
                  <c:v>10</c:v>
                </c:pt>
                <c:pt idx="111">
                  <c:v>7</c:v>
                </c:pt>
                <c:pt idx="112">
                  <c:v>19</c:v>
                </c:pt>
                <c:pt idx="113">
                  <c:v>8</c:v>
                </c:pt>
                <c:pt idx="114">
                  <c:v>10</c:v>
                </c:pt>
                <c:pt idx="115">
                  <c:v>12</c:v>
                </c:pt>
                <c:pt idx="116">
                  <c:v>14</c:v>
                </c:pt>
                <c:pt idx="117">
                  <c:v>7</c:v>
                </c:pt>
                <c:pt idx="118">
                  <c:v>7</c:v>
                </c:pt>
                <c:pt idx="119">
                  <c:v>15</c:v>
                </c:pt>
                <c:pt idx="120">
                  <c:v>11</c:v>
                </c:pt>
                <c:pt idx="121">
                  <c:v>19</c:v>
                </c:pt>
                <c:pt idx="122">
                  <c:v>17</c:v>
                </c:pt>
                <c:pt idx="123">
                  <c:v>18</c:v>
                </c:pt>
                <c:pt idx="124">
                  <c:v>6</c:v>
                </c:pt>
                <c:pt idx="125">
                  <c:v>6</c:v>
                </c:pt>
                <c:pt idx="126">
                  <c:v>5</c:v>
                </c:pt>
                <c:pt idx="127">
                  <c:v>4</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1</c:v>
                </c:pt>
                <c:pt idx="176">
                  <c:v>0</c:v>
                </c:pt>
                <c:pt idx="177">
                  <c:v>1</c:v>
                </c:pt>
                <c:pt idx="178">
                  <c:v>5</c:v>
                </c:pt>
                <c:pt idx="179">
                  <c:v>0</c:v>
                </c:pt>
                <c:pt idx="180">
                  <c:v>0</c:v>
                </c:pt>
                <c:pt idx="181">
                  <c:v>0</c:v>
                </c:pt>
                <c:pt idx="182">
                  <c:v>0</c:v>
                </c:pt>
                <c:pt idx="183">
                  <c:v>4</c:v>
                </c:pt>
                <c:pt idx="184">
                  <c:v>2</c:v>
                </c:pt>
                <c:pt idx="185">
                  <c:v>0</c:v>
                </c:pt>
                <c:pt idx="186">
                  <c:v>0</c:v>
                </c:pt>
                <c:pt idx="187">
                  <c:v>0</c:v>
                </c:pt>
                <c:pt idx="188">
                  <c:v>1</c:v>
                </c:pt>
                <c:pt idx="189">
                  <c:v>0</c:v>
                </c:pt>
                <c:pt idx="190">
                  <c:v>2</c:v>
                </c:pt>
                <c:pt idx="191">
                  <c:v>3</c:v>
                </c:pt>
                <c:pt idx="192">
                  <c:v>1</c:v>
                </c:pt>
                <c:pt idx="193">
                  <c:v>0</c:v>
                </c:pt>
                <c:pt idx="194">
                  <c:v>0</c:v>
                </c:pt>
                <c:pt idx="195">
                  <c:v>0</c:v>
                </c:pt>
                <c:pt idx="196">
                  <c:v>0</c:v>
                </c:pt>
                <c:pt idx="197">
                  <c:v>1</c:v>
                </c:pt>
                <c:pt idx="198">
                  <c:v>1</c:v>
                </c:pt>
                <c:pt idx="199">
                  <c:v>3</c:v>
                </c:pt>
                <c:pt idx="200">
                  <c:v>0</c:v>
                </c:pt>
                <c:pt idx="201">
                  <c:v>1</c:v>
                </c:pt>
                <c:pt idx="202">
                  <c:v>1</c:v>
                </c:pt>
                <c:pt idx="203">
                  <c:v>1</c:v>
                </c:pt>
                <c:pt idx="204">
                  <c:v>0</c:v>
                </c:pt>
                <c:pt idx="205">
                  <c:v>0</c:v>
                </c:pt>
                <c:pt idx="206">
                  <c:v>4</c:v>
                </c:pt>
                <c:pt idx="207">
                  <c:v>13</c:v>
                </c:pt>
                <c:pt idx="208">
                  <c:v>33</c:v>
                </c:pt>
                <c:pt idx="209">
                  <c:v>37</c:v>
                </c:pt>
                <c:pt idx="210">
                  <c:v>78</c:v>
                </c:pt>
                <c:pt idx="211">
                  <c:v>24</c:v>
                </c:pt>
                <c:pt idx="212">
                  <c:v>40</c:v>
                </c:pt>
                <c:pt idx="213">
                  <c:v>15</c:v>
                </c:pt>
                <c:pt idx="214">
                  <c:v>13</c:v>
                </c:pt>
                <c:pt idx="215">
                  <c:v>0</c:v>
                </c:pt>
                <c:pt idx="216">
                  <c:v>38</c:v>
                </c:pt>
                <c:pt idx="217">
                  <c:v>33</c:v>
                </c:pt>
                <c:pt idx="218">
                  <c:v>12</c:v>
                </c:pt>
                <c:pt idx="219">
                  <c:v>12</c:v>
                </c:pt>
                <c:pt idx="220">
                  <c:v>2</c:v>
                </c:pt>
                <c:pt idx="221">
                  <c:v>1</c:v>
                </c:pt>
                <c:pt idx="222">
                  <c:v>3</c:v>
                </c:pt>
                <c:pt idx="223">
                  <c:v>6</c:v>
                </c:pt>
                <c:pt idx="224">
                  <c:v>19</c:v>
                </c:pt>
                <c:pt idx="225">
                  <c:v>0</c:v>
                </c:pt>
                <c:pt idx="226">
                  <c:v>1</c:v>
                </c:pt>
                <c:pt idx="227">
                  <c:v>1</c:v>
                </c:pt>
                <c:pt idx="228">
                  <c:v>0</c:v>
                </c:pt>
                <c:pt idx="229">
                  <c:v>0</c:v>
                </c:pt>
                <c:pt idx="230">
                  <c:v>1</c:v>
                </c:pt>
                <c:pt idx="231">
                  <c:v>1</c:v>
                </c:pt>
                <c:pt idx="232">
                  <c:v>0</c:v>
                </c:pt>
                <c:pt idx="233">
                  <c:v>0</c:v>
                </c:pt>
                <c:pt idx="234">
                  <c:v>0</c:v>
                </c:pt>
                <c:pt idx="235">
                  <c:v>0</c:v>
                </c:pt>
                <c:pt idx="236">
                  <c:v>7</c:v>
                </c:pt>
                <c:pt idx="237">
                  <c:v>10</c:v>
                </c:pt>
                <c:pt idx="238">
                  <c:v>10</c:v>
                </c:pt>
                <c:pt idx="239">
                  <c:v>1</c:v>
                </c:pt>
                <c:pt idx="240">
                  <c:v>2</c:v>
                </c:pt>
                <c:pt idx="241">
                  <c:v>6</c:v>
                </c:pt>
                <c:pt idx="242">
                  <c:v>9</c:v>
                </c:pt>
                <c:pt idx="243">
                  <c:v>0</c:v>
                </c:pt>
                <c:pt idx="244">
                  <c:v>3</c:v>
                </c:pt>
                <c:pt idx="245">
                  <c:v>4</c:v>
                </c:pt>
                <c:pt idx="246">
                  <c:v>6</c:v>
                </c:pt>
                <c:pt idx="247">
                  <c:v>10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1</c:v>
                </c:pt>
                <c:pt idx="284">
                  <c:v>1</c:v>
                </c:pt>
                <c:pt idx="285">
                  <c:v>49</c:v>
                </c:pt>
                <c:pt idx="286">
                  <c:v>22</c:v>
                </c:pt>
                <c:pt idx="287">
                  <c:v>11</c:v>
                </c:pt>
                <c:pt idx="288">
                  <c:v>5</c:v>
                </c:pt>
                <c:pt idx="289">
                  <c:v>33</c:v>
                </c:pt>
                <c:pt idx="290">
                  <c:v>17</c:v>
                </c:pt>
                <c:pt idx="291">
                  <c:v>4</c:v>
                </c:pt>
                <c:pt idx="292">
                  <c:v>5</c:v>
                </c:pt>
                <c:pt idx="293">
                  <c:v>3</c:v>
                </c:pt>
                <c:pt idx="294">
                  <c:v>3</c:v>
                </c:pt>
                <c:pt idx="295">
                  <c:v>1</c:v>
                </c:pt>
                <c:pt idx="296">
                  <c:v>2</c:v>
                </c:pt>
                <c:pt idx="297">
                  <c:v>10</c:v>
                </c:pt>
                <c:pt idx="298">
                  <c:v>33</c:v>
                </c:pt>
                <c:pt idx="299">
                  <c:v>39</c:v>
                </c:pt>
                <c:pt idx="300">
                  <c:v>0</c:v>
                </c:pt>
                <c:pt idx="301">
                  <c:v>0</c:v>
                </c:pt>
                <c:pt idx="302">
                  <c:v>0</c:v>
                </c:pt>
                <c:pt idx="303">
                  <c:v>4</c:v>
                </c:pt>
                <c:pt idx="304">
                  <c:v>1</c:v>
                </c:pt>
                <c:pt idx="305">
                  <c:v>7</c:v>
                </c:pt>
                <c:pt idx="306">
                  <c:v>2</c:v>
                </c:pt>
                <c:pt idx="307">
                  <c:v>2</c:v>
                </c:pt>
                <c:pt idx="308">
                  <c:v>8</c:v>
                </c:pt>
                <c:pt idx="309">
                  <c:v>2</c:v>
                </c:pt>
                <c:pt idx="310">
                  <c:v>5</c:v>
                </c:pt>
                <c:pt idx="311">
                  <c:v>5</c:v>
                </c:pt>
                <c:pt idx="312">
                  <c:v>2</c:v>
                </c:pt>
                <c:pt idx="313">
                  <c:v>2</c:v>
                </c:pt>
                <c:pt idx="314">
                  <c:v>3</c:v>
                </c:pt>
                <c:pt idx="315">
                  <c:v>5</c:v>
                </c:pt>
                <c:pt idx="316">
                  <c:v>2</c:v>
                </c:pt>
                <c:pt idx="317">
                  <c:v>3</c:v>
                </c:pt>
                <c:pt idx="318">
                  <c:v>7</c:v>
                </c:pt>
                <c:pt idx="319">
                  <c:v>1</c:v>
                </c:pt>
                <c:pt idx="320">
                  <c:v>1</c:v>
                </c:pt>
                <c:pt idx="321">
                  <c:v>0</c:v>
                </c:pt>
                <c:pt idx="322">
                  <c:v>2</c:v>
                </c:pt>
                <c:pt idx="323">
                  <c:v>4</c:v>
                </c:pt>
                <c:pt idx="324">
                  <c:v>5</c:v>
                </c:pt>
                <c:pt idx="325">
                  <c:v>2</c:v>
                </c:pt>
                <c:pt idx="326">
                  <c:v>0</c:v>
                </c:pt>
                <c:pt idx="327">
                  <c:v>0</c:v>
                </c:pt>
                <c:pt idx="328">
                  <c:v>0</c:v>
                </c:pt>
                <c:pt idx="329">
                  <c:v>0</c:v>
                </c:pt>
                <c:pt idx="330">
                  <c:v>0</c:v>
                </c:pt>
                <c:pt idx="331">
                  <c:v>0</c:v>
                </c:pt>
                <c:pt idx="332">
                  <c:v>1</c:v>
                </c:pt>
                <c:pt idx="333">
                  <c:v>2</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1</c:v>
                </c:pt>
                <c:pt idx="361">
                  <c:v>1</c:v>
                </c:pt>
                <c:pt idx="362">
                  <c:v>0</c:v>
                </c:pt>
                <c:pt idx="363">
                  <c:v>1</c:v>
                </c:pt>
                <c:pt idx="364">
                  <c:v>0</c:v>
                </c:pt>
                <c:pt idx="365">
                  <c:v>0</c:v>
                </c:pt>
                <c:pt idx="366">
                  <c:v>0</c:v>
                </c:pt>
                <c:pt idx="367">
                  <c:v>1</c:v>
                </c:pt>
                <c:pt idx="368">
                  <c:v>0</c:v>
                </c:pt>
                <c:pt idx="369">
                  <c:v>2</c:v>
                </c:pt>
                <c:pt idx="370">
                  <c:v>1</c:v>
                </c:pt>
                <c:pt idx="371">
                  <c:v>0</c:v>
                </c:pt>
                <c:pt idx="372">
                  <c:v>0</c:v>
                </c:pt>
                <c:pt idx="373">
                  <c:v>0</c:v>
                </c:pt>
                <c:pt idx="374">
                  <c:v>1</c:v>
                </c:pt>
                <c:pt idx="375">
                  <c:v>2</c:v>
                </c:pt>
                <c:pt idx="376">
                  <c:v>1</c:v>
                </c:pt>
                <c:pt idx="377">
                  <c:v>0</c:v>
                </c:pt>
                <c:pt idx="378">
                  <c:v>0</c:v>
                </c:pt>
                <c:pt idx="379">
                  <c:v>0</c:v>
                </c:pt>
                <c:pt idx="380">
                  <c:v>0</c:v>
                </c:pt>
                <c:pt idx="381">
                  <c:v>1</c:v>
                </c:pt>
                <c:pt idx="382">
                  <c:v>4</c:v>
                </c:pt>
                <c:pt idx="383">
                  <c:v>1</c:v>
                </c:pt>
                <c:pt idx="384">
                  <c:v>0</c:v>
                </c:pt>
                <c:pt idx="385">
                  <c:v>0</c:v>
                </c:pt>
                <c:pt idx="386">
                  <c:v>0</c:v>
                </c:pt>
                <c:pt idx="387">
                  <c:v>0</c:v>
                </c:pt>
                <c:pt idx="388">
                  <c:v>0</c:v>
                </c:pt>
                <c:pt idx="389">
                  <c:v>0</c:v>
                </c:pt>
                <c:pt idx="390">
                  <c:v>0</c:v>
                </c:pt>
                <c:pt idx="391">
                  <c:v>1</c:v>
                </c:pt>
                <c:pt idx="392">
                  <c:v>0</c:v>
                </c:pt>
                <c:pt idx="393">
                  <c:v>0</c:v>
                </c:pt>
                <c:pt idx="394">
                  <c:v>0</c:v>
                </c:pt>
                <c:pt idx="395">
                  <c:v>0</c:v>
                </c:pt>
                <c:pt idx="396">
                  <c:v>1</c:v>
                </c:pt>
                <c:pt idx="397">
                  <c:v>0</c:v>
                </c:pt>
                <c:pt idx="398">
                  <c:v>1</c:v>
                </c:pt>
                <c:pt idx="399">
                  <c:v>6</c:v>
                </c:pt>
                <c:pt idx="400">
                  <c:v>0</c:v>
                </c:pt>
                <c:pt idx="401">
                  <c:v>2</c:v>
                </c:pt>
                <c:pt idx="402">
                  <c:v>0</c:v>
                </c:pt>
                <c:pt idx="403">
                  <c:v>2</c:v>
                </c:pt>
                <c:pt idx="404">
                  <c:v>3</c:v>
                </c:pt>
                <c:pt idx="405">
                  <c:v>1</c:v>
                </c:pt>
                <c:pt idx="406">
                  <c:v>0</c:v>
                </c:pt>
                <c:pt idx="407">
                  <c:v>0</c:v>
                </c:pt>
                <c:pt idx="408">
                  <c:v>0</c:v>
                </c:pt>
                <c:pt idx="409">
                  <c:v>0</c:v>
                </c:pt>
                <c:pt idx="410">
                  <c:v>1</c:v>
                </c:pt>
                <c:pt idx="411">
                  <c:v>0</c:v>
                </c:pt>
                <c:pt idx="412">
                  <c:v>0</c:v>
                </c:pt>
                <c:pt idx="413">
                  <c:v>1</c:v>
                </c:pt>
                <c:pt idx="414">
                  <c:v>1</c:v>
                </c:pt>
                <c:pt idx="415">
                  <c:v>2</c:v>
                </c:pt>
                <c:pt idx="416">
                  <c:v>3</c:v>
                </c:pt>
                <c:pt idx="417">
                  <c:v>1</c:v>
                </c:pt>
                <c:pt idx="418">
                  <c:v>1</c:v>
                </c:pt>
                <c:pt idx="419">
                  <c:v>0</c:v>
                </c:pt>
                <c:pt idx="420">
                  <c:v>1</c:v>
                </c:pt>
                <c:pt idx="421">
                  <c:v>0</c:v>
                </c:pt>
                <c:pt idx="422">
                  <c:v>0</c:v>
                </c:pt>
                <c:pt idx="423">
                  <c:v>9</c:v>
                </c:pt>
                <c:pt idx="424">
                  <c:v>0</c:v>
                </c:pt>
                <c:pt idx="425">
                  <c:v>1</c:v>
                </c:pt>
                <c:pt idx="426">
                  <c:v>0</c:v>
                </c:pt>
                <c:pt idx="427">
                  <c:v>1</c:v>
                </c:pt>
                <c:pt idx="428">
                  <c:v>0</c:v>
                </c:pt>
                <c:pt idx="429">
                  <c:v>2</c:v>
                </c:pt>
                <c:pt idx="430">
                  <c:v>1</c:v>
                </c:pt>
                <c:pt idx="431">
                  <c:v>0</c:v>
                </c:pt>
                <c:pt idx="432">
                  <c:v>0</c:v>
                </c:pt>
                <c:pt idx="433">
                  <c:v>3</c:v>
                </c:pt>
                <c:pt idx="434">
                  <c:v>0</c:v>
                </c:pt>
                <c:pt idx="435">
                  <c:v>0</c:v>
                </c:pt>
                <c:pt idx="436">
                  <c:v>0</c:v>
                </c:pt>
                <c:pt idx="437">
                  <c:v>1</c:v>
                </c:pt>
                <c:pt idx="438">
                  <c:v>1</c:v>
                </c:pt>
                <c:pt idx="439">
                  <c:v>0</c:v>
                </c:pt>
                <c:pt idx="440">
                  <c:v>1</c:v>
                </c:pt>
                <c:pt idx="441">
                  <c:v>2</c:v>
                </c:pt>
                <c:pt idx="442">
                  <c:v>1</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0-DA58-BC42-A2CF-9AF1219C44F0}"/>
            </c:ext>
          </c:extLst>
        </c:ser>
        <c:ser>
          <c:idx val="1"/>
          <c:order val="1"/>
          <c:tx>
            <c:v>Myca</c:v>
          </c:tx>
          <c:spPr>
            <a:solidFill>
              <a:schemeClr val="accent2"/>
            </a:solidFill>
            <a:ln>
              <a:noFill/>
            </a:ln>
            <a:effectLst/>
          </c:spPr>
          <c:invertIfNegative val="0"/>
          <c:cat>
            <c:numRef>
              <c:f>'All sites all dates'!$W$2:$W$483</c:f>
              <c:numCache>
                <c:formatCode>General</c:formatCode>
                <c:ptCount val="482"/>
                <c:pt idx="0">
                  <c:v>20190409</c:v>
                </c:pt>
                <c:pt idx="1">
                  <c:v>20190410</c:v>
                </c:pt>
                <c:pt idx="2">
                  <c:v>20190411</c:v>
                </c:pt>
                <c:pt idx="3">
                  <c:v>20190412</c:v>
                </c:pt>
                <c:pt idx="4">
                  <c:v>20190413</c:v>
                </c:pt>
                <c:pt idx="5">
                  <c:v>20190414</c:v>
                </c:pt>
                <c:pt idx="6">
                  <c:v>20190415</c:v>
                </c:pt>
                <c:pt idx="7">
                  <c:v>20190416</c:v>
                </c:pt>
                <c:pt idx="8">
                  <c:v>20190417</c:v>
                </c:pt>
                <c:pt idx="9">
                  <c:v>20190418</c:v>
                </c:pt>
                <c:pt idx="10">
                  <c:v>20190419</c:v>
                </c:pt>
                <c:pt idx="11">
                  <c:v>20190420</c:v>
                </c:pt>
                <c:pt idx="12">
                  <c:v>20190421</c:v>
                </c:pt>
                <c:pt idx="13">
                  <c:v>20190422</c:v>
                </c:pt>
                <c:pt idx="14">
                  <c:v>20190423</c:v>
                </c:pt>
                <c:pt idx="15">
                  <c:v>20190424</c:v>
                </c:pt>
                <c:pt idx="16">
                  <c:v>20190425</c:v>
                </c:pt>
                <c:pt idx="17">
                  <c:v>20190426</c:v>
                </c:pt>
                <c:pt idx="18">
                  <c:v>20190427</c:v>
                </c:pt>
                <c:pt idx="19">
                  <c:v>20190428</c:v>
                </c:pt>
                <c:pt idx="20">
                  <c:v>20190429</c:v>
                </c:pt>
                <c:pt idx="21">
                  <c:v>20190430</c:v>
                </c:pt>
                <c:pt idx="22">
                  <c:v>20190501</c:v>
                </c:pt>
                <c:pt idx="23">
                  <c:v>20190502</c:v>
                </c:pt>
                <c:pt idx="24">
                  <c:v>20190503</c:v>
                </c:pt>
                <c:pt idx="25">
                  <c:v>20190504</c:v>
                </c:pt>
                <c:pt idx="26">
                  <c:v>20190505</c:v>
                </c:pt>
                <c:pt idx="27">
                  <c:v>20190506</c:v>
                </c:pt>
                <c:pt idx="28">
                  <c:v>20190507</c:v>
                </c:pt>
                <c:pt idx="29">
                  <c:v>20190508</c:v>
                </c:pt>
                <c:pt idx="30">
                  <c:v>20190509</c:v>
                </c:pt>
                <c:pt idx="31">
                  <c:v>20190510</c:v>
                </c:pt>
                <c:pt idx="32">
                  <c:v>20190511</c:v>
                </c:pt>
                <c:pt idx="33">
                  <c:v>20190512</c:v>
                </c:pt>
                <c:pt idx="34">
                  <c:v>20190513</c:v>
                </c:pt>
                <c:pt idx="35">
                  <c:v>20190514</c:v>
                </c:pt>
                <c:pt idx="36">
                  <c:v>20190515</c:v>
                </c:pt>
                <c:pt idx="37">
                  <c:v>20190516</c:v>
                </c:pt>
                <c:pt idx="38">
                  <c:v>20190517</c:v>
                </c:pt>
                <c:pt idx="39">
                  <c:v>20190518</c:v>
                </c:pt>
                <c:pt idx="40">
                  <c:v>20190519</c:v>
                </c:pt>
                <c:pt idx="41">
                  <c:v>20190520</c:v>
                </c:pt>
                <c:pt idx="42">
                  <c:v>20190521</c:v>
                </c:pt>
                <c:pt idx="43">
                  <c:v>20190522</c:v>
                </c:pt>
                <c:pt idx="44">
                  <c:v>20190523</c:v>
                </c:pt>
                <c:pt idx="45">
                  <c:v>20190524</c:v>
                </c:pt>
                <c:pt idx="46">
                  <c:v>20190525</c:v>
                </c:pt>
                <c:pt idx="47">
                  <c:v>20190526</c:v>
                </c:pt>
                <c:pt idx="48">
                  <c:v>20190527</c:v>
                </c:pt>
                <c:pt idx="49">
                  <c:v>20190528</c:v>
                </c:pt>
                <c:pt idx="50">
                  <c:v>20190529</c:v>
                </c:pt>
                <c:pt idx="51">
                  <c:v>20190530</c:v>
                </c:pt>
                <c:pt idx="52">
                  <c:v>20190531</c:v>
                </c:pt>
                <c:pt idx="53">
                  <c:v>20190601</c:v>
                </c:pt>
                <c:pt idx="54">
                  <c:v>20190602</c:v>
                </c:pt>
                <c:pt idx="55">
                  <c:v>20190603</c:v>
                </c:pt>
                <c:pt idx="56">
                  <c:v>20190604</c:v>
                </c:pt>
                <c:pt idx="57">
                  <c:v>20190605</c:v>
                </c:pt>
                <c:pt idx="58">
                  <c:v>20190606</c:v>
                </c:pt>
                <c:pt idx="59">
                  <c:v>20190607</c:v>
                </c:pt>
                <c:pt idx="60">
                  <c:v>20190608</c:v>
                </c:pt>
                <c:pt idx="61">
                  <c:v>20190609</c:v>
                </c:pt>
                <c:pt idx="62">
                  <c:v>20190610</c:v>
                </c:pt>
                <c:pt idx="63">
                  <c:v>20190611</c:v>
                </c:pt>
                <c:pt idx="64">
                  <c:v>20190612</c:v>
                </c:pt>
                <c:pt idx="65">
                  <c:v>20190613</c:v>
                </c:pt>
                <c:pt idx="66">
                  <c:v>20190614</c:v>
                </c:pt>
                <c:pt idx="67">
                  <c:v>20190615</c:v>
                </c:pt>
                <c:pt idx="68">
                  <c:v>20190616</c:v>
                </c:pt>
                <c:pt idx="69">
                  <c:v>20190617</c:v>
                </c:pt>
                <c:pt idx="70">
                  <c:v>20190618</c:v>
                </c:pt>
                <c:pt idx="71">
                  <c:v>20190619</c:v>
                </c:pt>
                <c:pt idx="72">
                  <c:v>20190620</c:v>
                </c:pt>
                <c:pt idx="73">
                  <c:v>20190621</c:v>
                </c:pt>
                <c:pt idx="74">
                  <c:v>20190622</c:v>
                </c:pt>
                <c:pt idx="75">
                  <c:v>20190623</c:v>
                </c:pt>
                <c:pt idx="76">
                  <c:v>20190624</c:v>
                </c:pt>
                <c:pt idx="77">
                  <c:v>20190625</c:v>
                </c:pt>
                <c:pt idx="78">
                  <c:v>20190626</c:v>
                </c:pt>
                <c:pt idx="79">
                  <c:v>20190627</c:v>
                </c:pt>
                <c:pt idx="80">
                  <c:v>20190628</c:v>
                </c:pt>
                <c:pt idx="81">
                  <c:v>20190629</c:v>
                </c:pt>
                <c:pt idx="82">
                  <c:v>20190630</c:v>
                </c:pt>
                <c:pt idx="83">
                  <c:v>20190701</c:v>
                </c:pt>
                <c:pt idx="84">
                  <c:v>20190702</c:v>
                </c:pt>
                <c:pt idx="85">
                  <c:v>20190703</c:v>
                </c:pt>
                <c:pt idx="86">
                  <c:v>20190704</c:v>
                </c:pt>
                <c:pt idx="87">
                  <c:v>20190705</c:v>
                </c:pt>
                <c:pt idx="88">
                  <c:v>20190706</c:v>
                </c:pt>
                <c:pt idx="89">
                  <c:v>20190707</c:v>
                </c:pt>
                <c:pt idx="90">
                  <c:v>20190708</c:v>
                </c:pt>
                <c:pt idx="91">
                  <c:v>20190709</c:v>
                </c:pt>
                <c:pt idx="92">
                  <c:v>20190710</c:v>
                </c:pt>
                <c:pt idx="93">
                  <c:v>20190711</c:v>
                </c:pt>
                <c:pt idx="94">
                  <c:v>20190712</c:v>
                </c:pt>
                <c:pt idx="95">
                  <c:v>20190713</c:v>
                </c:pt>
                <c:pt idx="96">
                  <c:v>20190714</c:v>
                </c:pt>
                <c:pt idx="97">
                  <c:v>20190715</c:v>
                </c:pt>
                <c:pt idx="98">
                  <c:v>20190716</c:v>
                </c:pt>
                <c:pt idx="99">
                  <c:v>20190717</c:v>
                </c:pt>
                <c:pt idx="100">
                  <c:v>20190718</c:v>
                </c:pt>
                <c:pt idx="101">
                  <c:v>20190719</c:v>
                </c:pt>
                <c:pt idx="102">
                  <c:v>20190720</c:v>
                </c:pt>
                <c:pt idx="103">
                  <c:v>20190721</c:v>
                </c:pt>
                <c:pt idx="104">
                  <c:v>20190722</c:v>
                </c:pt>
                <c:pt idx="105">
                  <c:v>20190723</c:v>
                </c:pt>
                <c:pt idx="106">
                  <c:v>20190724</c:v>
                </c:pt>
                <c:pt idx="107">
                  <c:v>20190725</c:v>
                </c:pt>
                <c:pt idx="108">
                  <c:v>20190726</c:v>
                </c:pt>
                <c:pt idx="109">
                  <c:v>20190727</c:v>
                </c:pt>
                <c:pt idx="110">
                  <c:v>20190728</c:v>
                </c:pt>
                <c:pt idx="111">
                  <c:v>20190729</c:v>
                </c:pt>
                <c:pt idx="112">
                  <c:v>20190730</c:v>
                </c:pt>
                <c:pt idx="113">
                  <c:v>20190731</c:v>
                </c:pt>
                <c:pt idx="114">
                  <c:v>20190801</c:v>
                </c:pt>
                <c:pt idx="115">
                  <c:v>20190802</c:v>
                </c:pt>
                <c:pt idx="116">
                  <c:v>20190803</c:v>
                </c:pt>
                <c:pt idx="117">
                  <c:v>20190804</c:v>
                </c:pt>
                <c:pt idx="118">
                  <c:v>20190805</c:v>
                </c:pt>
                <c:pt idx="119">
                  <c:v>20190806</c:v>
                </c:pt>
                <c:pt idx="120">
                  <c:v>20190807</c:v>
                </c:pt>
                <c:pt idx="121">
                  <c:v>20190808</c:v>
                </c:pt>
                <c:pt idx="122">
                  <c:v>20190809</c:v>
                </c:pt>
                <c:pt idx="123">
                  <c:v>20190810</c:v>
                </c:pt>
                <c:pt idx="124">
                  <c:v>20190811</c:v>
                </c:pt>
                <c:pt idx="125">
                  <c:v>20190812</c:v>
                </c:pt>
                <c:pt idx="126">
                  <c:v>20190813</c:v>
                </c:pt>
                <c:pt idx="127">
                  <c:v>20190814</c:v>
                </c:pt>
                <c:pt idx="128">
                  <c:v>20190815</c:v>
                </c:pt>
                <c:pt idx="129">
                  <c:v>20190816</c:v>
                </c:pt>
                <c:pt idx="130">
                  <c:v>20190817</c:v>
                </c:pt>
                <c:pt idx="131">
                  <c:v>20190818</c:v>
                </c:pt>
                <c:pt idx="132">
                  <c:v>20190819</c:v>
                </c:pt>
                <c:pt idx="133">
                  <c:v>20190820</c:v>
                </c:pt>
                <c:pt idx="134">
                  <c:v>20190821</c:v>
                </c:pt>
                <c:pt idx="135">
                  <c:v>20190822</c:v>
                </c:pt>
                <c:pt idx="136">
                  <c:v>20190823</c:v>
                </c:pt>
                <c:pt idx="137">
                  <c:v>20190824</c:v>
                </c:pt>
                <c:pt idx="138">
                  <c:v>20190825</c:v>
                </c:pt>
                <c:pt idx="139">
                  <c:v>20190826</c:v>
                </c:pt>
                <c:pt idx="140">
                  <c:v>20190827</c:v>
                </c:pt>
                <c:pt idx="141">
                  <c:v>20190828</c:v>
                </c:pt>
                <c:pt idx="142">
                  <c:v>20190829</c:v>
                </c:pt>
                <c:pt idx="143">
                  <c:v>20190830</c:v>
                </c:pt>
                <c:pt idx="144">
                  <c:v>20190831</c:v>
                </c:pt>
                <c:pt idx="145">
                  <c:v>20190901</c:v>
                </c:pt>
                <c:pt idx="146">
                  <c:v>20190902</c:v>
                </c:pt>
                <c:pt idx="147">
                  <c:v>20190903</c:v>
                </c:pt>
                <c:pt idx="148">
                  <c:v>20190904</c:v>
                </c:pt>
                <c:pt idx="149">
                  <c:v>20190905</c:v>
                </c:pt>
                <c:pt idx="150">
                  <c:v>20190906</c:v>
                </c:pt>
                <c:pt idx="151">
                  <c:v>20190907</c:v>
                </c:pt>
                <c:pt idx="152">
                  <c:v>20190908</c:v>
                </c:pt>
                <c:pt idx="153">
                  <c:v>20190909</c:v>
                </c:pt>
                <c:pt idx="154">
                  <c:v>20190910</c:v>
                </c:pt>
                <c:pt idx="155">
                  <c:v>20190911</c:v>
                </c:pt>
                <c:pt idx="156">
                  <c:v>20190912</c:v>
                </c:pt>
                <c:pt idx="157">
                  <c:v>20190913</c:v>
                </c:pt>
                <c:pt idx="158">
                  <c:v>20190914</c:v>
                </c:pt>
                <c:pt idx="159">
                  <c:v>20190915</c:v>
                </c:pt>
                <c:pt idx="160">
                  <c:v>20190916</c:v>
                </c:pt>
                <c:pt idx="161">
                  <c:v>20190917</c:v>
                </c:pt>
                <c:pt idx="162">
                  <c:v>20190918</c:v>
                </c:pt>
                <c:pt idx="163">
                  <c:v>20190919</c:v>
                </c:pt>
                <c:pt idx="164">
                  <c:v>20190920</c:v>
                </c:pt>
                <c:pt idx="165">
                  <c:v>20190921</c:v>
                </c:pt>
                <c:pt idx="166">
                  <c:v>20190922</c:v>
                </c:pt>
                <c:pt idx="167">
                  <c:v>20190923</c:v>
                </c:pt>
                <c:pt idx="168">
                  <c:v>20190924</c:v>
                </c:pt>
                <c:pt idx="169">
                  <c:v>20190925</c:v>
                </c:pt>
                <c:pt idx="170">
                  <c:v>20190926</c:v>
                </c:pt>
                <c:pt idx="171">
                  <c:v>20190927</c:v>
                </c:pt>
                <c:pt idx="172">
                  <c:v>20190928</c:v>
                </c:pt>
                <c:pt idx="173">
                  <c:v>20190929</c:v>
                </c:pt>
                <c:pt idx="174">
                  <c:v>20190930</c:v>
                </c:pt>
                <c:pt idx="175">
                  <c:v>20191001</c:v>
                </c:pt>
                <c:pt idx="176">
                  <c:v>20191002</c:v>
                </c:pt>
                <c:pt idx="177">
                  <c:v>20191003</c:v>
                </c:pt>
                <c:pt idx="178">
                  <c:v>20191004</c:v>
                </c:pt>
                <c:pt idx="179">
                  <c:v>20191005</c:v>
                </c:pt>
                <c:pt idx="180">
                  <c:v>20191006</c:v>
                </c:pt>
                <c:pt idx="181">
                  <c:v>20191007</c:v>
                </c:pt>
                <c:pt idx="182">
                  <c:v>20191008</c:v>
                </c:pt>
                <c:pt idx="183">
                  <c:v>20191009</c:v>
                </c:pt>
                <c:pt idx="184">
                  <c:v>20191010</c:v>
                </c:pt>
                <c:pt idx="185">
                  <c:v>20191011</c:v>
                </c:pt>
                <c:pt idx="186">
                  <c:v>20191012</c:v>
                </c:pt>
                <c:pt idx="187">
                  <c:v>20191013</c:v>
                </c:pt>
                <c:pt idx="188">
                  <c:v>20191014</c:v>
                </c:pt>
                <c:pt idx="189">
                  <c:v>20191015</c:v>
                </c:pt>
                <c:pt idx="190">
                  <c:v>20191016</c:v>
                </c:pt>
                <c:pt idx="191">
                  <c:v>20191017</c:v>
                </c:pt>
                <c:pt idx="192">
                  <c:v>20191018</c:v>
                </c:pt>
                <c:pt idx="193">
                  <c:v>20191019</c:v>
                </c:pt>
                <c:pt idx="194">
                  <c:v>20191020</c:v>
                </c:pt>
                <c:pt idx="195">
                  <c:v>20191021</c:v>
                </c:pt>
                <c:pt idx="196">
                  <c:v>20191022</c:v>
                </c:pt>
                <c:pt idx="197">
                  <c:v>20191023</c:v>
                </c:pt>
                <c:pt idx="198">
                  <c:v>20191024</c:v>
                </c:pt>
                <c:pt idx="199">
                  <c:v>20191025</c:v>
                </c:pt>
                <c:pt idx="200">
                  <c:v>20191026</c:v>
                </c:pt>
                <c:pt idx="201">
                  <c:v>20191027</c:v>
                </c:pt>
                <c:pt idx="202">
                  <c:v>20191028</c:v>
                </c:pt>
                <c:pt idx="203">
                  <c:v>20191029</c:v>
                </c:pt>
                <c:pt idx="204">
                  <c:v>20191030</c:v>
                </c:pt>
                <c:pt idx="205">
                  <c:v>20191031</c:v>
                </c:pt>
                <c:pt idx="206">
                  <c:v>20191101</c:v>
                </c:pt>
                <c:pt idx="207">
                  <c:v>20191102</c:v>
                </c:pt>
                <c:pt idx="208">
                  <c:v>20191103</c:v>
                </c:pt>
                <c:pt idx="209">
                  <c:v>20191104</c:v>
                </c:pt>
                <c:pt idx="210">
                  <c:v>20191105</c:v>
                </c:pt>
                <c:pt idx="211">
                  <c:v>20191106</c:v>
                </c:pt>
                <c:pt idx="212">
                  <c:v>20191107</c:v>
                </c:pt>
                <c:pt idx="213">
                  <c:v>20191108</c:v>
                </c:pt>
                <c:pt idx="214">
                  <c:v>20191109</c:v>
                </c:pt>
                <c:pt idx="215">
                  <c:v>20191110</c:v>
                </c:pt>
                <c:pt idx="216">
                  <c:v>20191111</c:v>
                </c:pt>
                <c:pt idx="217">
                  <c:v>20191112</c:v>
                </c:pt>
                <c:pt idx="218">
                  <c:v>20191113</c:v>
                </c:pt>
                <c:pt idx="219">
                  <c:v>20191114</c:v>
                </c:pt>
                <c:pt idx="220">
                  <c:v>20191115</c:v>
                </c:pt>
                <c:pt idx="221">
                  <c:v>20191116</c:v>
                </c:pt>
                <c:pt idx="222">
                  <c:v>20191117</c:v>
                </c:pt>
                <c:pt idx="223">
                  <c:v>20191118</c:v>
                </c:pt>
                <c:pt idx="224">
                  <c:v>20191119</c:v>
                </c:pt>
                <c:pt idx="225">
                  <c:v>20191120</c:v>
                </c:pt>
                <c:pt idx="226">
                  <c:v>20191121</c:v>
                </c:pt>
                <c:pt idx="227">
                  <c:v>20191122</c:v>
                </c:pt>
                <c:pt idx="228">
                  <c:v>20191123</c:v>
                </c:pt>
                <c:pt idx="229">
                  <c:v>20191124</c:v>
                </c:pt>
                <c:pt idx="230">
                  <c:v>20191125</c:v>
                </c:pt>
                <c:pt idx="231">
                  <c:v>20191126</c:v>
                </c:pt>
                <c:pt idx="232">
                  <c:v>20191127</c:v>
                </c:pt>
                <c:pt idx="233">
                  <c:v>20191128</c:v>
                </c:pt>
                <c:pt idx="234">
                  <c:v>20191129</c:v>
                </c:pt>
                <c:pt idx="235">
                  <c:v>20191130</c:v>
                </c:pt>
                <c:pt idx="236">
                  <c:v>20191201</c:v>
                </c:pt>
                <c:pt idx="237">
                  <c:v>20191202</c:v>
                </c:pt>
                <c:pt idx="238">
                  <c:v>20191203</c:v>
                </c:pt>
                <c:pt idx="239">
                  <c:v>20191204</c:v>
                </c:pt>
                <c:pt idx="240">
                  <c:v>20191205</c:v>
                </c:pt>
                <c:pt idx="241">
                  <c:v>20191206</c:v>
                </c:pt>
                <c:pt idx="242">
                  <c:v>20191207</c:v>
                </c:pt>
                <c:pt idx="243">
                  <c:v>20191208</c:v>
                </c:pt>
                <c:pt idx="244">
                  <c:v>20191209</c:v>
                </c:pt>
                <c:pt idx="245">
                  <c:v>20191210</c:v>
                </c:pt>
                <c:pt idx="246">
                  <c:v>20191211</c:v>
                </c:pt>
                <c:pt idx="247">
                  <c:v>20191212</c:v>
                </c:pt>
                <c:pt idx="248">
                  <c:v>20191213</c:v>
                </c:pt>
                <c:pt idx="249">
                  <c:v>20191214</c:v>
                </c:pt>
                <c:pt idx="250">
                  <c:v>20191215</c:v>
                </c:pt>
                <c:pt idx="251">
                  <c:v>20191216</c:v>
                </c:pt>
                <c:pt idx="252">
                  <c:v>20191217</c:v>
                </c:pt>
                <c:pt idx="253">
                  <c:v>20191218</c:v>
                </c:pt>
                <c:pt idx="254">
                  <c:v>20191219</c:v>
                </c:pt>
                <c:pt idx="255">
                  <c:v>20191220</c:v>
                </c:pt>
                <c:pt idx="256">
                  <c:v>20191221</c:v>
                </c:pt>
                <c:pt idx="257">
                  <c:v>20191222</c:v>
                </c:pt>
                <c:pt idx="258">
                  <c:v>20191223</c:v>
                </c:pt>
                <c:pt idx="259">
                  <c:v>20191224</c:v>
                </c:pt>
                <c:pt idx="260">
                  <c:v>20191225</c:v>
                </c:pt>
                <c:pt idx="261">
                  <c:v>20191226</c:v>
                </c:pt>
                <c:pt idx="262">
                  <c:v>20191227</c:v>
                </c:pt>
                <c:pt idx="263">
                  <c:v>20191228</c:v>
                </c:pt>
                <c:pt idx="264">
                  <c:v>20191229</c:v>
                </c:pt>
                <c:pt idx="265">
                  <c:v>20191230</c:v>
                </c:pt>
                <c:pt idx="266">
                  <c:v>20191231</c:v>
                </c:pt>
                <c:pt idx="267">
                  <c:v>20200101</c:v>
                </c:pt>
                <c:pt idx="268">
                  <c:v>20200102</c:v>
                </c:pt>
                <c:pt idx="269">
                  <c:v>20200103</c:v>
                </c:pt>
                <c:pt idx="270">
                  <c:v>20200104</c:v>
                </c:pt>
                <c:pt idx="271">
                  <c:v>20200105</c:v>
                </c:pt>
                <c:pt idx="272">
                  <c:v>20200106</c:v>
                </c:pt>
                <c:pt idx="273">
                  <c:v>20200107</c:v>
                </c:pt>
                <c:pt idx="274">
                  <c:v>20200108</c:v>
                </c:pt>
                <c:pt idx="275">
                  <c:v>20200109</c:v>
                </c:pt>
                <c:pt idx="276">
                  <c:v>20200110</c:v>
                </c:pt>
                <c:pt idx="277">
                  <c:v>20200111</c:v>
                </c:pt>
                <c:pt idx="278">
                  <c:v>20200112</c:v>
                </c:pt>
                <c:pt idx="279">
                  <c:v>20200113</c:v>
                </c:pt>
                <c:pt idx="280">
                  <c:v>20200114</c:v>
                </c:pt>
                <c:pt idx="281">
                  <c:v>20200115</c:v>
                </c:pt>
                <c:pt idx="282">
                  <c:v>20200116</c:v>
                </c:pt>
                <c:pt idx="283">
                  <c:v>20200117</c:v>
                </c:pt>
                <c:pt idx="284">
                  <c:v>20200118</c:v>
                </c:pt>
                <c:pt idx="285">
                  <c:v>20200119</c:v>
                </c:pt>
                <c:pt idx="286">
                  <c:v>20200120</c:v>
                </c:pt>
                <c:pt idx="287">
                  <c:v>20200121</c:v>
                </c:pt>
                <c:pt idx="288">
                  <c:v>20200122</c:v>
                </c:pt>
                <c:pt idx="289">
                  <c:v>20200123</c:v>
                </c:pt>
                <c:pt idx="290">
                  <c:v>20200124</c:v>
                </c:pt>
                <c:pt idx="291">
                  <c:v>20200125</c:v>
                </c:pt>
                <c:pt idx="292">
                  <c:v>20200126</c:v>
                </c:pt>
                <c:pt idx="293">
                  <c:v>20200127</c:v>
                </c:pt>
                <c:pt idx="294">
                  <c:v>20200128</c:v>
                </c:pt>
                <c:pt idx="295">
                  <c:v>20200129</c:v>
                </c:pt>
                <c:pt idx="296">
                  <c:v>20200130</c:v>
                </c:pt>
                <c:pt idx="297">
                  <c:v>20200131</c:v>
                </c:pt>
                <c:pt idx="298">
                  <c:v>20200201</c:v>
                </c:pt>
                <c:pt idx="299">
                  <c:v>20200202</c:v>
                </c:pt>
                <c:pt idx="300">
                  <c:v>20200203</c:v>
                </c:pt>
                <c:pt idx="301">
                  <c:v>20200204</c:v>
                </c:pt>
                <c:pt idx="302">
                  <c:v>20200205</c:v>
                </c:pt>
                <c:pt idx="303">
                  <c:v>20200206</c:v>
                </c:pt>
                <c:pt idx="304">
                  <c:v>20200207</c:v>
                </c:pt>
                <c:pt idx="305">
                  <c:v>20200208</c:v>
                </c:pt>
                <c:pt idx="306">
                  <c:v>20200209</c:v>
                </c:pt>
                <c:pt idx="307">
                  <c:v>20200210</c:v>
                </c:pt>
                <c:pt idx="308">
                  <c:v>20200211</c:v>
                </c:pt>
                <c:pt idx="309">
                  <c:v>20200212</c:v>
                </c:pt>
                <c:pt idx="310">
                  <c:v>20200213</c:v>
                </c:pt>
                <c:pt idx="311">
                  <c:v>20200214</c:v>
                </c:pt>
                <c:pt idx="312">
                  <c:v>20200215</c:v>
                </c:pt>
                <c:pt idx="313">
                  <c:v>20200216</c:v>
                </c:pt>
                <c:pt idx="314">
                  <c:v>20200217</c:v>
                </c:pt>
                <c:pt idx="315">
                  <c:v>20200218</c:v>
                </c:pt>
                <c:pt idx="316">
                  <c:v>20200219</c:v>
                </c:pt>
                <c:pt idx="317">
                  <c:v>20200220</c:v>
                </c:pt>
                <c:pt idx="318">
                  <c:v>20200221</c:v>
                </c:pt>
                <c:pt idx="319">
                  <c:v>20200222</c:v>
                </c:pt>
                <c:pt idx="320">
                  <c:v>20200223</c:v>
                </c:pt>
                <c:pt idx="321">
                  <c:v>20200224</c:v>
                </c:pt>
                <c:pt idx="322">
                  <c:v>20200225</c:v>
                </c:pt>
                <c:pt idx="323">
                  <c:v>20200226</c:v>
                </c:pt>
                <c:pt idx="324">
                  <c:v>20200227</c:v>
                </c:pt>
                <c:pt idx="325">
                  <c:v>20200228</c:v>
                </c:pt>
                <c:pt idx="326">
                  <c:v>20200229</c:v>
                </c:pt>
                <c:pt idx="327">
                  <c:v>20200301</c:v>
                </c:pt>
                <c:pt idx="328">
                  <c:v>20200302</c:v>
                </c:pt>
                <c:pt idx="329">
                  <c:v>20200303</c:v>
                </c:pt>
                <c:pt idx="330">
                  <c:v>20200304</c:v>
                </c:pt>
                <c:pt idx="331">
                  <c:v>20200305</c:v>
                </c:pt>
                <c:pt idx="332">
                  <c:v>20200306</c:v>
                </c:pt>
                <c:pt idx="333">
                  <c:v>20200307</c:v>
                </c:pt>
                <c:pt idx="334">
                  <c:v>20200308</c:v>
                </c:pt>
                <c:pt idx="335">
                  <c:v>20200309</c:v>
                </c:pt>
                <c:pt idx="336">
                  <c:v>20200310</c:v>
                </c:pt>
                <c:pt idx="337">
                  <c:v>20200311</c:v>
                </c:pt>
                <c:pt idx="338">
                  <c:v>20200312</c:v>
                </c:pt>
                <c:pt idx="339">
                  <c:v>20200313</c:v>
                </c:pt>
                <c:pt idx="340">
                  <c:v>20200314</c:v>
                </c:pt>
                <c:pt idx="341">
                  <c:v>20200315</c:v>
                </c:pt>
                <c:pt idx="342">
                  <c:v>20200316</c:v>
                </c:pt>
                <c:pt idx="343">
                  <c:v>20200317</c:v>
                </c:pt>
                <c:pt idx="344">
                  <c:v>20200318</c:v>
                </c:pt>
                <c:pt idx="345">
                  <c:v>20200319</c:v>
                </c:pt>
                <c:pt idx="346">
                  <c:v>20200320</c:v>
                </c:pt>
                <c:pt idx="347">
                  <c:v>20200321</c:v>
                </c:pt>
                <c:pt idx="348">
                  <c:v>20200322</c:v>
                </c:pt>
                <c:pt idx="349">
                  <c:v>20200323</c:v>
                </c:pt>
                <c:pt idx="350">
                  <c:v>20200324</c:v>
                </c:pt>
                <c:pt idx="351">
                  <c:v>20200325</c:v>
                </c:pt>
                <c:pt idx="352">
                  <c:v>20200326</c:v>
                </c:pt>
                <c:pt idx="353">
                  <c:v>20200327</c:v>
                </c:pt>
                <c:pt idx="354">
                  <c:v>20200328</c:v>
                </c:pt>
                <c:pt idx="355">
                  <c:v>20200329</c:v>
                </c:pt>
                <c:pt idx="356">
                  <c:v>20200330</c:v>
                </c:pt>
                <c:pt idx="357">
                  <c:v>20200331</c:v>
                </c:pt>
                <c:pt idx="358">
                  <c:v>20200401</c:v>
                </c:pt>
                <c:pt idx="359">
                  <c:v>20200402</c:v>
                </c:pt>
                <c:pt idx="360">
                  <c:v>20200403</c:v>
                </c:pt>
                <c:pt idx="361">
                  <c:v>20200404</c:v>
                </c:pt>
                <c:pt idx="362">
                  <c:v>20200405</c:v>
                </c:pt>
                <c:pt idx="363">
                  <c:v>20200406</c:v>
                </c:pt>
                <c:pt idx="364">
                  <c:v>20200407</c:v>
                </c:pt>
                <c:pt idx="365">
                  <c:v>20200408</c:v>
                </c:pt>
                <c:pt idx="366">
                  <c:v>20200409</c:v>
                </c:pt>
                <c:pt idx="367">
                  <c:v>20200410</c:v>
                </c:pt>
                <c:pt idx="368">
                  <c:v>20200411</c:v>
                </c:pt>
                <c:pt idx="369">
                  <c:v>20200412</c:v>
                </c:pt>
                <c:pt idx="370">
                  <c:v>20200413</c:v>
                </c:pt>
                <c:pt idx="371">
                  <c:v>20200414</c:v>
                </c:pt>
                <c:pt idx="372">
                  <c:v>20200415</c:v>
                </c:pt>
                <c:pt idx="373">
                  <c:v>20200416</c:v>
                </c:pt>
                <c:pt idx="374">
                  <c:v>20200417</c:v>
                </c:pt>
                <c:pt idx="375">
                  <c:v>20200418</c:v>
                </c:pt>
                <c:pt idx="376">
                  <c:v>20200419</c:v>
                </c:pt>
                <c:pt idx="377">
                  <c:v>20200420</c:v>
                </c:pt>
                <c:pt idx="378">
                  <c:v>20200421</c:v>
                </c:pt>
                <c:pt idx="379">
                  <c:v>20200422</c:v>
                </c:pt>
                <c:pt idx="380">
                  <c:v>20200423</c:v>
                </c:pt>
                <c:pt idx="381">
                  <c:v>20200424</c:v>
                </c:pt>
                <c:pt idx="382">
                  <c:v>20200425</c:v>
                </c:pt>
                <c:pt idx="383">
                  <c:v>20200426</c:v>
                </c:pt>
                <c:pt idx="384">
                  <c:v>20200427</c:v>
                </c:pt>
                <c:pt idx="385">
                  <c:v>20200428</c:v>
                </c:pt>
                <c:pt idx="386">
                  <c:v>20200429</c:v>
                </c:pt>
                <c:pt idx="387">
                  <c:v>20200430</c:v>
                </c:pt>
                <c:pt idx="388">
                  <c:v>20200501</c:v>
                </c:pt>
                <c:pt idx="389">
                  <c:v>20200502</c:v>
                </c:pt>
                <c:pt idx="390">
                  <c:v>20200503</c:v>
                </c:pt>
                <c:pt idx="391">
                  <c:v>20200504</c:v>
                </c:pt>
                <c:pt idx="392">
                  <c:v>20200505</c:v>
                </c:pt>
                <c:pt idx="393">
                  <c:v>20200506</c:v>
                </c:pt>
                <c:pt idx="394">
                  <c:v>20200507</c:v>
                </c:pt>
                <c:pt idx="395">
                  <c:v>20200508</c:v>
                </c:pt>
                <c:pt idx="396">
                  <c:v>20200509</c:v>
                </c:pt>
                <c:pt idx="397">
                  <c:v>20200510</c:v>
                </c:pt>
                <c:pt idx="398">
                  <c:v>20200511</c:v>
                </c:pt>
                <c:pt idx="399">
                  <c:v>20200512</c:v>
                </c:pt>
                <c:pt idx="400">
                  <c:v>20200513</c:v>
                </c:pt>
                <c:pt idx="401">
                  <c:v>20200514</c:v>
                </c:pt>
                <c:pt idx="402">
                  <c:v>20200515</c:v>
                </c:pt>
                <c:pt idx="403">
                  <c:v>20200516</c:v>
                </c:pt>
                <c:pt idx="404">
                  <c:v>20200517</c:v>
                </c:pt>
                <c:pt idx="405">
                  <c:v>20200518</c:v>
                </c:pt>
                <c:pt idx="406">
                  <c:v>20200519</c:v>
                </c:pt>
                <c:pt idx="407">
                  <c:v>20200520</c:v>
                </c:pt>
                <c:pt idx="408">
                  <c:v>20200521</c:v>
                </c:pt>
                <c:pt idx="409">
                  <c:v>20200522</c:v>
                </c:pt>
                <c:pt idx="410">
                  <c:v>20200523</c:v>
                </c:pt>
                <c:pt idx="411">
                  <c:v>20200524</c:v>
                </c:pt>
                <c:pt idx="412">
                  <c:v>20200525</c:v>
                </c:pt>
                <c:pt idx="413">
                  <c:v>20200526</c:v>
                </c:pt>
                <c:pt idx="414">
                  <c:v>20200527</c:v>
                </c:pt>
                <c:pt idx="415">
                  <c:v>20200528</c:v>
                </c:pt>
                <c:pt idx="416">
                  <c:v>20200529</c:v>
                </c:pt>
                <c:pt idx="417">
                  <c:v>20200530</c:v>
                </c:pt>
                <c:pt idx="418">
                  <c:v>20200531</c:v>
                </c:pt>
                <c:pt idx="419">
                  <c:v>20200601</c:v>
                </c:pt>
                <c:pt idx="420">
                  <c:v>20200602</c:v>
                </c:pt>
                <c:pt idx="421">
                  <c:v>20200603</c:v>
                </c:pt>
                <c:pt idx="422">
                  <c:v>20200604</c:v>
                </c:pt>
                <c:pt idx="423">
                  <c:v>20200605</c:v>
                </c:pt>
                <c:pt idx="424">
                  <c:v>20200606</c:v>
                </c:pt>
                <c:pt idx="425">
                  <c:v>20200607</c:v>
                </c:pt>
                <c:pt idx="426">
                  <c:v>20200608</c:v>
                </c:pt>
                <c:pt idx="427">
                  <c:v>20200609</c:v>
                </c:pt>
                <c:pt idx="428">
                  <c:v>20200610</c:v>
                </c:pt>
                <c:pt idx="429">
                  <c:v>20200611</c:v>
                </c:pt>
                <c:pt idx="430">
                  <c:v>20200612</c:v>
                </c:pt>
                <c:pt idx="431">
                  <c:v>20200613</c:v>
                </c:pt>
                <c:pt idx="432">
                  <c:v>20200614</c:v>
                </c:pt>
                <c:pt idx="433">
                  <c:v>20200615</c:v>
                </c:pt>
                <c:pt idx="434">
                  <c:v>20200616</c:v>
                </c:pt>
                <c:pt idx="435">
                  <c:v>20200617</c:v>
                </c:pt>
                <c:pt idx="436">
                  <c:v>20200618</c:v>
                </c:pt>
                <c:pt idx="437">
                  <c:v>20200619</c:v>
                </c:pt>
                <c:pt idx="438">
                  <c:v>20200620</c:v>
                </c:pt>
                <c:pt idx="439">
                  <c:v>20200621</c:v>
                </c:pt>
                <c:pt idx="440">
                  <c:v>20200622</c:v>
                </c:pt>
                <c:pt idx="441">
                  <c:v>20200623</c:v>
                </c:pt>
                <c:pt idx="442">
                  <c:v>20200624</c:v>
                </c:pt>
                <c:pt idx="443">
                  <c:v>20200625</c:v>
                </c:pt>
                <c:pt idx="444">
                  <c:v>20200626</c:v>
                </c:pt>
                <c:pt idx="445">
                  <c:v>20200627</c:v>
                </c:pt>
                <c:pt idx="446">
                  <c:v>20200628</c:v>
                </c:pt>
                <c:pt idx="447">
                  <c:v>20200629</c:v>
                </c:pt>
                <c:pt idx="448">
                  <c:v>20200630</c:v>
                </c:pt>
                <c:pt idx="449">
                  <c:v>20200701</c:v>
                </c:pt>
                <c:pt idx="450">
                  <c:v>20200702</c:v>
                </c:pt>
                <c:pt idx="451">
                  <c:v>20200703</c:v>
                </c:pt>
                <c:pt idx="452">
                  <c:v>20200704</c:v>
                </c:pt>
                <c:pt idx="453">
                  <c:v>20200705</c:v>
                </c:pt>
                <c:pt idx="454">
                  <c:v>20200706</c:v>
                </c:pt>
                <c:pt idx="455">
                  <c:v>20200707</c:v>
                </c:pt>
                <c:pt idx="456">
                  <c:v>20200708</c:v>
                </c:pt>
                <c:pt idx="457">
                  <c:v>20200709</c:v>
                </c:pt>
                <c:pt idx="458">
                  <c:v>20200710</c:v>
                </c:pt>
                <c:pt idx="459">
                  <c:v>20200711</c:v>
                </c:pt>
                <c:pt idx="460">
                  <c:v>20200712</c:v>
                </c:pt>
                <c:pt idx="461">
                  <c:v>20200713</c:v>
                </c:pt>
                <c:pt idx="462">
                  <c:v>20200714</c:v>
                </c:pt>
              </c:numCache>
            </c:numRef>
          </c:cat>
          <c:val>
            <c:numRef>
              <c:f>'All sites all dates'!$D$2:$D$458</c:f>
              <c:numCache>
                <c:formatCode>General</c:formatCode>
                <c:ptCount val="457"/>
                <c:pt idx="0">
                  <c:v>9</c:v>
                </c:pt>
                <c:pt idx="1">
                  <c:v>13</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57</c:v>
                </c:pt>
                <c:pt idx="36">
                  <c:v>27</c:v>
                </c:pt>
                <c:pt idx="37">
                  <c:v>1</c:v>
                </c:pt>
                <c:pt idx="38">
                  <c:v>4</c:v>
                </c:pt>
                <c:pt idx="39">
                  <c:v>1</c:v>
                </c:pt>
                <c:pt idx="40">
                  <c:v>0</c:v>
                </c:pt>
                <c:pt idx="41">
                  <c:v>9</c:v>
                </c:pt>
                <c:pt idx="42">
                  <c:v>0</c:v>
                </c:pt>
                <c:pt idx="43">
                  <c:v>0</c:v>
                </c:pt>
                <c:pt idx="44">
                  <c:v>47</c:v>
                </c:pt>
                <c:pt idx="45">
                  <c:v>60</c:v>
                </c:pt>
                <c:pt idx="46">
                  <c:v>27</c:v>
                </c:pt>
                <c:pt idx="47">
                  <c:v>2</c:v>
                </c:pt>
                <c:pt idx="48">
                  <c:v>5</c:v>
                </c:pt>
                <c:pt idx="49">
                  <c:v>30</c:v>
                </c:pt>
                <c:pt idx="50">
                  <c:v>54</c:v>
                </c:pt>
                <c:pt idx="51">
                  <c:v>29</c:v>
                </c:pt>
                <c:pt idx="52">
                  <c:v>28</c:v>
                </c:pt>
                <c:pt idx="53">
                  <c:v>23</c:v>
                </c:pt>
                <c:pt idx="54">
                  <c:v>24</c:v>
                </c:pt>
                <c:pt idx="55">
                  <c:v>22</c:v>
                </c:pt>
                <c:pt idx="56">
                  <c:v>19</c:v>
                </c:pt>
                <c:pt idx="57">
                  <c:v>10</c:v>
                </c:pt>
                <c:pt idx="58">
                  <c:v>13</c:v>
                </c:pt>
                <c:pt idx="59">
                  <c:v>8</c:v>
                </c:pt>
                <c:pt idx="60">
                  <c:v>14</c:v>
                </c:pt>
                <c:pt idx="61">
                  <c:v>11</c:v>
                </c:pt>
                <c:pt idx="62">
                  <c:v>4</c:v>
                </c:pt>
                <c:pt idx="63">
                  <c:v>8</c:v>
                </c:pt>
                <c:pt idx="64">
                  <c:v>1</c:v>
                </c:pt>
                <c:pt idx="65">
                  <c:v>3</c:v>
                </c:pt>
                <c:pt idx="66">
                  <c:v>4</c:v>
                </c:pt>
                <c:pt idx="67">
                  <c:v>2</c:v>
                </c:pt>
                <c:pt idx="68">
                  <c:v>4</c:v>
                </c:pt>
                <c:pt idx="69">
                  <c:v>11</c:v>
                </c:pt>
                <c:pt idx="70">
                  <c:v>2</c:v>
                </c:pt>
                <c:pt idx="71">
                  <c:v>3</c:v>
                </c:pt>
                <c:pt idx="72">
                  <c:v>1</c:v>
                </c:pt>
                <c:pt idx="73">
                  <c:v>2</c:v>
                </c:pt>
                <c:pt idx="74">
                  <c:v>4</c:v>
                </c:pt>
                <c:pt idx="75">
                  <c:v>4</c:v>
                </c:pt>
                <c:pt idx="76">
                  <c:v>4</c:v>
                </c:pt>
                <c:pt idx="77">
                  <c:v>3</c:v>
                </c:pt>
                <c:pt idx="78">
                  <c:v>5</c:v>
                </c:pt>
                <c:pt idx="79">
                  <c:v>3</c:v>
                </c:pt>
                <c:pt idx="80">
                  <c:v>8</c:v>
                </c:pt>
                <c:pt idx="81">
                  <c:v>8</c:v>
                </c:pt>
                <c:pt idx="82">
                  <c:v>9</c:v>
                </c:pt>
                <c:pt idx="83">
                  <c:v>7</c:v>
                </c:pt>
                <c:pt idx="84">
                  <c:v>8</c:v>
                </c:pt>
                <c:pt idx="85">
                  <c:v>10</c:v>
                </c:pt>
                <c:pt idx="86">
                  <c:v>13</c:v>
                </c:pt>
                <c:pt idx="87">
                  <c:v>9</c:v>
                </c:pt>
                <c:pt idx="88">
                  <c:v>7</c:v>
                </c:pt>
                <c:pt idx="89">
                  <c:v>7</c:v>
                </c:pt>
                <c:pt idx="90">
                  <c:v>5</c:v>
                </c:pt>
                <c:pt idx="91">
                  <c:v>4</c:v>
                </c:pt>
                <c:pt idx="92">
                  <c:v>2</c:v>
                </c:pt>
                <c:pt idx="93">
                  <c:v>6</c:v>
                </c:pt>
                <c:pt idx="94">
                  <c:v>2</c:v>
                </c:pt>
                <c:pt idx="95">
                  <c:v>5</c:v>
                </c:pt>
                <c:pt idx="96">
                  <c:v>5</c:v>
                </c:pt>
                <c:pt idx="97">
                  <c:v>1</c:v>
                </c:pt>
                <c:pt idx="98">
                  <c:v>4</c:v>
                </c:pt>
                <c:pt idx="99">
                  <c:v>2</c:v>
                </c:pt>
                <c:pt idx="100">
                  <c:v>6</c:v>
                </c:pt>
                <c:pt idx="101">
                  <c:v>3</c:v>
                </c:pt>
                <c:pt idx="102">
                  <c:v>5</c:v>
                </c:pt>
                <c:pt idx="103">
                  <c:v>2</c:v>
                </c:pt>
                <c:pt idx="104">
                  <c:v>4</c:v>
                </c:pt>
                <c:pt idx="105">
                  <c:v>3</c:v>
                </c:pt>
                <c:pt idx="106">
                  <c:v>1</c:v>
                </c:pt>
                <c:pt idx="107">
                  <c:v>1</c:v>
                </c:pt>
                <c:pt idx="108">
                  <c:v>4</c:v>
                </c:pt>
                <c:pt idx="109">
                  <c:v>1</c:v>
                </c:pt>
                <c:pt idx="110">
                  <c:v>4</c:v>
                </c:pt>
                <c:pt idx="111">
                  <c:v>4</c:v>
                </c:pt>
                <c:pt idx="112">
                  <c:v>3</c:v>
                </c:pt>
                <c:pt idx="113">
                  <c:v>4</c:v>
                </c:pt>
                <c:pt idx="114">
                  <c:v>9</c:v>
                </c:pt>
                <c:pt idx="115">
                  <c:v>4</c:v>
                </c:pt>
                <c:pt idx="116">
                  <c:v>1</c:v>
                </c:pt>
                <c:pt idx="117">
                  <c:v>11</c:v>
                </c:pt>
                <c:pt idx="118">
                  <c:v>21</c:v>
                </c:pt>
                <c:pt idx="119">
                  <c:v>1</c:v>
                </c:pt>
                <c:pt idx="120">
                  <c:v>10</c:v>
                </c:pt>
                <c:pt idx="121">
                  <c:v>7</c:v>
                </c:pt>
                <c:pt idx="122">
                  <c:v>2</c:v>
                </c:pt>
                <c:pt idx="123">
                  <c:v>1</c:v>
                </c:pt>
                <c:pt idx="124">
                  <c:v>3</c:v>
                </c:pt>
                <c:pt idx="125">
                  <c:v>16</c:v>
                </c:pt>
                <c:pt idx="126">
                  <c:v>11</c:v>
                </c:pt>
                <c:pt idx="127">
                  <c:v>5</c:v>
                </c:pt>
                <c:pt idx="128">
                  <c:v>0</c:v>
                </c:pt>
                <c:pt idx="129">
                  <c:v>0</c:v>
                </c:pt>
                <c:pt idx="130">
                  <c:v>3</c:v>
                </c:pt>
                <c:pt idx="131">
                  <c:v>0</c:v>
                </c:pt>
                <c:pt idx="132">
                  <c:v>0</c:v>
                </c:pt>
                <c:pt idx="133">
                  <c:v>0</c:v>
                </c:pt>
                <c:pt idx="134">
                  <c:v>0</c:v>
                </c:pt>
                <c:pt idx="135">
                  <c:v>0</c:v>
                </c:pt>
                <c:pt idx="136">
                  <c:v>6</c:v>
                </c:pt>
                <c:pt idx="137">
                  <c:v>0</c:v>
                </c:pt>
                <c:pt idx="138">
                  <c:v>2</c:v>
                </c:pt>
                <c:pt idx="139">
                  <c:v>0</c:v>
                </c:pt>
                <c:pt idx="140">
                  <c:v>0</c:v>
                </c:pt>
                <c:pt idx="141">
                  <c:v>0</c:v>
                </c:pt>
                <c:pt idx="142">
                  <c:v>0</c:v>
                </c:pt>
                <c:pt idx="143">
                  <c:v>2</c:v>
                </c:pt>
                <c:pt idx="144">
                  <c:v>0</c:v>
                </c:pt>
                <c:pt idx="145">
                  <c:v>0</c:v>
                </c:pt>
                <c:pt idx="146">
                  <c:v>0</c:v>
                </c:pt>
                <c:pt idx="147">
                  <c:v>1</c:v>
                </c:pt>
                <c:pt idx="148">
                  <c:v>0</c:v>
                </c:pt>
                <c:pt idx="149">
                  <c:v>0</c:v>
                </c:pt>
                <c:pt idx="150">
                  <c:v>0</c:v>
                </c:pt>
                <c:pt idx="151">
                  <c:v>1</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0</c:v>
                </c:pt>
                <c:pt idx="169">
                  <c:v>0</c:v>
                </c:pt>
                <c:pt idx="170">
                  <c:v>0</c:v>
                </c:pt>
                <c:pt idx="171">
                  <c:v>0</c:v>
                </c:pt>
                <c:pt idx="172">
                  <c:v>0</c:v>
                </c:pt>
                <c:pt idx="173">
                  <c:v>0</c:v>
                </c:pt>
                <c:pt idx="174">
                  <c:v>0</c:v>
                </c:pt>
                <c:pt idx="175">
                  <c:v>0</c:v>
                </c:pt>
                <c:pt idx="176">
                  <c:v>10</c:v>
                </c:pt>
                <c:pt idx="177">
                  <c:v>16</c:v>
                </c:pt>
                <c:pt idx="178">
                  <c:v>6</c:v>
                </c:pt>
                <c:pt idx="179">
                  <c:v>20</c:v>
                </c:pt>
                <c:pt idx="180">
                  <c:v>20</c:v>
                </c:pt>
                <c:pt idx="181">
                  <c:v>30</c:v>
                </c:pt>
                <c:pt idx="182">
                  <c:v>16</c:v>
                </c:pt>
                <c:pt idx="183">
                  <c:v>6</c:v>
                </c:pt>
                <c:pt idx="184">
                  <c:v>5</c:v>
                </c:pt>
                <c:pt idx="185">
                  <c:v>9</c:v>
                </c:pt>
                <c:pt idx="186">
                  <c:v>13</c:v>
                </c:pt>
                <c:pt idx="187">
                  <c:v>11</c:v>
                </c:pt>
                <c:pt idx="188">
                  <c:v>9</c:v>
                </c:pt>
                <c:pt idx="189">
                  <c:v>44</c:v>
                </c:pt>
                <c:pt idx="190">
                  <c:v>50</c:v>
                </c:pt>
                <c:pt idx="191">
                  <c:v>10</c:v>
                </c:pt>
                <c:pt idx="192">
                  <c:v>9</c:v>
                </c:pt>
                <c:pt idx="193">
                  <c:v>10</c:v>
                </c:pt>
                <c:pt idx="194">
                  <c:v>30</c:v>
                </c:pt>
                <c:pt idx="195">
                  <c:v>38</c:v>
                </c:pt>
                <c:pt idx="196">
                  <c:v>43</c:v>
                </c:pt>
                <c:pt idx="197">
                  <c:v>18</c:v>
                </c:pt>
                <c:pt idx="198">
                  <c:v>17</c:v>
                </c:pt>
                <c:pt idx="199">
                  <c:v>9</c:v>
                </c:pt>
                <c:pt idx="200">
                  <c:v>47</c:v>
                </c:pt>
                <c:pt idx="201">
                  <c:v>2</c:v>
                </c:pt>
                <c:pt idx="202">
                  <c:v>1</c:v>
                </c:pt>
                <c:pt idx="203">
                  <c:v>1</c:v>
                </c:pt>
                <c:pt idx="204">
                  <c:v>9</c:v>
                </c:pt>
                <c:pt idx="205">
                  <c:v>2</c:v>
                </c:pt>
                <c:pt idx="206">
                  <c:v>9</c:v>
                </c:pt>
                <c:pt idx="207">
                  <c:v>11</c:v>
                </c:pt>
                <c:pt idx="208">
                  <c:v>18</c:v>
                </c:pt>
                <c:pt idx="209">
                  <c:v>32</c:v>
                </c:pt>
                <c:pt idx="210">
                  <c:v>16</c:v>
                </c:pt>
                <c:pt idx="211">
                  <c:v>1</c:v>
                </c:pt>
                <c:pt idx="212">
                  <c:v>7</c:v>
                </c:pt>
                <c:pt idx="213">
                  <c:v>4</c:v>
                </c:pt>
                <c:pt idx="214">
                  <c:v>0</c:v>
                </c:pt>
                <c:pt idx="215">
                  <c:v>2</c:v>
                </c:pt>
                <c:pt idx="216">
                  <c:v>3</c:v>
                </c:pt>
                <c:pt idx="217">
                  <c:v>1</c:v>
                </c:pt>
                <c:pt idx="218">
                  <c:v>4</c:v>
                </c:pt>
                <c:pt idx="219">
                  <c:v>3</c:v>
                </c:pt>
                <c:pt idx="220">
                  <c:v>1</c:v>
                </c:pt>
                <c:pt idx="221">
                  <c:v>0</c:v>
                </c:pt>
                <c:pt idx="222">
                  <c:v>29</c:v>
                </c:pt>
                <c:pt idx="223">
                  <c:v>23</c:v>
                </c:pt>
                <c:pt idx="224">
                  <c:v>4</c:v>
                </c:pt>
                <c:pt idx="225">
                  <c:v>0</c:v>
                </c:pt>
                <c:pt idx="226">
                  <c:v>1</c:v>
                </c:pt>
                <c:pt idx="227">
                  <c:v>2</c:v>
                </c:pt>
                <c:pt idx="228">
                  <c:v>2</c:v>
                </c:pt>
                <c:pt idx="229">
                  <c:v>0</c:v>
                </c:pt>
                <c:pt idx="230">
                  <c:v>0</c:v>
                </c:pt>
                <c:pt idx="231">
                  <c:v>1</c:v>
                </c:pt>
                <c:pt idx="232">
                  <c:v>0</c:v>
                </c:pt>
                <c:pt idx="233">
                  <c:v>0</c:v>
                </c:pt>
                <c:pt idx="234">
                  <c:v>0</c:v>
                </c:pt>
                <c:pt idx="235">
                  <c:v>1</c:v>
                </c:pt>
                <c:pt idx="236">
                  <c:v>6</c:v>
                </c:pt>
                <c:pt idx="237">
                  <c:v>3</c:v>
                </c:pt>
                <c:pt idx="238">
                  <c:v>1</c:v>
                </c:pt>
                <c:pt idx="239">
                  <c:v>0</c:v>
                </c:pt>
                <c:pt idx="240">
                  <c:v>2</c:v>
                </c:pt>
                <c:pt idx="241">
                  <c:v>6</c:v>
                </c:pt>
                <c:pt idx="242">
                  <c:v>1</c:v>
                </c:pt>
                <c:pt idx="243">
                  <c:v>1</c:v>
                </c:pt>
                <c:pt idx="244">
                  <c:v>4</c:v>
                </c:pt>
                <c:pt idx="245">
                  <c:v>1</c:v>
                </c:pt>
                <c:pt idx="246">
                  <c:v>2</c:v>
                </c:pt>
                <c:pt idx="247">
                  <c:v>1</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16</c:v>
                </c:pt>
                <c:pt idx="286">
                  <c:v>4</c:v>
                </c:pt>
                <c:pt idx="287">
                  <c:v>2</c:v>
                </c:pt>
                <c:pt idx="288">
                  <c:v>3</c:v>
                </c:pt>
                <c:pt idx="289">
                  <c:v>1</c:v>
                </c:pt>
                <c:pt idx="290">
                  <c:v>0</c:v>
                </c:pt>
                <c:pt idx="291">
                  <c:v>1</c:v>
                </c:pt>
                <c:pt idx="292">
                  <c:v>2</c:v>
                </c:pt>
                <c:pt idx="293">
                  <c:v>1</c:v>
                </c:pt>
                <c:pt idx="294">
                  <c:v>0</c:v>
                </c:pt>
                <c:pt idx="295">
                  <c:v>0</c:v>
                </c:pt>
                <c:pt idx="296">
                  <c:v>0</c:v>
                </c:pt>
                <c:pt idx="297">
                  <c:v>8</c:v>
                </c:pt>
                <c:pt idx="298">
                  <c:v>12</c:v>
                </c:pt>
                <c:pt idx="299">
                  <c:v>2</c:v>
                </c:pt>
                <c:pt idx="300">
                  <c:v>0</c:v>
                </c:pt>
                <c:pt idx="301">
                  <c:v>0</c:v>
                </c:pt>
                <c:pt idx="302">
                  <c:v>0</c:v>
                </c:pt>
                <c:pt idx="303">
                  <c:v>0</c:v>
                </c:pt>
                <c:pt idx="304">
                  <c:v>2</c:v>
                </c:pt>
                <c:pt idx="305">
                  <c:v>3</c:v>
                </c:pt>
                <c:pt idx="306">
                  <c:v>1</c:v>
                </c:pt>
                <c:pt idx="307">
                  <c:v>1</c:v>
                </c:pt>
                <c:pt idx="308">
                  <c:v>4</c:v>
                </c:pt>
                <c:pt idx="309">
                  <c:v>17</c:v>
                </c:pt>
                <c:pt idx="310">
                  <c:v>6</c:v>
                </c:pt>
                <c:pt idx="311">
                  <c:v>14</c:v>
                </c:pt>
                <c:pt idx="312">
                  <c:v>13</c:v>
                </c:pt>
                <c:pt idx="313">
                  <c:v>19</c:v>
                </c:pt>
                <c:pt idx="314">
                  <c:v>7</c:v>
                </c:pt>
                <c:pt idx="315">
                  <c:v>8</c:v>
                </c:pt>
                <c:pt idx="316">
                  <c:v>7</c:v>
                </c:pt>
                <c:pt idx="317">
                  <c:v>24</c:v>
                </c:pt>
                <c:pt idx="318">
                  <c:v>22</c:v>
                </c:pt>
                <c:pt idx="319">
                  <c:v>0</c:v>
                </c:pt>
                <c:pt idx="320">
                  <c:v>5</c:v>
                </c:pt>
                <c:pt idx="321">
                  <c:v>3</c:v>
                </c:pt>
                <c:pt idx="322">
                  <c:v>19</c:v>
                </c:pt>
                <c:pt idx="323">
                  <c:v>31</c:v>
                </c:pt>
                <c:pt idx="324">
                  <c:v>14</c:v>
                </c:pt>
                <c:pt idx="325">
                  <c:v>15</c:v>
                </c:pt>
                <c:pt idx="326">
                  <c:v>0</c:v>
                </c:pt>
                <c:pt idx="327">
                  <c:v>1</c:v>
                </c:pt>
                <c:pt idx="328">
                  <c:v>0</c:v>
                </c:pt>
                <c:pt idx="329">
                  <c:v>11</c:v>
                </c:pt>
                <c:pt idx="330">
                  <c:v>26</c:v>
                </c:pt>
                <c:pt idx="331">
                  <c:v>33</c:v>
                </c:pt>
                <c:pt idx="332">
                  <c:v>27</c:v>
                </c:pt>
                <c:pt idx="333">
                  <c:v>1</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10</c:v>
                </c:pt>
                <c:pt idx="361">
                  <c:v>15</c:v>
                </c:pt>
                <c:pt idx="362">
                  <c:v>0</c:v>
                </c:pt>
                <c:pt idx="363">
                  <c:v>1</c:v>
                </c:pt>
                <c:pt idx="364">
                  <c:v>14</c:v>
                </c:pt>
                <c:pt idx="365">
                  <c:v>0</c:v>
                </c:pt>
                <c:pt idx="366">
                  <c:v>0</c:v>
                </c:pt>
                <c:pt idx="367">
                  <c:v>44</c:v>
                </c:pt>
                <c:pt idx="368">
                  <c:v>69</c:v>
                </c:pt>
                <c:pt idx="369">
                  <c:v>57</c:v>
                </c:pt>
                <c:pt idx="370">
                  <c:v>144</c:v>
                </c:pt>
                <c:pt idx="371">
                  <c:v>162</c:v>
                </c:pt>
                <c:pt idx="372">
                  <c:v>45</c:v>
                </c:pt>
                <c:pt idx="373">
                  <c:v>149</c:v>
                </c:pt>
                <c:pt idx="374">
                  <c:v>36</c:v>
                </c:pt>
                <c:pt idx="375">
                  <c:v>0</c:v>
                </c:pt>
                <c:pt idx="376">
                  <c:v>94</c:v>
                </c:pt>
                <c:pt idx="377">
                  <c:v>338</c:v>
                </c:pt>
                <c:pt idx="378">
                  <c:v>91</c:v>
                </c:pt>
                <c:pt idx="379">
                  <c:v>76</c:v>
                </c:pt>
                <c:pt idx="380">
                  <c:v>66</c:v>
                </c:pt>
                <c:pt idx="381">
                  <c:v>52</c:v>
                </c:pt>
                <c:pt idx="382">
                  <c:v>101</c:v>
                </c:pt>
                <c:pt idx="383">
                  <c:v>88</c:v>
                </c:pt>
                <c:pt idx="384">
                  <c:v>51</c:v>
                </c:pt>
                <c:pt idx="385">
                  <c:v>56</c:v>
                </c:pt>
                <c:pt idx="386">
                  <c:v>161</c:v>
                </c:pt>
                <c:pt idx="387">
                  <c:v>191</c:v>
                </c:pt>
                <c:pt idx="388">
                  <c:v>196</c:v>
                </c:pt>
                <c:pt idx="389">
                  <c:v>38</c:v>
                </c:pt>
                <c:pt idx="390">
                  <c:v>51</c:v>
                </c:pt>
                <c:pt idx="391">
                  <c:v>95</c:v>
                </c:pt>
                <c:pt idx="392">
                  <c:v>48</c:v>
                </c:pt>
                <c:pt idx="393">
                  <c:v>39</c:v>
                </c:pt>
                <c:pt idx="394">
                  <c:v>61</c:v>
                </c:pt>
                <c:pt idx="395">
                  <c:v>96</c:v>
                </c:pt>
                <c:pt idx="396">
                  <c:v>67</c:v>
                </c:pt>
                <c:pt idx="397">
                  <c:v>42</c:v>
                </c:pt>
                <c:pt idx="398">
                  <c:v>59</c:v>
                </c:pt>
                <c:pt idx="399">
                  <c:v>82</c:v>
                </c:pt>
                <c:pt idx="400">
                  <c:v>38</c:v>
                </c:pt>
                <c:pt idx="401">
                  <c:v>38</c:v>
                </c:pt>
                <c:pt idx="402">
                  <c:v>130</c:v>
                </c:pt>
                <c:pt idx="403">
                  <c:v>323</c:v>
                </c:pt>
                <c:pt idx="404">
                  <c:v>192</c:v>
                </c:pt>
                <c:pt idx="405">
                  <c:v>28</c:v>
                </c:pt>
                <c:pt idx="406">
                  <c:v>0</c:v>
                </c:pt>
                <c:pt idx="407">
                  <c:v>157</c:v>
                </c:pt>
                <c:pt idx="408">
                  <c:v>315</c:v>
                </c:pt>
                <c:pt idx="409">
                  <c:v>125</c:v>
                </c:pt>
                <c:pt idx="410">
                  <c:v>176</c:v>
                </c:pt>
                <c:pt idx="411">
                  <c:v>141</c:v>
                </c:pt>
                <c:pt idx="412">
                  <c:v>46</c:v>
                </c:pt>
                <c:pt idx="413">
                  <c:v>21</c:v>
                </c:pt>
                <c:pt idx="414">
                  <c:v>6</c:v>
                </c:pt>
                <c:pt idx="415">
                  <c:v>14</c:v>
                </c:pt>
                <c:pt idx="416">
                  <c:v>16</c:v>
                </c:pt>
                <c:pt idx="417">
                  <c:v>12</c:v>
                </c:pt>
                <c:pt idx="418">
                  <c:v>27</c:v>
                </c:pt>
                <c:pt idx="419">
                  <c:v>15</c:v>
                </c:pt>
                <c:pt idx="420">
                  <c:v>8</c:v>
                </c:pt>
                <c:pt idx="421">
                  <c:v>10</c:v>
                </c:pt>
                <c:pt idx="422">
                  <c:v>8</c:v>
                </c:pt>
                <c:pt idx="423">
                  <c:v>12</c:v>
                </c:pt>
                <c:pt idx="424">
                  <c:v>8</c:v>
                </c:pt>
                <c:pt idx="425">
                  <c:v>3</c:v>
                </c:pt>
                <c:pt idx="426">
                  <c:v>2</c:v>
                </c:pt>
                <c:pt idx="427">
                  <c:v>4</c:v>
                </c:pt>
                <c:pt idx="428">
                  <c:v>6</c:v>
                </c:pt>
                <c:pt idx="429">
                  <c:v>4</c:v>
                </c:pt>
                <c:pt idx="430">
                  <c:v>4</c:v>
                </c:pt>
                <c:pt idx="431">
                  <c:v>5</c:v>
                </c:pt>
                <c:pt idx="432">
                  <c:v>15</c:v>
                </c:pt>
                <c:pt idx="433">
                  <c:v>11</c:v>
                </c:pt>
                <c:pt idx="434">
                  <c:v>11</c:v>
                </c:pt>
                <c:pt idx="435">
                  <c:v>15</c:v>
                </c:pt>
                <c:pt idx="436">
                  <c:v>12</c:v>
                </c:pt>
                <c:pt idx="437">
                  <c:v>11</c:v>
                </c:pt>
                <c:pt idx="438">
                  <c:v>12</c:v>
                </c:pt>
                <c:pt idx="439">
                  <c:v>6</c:v>
                </c:pt>
                <c:pt idx="440">
                  <c:v>7</c:v>
                </c:pt>
                <c:pt idx="441">
                  <c:v>5</c:v>
                </c:pt>
                <c:pt idx="442">
                  <c:v>12</c:v>
                </c:pt>
                <c:pt idx="443">
                  <c:v>7</c:v>
                </c:pt>
                <c:pt idx="444">
                  <c:v>14</c:v>
                </c:pt>
                <c:pt idx="445">
                  <c:v>0</c:v>
                </c:pt>
                <c:pt idx="446">
                  <c:v>0</c:v>
                </c:pt>
                <c:pt idx="447">
                  <c:v>0</c:v>
                </c:pt>
                <c:pt idx="448">
                  <c:v>0</c:v>
                </c:pt>
                <c:pt idx="449">
                  <c:v>0</c:v>
                </c:pt>
                <c:pt idx="450">
                  <c:v>0</c:v>
                </c:pt>
                <c:pt idx="451">
                  <c:v>0</c:v>
                </c:pt>
                <c:pt idx="452">
                  <c:v>0</c:v>
                </c:pt>
                <c:pt idx="453">
                  <c:v>0</c:v>
                </c:pt>
                <c:pt idx="454">
                  <c:v>0</c:v>
                </c:pt>
                <c:pt idx="455">
                  <c:v>0</c:v>
                </c:pt>
                <c:pt idx="456">
                  <c:v>0</c:v>
                </c:pt>
              </c:numCache>
            </c:numRef>
          </c:val>
          <c:extLst>
            <c:ext xmlns:c16="http://schemas.microsoft.com/office/drawing/2014/chart" uri="{C3380CC4-5D6E-409C-BE32-E72D297353CC}">
              <c16:uniqueId val="{00000001-DA58-BC42-A2CF-9AF1219C44F0}"/>
            </c:ext>
          </c:extLst>
        </c:ser>
        <c:dLbls>
          <c:showLegendKey val="0"/>
          <c:showVal val="0"/>
          <c:showCatName val="0"/>
          <c:showSerName val="0"/>
          <c:showPercent val="0"/>
          <c:showBubbleSize val="0"/>
        </c:dLbls>
        <c:gapWidth val="150"/>
        <c:axId val="2023318367"/>
        <c:axId val="2023697583"/>
      </c:barChart>
      <c:catAx>
        <c:axId val="202331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97583"/>
        <c:crosses val="autoZero"/>
        <c:auto val="1"/>
        <c:lblAlgn val="ctr"/>
        <c:lblOffset val="100"/>
        <c:noMultiLvlLbl val="0"/>
      </c:catAx>
      <c:valAx>
        <c:axId val="2023697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 of calls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1836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24</xdr:col>
      <xdr:colOff>450850</xdr:colOff>
      <xdr:row>51</xdr:row>
      <xdr:rowOff>177800</xdr:rowOff>
    </xdr:from>
    <xdr:to>
      <xdr:col>43</xdr:col>
      <xdr:colOff>774700</xdr:colOff>
      <xdr:row>74</xdr:row>
      <xdr:rowOff>114300</xdr:rowOff>
    </xdr:to>
    <xdr:graphicFrame macro="">
      <xdr:nvGraphicFramePr>
        <xdr:cNvPr id="3" name="Chart 2">
          <a:extLst>
            <a:ext uri="{FF2B5EF4-FFF2-40B4-BE49-F238E27FC236}">
              <a16:creationId xmlns:a16="http://schemas.microsoft.com/office/drawing/2014/main" id="{72866AAC-FA69-B049-B734-5141C8F1C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52</xdr:row>
      <xdr:rowOff>152400</xdr:rowOff>
    </xdr:from>
    <xdr:to>
      <xdr:col>22</xdr:col>
      <xdr:colOff>431800</xdr:colOff>
      <xdr:row>74</xdr:row>
      <xdr:rowOff>152400</xdr:rowOff>
    </xdr:to>
    <xdr:graphicFrame macro="">
      <xdr:nvGraphicFramePr>
        <xdr:cNvPr id="4" name="Chart 3">
          <a:extLst>
            <a:ext uri="{FF2B5EF4-FFF2-40B4-BE49-F238E27FC236}">
              <a16:creationId xmlns:a16="http://schemas.microsoft.com/office/drawing/2014/main" id="{B91C3F8F-ECC6-FE48-A014-E1B8CDAD1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13618029" cy="6509656"/>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6662057"/>
    <xdr:ext cx="13639800" cy="6291780"/>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3</xdr:col>
      <xdr:colOff>485321</xdr:colOff>
      <xdr:row>70</xdr:row>
      <xdr:rowOff>137307</xdr:rowOff>
    </xdr:from>
    <xdr:to>
      <xdr:col>12</xdr:col>
      <xdr:colOff>207819</xdr:colOff>
      <xdr:row>86</xdr:row>
      <xdr:rowOff>103908</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584200</xdr:colOff>
      <xdr:row>0</xdr:row>
      <xdr:rowOff>25400</xdr:rowOff>
    </xdr:from>
    <xdr:to>
      <xdr:col>48</xdr:col>
      <xdr:colOff>317500</xdr:colOff>
      <xdr:row>36</xdr:row>
      <xdr:rowOff>165100</xdr:rowOff>
    </xdr:to>
    <xdr:graphicFrame macro="">
      <xdr:nvGraphicFramePr>
        <xdr:cNvPr id="2" name="Chart 1">
          <a:extLst>
            <a:ext uri="{FF2B5EF4-FFF2-40B4-BE49-F238E27FC236}">
              <a16:creationId xmlns:a16="http://schemas.microsoft.com/office/drawing/2014/main" id="{B0082507-3500-474F-82B3-9777199F7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584200</xdr:colOff>
      <xdr:row>37</xdr:row>
      <xdr:rowOff>63500</xdr:rowOff>
    </xdr:from>
    <xdr:to>
      <xdr:col>48</xdr:col>
      <xdr:colOff>317500</xdr:colOff>
      <xdr:row>74</xdr:row>
      <xdr:rowOff>12700</xdr:rowOff>
    </xdr:to>
    <xdr:graphicFrame macro="">
      <xdr:nvGraphicFramePr>
        <xdr:cNvPr id="6" name="Chart 5">
          <a:extLst>
            <a:ext uri="{FF2B5EF4-FFF2-40B4-BE49-F238E27FC236}">
              <a16:creationId xmlns:a16="http://schemas.microsoft.com/office/drawing/2014/main" id="{F94CF4FF-F1EC-D841-98B2-097561D70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647700</xdr:colOff>
      <xdr:row>37</xdr:row>
      <xdr:rowOff>76200</xdr:rowOff>
    </xdr:from>
    <xdr:to>
      <xdr:col>74</xdr:col>
      <xdr:colOff>381000</xdr:colOff>
      <xdr:row>74</xdr:row>
      <xdr:rowOff>25400</xdr:rowOff>
    </xdr:to>
    <xdr:graphicFrame macro="">
      <xdr:nvGraphicFramePr>
        <xdr:cNvPr id="8" name="Chart 7">
          <a:extLst>
            <a:ext uri="{FF2B5EF4-FFF2-40B4-BE49-F238E27FC236}">
              <a16:creationId xmlns:a16="http://schemas.microsoft.com/office/drawing/2014/main" id="{52D2FDCF-D163-6F4A-AA23-4CF2892C4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660400</xdr:colOff>
      <xdr:row>0</xdr:row>
      <xdr:rowOff>0</xdr:rowOff>
    </xdr:from>
    <xdr:to>
      <xdr:col>74</xdr:col>
      <xdr:colOff>393700</xdr:colOff>
      <xdr:row>36</xdr:row>
      <xdr:rowOff>139700</xdr:rowOff>
    </xdr:to>
    <xdr:graphicFrame macro="">
      <xdr:nvGraphicFramePr>
        <xdr:cNvPr id="9" name="Chart 8">
          <a:extLst>
            <a:ext uri="{FF2B5EF4-FFF2-40B4-BE49-F238E27FC236}">
              <a16:creationId xmlns:a16="http://schemas.microsoft.com/office/drawing/2014/main" id="{75FD154E-4D5A-A341-BE8E-B4B8720483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40"/>
  <sheetViews>
    <sheetView zoomScaleNormal="100" workbookViewId="0">
      <pane xSplit="2" ySplit="1" topLeftCell="C2" activePane="bottomRight" state="frozen"/>
      <selection pane="topRight" activeCell="C1" sqref="C1"/>
      <selection pane="bottomLeft" activeCell="A2" sqref="A2"/>
      <selection pane="bottomRight" activeCell="AB11" sqref="AB11"/>
    </sheetView>
  </sheetViews>
  <sheetFormatPr baseColWidth="10" defaultColWidth="8.83203125" defaultRowHeight="15" x14ac:dyDescent="0.2"/>
  <cols>
    <col min="1" max="1" width="9" bestFit="1" customWidth="1"/>
    <col min="21" max="21" width="12.5" bestFit="1" customWidth="1"/>
    <col min="25" max="25" width="14.6640625" bestFit="1" customWidth="1"/>
    <col min="27" max="27" width="14" bestFit="1" customWidth="1"/>
  </cols>
  <sheetData>
    <row r="1" spans="1:27" x14ac:dyDescent="0.2">
      <c r="A1" t="s">
        <v>43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36</v>
      </c>
      <c r="Y1" t="s">
        <v>25</v>
      </c>
      <c r="Z1" t="s">
        <v>26</v>
      </c>
      <c r="AA1" t="s">
        <v>35</v>
      </c>
    </row>
    <row r="2" spans="1:27" x14ac:dyDescent="0.2">
      <c r="A2" s="1">
        <v>20190409</v>
      </c>
      <c r="B2" t="s">
        <v>19</v>
      </c>
      <c r="C2">
        <v>0</v>
      </c>
      <c r="D2">
        <v>9</v>
      </c>
      <c r="E2">
        <v>0</v>
      </c>
      <c r="F2">
        <v>0</v>
      </c>
      <c r="G2">
        <v>0</v>
      </c>
      <c r="H2">
        <v>0</v>
      </c>
      <c r="I2">
        <v>0</v>
      </c>
      <c r="J2">
        <v>0</v>
      </c>
      <c r="K2">
        <v>0</v>
      </c>
      <c r="L2">
        <v>0</v>
      </c>
      <c r="M2">
        <v>0</v>
      </c>
      <c r="N2">
        <v>0</v>
      </c>
      <c r="O2">
        <v>0</v>
      </c>
      <c r="P2">
        <v>9</v>
      </c>
      <c r="Q2">
        <v>0</v>
      </c>
      <c r="R2">
        <v>0</v>
      </c>
      <c r="S2">
        <v>0</v>
      </c>
      <c r="T2">
        <f t="shared" ref="T2:T65" si="0">SUM(C2:S2)</f>
        <v>18</v>
      </c>
      <c r="U2">
        <f t="shared" ref="U2:U65" si="1">COUNTIF(C2:S2,"&gt;0")</f>
        <v>2</v>
      </c>
      <c r="X2" t="s">
        <v>19</v>
      </c>
      <c r="Y2" s="2">
        <f>AVERAGEIF(B$2:B$1540,"AM",T$2:T$1540)</f>
        <v>30.540935672514621</v>
      </c>
      <c r="Z2" s="2">
        <f>AVERAGEIF(B$2:B$1540,"AM",U$2:U$1540)</f>
        <v>2.7543859649122808</v>
      </c>
      <c r="AA2">
        <f>COUNTIF(B$2:B$1540, "AM")</f>
        <v>342</v>
      </c>
    </row>
    <row r="3" spans="1:27" x14ac:dyDescent="0.2">
      <c r="A3" s="1">
        <v>20190410</v>
      </c>
      <c r="B3" t="s">
        <v>19</v>
      </c>
      <c r="C3">
        <v>0</v>
      </c>
      <c r="D3">
        <v>13</v>
      </c>
      <c r="E3">
        <v>0</v>
      </c>
      <c r="F3">
        <v>0</v>
      </c>
      <c r="G3">
        <v>0</v>
      </c>
      <c r="H3">
        <v>0</v>
      </c>
      <c r="I3">
        <v>0</v>
      </c>
      <c r="J3">
        <v>0</v>
      </c>
      <c r="K3">
        <v>0</v>
      </c>
      <c r="L3">
        <v>0</v>
      </c>
      <c r="M3">
        <v>1</v>
      </c>
      <c r="N3">
        <v>0</v>
      </c>
      <c r="O3">
        <v>0</v>
      </c>
      <c r="P3">
        <v>0</v>
      </c>
      <c r="Q3">
        <v>0</v>
      </c>
      <c r="R3">
        <v>0</v>
      </c>
      <c r="S3">
        <v>0</v>
      </c>
      <c r="T3">
        <f t="shared" si="0"/>
        <v>14</v>
      </c>
      <c r="U3">
        <f t="shared" si="1"/>
        <v>2</v>
      </c>
      <c r="X3" t="s">
        <v>22</v>
      </c>
      <c r="Y3" s="2">
        <f>AVERAGEIF(B$2:B$1540,"GG",T$2:T$1540)</f>
        <v>22.695402298850574</v>
      </c>
      <c r="Z3" s="2">
        <f>AVERAGEIF(B$2:B$1540,"GG",U$2:U$1540)</f>
        <v>2.6609195402298851</v>
      </c>
      <c r="AA3">
        <f>COUNTIF(B$2:B$1540, "gg")</f>
        <v>348</v>
      </c>
    </row>
    <row r="4" spans="1:27" x14ac:dyDescent="0.2">
      <c r="A4" s="1">
        <v>20190514</v>
      </c>
      <c r="B4" t="s">
        <v>19</v>
      </c>
      <c r="C4">
        <v>0</v>
      </c>
      <c r="D4">
        <v>57</v>
      </c>
      <c r="E4">
        <v>0</v>
      </c>
      <c r="F4">
        <v>0</v>
      </c>
      <c r="G4">
        <v>0</v>
      </c>
      <c r="H4">
        <v>0</v>
      </c>
      <c r="I4">
        <v>0</v>
      </c>
      <c r="J4">
        <v>0</v>
      </c>
      <c r="K4">
        <v>0</v>
      </c>
      <c r="L4">
        <v>0</v>
      </c>
      <c r="M4">
        <v>0</v>
      </c>
      <c r="N4">
        <v>0</v>
      </c>
      <c r="O4">
        <v>0</v>
      </c>
      <c r="P4">
        <v>2</v>
      </c>
      <c r="Q4">
        <v>1</v>
      </c>
      <c r="R4">
        <v>0</v>
      </c>
      <c r="S4">
        <v>0</v>
      </c>
      <c r="T4">
        <f t="shared" si="0"/>
        <v>60</v>
      </c>
      <c r="U4">
        <f t="shared" si="1"/>
        <v>3</v>
      </c>
      <c r="X4" t="s">
        <v>23</v>
      </c>
      <c r="Y4" s="2">
        <f>AVERAGEIF(B$2:B$1540,"MK",T$2:T$1540)</f>
        <v>12.528688524590164</v>
      </c>
      <c r="Z4" s="2">
        <f>AVERAGEIF(B$2:B$1540,"MK",U$2:U$1540)</f>
        <v>2.1352459016393444</v>
      </c>
      <c r="AA4">
        <f>COUNTIF(B$2:B$1540, "mk")</f>
        <v>261</v>
      </c>
    </row>
    <row r="5" spans="1:27" x14ac:dyDescent="0.2">
      <c r="A5" s="1">
        <v>20190515</v>
      </c>
      <c r="B5" t="s">
        <v>19</v>
      </c>
      <c r="C5">
        <v>0</v>
      </c>
      <c r="D5">
        <v>27</v>
      </c>
      <c r="E5">
        <v>0</v>
      </c>
      <c r="F5">
        <v>0</v>
      </c>
      <c r="G5">
        <v>0</v>
      </c>
      <c r="H5">
        <v>0</v>
      </c>
      <c r="I5">
        <v>0</v>
      </c>
      <c r="J5">
        <v>0</v>
      </c>
      <c r="K5">
        <v>0</v>
      </c>
      <c r="L5">
        <v>0</v>
      </c>
      <c r="M5">
        <v>0</v>
      </c>
      <c r="N5">
        <v>0</v>
      </c>
      <c r="O5">
        <v>0</v>
      </c>
      <c r="P5">
        <v>5</v>
      </c>
      <c r="Q5">
        <v>0</v>
      </c>
      <c r="R5">
        <v>0</v>
      </c>
      <c r="S5">
        <v>0</v>
      </c>
      <c r="T5">
        <f t="shared" si="0"/>
        <v>32</v>
      </c>
      <c r="U5">
        <f t="shared" si="1"/>
        <v>2</v>
      </c>
      <c r="X5" t="s">
        <v>20</v>
      </c>
      <c r="Y5" s="2">
        <f>AVERAGEIF(B$2:B$1540,"CG",T$2:T$1540)</f>
        <v>42.164705882352941</v>
      </c>
      <c r="Z5" s="2">
        <f>AVERAGEIF(B$2:B$1540,"CG",U$2:U$1540)</f>
        <v>5.4205882352941179</v>
      </c>
      <c r="AA5">
        <f>COUNTIF(B$2:B$1540, "CG")</f>
        <v>340</v>
      </c>
    </row>
    <row r="6" spans="1:27" x14ac:dyDescent="0.2">
      <c r="A6" s="1">
        <v>20190516</v>
      </c>
      <c r="B6" t="s">
        <v>19</v>
      </c>
      <c r="C6">
        <v>0</v>
      </c>
      <c r="D6">
        <v>1</v>
      </c>
      <c r="E6">
        <v>0</v>
      </c>
      <c r="F6">
        <v>0</v>
      </c>
      <c r="G6">
        <v>0</v>
      </c>
      <c r="H6">
        <v>0</v>
      </c>
      <c r="I6">
        <v>0</v>
      </c>
      <c r="J6">
        <v>0</v>
      </c>
      <c r="K6">
        <v>0</v>
      </c>
      <c r="L6">
        <v>0</v>
      </c>
      <c r="M6">
        <v>0</v>
      </c>
      <c r="N6">
        <v>0</v>
      </c>
      <c r="O6">
        <v>0</v>
      </c>
      <c r="P6">
        <v>0</v>
      </c>
      <c r="Q6">
        <v>0</v>
      </c>
      <c r="R6">
        <v>0</v>
      </c>
      <c r="S6">
        <v>0</v>
      </c>
      <c r="T6">
        <f t="shared" si="0"/>
        <v>1</v>
      </c>
      <c r="U6">
        <f t="shared" si="1"/>
        <v>1</v>
      </c>
    </row>
    <row r="7" spans="1:27" x14ac:dyDescent="0.2">
      <c r="A7" s="1">
        <v>20190517</v>
      </c>
      <c r="B7" t="s">
        <v>19</v>
      </c>
      <c r="C7">
        <v>0</v>
      </c>
      <c r="D7">
        <v>4</v>
      </c>
      <c r="E7">
        <v>0</v>
      </c>
      <c r="F7">
        <v>0</v>
      </c>
      <c r="G7">
        <v>0</v>
      </c>
      <c r="H7">
        <v>0</v>
      </c>
      <c r="I7">
        <v>0</v>
      </c>
      <c r="J7">
        <v>0</v>
      </c>
      <c r="K7">
        <v>0</v>
      </c>
      <c r="L7">
        <v>0</v>
      </c>
      <c r="M7">
        <v>0</v>
      </c>
      <c r="N7">
        <v>0</v>
      </c>
      <c r="O7">
        <v>0</v>
      </c>
      <c r="P7">
        <v>0</v>
      </c>
      <c r="Q7">
        <v>0</v>
      </c>
      <c r="R7">
        <v>0</v>
      </c>
      <c r="S7">
        <v>0</v>
      </c>
      <c r="T7">
        <f t="shared" si="0"/>
        <v>4</v>
      </c>
      <c r="U7">
        <f t="shared" si="1"/>
        <v>1</v>
      </c>
    </row>
    <row r="8" spans="1:27" x14ac:dyDescent="0.2">
      <c r="A8" s="1">
        <v>20190518</v>
      </c>
      <c r="B8" t="s">
        <v>19</v>
      </c>
      <c r="C8">
        <v>0</v>
      </c>
      <c r="D8">
        <v>1</v>
      </c>
      <c r="E8">
        <v>0</v>
      </c>
      <c r="F8">
        <v>0</v>
      </c>
      <c r="G8">
        <v>0</v>
      </c>
      <c r="H8">
        <v>0</v>
      </c>
      <c r="I8">
        <v>0</v>
      </c>
      <c r="J8">
        <v>0</v>
      </c>
      <c r="K8">
        <v>0</v>
      </c>
      <c r="L8">
        <v>0</v>
      </c>
      <c r="M8">
        <v>0</v>
      </c>
      <c r="N8">
        <v>0</v>
      </c>
      <c r="O8">
        <v>0</v>
      </c>
      <c r="P8">
        <v>0</v>
      </c>
      <c r="Q8">
        <v>2</v>
      </c>
      <c r="R8">
        <v>0</v>
      </c>
      <c r="S8">
        <v>0</v>
      </c>
      <c r="T8">
        <f t="shared" si="0"/>
        <v>3</v>
      </c>
      <c r="U8">
        <f t="shared" si="1"/>
        <v>2</v>
      </c>
      <c r="Y8" t="s">
        <v>45</v>
      </c>
    </row>
    <row r="9" spans="1:27" x14ac:dyDescent="0.2">
      <c r="A9" s="1">
        <v>20190519</v>
      </c>
      <c r="B9" t="s">
        <v>19</v>
      </c>
      <c r="C9">
        <v>0</v>
      </c>
      <c r="D9">
        <v>0</v>
      </c>
      <c r="E9">
        <v>0</v>
      </c>
      <c r="F9">
        <v>0</v>
      </c>
      <c r="G9">
        <v>0</v>
      </c>
      <c r="H9">
        <v>0</v>
      </c>
      <c r="I9">
        <v>0</v>
      </c>
      <c r="J9">
        <v>0</v>
      </c>
      <c r="K9">
        <v>0</v>
      </c>
      <c r="L9">
        <v>0</v>
      </c>
      <c r="M9">
        <v>0</v>
      </c>
      <c r="N9">
        <v>0</v>
      </c>
      <c r="O9">
        <v>0</v>
      </c>
      <c r="P9">
        <v>0</v>
      </c>
      <c r="Q9">
        <v>0</v>
      </c>
      <c r="R9">
        <v>0</v>
      </c>
      <c r="S9">
        <v>0</v>
      </c>
      <c r="T9">
        <f t="shared" si="0"/>
        <v>0</v>
      </c>
      <c r="U9">
        <f t="shared" si="1"/>
        <v>0</v>
      </c>
      <c r="X9" t="s">
        <v>19</v>
      </c>
      <c r="Y9" t="s">
        <v>46</v>
      </c>
    </row>
    <row r="10" spans="1:27" x14ac:dyDescent="0.2">
      <c r="A10" s="1">
        <v>20190520</v>
      </c>
      <c r="B10" t="s">
        <v>19</v>
      </c>
      <c r="C10">
        <v>0</v>
      </c>
      <c r="D10">
        <v>9</v>
      </c>
      <c r="E10">
        <v>0</v>
      </c>
      <c r="F10">
        <v>0</v>
      </c>
      <c r="G10">
        <v>0</v>
      </c>
      <c r="H10">
        <v>0</v>
      </c>
      <c r="I10">
        <v>0</v>
      </c>
      <c r="J10">
        <v>0</v>
      </c>
      <c r="K10">
        <v>0</v>
      </c>
      <c r="L10">
        <v>0</v>
      </c>
      <c r="M10">
        <v>0</v>
      </c>
      <c r="N10">
        <v>0</v>
      </c>
      <c r="O10">
        <v>0</v>
      </c>
      <c r="P10">
        <v>0</v>
      </c>
      <c r="Q10">
        <v>0</v>
      </c>
      <c r="R10">
        <v>0</v>
      </c>
      <c r="S10">
        <v>0</v>
      </c>
      <c r="T10">
        <f t="shared" si="0"/>
        <v>9</v>
      </c>
      <c r="U10">
        <f t="shared" si="1"/>
        <v>1</v>
      </c>
      <c r="X10" t="s">
        <v>20</v>
      </c>
      <c r="Y10" t="s">
        <v>47</v>
      </c>
    </row>
    <row r="11" spans="1:27" x14ac:dyDescent="0.2">
      <c r="A11" s="1">
        <v>20190521</v>
      </c>
      <c r="B11" t="s">
        <v>19</v>
      </c>
      <c r="C11">
        <v>0</v>
      </c>
      <c r="D11">
        <v>0</v>
      </c>
      <c r="E11">
        <v>0</v>
      </c>
      <c r="F11">
        <v>0</v>
      </c>
      <c r="G11">
        <v>0</v>
      </c>
      <c r="H11">
        <v>0</v>
      </c>
      <c r="I11">
        <v>0</v>
      </c>
      <c r="J11">
        <v>0</v>
      </c>
      <c r="K11">
        <v>0</v>
      </c>
      <c r="L11">
        <v>0</v>
      </c>
      <c r="M11">
        <v>0</v>
      </c>
      <c r="N11">
        <v>0</v>
      </c>
      <c r="O11">
        <v>0</v>
      </c>
      <c r="P11">
        <v>0</v>
      </c>
      <c r="Q11">
        <v>0</v>
      </c>
      <c r="R11">
        <v>0</v>
      </c>
      <c r="S11">
        <v>0</v>
      </c>
      <c r="T11">
        <f t="shared" si="0"/>
        <v>0</v>
      </c>
      <c r="U11">
        <f t="shared" si="1"/>
        <v>0</v>
      </c>
      <c r="X11" t="s">
        <v>22</v>
      </c>
      <c r="Y11" t="s">
        <v>48</v>
      </c>
    </row>
    <row r="12" spans="1:27" x14ac:dyDescent="0.2">
      <c r="A12" s="1">
        <v>20190523</v>
      </c>
      <c r="B12" t="s">
        <v>19</v>
      </c>
      <c r="C12">
        <v>0</v>
      </c>
      <c r="D12">
        <v>47</v>
      </c>
      <c r="E12">
        <v>0</v>
      </c>
      <c r="F12">
        <v>1</v>
      </c>
      <c r="G12">
        <v>0</v>
      </c>
      <c r="H12">
        <v>0</v>
      </c>
      <c r="I12">
        <v>0</v>
      </c>
      <c r="J12">
        <v>0</v>
      </c>
      <c r="K12">
        <v>0</v>
      </c>
      <c r="L12">
        <v>0</v>
      </c>
      <c r="M12">
        <v>0</v>
      </c>
      <c r="N12">
        <v>0</v>
      </c>
      <c r="O12">
        <v>3</v>
      </c>
      <c r="P12">
        <v>1</v>
      </c>
      <c r="Q12">
        <v>0</v>
      </c>
      <c r="R12">
        <v>0</v>
      </c>
      <c r="S12">
        <v>0</v>
      </c>
      <c r="T12">
        <f t="shared" si="0"/>
        <v>52</v>
      </c>
      <c r="U12">
        <f t="shared" si="1"/>
        <v>4</v>
      </c>
      <c r="X12" t="s">
        <v>23</v>
      </c>
      <c r="Y12" t="s">
        <v>49</v>
      </c>
    </row>
    <row r="13" spans="1:27" x14ac:dyDescent="0.2">
      <c r="A13" s="1">
        <v>20190524</v>
      </c>
      <c r="B13" t="s">
        <v>19</v>
      </c>
      <c r="C13">
        <v>0</v>
      </c>
      <c r="D13">
        <v>60</v>
      </c>
      <c r="E13">
        <v>0</v>
      </c>
      <c r="F13">
        <v>0</v>
      </c>
      <c r="G13">
        <v>0</v>
      </c>
      <c r="H13">
        <v>0</v>
      </c>
      <c r="I13">
        <v>1</v>
      </c>
      <c r="J13">
        <v>0</v>
      </c>
      <c r="K13">
        <v>0</v>
      </c>
      <c r="L13">
        <v>0</v>
      </c>
      <c r="M13">
        <v>0</v>
      </c>
      <c r="N13">
        <v>0</v>
      </c>
      <c r="O13">
        <v>1</v>
      </c>
      <c r="P13">
        <v>0</v>
      </c>
      <c r="Q13">
        <v>1</v>
      </c>
      <c r="R13">
        <v>0</v>
      </c>
      <c r="S13">
        <v>0</v>
      </c>
      <c r="T13">
        <f t="shared" si="0"/>
        <v>63</v>
      </c>
      <c r="U13">
        <f t="shared" si="1"/>
        <v>4</v>
      </c>
    </row>
    <row r="14" spans="1:27" x14ac:dyDescent="0.2">
      <c r="A14" s="1">
        <v>20190525</v>
      </c>
      <c r="B14" t="s">
        <v>19</v>
      </c>
      <c r="C14">
        <v>0</v>
      </c>
      <c r="D14">
        <v>27</v>
      </c>
      <c r="E14">
        <v>0</v>
      </c>
      <c r="F14">
        <v>0</v>
      </c>
      <c r="G14">
        <v>0</v>
      </c>
      <c r="H14">
        <v>0</v>
      </c>
      <c r="I14">
        <v>0</v>
      </c>
      <c r="J14">
        <v>0</v>
      </c>
      <c r="K14">
        <v>0</v>
      </c>
      <c r="L14">
        <v>0</v>
      </c>
      <c r="M14">
        <v>0</v>
      </c>
      <c r="N14">
        <v>0</v>
      </c>
      <c r="O14">
        <v>1</v>
      </c>
      <c r="P14">
        <v>0</v>
      </c>
      <c r="Q14">
        <v>0</v>
      </c>
      <c r="R14">
        <v>0</v>
      </c>
      <c r="S14">
        <v>0</v>
      </c>
      <c r="T14">
        <f t="shared" si="0"/>
        <v>28</v>
      </c>
      <c r="U14">
        <f t="shared" si="1"/>
        <v>2</v>
      </c>
    </row>
    <row r="15" spans="1:27" x14ac:dyDescent="0.2">
      <c r="A15" s="1">
        <v>20190526</v>
      </c>
      <c r="B15" t="s">
        <v>19</v>
      </c>
      <c r="C15">
        <v>0</v>
      </c>
      <c r="D15">
        <v>2</v>
      </c>
      <c r="E15">
        <v>0</v>
      </c>
      <c r="F15">
        <v>0</v>
      </c>
      <c r="G15">
        <v>0</v>
      </c>
      <c r="H15">
        <v>0</v>
      </c>
      <c r="I15">
        <v>0</v>
      </c>
      <c r="J15">
        <v>0</v>
      </c>
      <c r="K15">
        <v>0</v>
      </c>
      <c r="L15">
        <v>0</v>
      </c>
      <c r="M15">
        <v>0</v>
      </c>
      <c r="N15">
        <v>0</v>
      </c>
      <c r="O15">
        <v>0</v>
      </c>
      <c r="P15">
        <v>0</v>
      </c>
      <c r="Q15">
        <v>0</v>
      </c>
      <c r="R15">
        <v>0</v>
      </c>
      <c r="S15">
        <v>0</v>
      </c>
      <c r="T15">
        <f t="shared" si="0"/>
        <v>2</v>
      </c>
      <c r="U15">
        <f t="shared" si="1"/>
        <v>1</v>
      </c>
    </row>
    <row r="16" spans="1:27" x14ac:dyDescent="0.2">
      <c r="A16" s="1">
        <v>20190527</v>
      </c>
      <c r="B16" t="s">
        <v>19</v>
      </c>
      <c r="C16">
        <v>0</v>
      </c>
      <c r="D16">
        <v>5</v>
      </c>
      <c r="E16">
        <v>0</v>
      </c>
      <c r="F16">
        <v>0</v>
      </c>
      <c r="G16">
        <v>0</v>
      </c>
      <c r="H16">
        <v>0</v>
      </c>
      <c r="I16">
        <v>0</v>
      </c>
      <c r="J16">
        <v>0</v>
      </c>
      <c r="K16">
        <v>0</v>
      </c>
      <c r="L16">
        <v>0</v>
      </c>
      <c r="M16">
        <v>0</v>
      </c>
      <c r="N16">
        <v>0</v>
      </c>
      <c r="O16">
        <v>0</v>
      </c>
      <c r="P16">
        <v>0</v>
      </c>
      <c r="Q16">
        <v>0</v>
      </c>
      <c r="R16">
        <v>0</v>
      </c>
      <c r="S16">
        <v>0</v>
      </c>
      <c r="T16">
        <f t="shared" si="0"/>
        <v>5</v>
      </c>
      <c r="U16">
        <f t="shared" si="1"/>
        <v>1</v>
      </c>
    </row>
    <row r="17" spans="1:21" x14ac:dyDescent="0.2">
      <c r="A17" s="1">
        <v>20190528</v>
      </c>
      <c r="B17" t="s">
        <v>19</v>
      </c>
      <c r="C17">
        <v>0</v>
      </c>
      <c r="D17">
        <v>30</v>
      </c>
      <c r="E17">
        <v>0</v>
      </c>
      <c r="F17">
        <v>0</v>
      </c>
      <c r="G17">
        <v>0</v>
      </c>
      <c r="H17">
        <v>0</v>
      </c>
      <c r="I17">
        <v>0</v>
      </c>
      <c r="J17">
        <v>0</v>
      </c>
      <c r="K17">
        <v>0</v>
      </c>
      <c r="L17">
        <v>0</v>
      </c>
      <c r="M17">
        <v>1</v>
      </c>
      <c r="N17">
        <v>0</v>
      </c>
      <c r="O17">
        <v>2</v>
      </c>
      <c r="P17">
        <v>0</v>
      </c>
      <c r="Q17">
        <v>0</v>
      </c>
      <c r="R17">
        <v>0</v>
      </c>
      <c r="S17">
        <v>0</v>
      </c>
      <c r="T17">
        <f t="shared" si="0"/>
        <v>33</v>
      </c>
      <c r="U17">
        <f t="shared" si="1"/>
        <v>3</v>
      </c>
    </row>
    <row r="18" spans="1:21" x14ac:dyDescent="0.2">
      <c r="A18" s="1">
        <v>20190529</v>
      </c>
      <c r="B18" t="s">
        <v>19</v>
      </c>
      <c r="C18">
        <v>0</v>
      </c>
      <c r="D18">
        <v>54</v>
      </c>
      <c r="E18">
        <v>1</v>
      </c>
      <c r="F18">
        <v>0</v>
      </c>
      <c r="G18">
        <v>0</v>
      </c>
      <c r="H18">
        <v>0</v>
      </c>
      <c r="I18">
        <v>0</v>
      </c>
      <c r="J18">
        <v>0</v>
      </c>
      <c r="K18">
        <v>0</v>
      </c>
      <c r="L18">
        <v>0</v>
      </c>
      <c r="M18">
        <v>0</v>
      </c>
      <c r="N18">
        <v>0</v>
      </c>
      <c r="O18">
        <v>0</v>
      </c>
      <c r="P18">
        <v>2</v>
      </c>
      <c r="Q18">
        <v>0</v>
      </c>
      <c r="R18">
        <v>0</v>
      </c>
      <c r="S18">
        <v>0</v>
      </c>
      <c r="T18">
        <f t="shared" si="0"/>
        <v>57</v>
      </c>
      <c r="U18">
        <f t="shared" si="1"/>
        <v>3</v>
      </c>
    </row>
    <row r="19" spans="1:21" x14ac:dyDescent="0.2">
      <c r="A19" s="1">
        <v>20190530</v>
      </c>
      <c r="B19" t="s">
        <v>19</v>
      </c>
      <c r="C19">
        <v>1</v>
      </c>
      <c r="D19">
        <v>29</v>
      </c>
      <c r="E19">
        <v>2</v>
      </c>
      <c r="F19">
        <v>0</v>
      </c>
      <c r="G19">
        <v>1</v>
      </c>
      <c r="H19">
        <v>0</v>
      </c>
      <c r="I19">
        <v>0</v>
      </c>
      <c r="J19">
        <v>0</v>
      </c>
      <c r="K19">
        <v>0</v>
      </c>
      <c r="L19">
        <v>1</v>
      </c>
      <c r="M19">
        <v>0</v>
      </c>
      <c r="N19">
        <v>0</v>
      </c>
      <c r="O19">
        <v>0</v>
      </c>
      <c r="P19">
        <v>0</v>
      </c>
      <c r="Q19">
        <v>0</v>
      </c>
      <c r="R19">
        <v>0</v>
      </c>
      <c r="S19">
        <v>0</v>
      </c>
      <c r="T19">
        <f t="shared" si="0"/>
        <v>34</v>
      </c>
      <c r="U19">
        <f t="shared" si="1"/>
        <v>5</v>
      </c>
    </row>
    <row r="20" spans="1:21" x14ac:dyDescent="0.2">
      <c r="A20" s="1">
        <v>20190531</v>
      </c>
      <c r="B20" t="s">
        <v>19</v>
      </c>
      <c r="C20">
        <v>1</v>
      </c>
      <c r="D20">
        <v>28</v>
      </c>
      <c r="E20">
        <v>2</v>
      </c>
      <c r="F20">
        <v>1</v>
      </c>
      <c r="G20">
        <v>0</v>
      </c>
      <c r="H20">
        <v>0</v>
      </c>
      <c r="I20">
        <v>2</v>
      </c>
      <c r="J20">
        <v>0</v>
      </c>
      <c r="K20">
        <v>0</v>
      </c>
      <c r="L20">
        <v>1</v>
      </c>
      <c r="M20">
        <v>0</v>
      </c>
      <c r="N20">
        <v>0</v>
      </c>
      <c r="O20">
        <v>0</v>
      </c>
      <c r="P20">
        <v>0</v>
      </c>
      <c r="Q20">
        <v>0</v>
      </c>
      <c r="R20">
        <v>0</v>
      </c>
      <c r="S20">
        <v>0</v>
      </c>
      <c r="T20">
        <f t="shared" si="0"/>
        <v>35</v>
      </c>
      <c r="U20">
        <f t="shared" si="1"/>
        <v>6</v>
      </c>
    </row>
    <row r="21" spans="1:21" x14ac:dyDescent="0.2">
      <c r="A21" s="1">
        <v>20190601</v>
      </c>
      <c r="B21" t="s">
        <v>19</v>
      </c>
      <c r="C21">
        <v>0</v>
      </c>
      <c r="D21">
        <v>23</v>
      </c>
      <c r="E21">
        <v>1</v>
      </c>
      <c r="F21">
        <v>0</v>
      </c>
      <c r="G21">
        <v>0</v>
      </c>
      <c r="H21">
        <v>0</v>
      </c>
      <c r="I21">
        <v>1</v>
      </c>
      <c r="J21">
        <v>1</v>
      </c>
      <c r="K21">
        <v>0</v>
      </c>
      <c r="L21">
        <v>1</v>
      </c>
      <c r="M21">
        <v>0</v>
      </c>
      <c r="N21">
        <v>0</v>
      </c>
      <c r="O21">
        <v>0</v>
      </c>
      <c r="P21">
        <v>0</v>
      </c>
      <c r="Q21">
        <v>0</v>
      </c>
      <c r="R21">
        <v>0</v>
      </c>
      <c r="S21">
        <v>0</v>
      </c>
      <c r="T21">
        <f t="shared" si="0"/>
        <v>27</v>
      </c>
      <c r="U21">
        <f t="shared" si="1"/>
        <v>5</v>
      </c>
    </row>
    <row r="22" spans="1:21" x14ac:dyDescent="0.2">
      <c r="A22" s="1">
        <v>20190602</v>
      </c>
      <c r="B22" t="s">
        <v>19</v>
      </c>
      <c r="C22">
        <v>0</v>
      </c>
      <c r="D22">
        <v>24</v>
      </c>
      <c r="E22">
        <v>0</v>
      </c>
      <c r="F22">
        <v>0</v>
      </c>
      <c r="G22">
        <v>0</v>
      </c>
      <c r="H22">
        <v>0</v>
      </c>
      <c r="I22">
        <v>0</v>
      </c>
      <c r="J22">
        <v>0</v>
      </c>
      <c r="K22">
        <v>0</v>
      </c>
      <c r="L22">
        <v>0</v>
      </c>
      <c r="M22">
        <v>0</v>
      </c>
      <c r="N22">
        <v>0</v>
      </c>
      <c r="O22">
        <v>0</v>
      </c>
      <c r="P22">
        <v>0</v>
      </c>
      <c r="Q22">
        <v>0</v>
      </c>
      <c r="R22">
        <v>0</v>
      </c>
      <c r="S22">
        <v>0</v>
      </c>
      <c r="T22">
        <f t="shared" si="0"/>
        <v>24</v>
      </c>
      <c r="U22">
        <f t="shared" si="1"/>
        <v>1</v>
      </c>
    </row>
    <row r="23" spans="1:21" x14ac:dyDescent="0.2">
      <c r="A23" s="1">
        <v>20190603</v>
      </c>
      <c r="B23" t="s">
        <v>19</v>
      </c>
      <c r="C23">
        <v>0</v>
      </c>
      <c r="D23">
        <v>22</v>
      </c>
      <c r="E23">
        <v>3</v>
      </c>
      <c r="F23">
        <v>0</v>
      </c>
      <c r="G23">
        <v>0</v>
      </c>
      <c r="H23">
        <v>0</v>
      </c>
      <c r="I23">
        <v>0</v>
      </c>
      <c r="J23">
        <v>0</v>
      </c>
      <c r="K23">
        <v>0</v>
      </c>
      <c r="L23">
        <v>0</v>
      </c>
      <c r="M23">
        <v>0</v>
      </c>
      <c r="N23">
        <v>0</v>
      </c>
      <c r="O23">
        <v>0</v>
      </c>
      <c r="P23">
        <v>0</v>
      </c>
      <c r="Q23">
        <v>0</v>
      </c>
      <c r="R23">
        <v>0</v>
      </c>
      <c r="S23">
        <v>0</v>
      </c>
      <c r="T23">
        <f t="shared" si="0"/>
        <v>25</v>
      </c>
      <c r="U23">
        <f t="shared" si="1"/>
        <v>2</v>
      </c>
    </row>
    <row r="24" spans="1:21" x14ac:dyDescent="0.2">
      <c r="A24" s="1">
        <v>20190604</v>
      </c>
      <c r="B24" t="s">
        <v>19</v>
      </c>
      <c r="C24">
        <v>0</v>
      </c>
      <c r="D24">
        <v>19</v>
      </c>
      <c r="E24">
        <v>2</v>
      </c>
      <c r="F24">
        <v>0</v>
      </c>
      <c r="G24">
        <v>0</v>
      </c>
      <c r="H24">
        <v>0</v>
      </c>
      <c r="I24">
        <v>1</v>
      </c>
      <c r="J24">
        <v>0</v>
      </c>
      <c r="K24">
        <v>1</v>
      </c>
      <c r="L24">
        <v>0</v>
      </c>
      <c r="M24">
        <v>2</v>
      </c>
      <c r="N24">
        <v>0</v>
      </c>
      <c r="O24">
        <v>0</v>
      </c>
      <c r="P24">
        <v>0</v>
      </c>
      <c r="Q24">
        <v>0</v>
      </c>
      <c r="R24">
        <v>0</v>
      </c>
      <c r="S24">
        <v>0</v>
      </c>
      <c r="T24">
        <f t="shared" si="0"/>
        <v>25</v>
      </c>
      <c r="U24">
        <f t="shared" si="1"/>
        <v>5</v>
      </c>
    </row>
    <row r="25" spans="1:21" x14ac:dyDescent="0.2">
      <c r="A25" s="1">
        <v>20190605</v>
      </c>
      <c r="B25" t="s">
        <v>19</v>
      </c>
      <c r="C25">
        <v>0</v>
      </c>
      <c r="D25">
        <v>10</v>
      </c>
      <c r="E25">
        <v>0</v>
      </c>
      <c r="F25">
        <v>0</v>
      </c>
      <c r="G25">
        <v>0</v>
      </c>
      <c r="H25">
        <v>0</v>
      </c>
      <c r="I25">
        <v>1</v>
      </c>
      <c r="J25">
        <v>0</v>
      </c>
      <c r="K25">
        <v>0</v>
      </c>
      <c r="L25">
        <v>1</v>
      </c>
      <c r="M25">
        <v>0</v>
      </c>
      <c r="N25">
        <v>0</v>
      </c>
      <c r="O25">
        <v>0</v>
      </c>
      <c r="P25">
        <v>0</v>
      </c>
      <c r="Q25">
        <v>0</v>
      </c>
      <c r="R25">
        <v>0</v>
      </c>
      <c r="S25">
        <v>0</v>
      </c>
      <c r="T25">
        <f t="shared" si="0"/>
        <v>12</v>
      </c>
      <c r="U25">
        <f t="shared" si="1"/>
        <v>3</v>
      </c>
    </row>
    <row r="26" spans="1:21" x14ac:dyDescent="0.2">
      <c r="A26" s="1">
        <v>20190606</v>
      </c>
      <c r="B26" t="s">
        <v>19</v>
      </c>
      <c r="C26">
        <v>1</v>
      </c>
      <c r="D26">
        <v>13</v>
      </c>
      <c r="E26">
        <v>1</v>
      </c>
      <c r="F26">
        <v>0</v>
      </c>
      <c r="G26">
        <v>0</v>
      </c>
      <c r="H26">
        <v>0</v>
      </c>
      <c r="I26">
        <v>1</v>
      </c>
      <c r="J26">
        <v>0</v>
      </c>
      <c r="K26">
        <v>0</v>
      </c>
      <c r="L26">
        <v>1</v>
      </c>
      <c r="M26">
        <v>0</v>
      </c>
      <c r="N26">
        <v>0</v>
      </c>
      <c r="O26">
        <v>0</v>
      </c>
      <c r="P26">
        <v>0</v>
      </c>
      <c r="Q26">
        <v>0</v>
      </c>
      <c r="R26">
        <v>0</v>
      </c>
      <c r="S26">
        <v>0</v>
      </c>
      <c r="T26">
        <f t="shared" si="0"/>
        <v>17</v>
      </c>
      <c r="U26">
        <f t="shared" si="1"/>
        <v>5</v>
      </c>
    </row>
    <row r="27" spans="1:21" x14ac:dyDescent="0.2">
      <c r="A27" s="1">
        <v>20190607</v>
      </c>
      <c r="B27" t="s">
        <v>19</v>
      </c>
      <c r="C27">
        <v>0</v>
      </c>
      <c r="D27">
        <v>8</v>
      </c>
      <c r="E27">
        <v>0</v>
      </c>
      <c r="F27">
        <v>1</v>
      </c>
      <c r="G27">
        <v>0</v>
      </c>
      <c r="H27">
        <v>0</v>
      </c>
      <c r="I27">
        <v>0</v>
      </c>
      <c r="J27">
        <v>0</v>
      </c>
      <c r="K27">
        <v>0</v>
      </c>
      <c r="L27">
        <v>1</v>
      </c>
      <c r="M27">
        <v>0</v>
      </c>
      <c r="N27">
        <v>0</v>
      </c>
      <c r="O27">
        <v>0</v>
      </c>
      <c r="P27">
        <v>0</v>
      </c>
      <c r="Q27">
        <v>0</v>
      </c>
      <c r="R27">
        <v>0</v>
      </c>
      <c r="S27">
        <v>0</v>
      </c>
      <c r="T27">
        <f t="shared" si="0"/>
        <v>10</v>
      </c>
      <c r="U27">
        <f t="shared" si="1"/>
        <v>3</v>
      </c>
    </row>
    <row r="28" spans="1:21" x14ac:dyDescent="0.2">
      <c r="A28" s="1">
        <v>20190608</v>
      </c>
      <c r="B28" t="s">
        <v>19</v>
      </c>
      <c r="C28">
        <v>1</v>
      </c>
      <c r="D28">
        <v>14</v>
      </c>
      <c r="E28">
        <v>1</v>
      </c>
      <c r="F28">
        <v>0</v>
      </c>
      <c r="G28">
        <v>0</v>
      </c>
      <c r="H28">
        <v>0</v>
      </c>
      <c r="I28">
        <v>0</v>
      </c>
      <c r="J28">
        <v>0</v>
      </c>
      <c r="K28">
        <v>1</v>
      </c>
      <c r="L28">
        <v>0</v>
      </c>
      <c r="M28">
        <v>0</v>
      </c>
      <c r="N28">
        <v>0</v>
      </c>
      <c r="O28">
        <v>0</v>
      </c>
      <c r="P28">
        <v>0</v>
      </c>
      <c r="Q28">
        <v>0</v>
      </c>
      <c r="R28">
        <v>0</v>
      </c>
      <c r="S28">
        <v>0</v>
      </c>
      <c r="T28">
        <f t="shared" si="0"/>
        <v>17</v>
      </c>
      <c r="U28">
        <f t="shared" si="1"/>
        <v>4</v>
      </c>
    </row>
    <row r="29" spans="1:21" x14ac:dyDescent="0.2">
      <c r="A29" s="1">
        <v>20190609</v>
      </c>
      <c r="B29" t="s">
        <v>19</v>
      </c>
      <c r="C29">
        <v>1</v>
      </c>
      <c r="D29">
        <v>11</v>
      </c>
      <c r="E29">
        <v>0</v>
      </c>
      <c r="F29">
        <v>0</v>
      </c>
      <c r="G29">
        <v>0</v>
      </c>
      <c r="H29">
        <v>0</v>
      </c>
      <c r="I29">
        <v>0</v>
      </c>
      <c r="J29">
        <v>0</v>
      </c>
      <c r="K29">
        <v>0</v>
      </c>
      <c r="L29">
        <v>0</v>
      </c>
      <c r="M29">
        <v>0</v>
      </c>
      <c r="N29">
        <v>0</v>
      </c>
      <c r="O29">
        <v>0</v>
      </c>
      <c r="P29">
        <v>0</v>
      </c>
      <c r="Q29">
        <v>0</v>
      </c>
      <c r="R29">
        <v>0</v>
      </c>
      <c r="S29">
        <v>0</v>
      </c>
      <c r="T29">
        <f t="shared" si="0"/>
        <v>12</v>
      </c>
      <c r="U29">
        <f t="shared" si="1"/>
        <v>2</v>
      </c>
    </row>
    <row r="30" spans="1:21" x14ac:dyDescent="0.2">
      <c r="A30" s="1">
        <v>20190610</v>
      </c>
      <c r="B30" t="s">
        <v>19</v>
      </c>
      <c r="C30">
        <v>2</v>
      </c>
      <c r="D30">
        <v>4</v>
      </c>
      <c r="E30">
        <v>0</v>
      </c>
      <c r="F30">
        <v>0</v>
      </c>
      <c r="G30">
        <v>0</v>
      </c>
      <c r="H30">
        <v>0</v>
      </c>
      <c r="I30">
        <v>0</v>
      </c>
      <c r="J30">
        <v>0</v>
      </c>
      <c r="K30">
        <v>0</v>
      </c>
      <c r="L30">
        <v>2</v>
      </c>
      <c r="M30">
        <v>0</v>
      </c>
      <c r="N30">
        <v>0</v>
      </c>
      <c r="O30">
        <v>0</v>
      </c>
      <c r="P30">
        <v>0</v>
      </c>
      <c r="Q30">
        <v>0</v>
      </c>
      <c r="R30">
        <v>0</v>
      </c>
      <c r="S30">
        <v>0</v>
      </c>
      <c r="T30">
        <f t="shared" si="0"/>
        <v>8</v>
      </c>
      <c r="U30">
        <f t="shared" si="1"/>
        <v>3</v>
      </c>
    </row>
    <row r="31" spans="1:21" x14ac:dyDescent="0.2">
      <c r="A31" s="1">
        <v>20190611</v>
      </c>
      <c r="B31" t="s">
        <v>19</v>
      </c>
      <c r="C31">
        <v>0</v>
      </c>
      <c r="D31">
        <v>8</v>
      </c>
      <c r="E31">
        <v>1</v>
      </c>
      <c r="F31">
        <v>0</v>
      </c>
      <c r="G31">
        <v>0</v>
      </c>
      <c r="H31">
        <v>0</v>
      </c>
      <c r="I31">
        <v>0</v>
      </c>
      <c r="J31">
        <v>0</v>
      </c>
      <c r="K31">
        <v>0</v>
      </c>
      <c r="L31">
        <v>0</v>
      </c>
      <c r="M31">
        <v>0</v>
      </c>
      <c r="N31">
        <v>0</v>
      </c>
      <c r="O31">
        <v>0</v>
      </c>
      <c r="P31">
        <v>0</v>
      </c>
      <c r="Q31">
        <v>0</v>
      </c>
      <c r="R31">
        <v>0</v>
      </c>
      <c r="S31">
        <v>0</v>
      </c>
      <c r="T31">
        <f t="shared" si="0"/>
        <v>9</v>
      </c>
      <c r="U31">
        <f t="shared" si="1"/>
        <v>2</v>
      </c>
    </row>
    <row r="32" spans="1:21" x14ac:dyDescent="0.2">
      <c r="A32" s="1">
        <v>20190612</v>
      </c>
      <c r="B32" t="s">
        <v>19</v>
      </c>
      <c r="C32">
        <v>0</v>
      </c>
      <c r="D32">
        <v>1</v>
      </c>
      <c r="E32">
        <v>0</v>
      </c>
      <c r="F32">
        <v>0</v>
      </c>
      <c r="G32">
        <v>0</v>
      </c>
      <c r="H32">
        <v>0</v>
      </c>
      <c r="I32">
        <v>0</v>
      </c>
      <c r="J32">
        <v>0</v>
      </c>
      <c r="K32">
        <v>0</v>
      </c>
      <c r="L32">
        <v>0</v>
      </c>
      <c r="M32">
        <v>0</v>
      </c>
      <c r="N32">
        <v>0</v>
      </c>
      <c r="O32">
        <v>0</v>
      </c>
      <c r="P32">
        <v>0</v>
      </c>
      <c r="Q32">
        <v>0</v>
      </c>
      <c r="R32">
        <v>0</v>
      </c>
      <c r="S32">
        <v>0</v>
      </c>
      <c r="T32">
        <f t="shared" si="0"/>
        <v>1</v>
      </c>
      <c r="U32">
        <f t="shared" si="1"/>
        <v>1</v>
      </c>
    </row>
    <row r="33" spans="1:21" x14ac:dyDescent="0.2">
      <c r="A33" s="1">
        <v>20190613</v>
      </c>
      <c r="B33" t="s">
        <v>19</v>
      </c>
      <c r="C33">
        <v>0</v>
      </c>
      <c r="D33">
        <v>3</v>
      </c>
      <c r="E33">
        <v>1</v>
      </c>
      <c r="F33">
        <v>0</v>
      </c>
      <c r="G33">
        <v>0</v>
      </c>
      <c r="H33">
        <v>0</v>
      </c>
      <c r="I33">
        <v>0</v>
      </c>
      <c r="J33">
        <v>0</v>
      </c>
      <c r="K33">
        <v>0</v>
      </c>
      <c r="L33">
        <v>0</v>
      </c>
      <c r="M33">
        <v>0</v>
      </c>
      <c r="N33">
        <v>0</v>
      </c>
      <c r="O33">
        <v>0</v>
      </c>
      <c r="P33">
        <v>0</v>
      </c>
      <c r="Q33">
        <v>0</v>
      </c>
      <c r="R33">
        <v>0</v>
      </c>
      <c r="S33">
        <v>0</v>
      </c>
      <c r="T33">
        <f t="shared" si="0"/>
        <v>4</v>
      </c>
      <c r="U33">
        <f t="shared" si="1"/>
        <v>2</v>
      </c>
    </row>
    <row r="34" spans="1:21" x14ac:dyDescent="0.2">
      <c r="A34" s="1">
        <v>20190614</v>
      </c>
      <c r="B34" t="s">
        <v>19</v>
      </c>
      <c r="C34">
        <v>1</v>
      </c>
      <c r="D34">
        <v>4</v>
      </c>
      <c r="E34">
        <v>0</v>
      </c>
      <c r="F34">
        <v>0</v>
      </c>
      <c r="G34">
        <v>0</v>
      </c>
      <c r="H34">
        <v>0</v>
      </c>
      <c r="I34">
        <v>0</v>
      </c>
      <c r="J34">
        <v>0</v>
      </c>
      <c r="K34">
        <v>0</v>
      </c>
      <c r="L34">
        <v>0</v>
      </c>
      <c r="M34">
        <v>0</v>
      </c>
      <c r="N34">
        <v>0</v>
      </c>
      <c r="O34">
        <v>0</v>
      </c>
      <c r="P34">
        <v>1</v>
      </c>
      <c r="Q34">
        <v>0</v>
      </c>
      <c r="R34">
        <v>0</v>
      </c>
      <c r="S34">
        <v>0</v>
      </c>
      <c r="T34">
        <f t="shared" si="0"/>
        <v>6</v>
      </c>
      <c r="U34">
        <f t="shared" si="1"/>
        <v>3</v>
      </c>
    </row>
    <row r="35" spans="1:21" x14ac:dyDescent="0.2">
      <c r="A35" s="1">
        <v>20190615</v>
      </c>
      <c r="B35" t="s">
        <v>19</v>
      </c>
      <c r="C35">
        <v>0</v>
      </c>
      <c r="D35">
        <v>2</v>
      </c>
      <c r="E35">
        <v>0</v>
      </c>
      <c r="F35">
        <v>0</v>
      </c>
      <c r="G35">
        <v>0</v>
      </c>
      <c r="H35">
        <v>0</v>
      </c>
      <c r="I35">
        <v>0</v>
      </c>
      <c r="J35">
        <v>0</v>
      </c>
      <c r="K35">
        <v>0</v>
      </c>
      <c r="L35">
        <v>0</v>
      </c>
      <c r="M35">
        <v>0</v>
      </c>
      <c r="N35">
        <v>0</v>
      </c>
      <c r="O35">
        <v>0</v>
      </c>
      <c r="P35">
        <v>0</v>
      </c>
      <c r="Q35">
        <v>0</v>
      </c>
      <c r="R35">
        <v>0</v>
      </c>
      <c r="S35">
        <v>0</v>
      </c>
      <c r="T35">
        <f t="shared" si="0"/>
        <v>2</v>
      </c>
      <c r="U35">
        <f t="shared" si="1"/>
        <v>1</v>
      </c>
    </row>
    <row r="36" spans="1:21" x14ac:dyDescent="0.2">
      <c r="A36" s="1">
        <v>20190616</v>
      </c>
      <c r="B36" t="s">
        <v>19</v>
      </c>
      <c r="C36">
        <v>0</v>
      </c>
      <c r="D36">
        <v>4</v>
      </c>
      <c r="E36">
        <v>0</v>
      </c>
      <c r="F36">
        <v>0</v>
      </c>
      <c r="G36">
        <v>0</v>
      </c>
      <c r="H36">
        <v>0</v>
      </c>
      <c r="I36">
        <v>0</v>
      </c>
      <c r="J36">
        <v>0</v>
      </c>
      <c r="K36">
        <v>0</v>
      </c>
      <c r="L36">
        <v>0</v>
      </c>
      <c r="M36">
        <v>0</v>
      </c>
      <c r="N36">
        <v>0</v>
      </c>
      <c r="O36">
        <v>0</v>
      </c>
      <c r="P36">
        <v>1</v>
      </c>
      <c r="Q36">
        <v>0</v>
      </c>
      <c r="R36">
        <v>0</v>
      </c>
      <c r="S36">
        <v>0</v>
      </c>
      <c r="T36">
        <f t="shared" si="0"/>
        <v>5</v>
      </c>
      <c r="U36">
        <f t="shared" si="1"/>
        <v>2</v>
      </c>
    </row>
    <row r="37" spans="1:21" x14ac:dyDescent="0.2">
      <c r="A37" s="1">
        <v>20190617</v>
      </c>
      <c r="B37" t="s">
        <v>19</v>
      </c>
      <c r="C37">
        <v>0</v>
      </c>
      <c r="D37">
        <v>11</v>
      </c>
      <c r="E37">
        <v>0</v>
      </c>
      <c r="F37">
        <v>0</v>
      </c>
      <c r="G37">
        <v>0</v>
      </c>
      <c r="H37">
        <v>0</v>
      </c>
      <c r="I37">
        <v>3</v>
      </c>
      <c r="J37">
        <v>0</v>
      </c>
      <c r="K37">
        <v>0</v>
      </c>
      <c r="L37">
        <v>0</v>
      </c>
      <c r="M37">
        <v>0</v>
      </c>
      <c r="N37">
        <v>0</v>
      </c>
      <c r="O37">
        <v>0</v>
      </c>
      <c r="P37">
        <v>0</v>
      </c>
      <c r="Q37">
        <v>0</v>
      </c>
      <c r="R37">
        <v>0</v>
      </c>
      <c r="S37">
        <v>0</v>
      </c>
      <c r="T37">
        <f t="shared" si="0"/>
        <v>14</v>
      </c>
      <c r="U37">
        <f t="shared" si="1"/>
        <v>2</v>
      </c>
    </row>
    <row r="38" spans="1:21" x14ac:dyDescent="0.2">
      <c r="A38" s="1">
        <v>20190618</v>
      </c>
      <c r="B38" t="s">
        <v>19</v>
      </c>
      <c r="C38">
        <v>1</v>
      </c>
      <c r="D38">
        <v>2</v>
      </c>
      <c r="E38">
        <v>0</v>
      </c>
      <c r="F38">
        <v>0</v>
      </c>
      <c r="G38">
        <v>0</v>
      </c>
      <c r="H38">
        <v>0</v>
      </c>
      <c r="I38">
        <v>0</v>
      </c>
      <c r="J38">
        <v>0</v>
      </c>
      <c r="K38">
        <v>0</v>
      </c>
      <c r="L38">
        <v>0</v>
      </c>
      <c r="M38">
        <v>0</v>
      </c>
      <c r="N38">
        <v>0</v>
      </c>
      <c r="O38">
        <v>0</v>
      </c>
      <c r="P38">
        <v>0</v>
      </c>
      <c r="Q38">
        <v>0</v>
      </c>
      <c r="R38">
        <v>0</v>
      </c>
      <c r="S38">
        <v>0</v>
      </c>
      <c r="T38">
        <f t="shared" si="0"/>
        <v>3</v>
      </c>
      <c r="U38">
        <f t="shared" si="1"/>
        <v>2</v>
      </c>
    </row>
    <row r="39" spans="1:21" x14ac:dyDescent="0.2">
      <c r="A39" s="1">
        <v>20190619</v>
      </c>
      <c r="B39" t="s">
        <v>19</v>
      </c>
      <c r="C39">
        <v>0</v>
      </c>
      <c r="D39">
        <v>3</v>
      </c>
      <c r="E39">
        <v>0</v>
      </c>
      <c r="F39">
        <v>0</v>
      </c>
      <c r="G39">
        <v>0</v>
      </c>
      <c r="H39">
        <v>0</v>
      </c>
      <c r="I39">
        <v>0</v>
      </c>
      <c r="J39">
        <v>0</v>
      </c>
      <c r="K39">
        <v>0</v>
      </c>
      <c r="L39">
        <v>0</v>
      </c>
      <c r="M39">
        <v>0</v>
      </c>
      <c r="N39">
        <v>0</v>
      </c>
      <c r="O39">
        <v>0</v>
      </c>
      <c r="P39">
        <v>0</v>
      </c>
      <c r="Q39">
        <v>0</v>
      </c>
      <c r="R39">
        <v>0</v>
      </c>
      <c r="S39">
        <v>0</v>
      </c>
      <c r="T39">
        <f t="shared" si="0"/>
        <v>3</v>
      </c>
      <c r="U39">
        <f t="shared" si="1"/>
        <v>1</v>
      </c>
    </row>
    <row r="40" spans="1:21" x14ac:dyDescent="0.2">
      <c r="A40" s="1">
        <v>20190620</v>
      </c>
      <c r="B40" t="s">
        <v>19</v>
      </c>
      <c r="C40">
        <v>0</v>
      </c>
      <c r="D40">
        <v>1</v>
      </c>
      <c r="E40">
        <v>1</v>
      </c>
      <c r="F40">
        <v>0</v>
      </c>
      <c r="G40">
        <v>0</v>
      </c>
      <c r="H40">
        <v>0</v>
      </c>
      <c r="I40">
        <v>0</v>
      </c>
      <c r="J40">
        <v>0</v>
      </c>
      <c r="K40">
        <v>0</v>
      </c>
      <c r="L40">
        <v>0</v>
      </c>
      <c r="M40">
        <v>0</v>
      </c>
      <c r="N40">
        <v>0</v>
      </c>
      <c r="O40">
        <v>0</v>
      </c>
      <c r="P40">
        <v>0</v>
      </c>
      <c r="Q40">
        <v>0</v>
      </c>
      <c r="R40">
        <v>0</v>
      </c>
      <c r="S40">
        <v>0</v>
      </c>
      <c r="T40">
        <f t="shared" si="0"/>
        <v>2</v>
      </c>
      <c r="U40">
        <f t="shared" si="1"/>
        <v>2</v>
      </c>
    </row>
    <row r="41" spans="1:21" x14ac:dyDescent="0.2">
      <c r="A41" s="1">
        <v>20190621</v>
      </c>
      <c r="B41" t="s">
        <v>19</v>
      </c>
      <c r="C41">
        <v>0</v>
      </c>
      <c r="D41">
        <v>2</v>
      </c>
      <c r="E41">
        <v>0</v>
      </c>
      <c r="F41">
        <v>0</v>
      </c>
      <c r="G41">
        <v>0</v>
      </c>
      <c r="H41">
        <v>0</v>
      </c>
      <c r="I41">
        <v>0</v>
      </c>
      <c r="J41">
        <v>0</v>
      </c>
      <c r="K41">
        <v>0</v>
      </c>
      <c r="L41">
        <v>0</v>
      </c>
      <c r="M41">
        <v>0</v>
      </c>
      <c r="N41">
        <v>0</v>
      </c>
      <c r="O41">
        <v>0</v>
      </c>
      <c r="P41">
        <v>0</v>
      </c>
      <c r="Q41">
        <v>0</v>
      </c>
      <c r="R41">
        <v>0</v>
      </c>
      <c r="S41">
        <v>0</v>
      </c>
      <c r="T41">
        <f t="shared" si="0"/>
        <v>2</v>
      </c>
      <c r="U41">
        <f t="shared" si="1"/>
        <v>1</v>
      </c>
    </row>
    <row r="42" spans="1:21" x14ac:dyDescent="0.2">
      <c r="A42" s="1">
        <v>20190622</v>
      </c>
      <c r="B42" t="s">
        <v>19</v>
      </c>
      <c r="C42">
        <v>0</v>
      </c>
      <c r="D42">
        <v>4</v>
      </c>
      <c r="E42">
        <v>0</v>
      </c>
      <c r="F42">
        <v>0</v>
      </c>
      <c r="G42">
        <v>0</v>
      </c>
      <c r="H42">
        <v>0</v>
      </c>
      <c r="I42">
        <v>0</v>
      </c>
      <c r="J42">
        <v>0</v>
      </c>
      <c r="K42">
        <v>0</v>
      </c>
      <c r="L42">
        <v>0</v>
      </c>
      <c r="M42">
        <v>0</v>
      </c>
      <c r="N42">
        <v>0</v>
      </c>
      <c r="O42">
        <v>0</v>
      </c>
      <c r="P42">
        <v>0</v>
      </c>
      <c r="Q42">
        <v>0</v>
      </c>
      <c r="R42">
        <v>0</v>
      </c>
      <c r="S42">
        <v>0</v>
      </c>
      <c r="T42">
        <f t="shared" si="0"/>
        <v>4</v>
      </c>
      <c r="U42">
        <f t="shared" si="1"/>
        <v>1</v>
      </c>
    </row>
    <row r="43" spans="1:21" x14ac:dyDescent="0.2">
      <c r="A43" s="1">
        <v>20190623</v>
      </c>
      <c r="B43" t="s">
        <v>19</v>
      </c>
      <c r="C43">
        <v>0</v>
      </c>
      <c r="D43">
        <v>4</v>
      </c>
      <c r="E43">
        <v>0</v>
      </c>
      <c r="F43">
        <v>0</v>
      </c>
      <c r="G43">
        <v>0</v>
      </c>
      <c r="H43">
        <v>0</v>
      </c>
      <c r="I43">
        <v>0</v>
      </c>
      <c r="J43">
        <v>0</v>
      </c>
      <c r="K43">
        <v>0</v>
      </c>
      <c r="L43">
        <v>1</v>
      </c>
      <c r="M43">
        <v>0</v>
      </c>
      <c r="N43">
        <v>0</v>
      </c>
      <c r="O43">
        <v>0</v>
      </c>
      <c r="P43">
        <v>0</v>
      </c>
      <c r="Q43">
        <v>0</v>
      </c>
      <c r="R43">
        <v>0</v>
      </c>
      <c r="S43">
        <v>0</v>
      </c>
      <c r="T43">
        <f t="shared" si="0"/>
        <v>5</v>
      </c>
      <c r="U43">
        <f t="shared" si="1"/>
        <v>2</v>
      </c>
    </row>
    <row r="44" spans="1:21" x14ac:dyDescent="0.2">
      <c r="A44" s="1">
        <v>20190624</v>
      </c>
      <c r="B44" t="s">
        <v>19</v>
      </c>
      <c r="C44">
        <v>0</v>
      </c>
      <c r="D44">
        <v>4</v>
      </c>
      <c r="E44">
        <v>0</v>
      </c>
      <c r="F44">
        <v>0</v>
      </c>
      <c r="G44">
        <v>0</v>
      </c>
      <c r="H44">
        <v>0</v>
      </c>
      <c r="I44">
        <v>0</v>
      </c>
      <c r="J44">
        <v>0</v>
      </c>
      <c r="K44">
        <v>0</v>
      </c>
      <c r="L44">
        <v>0</v>
      </c>
      <c r="M44">
        <v>0</v>
      </c>
      <c r="N44">
        <v>0</v>
      </c>
      <c r="O44">
        <v>0</v>
      </c>
      <c r="P44">
        <v>0</v>
      </c>
      <c r="Q44">
        <v>0</v>
      </c>
      <c r="R44">
        <v>0</v>
      </c>
      <c r="S44">
        <v>0</v>
      </c>
      <c r="T44">
        <f t="shared" si="0"/>
        <v>4</v>
      </c>
      <c r="U44">
        <f t="shared" si="1"/>
        <v>1</v>
      </c>
    </row>
    <row r="45" spans="1:21" x14ac:dyDescent="0.2">
      <c r="A45" s="1">
        <v>20190625</v>
      </c>
      <c r="B45" t="s">
        <v>19</v>
      </c>
      <c r="C45">
        <v>1</v>
      </c>
      <c r="D45">
        <v>3</v>
      </c>
      <c r="E45">
        <v>0</v>
      </c>
      <c r="F45">
        <v>0</v>
      </c>
      <c r="G45">
        <v>0</v>
      </c>
      <c r="H45">
        <v>0</v>
      </c>
      <c r="I45">
        <v>0</v>
      </c>
      <c r="J45">
        <v>0</v>
      </c>
      <c r="K45">
        <v>0</v>
      </c>
      <c r="L45">
        <v>0</v>
      </c>
      <c r="M45">
        <v>0</v>
      </c>
      <c r="N45">
        <v>0</v>
      </c>
      <c r="O45">
        <v>0</v>
      </c>
      <c r="P45">
        <v>0</v>
      </c>
      <c r="Q45">
        <v>0</v>
      </c>
      <c r="R45">
        <v>0</v>
      </c>
      <c r="S45">
        <v>0</v>
      </c>
      <c r="T45">
        <f t="shared" si="0"/>
        <v>4</v>
      </c>
      <c r="U45">
        <f t="shared" si="1"/>
        <v>2</v>
      </c>
    </row>
    <row r="46" spans="1:21" x14ac:dyDescent="0.2">
      <c r="A46" s="1">
        <v>20190626</v>
      </c>
      <c r="B46" t="s">
        <v>19</v>
      </c>
      <c r="C46">
        <v>0</v>
      </c>
      <c r="D46">
        <v>5</v>
      </c>
      <c r="E46">
        <v>0</v>
      </c>
      <c r="F46">
        <v>0</v>
      </c>
      <c r="G46">
        <v>0</v>
      </c>
      <c r="H46">
        <v>0</v>
      </c>
      <c r="I46">
        <v>0</v>
      </c>
      <c r="J46">
        <v>0</v>
      </c>
      <c r="K46">
        <v>0</v>
      </c>
      <c r="L46">
        <v>2</v>
      </c>
      <c r="M46">
        <v>0</v>
      </c>
      <c r="N46">
        <v>0</v>
      </c>
      <c r="O46">
        <v>0</v>
      </c>
      <c r="P46">
        <v>0</v>
      </c>
      <c r="Q46">
        <v>0</v>
      </c>
      <c r="R46">
        <v>0</v>
      </c>
      <c r="S46">
        <v>0</v>
      </c>
      <c r="T46">
        <f t="shared" si="0"/>
        <v>7</v>
      </c>
      <c r="U46">
        <f t="shared" si="1"/>
        <v>2</v>
      </c>
    </row>
    <row r="47" spans="1:21" x14ac:dyDescent="0.2">
      <c r="A47" s="1">
        <v>20190627</v>
      </c>
      <c r="B47" t="s">
        <v>19</v>
      </c>
      <c r="C47">
        <v>0</v>
      </c>
      <c r="D47">
        <v>3</v>
      </c>
      <c r="E47">
        <v>0</v>
      </c>
      <c r="F47">
        <v>0</v>
      </c>
      <c r="G47">
        <v>0</v>
      </c>
      <c r="H47">
        <v>0</v>
      </c>
      <c r="I47">
        <v>0</v>
      </c>
      <c r="J47">
        <v>0</v>
      </c>
      <c r="K47">
        <v>0</v>
      </c>
      <c r="L47">
        <v>1</v>
      </c>
      <c r="M47">
        <v>0</v>
      </c>
      <c r="N47">
        <v>0</v>
      </c>
      <c r="O47">
        <v>0</v>
      </c>
      <c r="P47">
        <v>0</v>
      </c>
      <c r="Q47">
        <v>0</v>
      </c>
      <c r="R47">
        <v>0</v>
      </c>
      <c r="S47">
        <v>0</v>
      </c>
      <c r="T47">
        <f t="shared" si="0"/>
        <v>4</v>
      </c>
      <c r="U47">
        <f t="shared" si="1"/>
        <v>2</v>
      </c>
    </row>
    <row r="48" spans="1:21" x14ac:dyDescent="0.2">
      <c r="A48" s="1">
        <v>20190628</v>
      </c>
      <c r="B48" t="s">
        <v>19</v>
      </c>
      <c r="C48">
        <v>0</v>
      </c>
      <c r="D48">
        <v>8</v>
      </c>
      <c r="E48">
        <v>0</v>
      </c>
      <c r="F48">
        <v>0</v>
      </c>
      <c r="G48">
        <v>0</v>
      </c>
      <c r="H48">
        <v>0</v>
      </c>
      <c r="I48">
        <v>0</v>
      </c>
      <c r="J48">
        <v>0</v>
      </c>
      <c r="K48">
        <v>0</v>
      </c>
      <c r="L48">
        <v>0</v>
      </c>
      <c r="M48">
        <v>0</v>
      </c>
      <c r="N48">
        <v>0</v>
      </c>
      <c r="O48">
        <v>0</v>
      </c>
      <c r="P48">
        <v>0</v>
      </c>
      <c r="Q48">
        <v>0</v>
      </c>
      <c r="R48">
        <v>0</v>
      </c>
      <c r="S48">
        <v>0</v>
      </c>
      <c r="T48">
        <f t="shared" si="0"/>
        <v>8</v>
      </c>
      <c r="U48">
        <f t="shared" si="1"/>
        <v>1</v>
      </c>
    </row>
    <row r="49" spans="1:21" x14ac:dyDescent="0.2">
      <c r="A49" s="1">
        <v>20190629</v>
      </c>
      <c r="B49" t="s">
        <v>19</v>
      </c>
      <c r="C49">
        <v>0</v>
      </c>
      <c r="D49">
        <v>8</v>
      </c>
      <c r="E49">
        <v>0</v>
      </c>
      <c r="F49">
        <v>0</v>
      </c>
      <c r="G49">
        <v>0</v>
      </c>
      <c r="H49">
        <v>0</v>
      </c>
      <c r="I49">
        <v>0</v>
      </c>
      <c r="J49">
        <v>0</v>
      </c>
      <c r="K49">
        <v>0</v>
      </c>
      <c r="L49">
        <v>2</v>
      </c>
      <c r="M49">
        <v>0</v>
      </c>
      <c r="N49">
        <v>0</v>
      </c>
      <c r="O49">
        <v>0</v>
      </c>
      <c r="P49">
        <v>0</v>
      </c>
      <c r="Q49">
        <v>0</v>
      </c>
      <c r="R49">
        <v>0</v>
      </c>
      <c r="S49">
        <v>0</v>
      </c>
      <c r="T49">
        <f t="shared" si="0"/>
        <v>10</v>
      </c>
      <c r="U49">
        <f t="shared" si="1"/>
        <v>2</v>
      </c>
    </row>
    <row r="50" spans="1:21" x14ac:dyDescent="0.2">
      <c r="A50" s="1">
        <v>20190630</v>
      </c>
      <c r="B50" t="s">
        <v>19</v>
      </c>
      <c r="C50">
        <v>0</v>
      </c>
      <c r="D50">
        <v>9</v>
      </c>
      <c r="E50">
        <v>0</v>
      </c>
      <c r="F50">
        <v>0</v>
      </c>
      <c r="G50">
        <v>0</v>
      </c>
      <c r="H50">
        <v>0</v>
      </c>
      <c r="I50">
        <v>0</v>
      </c>
      <c r="J50">
        <v>0</v>
      </c>
      <c r="K50">
        <v>0</v>
      </c>
      <c r="L50">
        <v>2</v>
      </c>
      <c r="M50">
        <v>0</v>
      </c>
      <c r="N50">
        <v>0</v>
      </c>
      <c r="O50">
        <v>0</v>
      </c>
      <c r="P50">
        <v>0</v>
      </c>
      <c r="Q50">
        <v>0</v>
      </c>
      <c r="R50">
        <v>0</v>
      </c>
      <c r="S50">
        <v>0</v>
      </c>
      <c r="T50">
        <f t="shared" si="0"/>
        <v>11</v>
      </c>
      <c r="U50">
        <f t="shared" si="1"/>
        <v>2</v>
      </c>
    </row>
    <row r="51" spans="1:21" x14ac:dyDescent="0.2">
      <c r="A51" s="1">
        <v>20190701</v>
      </c>
      <c r="B51" t="s">
        <v>19</v>
      </c>
      <c r="C51">
        <v>0</v>
      </c>
      <c r="D51">
        <v>7</v>
      </c>
      <c r="E51">
        <v>0</v>
      </c>
      <c r="F51">
        <v>0</v>
      </c>
      <c r="G51">
        <v>0</v>
      </c>
      <c r="H51">
        <v>0</v>
      </c>
      <c r="I51">
        <v>1</v>
      </c>
      <c r="J51">
        <v>0</v>
      </c>
      <c r="K51">
        <v>0</v>
      </c>
      <c r="L51">
        <v>1</v>
      </c>
      <c r="M51">
        <v>0</v>
      </c>
      <c r="N51">
        <v>1</v>
      </c>
      <c r="O51">
        <v>0</v>
      </c>
      <c r="P51">
        <v>0</v>
      </c>
      <c r="Q51">
        <v>0</v>
      </c>
      <c r="R51">
        <v>0</v>
      </c>
      <c r="S51">
        <v>0</v>
      </c>
      <c r="T51">
        <f t="shared" si="0"/>
        <v>10</v>
      </c>
      <c r="U51">
        <f t="shared" si="1"/>
        <v>4</v>
      </c>
    </row>
    <row r="52" spans="1:21" x14ac:dyDescent="0.2">
      <c r="A52" s="1">
        <v>20190702</v>
      </c>
      <c r="B52" t="s">
        <v>19</v>
      </c>
      <c r="C52">
        <v>0</v>
      </c>
      <c r="D52">
        <v>8</v>
      </c>
      <c r="E52">
        <v>1</v>
      </c>
      <c r="F52">
        <v>0</v>
      </c>
      <c r="G52">
        <v>0</v>
      </c>
      <c r="H52">
        <v>0</v>
      </c>
      <c r="I52">
        <v>0</v>
      </c>
      <c r="J52">
        <v>0</v>
      </c>
      <c r="K52">
        <v>0</v>
      </c>
      <c r="L52">
        <v>0</v>
      </c>
      <c r="M52">
        <v>0</v>
      </c>
      <c r="N52">
        <v>0</v>
      </c>
      <c r="O52">
        <v>0</v>
      </c>
      <c r="P52">
        <v>0</v>
      </c>
      <c r="Q52">
        <v>0</v>
      </c>
      <c r="R52">
        <v>0</v>
      </c>
      <c r="S52">
        <v>0</v>
      </c>
      <c r="T52">
        <f t="shared" si="0"/>
        <v>9</v>
      </c>
      <c r="U52">
        <f t="shared" si="1"/>
        <v>2</v>
      </c>
    </row>
    <row r="53" spans="1:21" x14ac:dyDescent="0.2">
      <c r="A53" s="1">
        <v>20190703</v>
      </c>
      <c r="B53" t="s">
        <v>19</v>
      </c>
      <c r="C53">
        <v>0</v>
      </c>
      <c r="D53">
        <v>10</v>
      </c>
      <c r="E53">
        <v>0</v>
      </c>
      <c r="F53">
        <v>0</v>
      </c>
      <c r="G53">
        <v>0</v>
      </c>
      <c r="H53">
        <v>0</v>
      </c>
      <c r="I53">
        <v>0</v>
      </c>
      <c r="J53">
        <v>0</v>
      </c>
      <c r="K53">
        <v>0</v>
      </c>
      <c r="L53">
        <v>0</v>
      </c>
      <c r="M53">
        <v>0</v>
      </c>
      <c r="N53">
        <v>0</v>
      </c>
      <c r="O53">
        <v>0</v>
      </c>
      <c r="P53">
        <v>5</v>
      </c>
      <c r="Q53">
        <v>0</v>
      </c>
      <c r="R53">
        <v>0</v>
      </c>
      <c r="S53">
        <v>0</v>
      </c>
      <c r="T53">
        <f t="shared" si="0"/>
        <v>15</v>
      </c>
      <c r="U53">
        <f t="shared" si="1"/>
        <v>2</v>
      </c>
    </row>
    <row r="54" spans="1:21" x14ac:dyDescent="0.2">
      <c r="A54" s="1">
        <v>20190704</v>
      </c>
      <c r="B54" t="s">
        <v>19</v>
      </c>
      <c r="C54">
        <v>0</v>
      </c>
      <c r="D54">
        <v>13</v>
      </c>
      <c r="E54">
        <v>0</v>
      </c>
      <c r="F54">
        <v>0</v>
      </c>
      <c r="G54">
        <v>0</v>
      </c>
      <c r="H54">
        <v>0</v>
      </c>
      <c r="I54">
        <v>0</v>
      </c>
      <c r="J54">
        <v>0</v>
      </c>
      <c r="K54">
        <v>0</v>
      </c>
      <c r="L54">
        <v>0</v>
      </c>
      <c r="M54">
        <v>0</v>
      </c>
      <c r="N54">
        <v>0</v>
      </c>
      <c r="O54">
        <v>0</v>
      </c>
      <c r="P54">
        <v>0</v>
      </c>
      <c r="Q54">
        <v>0</v>
      </c>
      <c r="R54">
        <v>0</v>
      </c>
      <c r="S54">
        <v>0</v>
      </c>
      <c r="T54">
        <f t="shared" si="0"/>
        <v>13</v>
      </c>
      <c r="U54">
        <f t="shared" si="1"/>
        <v>1</v>
      </c>
    </row>
    <row r="55" spans="1:21" x14ac:dyDescent="0.2">
      <c r="A55" s="1">
        <v>20190705</v>
      </c>
      <c r="B55" t="s">
        <v>19</v>
      </c>
      <c r="C55">
        <v>0</v>
      </c>
      <c r="D55">
        <v>9</v>
      </c>
      <c r="E55">
        <v>0</v>
      </c>
      <c r="F55">
        <v>0</v>
      </c>
      <c r="G55">
        <v>0</v>
      </c>
      <c r="H55">
        <v>0</v>
      </c>
      <c r="I55">
        <v>0</v>
      </c>
      <c r="J55">
        <v>0</v>
      </c>
      <c r="K55">
        <v>0</v>
      </c>
      <c r="L55">
        <v>0</v>
      </c>
      <c r="M55">
        <v>0</v>
      </c>
      <c r="N55">
        <v>0</v>
      </c>
      <c r="O55">
        <v>0</v>
      </c>
      <c r="P55">
        <v>3</v>
      </c>
      <c r="Q55">
        <v>0</v>
      </c>
      <c r="R55">
        <v>0</v>
      </c>
      <c r="S55">
        <v>0</v>
      </c>
      <c r="T55">
        <f t="shared" si="0"/>
        <v>12</v>
      </c>
      <c r="U55">
        <f t="shared" si="1"/>
        <v>2</v>
      </c>
    </row>
    <row r="56" spans="1:21" x14ac:dyDescent="0.2">
      <c r="A56" s="1">
        <v>20190706</v>
      </c>
      <c r="B56" t="s">
        <v>19</v>
      </c>
      <c r="C56">
        <v>1</v>
      </c>
      <c r="D56">
        <v>7</v>
      </c>
      <c r="E56">
        <v>0</v>
      </c>
      <c r="F56">
        <v>0</v>
      </c>
      <c r="G56">
        <v>0</v>
      </c>
      <c r="H56">
        <v>0</v>
      </c>
      <c r="I56">
        <v>0</v>
      </c>
      <c r="J56">
        <v>0</v>
      </c>
      <c r="K56">
        <v>0</v>
      </c>
      <c r="L56">
        <v>1</v>
      </c>
      <c r="M56">
        <v>0</v>
      </c>
      <c r="N56">
        <v>0</v>
      </c>
      <c r="O56">
        <v>0</v>
      </c>
      <c r="P56">
        <v>3</v>
      </c>
      <c r="Q56">
        <v>0</v>
      </c>
      <c r="R56">
        <v>0</v>
      </c>
      <c r="S56">
        <v>0</v>
      </c>
      <c r="T56">
        <f t="shared" si="0"/>
        <v>12</v>
      </c>
      <c r="U56">
        <f t="shared" si="1"/>
        <v>4</v>
      </c>
    </row>
    <row r="57" spans="1:21" x14ac:dyDescent="0.2">
      <c r="A57" s="1">
        <v>20190707</v>
      </c>
      <c r="B57" t="s">
        <v>19</v>
      </c>
      <c r="C57">
        <v>0</v>
      </c>
      <c r="D57">
        <v>7</v>
      </c>
      <c r="E57">
        <v>0</v>
      </c>
      <c r="F57">
        <v>0</v>
      </c>
      <c r="G57">
        <v>0</v>
      </c>
      <c r="H57">
        <v>0</v>
      </c>
      <c r="I57">
        <v>1</v>
      </c>
      <c r="J57">
        <v>0</v>
      </c>
      <c r="K57">
        <v>0</v>
      </c>
      <c r="L57">
        <v>1</v>
      </c>
      <c r="M57">
        <v>0</v>
      </c>
      <c r="N57">
        <v>0</v>
      </c>
      <c r="O57">
        <v>0</v>
      </c>
      <c r="P57">
        <v>8</v>
      </c>
      <c r="Q57">
        <v>0</v>
      </c>
      <c r="R57">
        <v>0</v>
      </c>
      <c r="S57">
        <v>0</v>
      </c>
      <c r="T57">
        <f t="shared" si="0"/>
        <v>17</v>
      </c>
      <c r="U57">
        <f t="shared" si="1"/>
        <v>4</v>
      </c>
    </row>
    <row r="58" spans="1:21" x14ac:dyDescent="0.2">
      <c r="A58" s="1">
        <v>20190708</v>
      </c>
      <c r="B58" t="s">
        <v>19</v>
      </c>
      <c r="C58">
        <v>0</v>
      </c>
      <c r="D58">
        <v>5</v>
      </c>
      <c r="E58">
        <v>1</v>
      </c>
      <c r="F58">
        <v>0</v>
      </c>
      <c r="G58">
        <v>0</v>
      </c>
      <c r="H58">
        <v>0</v>
      </c>
      <c r="I58">
        <v>1</v>
      </c>
      <c r="J58">
        <v>0</v>
      </c>
      <c r="K58">
        <v>0</v>
      </c>
      <c r="L58">
        <v>1</v>
      </c>
      <c r="M58">
        <v>1</v>
      </c>
      <c r="N58">
        <v>0</v>
      </c>
      <c r="O58">
        <v>0</v>
      </c>
      <c r="P58">
        <v>15</v>
      </c>
      <c r="Q58">
        <v>0</v>
      </c>
      <c r="R58">
        <v>0</v>
      </c>
      <c r="S58">
        <v>0</v>
      </c>
      <c r="T58">
        <f t="shared" si="0"/>
        <v>24</v>
      </c>
      <c r="U58">
        <f t="shared" si="1"/>
        <v>6</v>
      </c>
    </row>
    <row r="59" spans="1:21" x14ac:dyDescent="0.2">
      <c r="A59" s="1">
        <v>20190709</v>
      </c>
      <c r="B59" t="s">
        <v>19</v>
      </c>
      <c r="C59">
        <v>0</v>
      </c>
      <c r="D59">
        <v>4</v>
      </c>
      <c r="E59">
        <v>0</v>
      </c>
      <c r="F59">
        <v>0</v>
      </c>
      <c r="G59">
        <v>0</v>
      </c>
      <c r="H59">
        <v>0</v>
      </c>
      <c r="I59">
        <v>1</v>
      </c>
      <c r="J59">
        <v>0</v>
      </c>
      <c r="K59">
        <v>0</v>
      </c>
      <c r="L59">
        <v>2</v>
      </c>
      <c r="M59">
        <v>0</v>
      </c>
      <c r="N59">
        <v>0</v>
      </c>
      <c r="O59">
        <v>0</v>
      </c>
      <c r="P59">
        <v>32</v>
      </c>
      <c r="Q59">
        <v>0</v>
      </c>
      <c r="R59">
        <v>0</v>
      </c>
      <c r="S59">
        <v>0</v>
      </c>
      <c r="T59">
        <f t="shared" si="0"/>
        <v>39</v>
      </c>
      <c r="U59">
        <f t="shared" si="1"/>
        <v>4</v>
      </c>
    </row>
    <row r="60" spans="1:21" x14ac:dyDescent="0.2">
      <c r="A60" s="1">
        <v>20190710</v>
      </c>
      <c r="B60" t="s">
        <v>19</v>
      </c>
      <c r="C60">
        <v>0</v>
      </c>
      <c r="D60">
        <v>2</v>
      </c>
      <c r="E60">
        <v>0</v>
      </c>
      <c r="F60">
        <v>0</v>
      </c>
      <c r="G60">
        <v>0</v>
      </c>
      <c r="H60">
        <v>0</v>
      </c>
      <c r="I60">
        <v>0</v>
      </c>
      <c r="J60">
        <v>0</v>
      </c>
      <c r="K60">
        <v>0</v>
      </c>
      <c r="L60">
        <v>0</v>
      </c>
      <c r="M60">
        <v>0</v>
      </c>
      <c r="N60">
        <v>0</v>
      </c>
      <c r="O60">
        <v>0</v>
      </c>
      <c r="P60">
        <v>5</v>
      </c>
      <c r="Q60">
        <v>0</v>
      </c>
      <c r="R60">
        <v>0</v>
      </c>
      <c r="S60">
        <v>0</v>
      </c>
      <c r="T60">
        <f t="shared" si="0"/>
        <v>7</v>
      </c>
      <c r="U60">
        <f t="shared" si="1"/>
        <v>2</v>
      </c>
    </row>
    <row r="61" spans="1:21" x14ac:dyDescent="0.2">
      <c r="A61" s="1">
        <v>20190711</v>
      </c>
      <c r="B61" t="s">
        <v>19</v>
      </c>
      <c r="C61">
        <v>0</v>
      </c>
      <c r="D61">
        <v>6</v>
      </c>
      <c r="E61">
        <v>0</v>
      </c>
      <c r="F61">
        <v>0</v>
      </c>
      <c r="G61">
        <v>0</v>
      </c>
      <c r="H61">
        <v>0</v>
      </c>
      <c r="I61">
        <v>2</v>
      </c>
      <c r="J61">
        <v>0</v>
      </c>
      <c r="K61">
        <v>0</v>
      </c>
      <c r="L61">
        <v>0</v>
      </c>
      <c r="M61">
        <v>0</v>
      </c>
      <c r="N61">
        <v>0</v>
      </c>
      <c r="O61">
        <v>0</v>
      </c>
      <c r="P61">
        <v>8</v>
      </c>
      <c r="Q61">
        <v>0</v>
      </c>
      <c r="R61">
        <v>0</v>
      </c>
      <c r="S61">
        <v>0</v>
      </c>
      <c r="T61">
        <f t="shared" si="0"/>
        <v>16</v>
      </c>
      <c r="U61">
        <f t="shared" si="1"/>
        <v>3</v>
      </c>
    </row>
    <row r="62" spans="1:21" x14ac:dyDescent="0.2">
      <c r="A62" s="1">
        <v>20190712</v>
      </c>
      <c r="B62" t="s">
        <v>19</v>
      </c>
      <c r="C62">
        <v>1</v>
      </c>
      <c r="D62">
        <v>2</v>
      </c>
      <c r="E62">
        <v>0</v>
      </c>
      <c r="F62">
        <v>0</v>
      </c>
      <c r="G62">
        <v>0</v>
      </c>
      <c r="H62">
        <v>0</v>
      </c>
      <c r="I62">
        <v>0</v>
      </c>
      <c r="J62">
        <v>0</v>
      </c>
      <c r="K62">
        <v>0</v>
      </c>
      <c r="L62">
        <v>0</v>
      </c>
      <c r="M62">
        <v>0</v>
      </c>
      <c r="N62">
        <v>0</v>
      </c>
      <c r="O62">
        <v>0</v>
      </c>
      <c r="P62">
        <v>5</v>
      </c>
      <c r="Q62">
        <v>0</v>
      </c>
      <c r="R62">
        <v>0</v>
      </c>
      <c r="S62">
        <v>0</v>
      </c>
      <c r="T62">
        <f t="shared" si="0"/>
        <v>8</v>
      </c>
      <c r="U62">
        <f t="shared" si="1"/>
        <v>3</v>
      </c>
    </row>
    <row r="63" spans="1:21" x14ac:dyDescent="0.2">
      <c r="A63" s="1">
        <v>20190713</v>
      </c>
      <c r="B63" t="s">
        <v>19</v>
      </c>
      <c r="C63">
        <v>0</v>
      </c>
      <c r="D63">
        <v>5</v>
      </c>
      <c r="E63">
        <v>0</v>
      </c>
      <c r="F63">
        <v>0</v>
      </c>
      <c r="G63">
        <v>0</v>
      </c>
      <c r="H63">
        <v>0</v>
      </c>
      <c r="I63">
        <v>4</v>
      </c>
      <c r="J63">
        <v>0</v>
      </c>
      <c r="K63">
        <v>0</v>
      </c>
      <c r="L63">
        <v>0</v>
      </c>
      <c r="M63">
        <v>0</v>
      </c>
      <c r="N63">
        <v>0</v>
      </c>
      <c r="O63">
        <v>0</v>
      </c>
      <c r="P63">
        <v>7</v>
      </c>
      <c r="Q63">
        <v>0</v>
      </c>
      <c r="R63">
        <v>0</v>
      </c>
      <c r="S63">
        <v>0</v>
      </c>
      <c r="T63">
        <f t="shared" si="0"/>
        <v>16</v>
      </c>
      <c r="U63">
        <f t="shared" si="1"/>
        <v>3</v>
      </c>
    </row>
    <row r="64" spans="1:21" x14ac:dyDescent="0.2">
      <c r="A64" s="1">
        <v>20190714</v>
      </c>
      <c r="B64" t="s">
        <v>19</v>
      </c>
      <c r="C64">
        <v>0</v>
      </c>
      <c r="D64">
        <v>5</v>
      </c>
      <c r="E64">
        <v>0</v>
      </c>
      <c r="F64">
        <v>0</v>
      </c>
      <c r="G64">
        <v>0</v>
      </c>
      <c r="H64">
        <v>0</v>
      </c>
      <c r="I64">
        <v>2</v>
      </c>
      <c r="J64">
        <v>0</v>
      </c>
      <c r="K64">
        <v>0</v>
      </c>
      <c r="L64">
        <v>1</v>
      </c>
      <c r="M64">
        <v>0</v>
      </c>
      <c r="N64">
        <v>0</v>
      </c>
      <c r="O64">
        <v>0</v>
      </c>
      <c r="P64">
        <v>19</v>
      </c>
      <c r="Q64">
        <v>1</v>
      </c>
      <c r="R64">
        <v>0</v>
      </c>
      <c r="S64">
        <v>0</v>
      </c>
      <c r="T64">
        <f t="shared" si="0"/>
        <v>28</v>
      </c>
      <c r="U64">
        <f t="shared" si="1"/>
        <v>5</v>
      </c>
    </row>
    <row r="65" spans="1:21" x14ac:dyDescent="0.2">
      <c r="A65" s="1">
        <v>20190715</v>
      </c>
      <c r="B65" t="s">
        <v>19</v>
      </c>
      <c r="C65">
        <v>0</v>
      </c>
      <c r="D65">
        <v>1</v>
      </c>
      <c r="E65">
        <v>0</v>
      </c>
      <c r="F65">
        <v>0</v>
      </c>
      <c r="G65">
        <v>0</v>
      </c>
      <c r="H65">
        <v>0</v>
      </c>
      <c r="I65">
        <v>2</v>
      </c>
      <c r="J65">
        <v>0</v>
      </c>
      <c r="K65">
        <v>0</v>
      </c>
      <c r="L65">
        <v>0</v>
      </c>
      <c r="M65">
        <v>0</v>
      </c>
      <c r="N65">
        <v>0</v>
      </c>
      <c r="O65">
        <v>0</v>
      </c>
      <c r="P65">
        <v>36</v>
      </c>
      <c r="Q65">
        <v>0</v>
      </c>
      <c r="R65">
        <v>0</v>
      </c>
      <c r="S65">
        <v>0</v>
      </c>
      <c r="T65">
        <f t="shared" si="0"/>
        <v>39</v>
      </c>
      <c r="U65">
        <f t="shared" si="1"/>
        <v>3</v>
      </c>
    </row>
    <row r="66" spans="1:21" x14ac:dyDescent="0.2">
      <c r="A66" s="1">
        <v>20190716</v>
      </c>
      <c r="B66" t="s">
        <v>19</v>
      </c>
      <c r="C66">
        <v>0</v>
      </c>
      <c r="D66">
        <v>4</v>
      </c>
      <c r="E66">
        <v>0</v>
      </c>
      <c r="F66">
        <v>0</v>
      </c>
      <c r="G66">
        <v>0</v>
      </c>
      <c r="H66">
        <v>0</v>
      </c>
      <c r="I66">
        <v>0</v>
      </c>
      <c r="J66">
        <v>0</v>
      </c>
      <c r="K66">
        <v>0</v>
      </c>
      <c r="L66">
        <v>1</v>
      </c>
      <c r="M66">
        <v>0</v>
      </c>
      <c r="N66">
        <v>0</v>
      </c>
      <c r="O66">
        <v>0</v>
      </c>
      <c r="P66">
        <v>39</v>
      </c>
      <c r="Q66">
        <v>0</v>
      </c>
      <c r="R66">
        <v>0</v>
      </c>
      <c r="S66">
        <v>0</v>
      </c>
      <c r="T66">
        <f t="shared" ref="T66:T129" si="2">SUM(C66:S66)</f>
        <v>44</v>
      </c>
      <c r="U66">
        <f t="shared" ref="U66:U129" si="3">COUNTIF(C66:S66,"&gt;0")</f>
        <v>3</v>
      </c>
    </row>
    <row r="67" spans="1:21" x14ac:dyDescent="0.2">
      <c r="A67" s="1">
        <v>20190717</v>
      </c>
      <c r="B67" t="s">
        <v>19</v>
      </c>
      <c r="C67">
        <v>2</v>
      </c>
      <c r="D67">
        <v>2</v>
      </c>
      <c r="E67">
        <v>1</v>
      </c>
      <c r="F67">
        <v>0</v>
      </c>
      <c r="G67">
        <v>0</v>
      </c>
      <c r="H67">
        <v>0</v>
      </c>
      <c r="I67">
        <v>4</v>
      </c>
      <c r="J67">
        <v>0</v>
      </c>
      <c r="K67">
        <v>0</v>
      </c>
      <c r="L67">
        <v>1</v>
      </c>
      <c r="M67">
        <v>0</v>
      </c>
      <c r="N67">
        <v>0</v>
      </c>
      <c r="O67">
        <v>0</v>
      </c>
      <c r="P67">
        <v>42</v>
      </c>
      <c r="Q67">
        <v>0</v>
      </c>
      <c r="R67">
        <v>0</v>
      </c>
      <c r="S67">
        <v>0</v>
      </c>
      <c r="T67">
        <f t="shared" si="2"/>
        <v>52</v>
      </c>
      <c r="U67">
        <f t="shared" si="3"/>
        <v>6</v>
      </c>
    </row>
    <row r="68" spans="1:21" x14ac:dyDescent="0.2">
      <c r="A68" s="1">
        <v>20190718</v>
      </c>
      <c r="B68" t="s">
        <v>19</v>
      </c>
      <c r="C68">
        <v>0</v>
      </c>
      <c r="D68">
        <v>6</v>
      </c>
      <c r="E68">
        <v>0</v>
      </c>
      <c r="F68">
        <v>0</v>
      </c>
      <c r="G68">
        <v>0</v>
      </c>
      <c r="H68">
        <v>0</v>
      </c>
      <c r="I68">
        <v>2</v>
      </c>
      <c r="J68">
        <v>0</v>
      </c>
      <c r="K68">
        <v>0</v>
      </c>
      <c r="L68">
        <v>1</v>
      </c>
      <c r="M68">
        <v>1</v>
      </c>
      <c r="N68">
        <v>0</v>
      </c>
      <c r="O68">
        <v>0</v>
      </c>
      <c r="P68">
        <v>33</v>
      </c>
      <c r="Q68">
        <v>1</v>
      </c>
      <c r="R68">
        <v>0</v>
      </c>
      <c r="S68">
        <v>0</v>
      </c>
      <c r="T68">
        <f t="shared" si="2"/>
        <v>44</v>
      </c>
      <c r="U68">
        <f t="shared" si="3"/>
        <v>6</v>
      </c>
    </row>
    <row r="69" spans="1:21" x14ac:dyDescent="0.2">
      <c r="A69" s="1">
        <v>20190719</v>
      </c>
      <c r="B69" t="s">
        <v>19</v>
      </c>
      <c r="C69">
        <v>0</v>
      </c>
      <c r="D69">
        <v>3</v>
      </c>
      <c r="E69">
        <v>0</v>
      </c>
      <c r="F69">
        <v>0</v>
      </c>
      <c r="G69">
        <v>0</v>
      </c>
      <c r="H69">
        <v>0</v>
      </c>
      <c r="I69">
        <v>2</v>
      </c>
      <c r="J69">
        <v>0</v>
      </c>
      <c r="K69">
        <v>0</v>
      </c>
      <c r="L69">
        <v>0</v>
      </c>
      <c r="M69">
        <v>0</v>
      </c>
      <c r="N69">
        <v>0</v>
      </c>
      <c r="O69">
        <v>0</v>
      </c>
      <c r="P69">
        <v>36</v>
      </c>
      <c r="Q69">
        <v>0</v>
      </c>
      <c r="R69">
        <v>0</v>
      </c>
      <c r="S69">
        <v>0</v>
      </c>
      <c r="T69">
        <f t="shared" si="2"/>
        <v>41</v>
      </c>
      <c r="U69">
        <f t="shared" si="3"/>
        <v>3</v>
      </c>
    </row>
    <row r="70" spans="1:21" x14ac:dyDescent="0.2">
      <c r="A70" s="1">
        <v>20190720</v>
      </c>
      <c r="B70" t="s">
        <v>19</v>
      </c>
      <c r="C70">
        <v>0</v>
      </c>
      <c r="D70">
        <v>5</v>
      </c>
      <c r="E70">
        <v>0</v>
      </c>
      <c r="F70">
        <v>0</v>
      </c>
      <c r="G70">
        <v>0</v>
      </c>
      <c r="H70">
        <v>0</v>
      </c>
      <c r="I70">
        <v>2</v>
      </c>
      <c r="J70">
        <v>0</v>
      </c>
      <c r="K70">
        <v>0</v>
      </c>
      <c r="L70">
        <v>0</v>
      </c>
      <c r="M70">
        <v>1</v>
      </c>
      <c r="N70">
        <v>0</v>
      </c>
      <c r="O70">
        <v>0</v>
      </c>
      <c r="P70">
        <v>30</v>
      </c>
      <c r="Q70">
        <v>0</v>
      </c>
      <c r="R70">
        <v>0</v>
      </c>
      <c r="S70">
        <v>0</v>
      </c>
      <c r="T70">
        <f t="shared" si="2"/>
        <v>38</v>
      </c>
      <c r="U70">
        <f t="shared" si="3"/>
        <v>4</v>
      </c>
    </row>
    <row r="71" spans="1:21" x14ac:dyDescent="0.2">
      <c r="A71" s="1">
        <v>20190721</v>
      </c>
      <c r="B71" t="s">
        <v>19</v>
      </c>
      <c r="C71">
        <v>1</v>
      </c>
      <c r="D71">
        <v>2</v>
      </c>
      <c r="E71">
        <v>0</v>
      </c>
      <c r="F71">
        <v>0</v>
      </c>
      <c r="G71">
        <v>0</v>
      </c>
      <c r="H71">
        <v>0</v>
      </c>
      <c r="I71">
        <v>8</v>
      </c>
      <c r="J71">
        <v>0</v>
      </c>
      <c r="K71">
        <v>0</v>
      </c>
      <c r="L71">
        <v>1</v>
      </c>
      <c r="M71">
        <v>0</v>
      </c>
      <c r="N71">
        <v>0</v>
      </c>
      <c r="O71">
        <v>0</v>
      </c>
      <c r="P71">
        <v>16</v>
      </c>
      <c r="Q71">
        <v>0</v>
      </c>
      <c r="R71">
        <v>0</v>
      </c>
      <c r="S71">
        <v>0</v>
      </c>
      <c r="T71">
        <f t="shared" si="2"/>
        <v>28</v>
      </c>
      <c r="U71">
        <f t="shared" si="3"/>
        <v>5</v>
      </c>
    </row>
    <row r="72" spans="1:21" x14ac:dyDescent="0.2">
      <c r="A72" s="1">
        <v>20190722</v>
      </c>
      <c r="B72" t="s">
        <v>19</v>
      </c>
      <c r="C72">
        <v>0</v>
      </c>
      <c r="D72">
        <v>4</v>
      </c>
      <c r="E72">
        <v>0</v>
      </c>
      <c r="F72">
        <v>0</v>
      </c>
      <c r="G72">
        <v>0</v>
      </c>
      <c r="H72">
        <v>0</v>
      </c>
      <c r="I72">
        <v>3</v>
      </c>
      <c r="J72">
        <v>0</v>
      </c>
      <c r="K72">
        <v>0</v>
      </c>
      <c r="L72">
        <v>0</v>
      </c>
      <c r="M72">
        <v>1</v>
      </c>
      <c r="N72">
        <v>0</v>
      </c>
      <c r="O72">
        <v>0</v>
      </c>
      <c r="P72">
        <v>9</v>
      </c>
      <c r="Q72">
        <v>0</v>
      </c>
      <c r="R72">
        <v>0</v>
      </c>
      <c r="S72">
        <v>0</v>
      </c>
      <c r="T72">
        <f t="shared" si="2"/>
        <v>17</v>
      </c>
      <c r="U72">
        <f t="shared" si="3"/>
        <v>4</v>
      </c>
    </row>
    <row r="73" spans="1:21" x14ac:dyDescent="0.2">
      <c r="A73" s="1">
        <v>20190723</v>
      </c>
      <c r="B73" t="s">
        <v>19</v>
      </c>
      <c r="C73">
        <v>0</v>
      </c>
      <c r="D73">
        <v>3</v>
      </c>
      <c r="E73">
        <v>0</v>
      </c>
      <c r="F73">
        <v>0</v>
      </c>
      <c r="G73">
        <v>0</v>
      </c>
      <c r="H73">
        <v>0</v>
      </c>
      <c r="I73">
        <v>6</v>
      </c>
      <c r="J73">
        <v>0</v>
      </c>
      <c r="K73">
        <v>0</v>
      </c>
      <c r="L73">
        <v>0</v>
      </c>
      <c r="M73">
        <v>0</v>
      </c>
      <c r="N73">
        <v>0</v>
      </c>
      <c r="O73">
        <v>0</v>
      </c>
      <c r="P73">
        <v>16</v>
      </c>
      <c r="Q73">
        <v>0</v>
      </c>
      <c r="R73">
        <v>0</v>
      </c>
      <c r="S73">
        <v>0</v>
      </c>
      <c r="T73">
        <f t="shared" si="2"/>
        <v>25</v>
      </c>
      <c r="U73">
        <f t="shared" si="3"/>
        <v>3</v>
      </c>
    </row>
    <row r="74" spans="1:21" x14ac:dyDescent="0.2">
      <c r="A74" s="1">
        <v>20190724</v>
      </c>
      <c r="B74" t="s">
        <v>19</v>
      </c>
      <c r="C74">
        <v>0</v>
      </c>
      <c r="D74">
        <v>1</v>
      </c>
      <c r="E74">
        <v>0</v>
      </c>
      <c r="F74">
        <v>0</v>
      </c>
      <c r="G74">
        <v>0</v>
      </c>
      <c r="H74">
        <v>0</v>
      </c>
      <c r="I74">
        <v>5</v>
      </c>
      <c r="J74">
        <v>0</v>
      </c>
      <c r="K74">
        <v>0</v>
      </c>
      <c r="L74">
        <v>0</v>
      </c>
      <c r="M74">
        <v>0</v>
      </c>
      <c r="N74">
        <v>0</v>
      </c>
      <c r="O74">
        <v>0</v>
      </c>
      <c r="P74">
        <v>14</v>
      </c>
      <c r="Q74">
        <v>0</v>
      </c>
      <c r="R74">
        <v>0</v>
      </c>
      <c r="S74">
        <v>0</v>
      </c>
      <c r="T74">
        <f t="shared" si="2"/>
        <v>20</v>
      </c>
      <c r="U74">
        <f t="shared" si="3"/>
        <v>3</v>
      </c>
    </row>
    <row r="75" spans="1:21" x14ac:dyDescent="0.2">
      <c r="A75" s="1">
        <v>20190725</v>
      </c>
      <c r="B75" t="s">
        <v>19</v>
      </c>
      <c r="C75">
        <v>0</v>
      </c>
      <c r="D75">
        <v>1</v>
      </c>
      <c r="E75">
        <v>1</v>
      </c>
      <c r="F75">
        <v>0</v>
      </c>
      <c r="G75">
        <v>0</v>
      </c>
      <c r="H75">
        <v>0</v>
      </c>
      <c r="I75">
        <v>4</v>
      </c>
      <c r="J75">
        <v>0</v>
      </c>
      <c r="K75">
        <v>0</v>
      </c>
      <c r="L75">
        <v>0</v>
      </c>
      <c r="M75">
        <v>1</v>
      </c>
      <c r="N75">
        <v>0</v>
      </c>
      <c r="O75">
        <v>0</v>
      </c>
      <c r="P75">
        <v>19</v>
      </c>
      <c r="Q75">
        <v>1</v>
      </c>
      <c r="R75">
        <v>0</v>
      </c>
      <c r="S75">
        <v>1</v>
      </c>
      <c r="T75">
        <f t="shared" si="2"/>
        <v>28</v>
      </c>
      <c r="U75">
        <f t="shared" si="3"/>
        <v>7</v>
      </c>
    </row>
    <row r="76" spans="1:21" x14ac:dyDescent="0.2">
      <c r="A76" s="1">
        <v>20190726</v>
      </c>
      <c r="B76" t="s">
        <v>19</v>
      </c>
      <c r="C76">
        <v>0</v>
      </c>
      <c r="D76">
        <v>4</v>
      </c>
      <c r="E76">
        <v>0</v>
      </c>
      <c r="F76">
        <v>0</v>
      </c>
      <c r="G76">
        <v>0</v>
      </c>
      <c r="H76">
        <v>0</v>
      </c>
      <c r="I76">
        <v>3</v>
      </c>
      <c r="J76">
        <v>0</v>
      </c>
      <c r="K76">
        <v>0</v>
      </c>
      <c r="L76">
        <v>0</v>
      </c>
      <c r="M76">
        <v>0</v>
      </c>
      <c r="N76">
        <v>0</v>
      </c>
      <c r="O76">
        <v>0</v>
      </c>
      <c r="P76">
        <v>12</v>
      </c>
      <c r="Q76">
        <v>0</v>
      </c>
      <c r="R76">
        <v>0</v>
      </c>
      <c r="S76">
        <v>0</v>
      </c>
      <c r="T76">
        <f t="shared" si="2"/>
        <v>19</v>
      </c>
      <c r="U76">
        <f t="shared" si="3"/>
        <v>3</v>
      </c>
    </row>
    <row r="77" spans="1:21" x14ac:dyDescent="0.2">
      <c r="A77" s="1">
        <v>20190727</v>
      </c>
      <c r="B77" t="s">
        <v>19</v>
      </c>
      <c r="C77">
        <v>1</v>
      </c>
      <c r="D77">
        <v>1</v>
      </c>
      <c r="E77">
        <v>0</v>
      </c>
      <c r="F77">
        <v>0</v>
      </c>
      <c r="G77">
        <v>0</v>
      </c>
      <c r="H77">
        <v>0</v>
      </c>
      <c r="I77">
        <v>3</v>
      </c>
      <c r="J77">
        <v>0</v>
      </c>
      <c r="K77">
        <v>0</v>
      </c>
      <c r="L77">
        <v>0</v>
      </c>
      <c r="M77">
        <v>0</v>
      </c>
      <c r="N77">
        <v>0</v>
      </c>
      <c r="O77">
        <v>0</v>
      </c>
      <c r="P77">
        <v>10</v>
      </c>
      <c r="Q77">
        <v>0</v>
      </c>
      <c r="R77">
        <v>0</v>
      </c>
      <c r="S77">
        <v>0</v>
      </c>
      <c r="T77">
        <f t="shared" si="2"/>
        <v>15</v>
      </c>
      <c r="U77">
        <f t="shared" si="3"/>
        <v>4</v>
      </c>
    </row>
    <row r="78" spans="1:21" x14ac:dyDescent="0.2">
      <c r="A78" s="1">
        <v>20190728</v>
      </c>
      <c r="B78" t="s">
        <v>19</v>
      </c>
      <c r="C78">
        <v>0</v>
      </c>
      <c r="D78">
        <v>4</v>
      </c>
      <c r="E78">
        <v>1</v>
      </c>
      <c r="F78">
        <v>0</v>
      </c>
      <c r="G78">
        <v>0</v>
      </c>
      <c r="H78">
        <v>0</v>
      </c>
      <c r="I78">
        <v>3</v>
      </c>
      <c r="J78">
        <v>0</v>
      </c>
      <c r="K78">
        <v>0</v>
      </c>
      <c r="L78">
        <v>0</v>
      </c>
      <c r="M78">
        <v>0</v>
      </c>
      <c r="N78">
        <v>0</v>
      </c>
      <c r="O78">
        <v>0</v>
      </c>
      <c r="P78">
        <v>10</v>
      </c>
      <c r="Q78">
        <v>0</v>
      </c>
      <c r="R78">
        <v>0</v>
      </c>
      <c r="S78">
        <v>0</v>
      </c>
      <c r="T78">
        <f t="shared" si="2"/>
        <v>18</v>
      </c>
      <c r="U78">
        <f t="shared" si="3"/>
        <v>4</v>
      </c>
    </row>
    <row r="79" spans="1:21" x14ac:dyDescent="0.2">
      <c r="A79" s="1">
        <v>20190729</v>
      </c>
      <c r="B79" t="s">
        <v>19</v>
      </c>
      <c r="C79">
        <v>0</v>
      </c>
      <c r="D79">
        <v>4</v>
      </c>
      <c r="E79">
        <v>0</v>
      </c>
      <c r="F79">
        <v>0</v>
      </c>
      <c r="G79">
        <v>0</v>
      </c>
      <c r="H79">
        <v>0</v>
      </c>
      <c r="I79">
        <v>0</v>
      </c>
      <c r="J79">
        <v>0</v>
      </c>
      <c r="K79">
        <v>0</v>
      </c>
      <c r="L79">
        <v>0</v>
      </c>
      <c r="M79">
        <v>0</v>
      </c>
      <c r="N79">
        <v>0</v>
      </c>
      <c r="O79">
        <v>0</v>
      </c>
      <c r="P79">
        <v>7</v>
      </c>
      <c r="Q79">
        <v>0</v>
      </c>
      <c r="R79">
        <v>0</v>
      </c>
      <c r="S79">
        <v>0</v>
      </c>
      <c r="T79">
        <f t="shared" si="2"/>
        <v>11</v>
      </c>
      <c r="U79">
        <f t="shared" si="3"/>
        <v>2</v>
      </c>
    </row>
    <row r="80" spans="1:21" x14ac:dyDescent="0.2">
      <c r="A80" s="1">
        <v>20190730</v>
      </c>
      <c r="B80" t="s">
        <v>19</v>
      </c>
      <c r="C80">
        <v>1</v>
      </c>
      <c r="D80">
        <v>3</v>
      </c>
      <c r="E80">
        <v>0</v>
      </c>
      <c r="F80">
        <v>0</v>
      </c>
      <c r="G80">
        <v>0</v>
      </c>
      <c r="H80">
        <v>0</v>
      </c>
      <c r="I80">
        <v>4</v>
      </c>
      <c r="J80">
        <v>0</v>
      </c>
      <c r="K80">
        <v>0</v>
      </c>
      <c r="L80">
        <v>0</v>
      </c>
      <c r="M80">
        <v>0</v>
      </c>
      <c r="N80">
        <v>0</v>
      </c>
      <c r="O80">
        <v>0</v>
      </c>
      <c r="P80">
        <v>19</v>
      </c>
      <c r="Q80">
        <v>0</v>
      </c>
      <c r="R80">
        <v>0</v>
      </c>
      <c r="S80">
        <v>0</v>
      </c>
      <c r="T80">
        <f t="shared" si="2"/>
        <v>27</v>
      </c>
      <c r="U80">
        <f t="shared" si="3"/>
        <v>4</v>
      </c>
    </row>
    <row r="81" spans="1:21" x14ac:dyDescent="0.2">
      <c r="A81" s="1">
        <v>20190731</v>
      </c>
      <c r="B81" t="s">
        <v>19</v>
      </c>
      <c r="C81">
        <v>0</v>
      </c>
      <c r="D81">
        <v>4</v>
      </c>
      <c r="E81">
        <v>0</v>
      </c>
      <c r="F81">
        <v>0</v>
      </c>
      <c r="G81">
        <v>0</v>
      </c>
      <c r="H81">
        <v>0</v>
      </c>
      <c r="I81">
        <v>3</v>
      </c>
      <c r="J81">
        <v>0</v>
      </c>
      <c r="K81">
        <v>0</v>
      </c>
      <c r="L81">
        <v>0</v>
      </c>
      <c r="M81">
        <v>0</v>
      </c>
      <c r="N81">
        <v>0</v>
      </c>
      <c r="O81">
        <v>0</v>
      </c>
      <c r="P81">
        <v>8</v>
      </c>
      <c r="Q81">
        <v>0</v>
      </c>
      <c r="R81">
        <v>0</v>
      </c>
      <c r="S81">
        <v>0</v>
      </c>
      <c r="T81">
        <f t="shared" si="2"/>
        <v>15</v>
      </c>
      <c r="U81">
        <f t="shared" si="3"/>
        <v>3</v>
      </c>
    </row>
    <row r="82" spans="1:21" x14ac:dyDescent="0.2">
      <c r="A82" s="1">
        <v>20190801</v>
      </c>
      <c r="B82" t="s">
        <v>19</v>
      </c>
      <c r="C82">
        <v>1</v>
      </c>
      <c r="D82">
        <v>9</v>
      </c>
      <c r="E82">
        <v>0</v>
      </c>
      <c r="F82">
        <v>0</v>
      </c>
      <c r="G82">
        <v>0</v>
      </c>
      <c r="H82">
        <v>0</v>
      </c>
      <c r="I82">
        <v>4</v>
      </c>
      <c r="J82">
        <v>0</v>
      </c>
      <c r="K82">
        <v>0</v>
      </c>
      <c r="L82">
        <v>0</v>
      </c>
      <c r="M82">
        <v>0</v>
      </c>
      <c r="N82">
        <v>0</v>
      </c>
      <c r="O82">
        <v>0</v>
      </c>
      <c r="P82">
        <v>10</v>
      </c>
      <c r="Q82">
        <v>0</v>
      </c>
      <c r="R82">
        <v>0</v>
      </c>
      <c r="S82">
        <v>0</v>
      </c>
      <c r="T82">
        <f t="shared" si="2"/>
        <v>24</v>
      </c>
      <c r="U82">
        <f t="shared" si="3"/>
        <v>4</v>
      </c>
    </row>
    <row r="83" spans="1:21" x14ac:dyDescent="0.2">
      <c r="A83" s="1">
        <v>20190802</v>
      </c>
      <c r="B83" t="s">
        <v>19</v>
      </c>
      <c r="C83">
        <v>1</v>
      </c>
      <c r="D83">
        <v>4</v>
      </c>
      <c r="E83">
        <v>0</v>
      </c>
      <c r="F83">
        <v>0</v>
      </c>
      <c r="G83">
        <v>0</v>
      </c>
      <c r="H83">
        <v>0</v>
      </c>
      <c r="I83">
        <v>0</v>
      </c>
      <c r="J83">
        <v>0</v>
      </c>
      <c r="K83">
        <v>0</v>
      </c>
      <c r="L83">
        <v>0</v>
      </c>
      <c r="M83">
        <v>0</v>
      </c>
      <c r="N83">
        <v>0</v>
      </c>
      <c r="O83">
        <v>0</v>
      </c>
      <c r="P83">
        <v>12</v>
      </c>
      <c r="Q83">
        <v>0</v>
      </c>
      <c r="R83">
        <v>0</v>
      </c>
      <c r="S83">
        <v>0</v>
      </c>
      <c r="T83">
        <f t="shared" si="2"/>
        <v>17</v>
      </c>
      <c r="U83">
        <f t="shared" si="3"/>
        <v>3</v>
      </c>
    </row>
    <row r="84" spans="1:21" x14ac:dyDescent="0.2">
      <c r="A84" s="1">
        <v>20190803</v>
      </c>
      <c r="B84" t="s">
        <v>19</v>
      </c>
      <c r="C84">
        <v>0</v>
      </c>
      <c r="D84">
        <v>1</v>
      </c>
      <c r="E84">
        <v>0</v>
      </c>
      <c r="F84">
        <v>0</v>
      </c>
      <c r="G84">
        <v>0</v>
      </c>
      <c r="H84">
        <v>0</v>
      </c>
      <c r="I84">
        <v>2</v>
      </c>
      <c r="J84">
        <v>0</v>
      </c>
      <c r="K84">
        <v>0</v>
      </c>
      <c r="L84">
        <v>0</v>
      </c>
      <c r="M84">
        <v>0</v>
      </c>
      <c r="N84">
        <v>0</v>
      </c>
      <c r="O84">
        <v>0</v>
      </c>
      <c r="P84">
        <v>14</v>
      </c>
      <c r="Q84">
        <v>0</v>
      </c>
      <c r="R84">
        <v>0</v>
      </c>
      <c r="S84">
        <v>0</v>
      </c>
      <c r="T84">
        <f t="shared" si="2"/>
        <v>17</v>
      </c>
      <c r="U84">
        <f t="shared" si="3"/>
        <v>3</v>
      </c>
    </row>
    <row r="85" spans="1:21" x14ac:dyDescent="0.2">
      <c r="A85" s="1">
        <v>20190804</v>
      </c>
      <c r="B85" t="s">
        <v>19</v>
      </c>
      <c r="C85">
        <v>0</v>
      </c>
      <c r="D85">
        <v>11</v>
      </c>
      <c r="E85">
        <v>0</v>
      </c>
      <c r="F85">
        <v>0</v>
      </c>
      <c r="G85">
        <v>0</v>
      </c>
      <c r="H85">
        <v>0</v>
      </c>
      <c r="I85">
        <v>4</v>
      </c>
      <c r="J85">
        <v>0</v>
      </c>
      <c r="K85">
        <v>0</v>
      </c>
      <c r="L85">
        <v>0</v>
      </c>
      <c r="M85">
        <v>0</v>
      </c>
      <c r="N85">
        <v>0</v>
      </c>
      <c r="O85">
        <v>0</v>
      </c>
      <c r="P85">
        <v>7</v>
      </c>
      <c r="Q85">
        <v>0</v>
      </c>
      <c r="R85">
        <v>0</v>
      </c>
      <c r="S85">
        <v>0</v>
      </c>
      <c r="T85">
        <f t="shared" si="2"/>
        <v>22</v>
      </c>
      <c r="U85">
        <f t="shared" si="3"/>
        <v>3</v>
      </c>
    </row>
    <row r="86" spans="1:21" x14ac:dyDescent="0.2">
      <c r="A86" s="1">
        <v>20190805</v>
      </c>
      <c r="B86" t="s">
        <v>19</v>
      </c>
      <c r="C86">
        <v>1</v>
      </c>
      <c r="D86">
        <v>21</v>
      </c>
      <c r="E86">
        <v>0</v>
      </c>
      <c r="F86">
        <v>0</v>
      </c>
      <c r="G86">
        <v>0</v>
      </c>
      <c r="H86">
        <v>0</v>
      </c>
      <c r="I86">
        <v>3</v>
      </c>
      <c r="J86">
        <v>0</v>
      </c>
      <c r="K86">
        <v>0</v>
      </c>
      <c r="L86">
        <v>0</v>
      </c>
      <c r="M86">
        <v>0</v>
      </c>
      <c r="N86">
        <v>0</v>
      </c>
      <c r="O86">
        <v>0</v>
      </c>
      <c r="P86">
        <v>7</v>
      </c>
      <c r="Q86">
        <v>0</v>
      </c>
      <c r="R86">
        <v>0</v>
      </c>
      <c r="S86">
        <v>0</v>
      </c>
      <c r="T86">
        <f t="shared" si="2"/>
        <v>32</v>
      </c>
      <c r="U86">
        <f t="shared" si="3"/>
        <v>4</v>
      </c>
    </row>
    <row r="87" spans="1:21" x14ac:dyDescent="0.2">
      <c r="A87" s="1">
        <v>20190806</v>
      </c>
      <c r="B87" t="s">
        <v>19</v>
      </c>
      <c r="C87">
        <v>1</v>
      </c>
      <c r="D87">
        <v>1</v>
      </c>
      <c r="E87">
        <v>0</v>
      </c>
      <c r="F87">
        <v>0</v>
      </c>
      <c r="G87">
        <v>0</v>
      </c>
      <c r="H87">
        <v>0</v>
      </c>
      <c r="I87">
        <v>2</v>
      </c>
      <c r="J87">
        <v>0</v>
      </c>
      <c r="K87">
        <v>0</v>
      </c>
      <c r="L87">
        <v>0</v>
      </c>
      <c r="M87">
        <v>0</v>
      </c>
      <c r="N87">
        <v>0</v>
      </c>
      <c r="O87">
        <v>0</v>
      </c>
      <c r="P87">
        <v>15</v>
      </c>
      <c r="Q87">
        <v>0</v>
      </c>
      <c r="R87">
        <v>0</v>
      </c>
      <c r="S87">
        <v>0</v>
      </c>
      <c r="T87">
        <f t="shared" si="2"/>
        <v>19</v>
      </c>
      <c r="U87">
        <f t="shared" si="3"/>
        <v>4</v>
      </c>
    </row>
    <row r="88" spans="1:21" x14ac:dyDescent="0.2">
      <c r="A88" s="1">
        <v>20190807</v>
      </c>
      <c r="B88" t="s">
        <v>19</v>
      </c>
      <c r="C88">
        <v>1</v>
      </c>
      <c r="D88">
        <v>10</v>
      </c>
      <c r="E88">
        <v>0</v>
      </c>
      <c r="F88">
        <v>0</v>
      </c>
      <c r="G88">
        <v>0</v>
      </c>
      <c r="H88">
        <v>0</v>
      </c>
      <c r="I88">
        <v>1</v>
      </c>
      <c r="J88">
        <v>0</v>
      </c>
      <c r="K88">
        <v>0</v>
      </c>
      <c r="L88">
        <v>0</v>
      </c>
      <c r="M88">
        <v>0</v>
      </c>
      <c r="N88">
        <v>0</v>
      </c>
      <c r="O88">
        <v>0</v>
      </c>
      <c r="P88">
        <v>11</v>
      </c>
      <c r="Q88">
        <v>0</v>
      </c>
      <c r="R88">
        <v>0</v>
      </c>
      <c r="S88">
        <v>0</v>
      </c>
      <c r="T88">
        <f t="shared" si="2"/>
        <v>23</v>
      </c>
      <c r="U88">
        <f t="shared" si="3"/>
        <v>4</v>
      </c>
    </row>
    <row r="89" spans="1:21" x14ac:dyDescent="0.2">
      <c r="A89" s="1">
        <v>20190808</v>
      </c>
      <c r="B89" t="s">
        <v>19</v>
      </c>
      <c r="C89">
        <v>0</v>
      </c>
      <c r="D89">
        <v>7</v>
      </c>
      <c r="E89">
        <v>0</v>
      </c>
      <c r="F89">
        <v>0</v>
      </c>
      <c r="G89">
        <v>0</v>
      </c>
      <c r="H89">
        <v>0</v>
      </c>
      <c r="I89">
        <v>0</v>
      </c>
      <c r="J89">
        <v>0</v>
      </c>
      <c r="K89">
        <v>0</v>
      </c>
      <c r="L89">
        <v>0</v>
      </c>
      <c r="M89">
        <v>0</v>
      </c>
      <c r="N89">
        <v>0</v>
      </c>
      <c r="O89">
        <v>0</v>
      </c>
      <c r="P89">
        <v>19</v>
      </c>
      <c r="Q89">
        <v>0</v>
      </c>
      <c r="R89">
        <v>0</v>
      </c>
      <c r="S89">
        <v>0</v>
      </c>
      <c r="T89">
        <f t="shared" si="2"/>
        <v>26</v>
      </c>
      <c r="U89">
        <f t="shared" si="3"/>
        <v>2</v>
      </c>
    </row>
    <row r="90" spans="1:21" x14ac:dyDescent="0.2">
      <c r="A90" s="1">
        <v>20190809</v>
      </c>
      <c r="B90" t="s">
        <v>19</v>
      </c>
      <c r="C90">
        <v>0</v>
      </c>
      <c r="D90">
        <v>2</v>
      </c>
      <c r="E90">
        <v>0</v>
      </c>
      <c r="F90">
        <v>0</v>
      </c>
      <c r="G90">
        <v>0</v>
      </c>
      <c r="H90">
        <v>0</v>
      </c>
      <c r="I90">
        <v>0</v>
      </c>
      <c r="J90">
        <v>0</v>
      </c>
      <c r="K90">
        <v>0</v>
      </c>
      <c r="L90">
        <v>0</v>
      </c>
      <c r="M90">
        <v>0</v>
      </c>
      <c r="N90">
        <v>0</v>
      </c>
      <c r="O90">
        <v>0</v>
      </c>
      <c r="P90">
        <v>17</v>
      </c>
      <c r="Q90">
        <v>0</v>
      </c>
      <c r="R90">
        <v>0</v>
      </c>
      <c r="S90">
        <v>0</v>
      </c>
      <c r="T90">
        <f t="shared" si="2"/>
        <v>19</v>
      </c>
      <c r="U90">
        <f t="shared" si="3"/>
        <v>2</v>
      </c>
    </row>
    <row r="91" spans="1:21" x14ac:dyDescent="0.2">
      <c r="A91" s="1">
        <v>20190810</v>
      </c>
      <c r="B91" t="s">
        <v>19</v>
      </c>
      <c r="C91">
        <v>0</v>
      </c>
      <c r="D91">
        <v>1</v>
      </c>
      <c r="E91">
        <v>0</v>
      </c>
      <c r="F91">
        <v>0</v>
      </c>
      <c r="G91">
        <v>0</v>
      </c>
      <c r="H91">
        <v>0</v>
      </c>
      <c r="I91">
        <v>5</v>
      </c>
      <c r="J91">
        <v>0</v>
      </c>
      <c r="K91">
        <v>0</v>
      </c>
      <c r="L91">
        <v>0</v>
      </c>
      <c r="M91">
        <v>0</v>
      </c>
      <c r="N91">
        <v>0</v>
      </c>
      <c r="O91">
        <v>0</v>
      </c>
      <c r="P91">
        <v>18</v>
      </c>
      <c r="Q91">
        <v>0</v>
      </c>
      <c r="R91">
        <v>0</v>
      </c>
      <c r="S91">
        <v>0</v>
      </c>
      <c r="T91">
        <f t="shared" si="2"/>
        <v>24</v>
      </c>
      <c r="U91">
        <f t="shared" si="3"/>
        <v>3</v>
      </c>
    </row>
    <row r="92" spans="1:21" x14ac:dyDescent="0.2">
      <c r="A92" s="1">
        <v>20190811</v>
      </c>
      <c r="B92" t="s">
        <v>19</v>
      </c>
      <c r="C92">
        <v>1</v>
      </c>
      <c r="D92">
        <v>3</v>
      </c>
      <c r="E92">
        <v>0</v>
      </c>
      <c r="F92">
        <v>0</v>
      </c>
      <c r="G92">
        <v>0</v>
      </c>
      <c r="H92">
        <v>0</v>
      </c>
      <c r="I92">
        <v>2</v>
      </c>
      <c r="J92">
        <v>0</v>
      </c>
      <c r="K92">
        <v>0</v>
      </c>
      <c r="L92">
        <v>0</v>
      </c>
      <c r="M92">
        <v>0</v>
      </c>
      <c r="N92">
        <v>0</v>
      </c>
      <c r="O92">
        <v>0</v>
      </c>
      <c r="P92">
        <v>6</v>
      </c>
      <c r="Q92">
        <v>2</v>
      </c>
      <c r="R92">
        <v>0</v>
      </c>
      <c r="S92">
        <v>0</v>
      </c>
      <c r="T92">
        <f t="shared" si="2"/>
        <v>14</v>
      </c>
      <c r="U92">
        <f t="shared" si="3"/>
        <v>5</v>
      </c>
    </row>
    <row r="93" spans="1:21" x14ac:dyDescent="0.2">
      <c r="A93" s="1">
        <v>20190812</v>
      </c>
      <c r="B93" t="s">
        <v>19</v>
      </c>
      <c r="C93">
        <v>0</v>
      </c>
      <c r="D93">
        <v>16</v>
      </c>
      <c r="E93">
        <v>0</v>
      </c>
      <c r="F93">
        <v>0</v>
      </c>
      <c r="G93">
        <v>0</v>
      </c>
      <c r="H93">
        <v>0</v>
      </c>
      <c r="I93">
        <v>8</v>
      </c>
      <c r="J93">
        <v>0</v>
      </c>
      <c r="K93">
        <v>1</v>
      </c>
      <c r="L93">
        <v>0</v>
      </c>
      <c r="M93">
        <v>0</v>
      </c>
      <c r="N93">
        <v>0</v>
      </c>
      <c r="O93">
        <v>0</v>
      </c>
      <c r="P93">
        <v>6</v>
      </c>
      <c r="Q93">
        <v>0</v>
      </c>
      <c r="R93">
        <v>0</v>
      </c>
      <c r="S93">
        <v>0</v>
      </c>
      <c r="T93">
        <f t="shared" si="2"/>
        <v>31</v>
      </c>
      <c r="U93">
        <f t="shared" si="3"/>
        <v>4</v>
      </c>
    </row>
    <row r="94" spans="1:21" x14ac:dyDescent="0.2">
      <c r="A94" s="1">
        <v>20190813</v>
      </c>
      <c r="B94" t="s">
        <v>19</v>
      </c>
      <c r="C94">
        <v>0</v>
      </c>
      <c r="D94">
        <v>11</v>
      </c>
      <c r="E94">
        <v>0</v>
      </c>
      <c r="F94">
        <v>0</v>
      </c>
      <c r="G94">
        <v>0</v>
      </c>
      <c r="H94">
        <v>0</v>
      </c>
      <c r="I94">
        <v>3</v>
      </c>
      <c r="J94">
        <v>0</v>
      </c>
      <c r="K94">
        <v>0</v>
      </c>
      <c r="L94">
        <v>0</v>
      </c>
      <c r="M94">
        <v>0</v>
      </c>
      <c r="N94">
        <v>0</v>
      </c>
      <c r="O94">
        <v>0</v>
      </c>
      <c r="P94">
        <v>5</v>
      </c>
      <c r="Q94">
        <v>0</v>
      </c>
      <c r="R94">
        <v>0</v>
      </c>
      <c r="S94">
        <v>0</v>
      </c>
      <c r="T94">
        <f t="shared" si="2"/>
        <v>19</v>
      </c>
      <c r="U94">
        <f t="shared" si="3"/>
        <v>3</v>
      </c>
    </row>
    <row r="95" spans="1:21" x14ac:dyDescent="0.2">
      <c r="A95" s="1">
        <v>20190814</v>
      </c>
      <c r="B95" t="s">
        <v>19</v>
      </c>
      <c r="C95">
        <v>0</v>
      </c>
      <c r="D95">
        <v>5</v>
      </c>
      <c r="E95">
        <v>0</v>
      </c>
      <c r="F95">
        <v>0</v>
      </c>
      <c r="G95">
        <v>0</v>
      </c>
      <c r="H95">
        <v>0</v>
      </c>
      <c r="I95">
        <v>4</v>
      </c>
      <c r="J95">
        <v>0</v>
      </c>
      <c r="K95">
        <v>0</v>
      </c>
      <c r="L95">
        <v>0</v>
      </c>
      <c r="M95">
        <v>0</v>
      </c>
      <c r="N95">
        <v>0</v>
      </c>
      <c r="O95">
        <v>0</v>
      </c>
      <c r="P95">
        <v>4</v>
      </c>
      <c r="Q95">
        <v>0</v>
      </c>
      <c r="R95">
        <v>0</v>
      </c>
      <c r="S95">
        <v>0</v>
      </c>
      <c r="T95">
        <f t="shared" si="2"/>
        <v>13</v>
      </c>
      <c r="U95">
        <f t="shared" si="3"/>
        <v>3</v>
      </c>
    </row>
    <row r="96" spans="1:21" x14ac:dyDescent="0.2">
      <c r="A96" s="1">
        <v>20190815</v>
      </c>
      <c r="B96" t="s">
        <v>19</v>
      </c>
      <c r="C96">
        <v>0</v>
      </c>
      <c r="D96">
        <v>0</v>
      </c>
      <c r="E96">
        <v>30</v>
      </c>
      <c r="F96">
        <v>0</v>
      </c>
      <c r="G96">
        <v>0</v>
      </c>
      <c r="H96">
        <v>0</v>
      </c>
      <c r="I96">
        <v>0</v>
      </c>
      <c r="J96">
        <v>6</v>
      </c>
      <c r="K96">
        <v>0</v>
      </c>
      <c r="L96">
        <v>3</v>
      </c>
      <c r="M96">
        <v>0</v>
      </c>
      <c r="N96">
        <v>3</v>
      </c>
      <c r="O96">
        <v>0</v>
      </c>
      <c r="P96">
        <v>0</v>
      </c>
      <c r="Q96">
        <v>12</v>
      </c>
      <c r="R96">
        <v>0</v>
      </c>
      <c r="S96">
        <v>0</v>
      </c>
      <c r="T96">
        <f t="shared" si="2"/>
        <v>54</v>
      </c>
      <c r="U96">
        <f t="shared" si="3"/>
        <v>5</v>
      </c>
    </row>
    <row r="97" spans="1:21" x14ac:dyDescent="0.2">
      <c r="A97" s="1">
        <v>20190816</v>
      </c>
      <c r="B97" t="s">
        <v>19</v>
      </c>
      <c r="C97">
        <v>0</v>
      </c>
      <c r="D97">
        <v>0</v>
      </c>
      <c r="E97">
        <v>30</v>
      </c>
      <c r="F97">
        <v>0</v>
      </c>
      <c r="G97">
        <v>0</v>
      </c>
      <c r="H97">
        <v>0</v>
      </c>
      <c r="I97">
        <v>0</v>
      </c>
      <c r="J97">
        <v>12</v>
      </c>
      <c r="K97">
        <v>0</v>
      </c>
      <c r="L97">
        <v>0</v>
      </c>
      <c r="M97">
        <v>0</v>
      </c>
      <c r="N97">
        <v>0</v>
      </c>
      <c r="O97">
        <v>0</v>
      </c>
      <c r="P97">
        <v>0</v>
      </c>
      <c r="Q97">
        <v>18</v>
      </c>
      <c r="R97">
        <v>0</v>
      </c>
      <c r="S97">
        <v>0</v>
      </c>
      <c r="T97">
        <f t="shared" si="2"/>
        <v>60</v>
      </c>
      <c r="U97">
        <f t="shared" si="3"/>
        <v>3</v>
      </c>
    </row>
    <row r="98" spans="1:21" x14ac:dyDescent="0.2">
      <c r="A98" s="1">
        <v>20190817</v>
      </c>
      <c r="B98" t="s">
        <v>19</v>
      </c>
      <c r="C98">
        <v>0</v>
      </c>
      <c r="D98">
        <v>3</v>
      </c>
      <c r="E98">
        <v>18</v>
      </c>
      <c r="F98">
        <v>0</v>
      </c>
      <c r="G98">
        <v>0</v>
      </c>
      <c r="H98">
        <v>0</v>
      </c>
      <c r="I98">
        <v>0</v>
      </c>
      <c r="J98">
        <v>15</v>
      </c>
      <c r="K98">
        <v>0</v>
      </c>
      <c r="L98">
        <v>0</v>
      </c>
      <c r="M98">
        <v>0</v>
      </c>
      <c r="N98">
        <v>0</v>
      </c>
      <c r="O98">
        <v>0</v>
      </c>
      <c r="P98">
        <v>0</v>
      </c>
      <c r="Q98">
        <v>12</v>
      </c>
      <c r="R98">
        <v>0</v>
      </c>
      <c r="S98">
        <v>0</v>
      </c>
      <c r="T98">
        <f t="shared" si="2"/>
        <v>48</v>
      </c>
      <c r="U98">
        <f t="shared" si="3"/>
        <v>4</v>
      </c>
    </row>
    <row r="99" spans="1:21" x14ac:dyDescent="0.2">
      <c r="A99" s="1">
        <v>20190818</v>
      </c>
      <c r="B99" t="s">
        <v>19</v>
      </c>
      <c r="C99">
        <v>0</v>
      </c>
      <c r="D99">
        <v>0</v>
      </c>
      <c r="E99">
        <v>18</v>
      </c>
      <c r="F99">
        <v>0</v>
      </c>
      <c r="G99">
        <v>0</v>
      </c>
      <c r="H99">
        <v>0</v>
      </c>
      <c r="I99">
        <v>0</v>
      </c>
      <c r="J99">
        <v>21</v>
      </c>
      <c r="K99">
        <v>0</v>
      </c>
      <c r="L99">
        <v>0</v>
      </c>
      <c r="M99">
        <v>0</v>
      </c>
      <c r="N99">
        <v>0</v>
      </c>
      <c r="O99">
        <v>0</v>
      </c>
      <c r="P99">
        <v>0</v>
      </c>
      <c r="Q99">
        <v>36</v>
      </c>
      <c r="R99">
        <v>0</v>
      </c>
      <c r="S99">
        <v>2</v>
      </c>
      <c r="T99">
        <f t="shared" si="2"/>
        <v>77</v>
      </c>
      <c r="U99">
        <f t="shared" si="3"/>
        <v>4</v>
      </c>
    </row>
    <row r="100" spans="1:21" x14ac:dyDescent="0.2">
      <c r="A100" s="1">
        <v>20190819</v>
      </c>
      <c r="B100" t="s">
        <v>19</v>
      </c>
      <c r="C100">
        <v>0</v>
      </c>
      <c r="D100">
        <v>0</v>
      </c>
      <c r="E100">
        <v>18</v>
      </c>
      <c r="F100">
        <v>0</v>
      </c>
      <c r="G100">
        <v>0</v>
      </c>
      <c r="H100">
        <v>0</v>
      </c>
      <c r="I100">
        <v>0</v>
      </c>
      <c r="J100">
        <v>0</v>
      </c>
      <c r="K100">
        <v>0</v>
      </c>
      <c r="L100">
        <v>0</v>
      </c>
      <c r="M100">
        <v>0</v>
      </c>
      <c r="N100">
        <v>0</v>
      </c>
      <c r="O100">
        <v>0</v>
      </c>
      <c r="P100">
        <v>0</v>
      </c>
      <c r="Q100">
        <v>33</v>
      </c>
      <c r="R100">
        <v>0</v>
      </c>
      <c r="S100">
        <v>0</v>
      </c>
      <c r="T100">
        <f t="shared" si="2"/>
        <v>51</v>
      </c>
      <c r="U100">
        <f t="shared" si="3"/>
        <v>2</v>
      </c>
    </row>
    <row r="101" spans="1:21" x14ac:dyDescent="0.2">
      <c r="A101" s="1">
        <v>20190820</v>
      </c>
      <c r="B101" t="s">
        <v>19</v>
      </c>
      <c r="C101">
        <v>0</v>
      </c>
      <c r="D101">
        <v>0</v>
      </c>
      <c r="E101">
        <v>21</v>
      </c>
      <c r="F101">
        <v>3</v>
      </c>
      <c r="G101">
        <v>0</v>
      </c>
      <c r="H101">
        <v>0</v>
      </c>
      <c r="I101">
        <v>0</v>
      </c>
      <c r="J101">
        <v>9</v>
      </c>
      <c r="K101">
        <v>0</v>
      </c>
      <c r="L101">
        <v>0</v>
      </c>
      <c r="M101">
        <v>0</v>
      </c>
      <c r="N101">
        <v>0</v>
      </c>
      <c r="O101">
        <v>0</v>
      </c>
      <c r="P101">
        <v>0</v>
      </c>
      <c r="Q101">
        <v>24</v>
      </c>
      <c r="R101">
        <v>0</v>
      </c>
      <c r="S101">
        <v>0</v>
      </c>
      <c r="T101">
        <f t="shared" si="2"/>
        <v>57</v>
      </c>
      <c r="U101">
        <f t="shared" si="3"/>
        <v>4</v>
      </c>
    </row>
    <row r="102" spans="1:21" x14ac:dyDescent="0.2">
      <c r="A102" s="1">
        <v>20190821</v>
      </c>
      <c r="B102" t="s">
        <v>19</v>
      </c>
      <c r="C102">
        <v>0</v>
      </c>
      <c r="D102">
        <v>0</v>
      </c>
      <c r="E102">
        <v>48</v>
      </c>
      <c r="F102">
        <v>0</v>
      </c>
      <c r="G102">
        <v>0</v>
      </c>
      <c r="H102">
        <v>0</v>
      </c>
      <c r="I102">
        <v>0</v>
      </c>
      <c r="J102">
        <v>3</v>
      </c>
      <c r="K102">
        <v>0</v>
      </c>
      <c r="L102">
        <v>0</v>
      </c>
      <c r="M102">
        <v>0</v>
      </c>
      <c r="N102">
        <v>0</v>
      </c>
      <c r="O102">
        <v>0</v>
      </c>
      <c r="P102">
        <v>0</v>
      </c>
      <c r="Q102">
        <v>24</v>
      </c>
      <c r="R102">
        <v>0</v>
      </c>
      <c r="S102">
        <v>0</v>
      </c>
      <c r="T102">
        <f t="shared" si="2"/>
        <v>75</v>
      </c>
      <c r="U102">
        <f t="shared" si="3"/>
        <v>3</v>
      </c>
    </row>
    <row r="103" spans="1:21" x14ac:dyDescent="0.2">
      <c r="A103" s="1">
        <v>20190822</v>
      </c>
      <c r="B103" t="s">
        <v>19</v>
      </c>
      <c r="C103">
        <v>0</v>
      </c>
      <c r="D103">
        <v>0</v>
      </c>
      <c r="E103">
        <v>27</v>
      </c>
      <c r="F103">
        <v>0</v>
      </c>
      <c r="G103">
        <v>0</v>
      </c>
      <c r="H103">
        <v>0</v>
      </c>
      <c r="I103">
        <v>0</v>
      </c>
      <c r="J103">
        <v>6</v>
      </c>
      <c r="K103">
        <v>0</v>
      </c>
      <c r="L103">
        <v>0</v>
      </c>
      <c r="M103">
        <v>0</v>
      </c>
      <c r="N103">
        <v>0</v>
      </c>
      <c r="O103">
        <v>0</v>
      </c>
      <c r="P103">
        <v>0</v>
      </c>
      <c r="Q103">
        <v>6</v>
      </c>
      <c r="R103">
        <v>0</v>
      </c>
      <c r="S103">
        <v>0</v>
      </c>
      <c r="T103">
        <f t="shared" si="2"/>
        <v>39</v>
      </c>
      <c r="U103">
        <f t="shared" si="3"/>
        <v>3</v>
      </c>
    </row>
    <row r="104" spans="1:21" x14ac:dyDescent="0.2">
      <c r="A104" s="1">
        <v>20190823</v>
      </c>
      <c r="B104" t="s">
        <v>19</v>
      </c>
      <c r="C104">
        <v>0</v>
      </c>
      <c r="D104">
        <v>6</v>
      </c>
      <c r="E104">
        <v>33</v>
      </c>
      <c r="F104">
        <v>0</v>
      </c>
      <c r="G104">
        <v>0</v>
      </c>
      <c r="H104">
        <v>0</v>
      </c>
      <c r="I104">
        <v>0</v>
      </c>
      <c r="J104">
        <v>6</v>
      </c>
      <c r="K104">
        <v>0</v>
      </c>
      <c r="L104">
        <v>0</v>
      </c>
      <c r="M104">
        <v>0</v>
      </c>
      <c r="N104">
        <v>0</v>
      </c>
      <c r="O104">
        <v>0</v>
      </c>
      <c r="P104">
        <v>0</v>
      </c>
      <c r="Q104">
        <v>15</v>
      </c>
      <c r="R104">
        <v>0</v>
      </c>
      <c r="S104">
        <v>0</v>
      </c>
      <c r="T104">
        <f t="shared" si="2"/>
        <v>60</v>
      </c>
      <c r="U104">
        <f t="shared" si="3"/>
        <v>4</v>
      </c>
    </row>
    <row r="105" spans="1:21" x14ac:dyDescent="0.2">
      <c r="A105" s="1">
        <v>20190824</v>
      </c>
      <c r="B105" t="s">
        <v>19</v>
      </c>
      <c r="C105">
        <v>0</v>
      </c>
      <c r="D105">
        <v>0</v>
      </c>
      <c r="E105">
        <v>30</v>
      </c>
      <c r="F105">
        <v>0</v>
      </c>
      <c r="G105">
        <v>0</v>
      </c>
      <c r="H105">
        <v>0</v>
      </c>
      <c r="I105">
        <v>0</v>
      </c>
      <c r="J105">
        <v>0</v>
      </c>
      <c r="K105">
        <v>0</v>
      </c>
      <c r="L105">
        <v>0</v>
      </c>
      <c r="M105">
        <v>0</v>
      </c>
      <c r="N105">
        <v>0</v>
      </c>
      <c r="O105">
        <v>0</v>
      </c>
      <c r="P105">
        <v>0</v>
      </c>
      <c r="Q105">
        <v>12</v>
      </c>
      <c r="R105">
        <v>0</v>
      </c>
      <c r="S105">
        <v>0</v>
      </c>
      <c r="T105">
        <f t="shared" si="2"/>
        <v>42</v>
      </c>
      <c r="U105">
        <f t="shared" si="3"/>
        <v>2</v>
      </c>
    </row>
    <row r="106" spans="1:21" x14ac:dyDescent="0.2">
      <c r="A106" s="1">
        <v>20190825</v>
      </c>
      <c r="B106" t="s">
        <v>19</v>
      </c>
      <c r="C106">
        <v>0</v>
      </c>
      <c r="D106">
        <v>2</v>
      </c>
      <c r="E106">
        <v>8</v>
      </c>
      <c r="F106">
        <v>0</v>
      </c>
      <c r="G106">
        <v>0</v>
      </c>
      <c r="H106">
        <v>0</v>
      </c>
      <c r="I106">
        <v>0</v>
      </c>
      <c r="J106">
        <v>0</v>
      </c>
      <c r="K106">
        <v>0</v>
      </c>
      <c r="L106">
        <v>0</v>
      </c>
      <c r="M106">
        <v>0</v>
      </c>
      <c r="N106">
        <v>0</v>
      </c>
      <c r="O106">
        <v>0</v>
      </c>
      <c r="P106">
        <v>0</v>
      </c>
      <c r="Q106">
        <v>6</v>
      </c>
      <c r="R106">
        <v>0</v>
      </c>
      <c r="S106">
        <v>0</v>
      </c>
      <c r="T106">
        <f t="shared" si="2"/>
        <v>16</v>
      </c>
      <c r="U106">
        <f t="shared" si="3"/>
        <v>3</v>
      </c>
    </row>
    <row r="107" spans="1:21" x14ac:dyDescent="0.2">
      <c r="A107" s="1">
        <v>20190826</v>
      </c>
      <c r="B107" t="s">
        <v>19</v>
      </c>
      <c r="C107">
        <v>0</v>
      </c>
      <c r="D107">
        <v>0</v>
      </c>
      <c r="E107">
        <v>14</v>
      </c>
      <c r="F107">
        <v>0</v>
      </c>
      <c r="G107">
        <v>0</v>
      </c>
      <c r="H107">
        <v>0</v>
      </c>
      <c r="I107">
        <v>0</v>
      </c>
      <c r="J107">
        <v>6</v>
      </c>
      <c r="K107">
        <v>0</v>
      </c>
      <c r="L107">
        <v>0</v>
      </c>
      <c r="M107">
        <v>0</v>
      </c>
      <c r="N107">
        <v>0</v>
      </c>
      <c r="O107">
        <v>0</v>
      </c>
      <c r="P107">
        <v>0</v>
      </c>
      <c r="Q107">
        <v>10</v>
      </c>
      <c r="R107">
        <v>0</v>
      </c>
      <c r="S107">
        <v>0</v>
      </c>
      <c r="T107">
        <f t="shared" si="2"/>
        <v>30</v>
      </c>
      <c r="U107">
        <f t="shared" si="3"/>
        <v>3</v>
      </c>
    </row>
    <row r="108" spans="1:21" x14ac:dyDescent="0.2">
      <c r="A108" s="1">
        <v>20190827</v>
      </c>
      <c r="B108" t="s">
        <v>19</v>
      </c>
      <c r="C108">
        <v>0</v>
      </c>
      <c r="D108">
        <v>0</v>
      </c>
      <c r="E108">
        <v>16</v>
      </c>
      <c r="F108">
        <v>0</v>
      </c>
      <c r="G108">
        <v>0</v>
      </c>
      <c r="H108">
        <v>0</v>
      </c>
      <c r="I108">
        <v>0</v>
      </c>
      <c r="J108">
        <v>14</v>
      </c>
      <c r="K108">
        <v>0</v>
      </c>
      <c r="L108">
        <v>0</v>
      </c>
      <c r="M108">
        <v>0</v>
      </c>
      <c r="N108">
        <v>0</v>
      </c>
      <c r="O108">
        <v>0</v>
      </c>
      <c r="P108">
        <v>0</v>
      </c>
      <c r="Q108">
        <v>12</v>
      </c>
      <c r="R108">
        <v>0</v>
      </c>
      <c r="S108">
        <v>0</v>
      </c>
      <c r="T108">
        <f t="shared" si="2"/>
        <v>42</v>
      </c>
      <c r="U108">
        <f t="shared" si="3"/>
        <v>3</v>
      </c>
    </row>
    <row r="109" spans="1:21" x14ac:dyDescent="0.2">
      <c r="A109" s="1">
        <v>20190828</v>
      </c>
      <c r="B109" t="s">
        <v>19</v>
      </c>
      <c r="C109">
        <v>0</v>
      </c>
      <c r="D109">
        <v>0</v>
      </c>
      <c r="E109">
        <v>24</v>
      </c>
      <c r="F109">
        <v>0</v>
      </c>
      <c r="G109">
        <v>0</v>
      </c>
      <c r="H109">
        <v>0</v>
      </c>
      <c r="I109">
        <v>0</v>
      </c>
      <c r="J109">
        <v>0</v>
      </c>
      <c r="K109">
        <v>0</v>
      </c>
      <c r="L109">
        <v>0</v>
      </c>
      <c r="M109">
        <v>0</v>
      </c>
      <c r="N109">
        <v>0</v>
      </c>
      <c r="O109">
        <v>0</v>
      </c>
      <c r="P109">
        <v>0</v>
      </c>
      <c r="Q109">
        <v>2</v>
      </c>
      <c r="R109">
        <v>0</v>
      </c>
      <c r="S109">
        <v>0</v>
      </c>
      <c r="T109">
        <f t="shared" si="2"/>
        <v>26</v>
      </c>
      <c r="U109">
        <f t="shared" si="3"/>
        <v>2</v>
      </c>
    </row>
    <row r="110" spans="1:21" x14ac:dyDescent="0.2">
      <c r="A110" s="1">
        <v>20190829</v>
      </c>
      <c r="B110" t="s">
        <v>19</v>
      </c>
      <c r="C110">
        <v>0</v>
      </c>
      <c r="D110">
        <v>0</v>
      </c>
      <c r="E110">
        <v>54</v>
      </c>
      <c r="F110">
        <v>0</v>
      </c>
      <c r="G110">
        <v>0</v>
      </c>
      <c r="H110">
        <v>0</v>
      </c>
      <c r="I110">
        <v>0</v>
      </c>
      <c r="J110">
        <v>4</v>
      </c>
      <c r="K110">
        <v>0</v>
      </c>
      <c r="L110">
        <v>0</v>
      </c>
      <c r="M110">
        <v>0</v>
      </c>
      <c r="N110">
        <v>0</v>
      </c>
      <c r="O110">
        <v>0</v>
      </c>
      <c r="P110">
        <v>0</v>
      </c>
      <c r="Q110">
        <v>10</v>
      </c>
      <c r="R110">
        <v>0</v>
      </c>
      <c r="S110">
        <v>0</v>
      </c>
      <c r="T110">
        <f t="shared" si="2"/>
        <v>68</v>
      </c>
      <c r="U110">
        <f t="shared" si="3"/>
        <v>3</v>
      </c>
    </row>
    <row r="111" spans="1:21" x14ac:dyDescent="0.2">
      <c r="A111" s="1">
        <v>20190830</v>
      </c>
      <c r="B111" t="s">
        <v>19</v>
      </c>
      <c r="C111">
        <v>0</v>
      </c>
      <c r="D111">
        <v>2</v>
      </c>
      <c r="E111">
        <v>28</v>
      </c>
      <c r="F111">
        <v>0</v>
      </c>
      <c r="G111">
        <v>0</v>
      </c>
      <c r="H111">
        <v>0</v>
      </c>
      <c r="I111">
        <v>0</v>
      </c>
      <c r="J111">
        <v>8</v>
      </c>
      <c r="K111">
        <v>0</v>
      </c>
      <c r="L111">
        <v>0</v>
      </c>
      <c r="M111">
        <v>0</v>
      </c>
      <c r="N111">
        <v>0</v>
      </c>
      <c r="O111">
        <v>0</v>
      </c>
      <c r="P111">
        <v>0</v>
      </c>
      <c r="Q111">
        <v>8</v>
      </c>
      <c r="R111">
        <v>0</v>
      </c>
      <c r="S111">
        <v>0</v>
      </c>
      <c r="T111">
        <f t="shared" si="2"/>
        <v>46</v>
      </c>
      <c r="U111">
        <f t="shared" si="3"/>
        <v>4</v>
      </c>
    </row>
    <row r="112" spans="1:21" x14ac:dyDescent="0.2">
      <c r="A112" s="1">
        <v>20190831</v>
      </c>
      <c r="B112" t="s">
        <v>19</v>
      </c>
      <c r="C112">
        <v>0</v>
      </c>
      <c r="D112">
        <v>0</v>
      </c>
      <c r="E112">
        <v>28</v>
      </c>
      <c r="F112">
        <v>0</v>
      </c>
      <c r="G112">
        <v>0</v>
      </c>
      <c r="H112">
        <v>0</v>
      </c>
      <c r="I112">
        <v>0</v>
      </c>
      <c r="J112">
        <v>0</v>
      </c>
      <c r="K112">
        <v>0</v>
      </c>
      <c r="L112">
        <v>0</v>
      </c>
      <c r="M112">
        <v>0</v>
      </c>
      <c r="N112">
        <v>0</v>
      </c>
      <c r="O112">
        <v>0</v>
      </c>
      <c r="P112">
        <v>0</v>
      </c>
      <c r="Q112">
        <v>4</v>
      </c>
      <c r="R112">
        <v>0</v>
      </c>
      <c r="S112">
        <v>0</v>
      </c>
      <c r="T112">
        <f t="shared" si="2"/>
        <v>32</v>
      </c>
      <c r="U112">
        <f t="shared" si="3"/>
        <v>2</v>
      </c>
    </row>
    <row r="113" spans="1:21" x14ac:dyDescent="0.2">
      <c r="A113" s="1">
        <v>20190901</v>
      </c>
      <c r="B113" t="s">
        <v>19</v>
      </c>
      <c r="C113">
        <v>0</v>
      </c>
      <c r="D113">
        <v>0</v>
      </c>
      <c r="E113">
        <v>26</v>
      </c>
      <c r="F113">
        <v>0</v>
      </c>
      <c r="G113">
        <v>0</v>
      </c>
      <c r="H113">
        <v>0</v>
      </c>
      <c r="I113">
        <v>0</v>
      </c>
      <c r="J113">
        <v>0</v>
      </c>
      <c r="K113">
        <v>0</v>
      </c>
      <c r="L113">
        <v>0</v>
      </c>
      <c r="M113">
        <v>0</v>
      </c>
      <c r="N113">
        <v>0</v>
      </c>
      <c r="O113">
        <v>0</v>
      </c>
      <c r="P113">
        <v>0</v>
      </c>
      <c r="Q113">
        <v>4</v>
      </c>
      <c r="R113">
        <v>0</v>
      </c>
      <c r="S113">
        <v>0</v>
      </c>
      <c r="T113">
        <f t="shared" si="2"/>
        <v>30</v>
      </c>
      <c r="U113">
        <f t="shared" si="3"/>
        <v>2</v>
      </c>
    </row>
    <row r="114" spans="1:21" x14ac:dyDescent="0.2">
      <c r="A114" s="1">
        <v>20190902</v>
      </c>
      <c r="B114" t="s">
        <v>19</v>
      </c>
      <c r="C114">
        <v>0</v>
      </c>
      <c r="D114">
        <v>0</v>
      </c>
      <c r="E114">
        <v>16</v>
      </c>
      <c r="F114">
        <v>0</v>
      </c>
      <c r="G114">
        <v>0</v>
      </c>
      <c r="H114">
        <v>0</v>
      </c>
      <c r="I114">
        <v>0</v>
      </c>
      <c r="J114">
        <v>0</v>
      </c>
      <c r="K114">
        <v>0</v>
      </c>
      <c r="L114">
        <v>0</v>
      </c>
      <c r="M114">
        <v>0</v>
      </c>
      <c r="N114">
        <v>0</v>
      </c>
      <c r="O114">
        <v>0</v>
      </c>
      <c r="P114">
        <v>0</v>
      </c>
      <c r="Q114">
        <v>3</v>
      </c>
      <c r="R114">
        <v>0</v>
      </c>
      <c r="S114">
        <v>0</v>
      </c>
      <c r="T114">
        <f t="shared" si="2"/>
        <v>19</v>
      </c>
      <c r="U114">
        <f t="shared" si="3"/>
        <v>2</v>
      </c>
    </row>
    <row r="115" spans="1:21" x14ac:dyDescent="0.2">
      <c r="A115" s="1">
        <v>20190903</v>
      </c>
      <c r="B115" t="s">
        <v>19</v>
      </c>
      <c r="C115">
        <v>0</v>
      </c>
      <c r="D115">
        <v>1</v>
      </c>
      <c r="E115">
        <v>10</v>
      </c>
      <c r="F115">
        <v>0</v>
      </c>
      <c r="G115">
        <v>0</v>
      </c>
      <c r="H115">
        <v>0</v>
      </c>
      <c r="I115">
        <v>0</v>
      </c>
      <c r="J115">
        <v>0</v>
      </c>
      <c r="K115">
        <v>0</v>
      </c>
      <c r="L115">
        <v>0</v>
      </c>
      <c r="M115">
        <v>0</v>
      </c>
      <c r="N115">
        <v>0</v>
      </c>
      <c r="O115">
        <v>0</v>
      </c>
      <c r="P115">
        <v>0</v>
      </c>
      <c r="Q115">
        <v>2</v>
      </c>
      <c r="R115">
        <v>0</v>
      </c>
      <c r="S115">
        <v>0</v>
      </c>
      <c r="T115">
        <f t="shared" si="2"/>
        <v>13</v>
      </c>
      <c r="U115">
        <f t="shared" si="3"/>
        <v>3</v>
      </c>
    </row>
    <row r="116" spans="1:21" x14ac:dyDescent="0.2">
      <c r="A116" s="1">
        <v>20190904</v>
      </c>
      <c r="B116" t="s">
        <v>19</v>
      </c>
      <c r="C116">
        <v>0</v>
      </c>
      <c r="D116">
        <v>0</v>
      </c>
      <c r="E116">
        <v>9</v>
      </c>
      <c r="F116">
        <v>0</v>
      </c>
      <c r="G116">
        <v>0</v>
      </c>
      <c r="H116">
        <v>0</v>
      </c>
      <c r="I116">
        <v>0</v>
      </c>
      <c r="J116">
        <v>1</v>
      </c>
      <c r="K116">
        <v>0</v>
      </c>
      <c r="L116">
        <v>0</v>
      </c>
      <c r="M116">
        <v>0</v>
      </c>
      <c r="N116">
        <v>0</v>
      </c>
      <c r="O116">
        <v>0</v>
      </c>
      <c r="P116">
        <v>0</v>
      </c>
      <c r="Q116">
        <v>6</v>
      </c>
      <c r="R116">
        <v>0</v>
      </c>
      <c r="S116">
        <v>0</v>
      </c>
      <c r="T116">
        <f t="shared" si="2"/>
        <v>16</v>
      </c>
      <c r="U116">
        <f t="shared" si="3"/>
        <v>3</v>
      </c>
    </row>
    <row r="117" spans="1:21" x14ac:dyDescent="0.2">
      <c r="A117" s="1">
        <v>20190905</v>
      </c>
      <c r="B117" t="s">
        <v>19</v>
      </c>
      <c r="C117">
        <v>0</v>
      </c>
      <c r="D117">
        <v>0</v>
      </c>
      <c r="E117">
        <v>10</v>
      </c>
      <c r="F117">
        <v>0</v>
      </c>
      <c r="G117">
        <v>0</v>
      </c>
      <c r="H117">
        <v>0</v>
      </c>
      <c r="I117">
        <v>0</v>
      </c>
      <c r="J117">
        <v>1</v>
      </c>
      <c r="K117">
        <v>0</v>
      </c>
      <c r="L117">
        <v>0</v>
      </c>
      <c r="M117">
        <v>0</v>
      </c>
      <c r="N117">
        <v>0</v>
      </c>
      <c r="O117">
        <v>0</v>
      </c>
      <c r="P117">
        <v>0</v>
      </c>
      <c r="Q117">
        <v>2</v>
      </c>
      <c r="R117">
        <v>0</v>
      </c>
      <c r="S117">
        <v>0</v>
      </c>
      <c r="T117">
        <f t="shared" si="2"/>
        <v>13</v>
      </c>
      <c r="U117">
        <f t="shared" si="3"/>
        <v>3</v>
      </c>
    </row>
    <row r="118" spans="1:21" x14ac:dyDescent="0.2">
      <c r="A118" s="1">
        <v>20190906</v>
      </c>
      <c r="B118" t="s">
        <v>19</v>
      </c>
      <c r="C118">
        <v>0</v>
      </c>
      <c r="D118">
        <v>0</v>
      </c>
      <c r="E118">
        <v>15</v>
      </c>
      <c r="F118">
        <v>0</v>
      </c>
      <c r="G118">
        <v>0</v>
      </c>
      <c r="H118">
        <v>0</v>
      </c>
      <c r="I118">
        <v>0</v>
      </c>
      <c r="J118">
        <v>2</v>
      </c>
      <c r="K118">
        <v>0</v>
      </c>
      <c r="L118">
        <v>0</v>
      </c>
      <c r="M118">
        <v>0</v>
      </c>
      <c r="N118">
        <v>0</v>
      </c>
      <c r="O118">
        <v>0</v>
      </c>
      <c r="P118">
        <v>0</v>
      </c>
      <c r="Q118">
        <v>1</v>
      </c>
      <c r="R118">
        <v>0</v>
      </c>
      <c r="S118">
        <v>0</v>
      </c>
      <c r="T118">
        <f t="shared" si="2"/>
        <v>18</v>
      </c>
      <c r="U118">
        <f t="shared" si="3"/>
        <v>3</v>
      </c>
    </row>
    <row r="119" spans="1:21" x14ac:dyDescent="0.2">
      <c r="A119" s="1">
        <v>20190907</v>
      </c>
      <c r="B119" t="s">
        <v>19</v>
      </c>
      <c r="C119">
        <v>0</v>
      </c>
      <c r="D119">
        <v>1</v>
      </c>
      <c r="E119">
        <v>24</v>
      </c>
      <c r="F119">
        <v>0</v>
      </c>
      <c r="G119">
        <v>0</v>
      </c>
      <c r="H119">
        <v>0</v>
      </c>
      <c r="I119">
        <v>0</v>
      </c>
      <c r="J119">
        <v>2</v>
      </c>
      <c r="K119">
        <v>0</v>
      </c>
      <c r="L119">
        <v>0</v>
      </c>
      <c r="M119">
        <v>0</v>
      </c>
      <c r="N119">
        <v>0</v>
      </c>
      <c r="O119">
        <v>0</v>
      </c>
      <c r="P119">
        <v>0</v>
      </c>
      <c r="Q119">
        <v>11</v>
      </c>
      <c r="R119">
        <v>0</v>
      </c>
      <c r="S119">
        <v>0</v>
      </c>
      <c r="T119">
        <f t="shared" si="2"/>
        <v>38</v>
      </c>
      <c r="U119">
        <f t="shared" si="3"/>
        <v>4</v>
      </c>
    </row>
    <row r="120" spans="1:21" x14ac:dyDescent="0.2">
      <c r="A120" s="1">
        <v>20190908</v>
      </c>
      <c r="B120" t="s">
        <v>19</v>
      </c>
      <c r="C120">
        <v>0</v>
      </c>
      <c r="D120">
        <v>0</v>
      </c>
      <c r="E120">
        <v>18</v>
      </c>
      <c r="F120">
        <v>0</v>
      </c>
      <c r="G120">
        <v>0</v>
      </c>
      <c r="H120">
        <v>0</v>
      </c>
      <c r="I120">
        <v>0</v>
      </c>
      <c r="J120">
        <v>2</v>
      </c>
      <c r="K120">
        <v>0</v>
      </c>
      <c r="L120">
        <v>0</v>
      </c>
      <c r="M120">
        <v>0</v>
      </c>
      <c r="N120">
        <v>0</v>
      </c>
      <c r="O120">
        <v>0</v>
      </c>
      <c r="P120">
        <v>0</v>
      </c>
      <c r="Q120">
        <v>3</v>
      </c>
      <c r="R120">
        <v>0</v>
      </c>
      <c r="S120">
        <v>0</v>
      </c>
      <c r="T120">
        <f t="shared" si="2"/>
        <v>23</v>
      </c>
      <c r="U120">
        <f t="shared" si="3"/>
        <v>3</v>
      </c>
    </row>
    <row r="121" spans="1:21" x14ac:dyDescent="0.2">
      <c r="A121" s="1">
        <v>20190909</v>
      </c>
      <c r="B121" t="s">
        <v>19</v>
      </c>
      <c r="C121">
        <v>0</v>
      </c>
      <c r="D121">
        <v>0</v>
      </c>
      <c r="E121">
        <v>7</v>
      </c>
      <c r="F121">
        <v>0</v>
      </c>
      <c r="G121">
        <v>0</v>
      </c>
      <c r="H121">
        <v>0</v>
      </c>
      <c r="I121">
        <v>0</v>
      </c>
      <c r="J121">
        <v>3</v>
      </c>
      <c r="K121">
        <v>0</v>
      </c>
      <c r="L121">
        <v>0</v>
      </c>
      <c r="M121">
        <v>0</v>
      </c>
      <c r="N121">
        <v>0</v>
      </c>
      <c r="O121">
        <v>0</v>
      </c>
      <c r="P121">
        <v>0</v>
      </c>
      <c r="Q121">
        <v>2</v>
      </c>
      <c r="R121">
        <v>0</v>
      </c>
      <c r="S121">
        <v>0</v>
      </c>
      <c r="T121">
        <f t="shared" si="2"/>
        <v>12</v>
      </c>
      <c r="U121">
        <f t="shared" si="3"/>
        <v>3</v>
      </c>
    </row>
    <row r="122" spans="1:21" x14ac:dyDescent="0.2">
      <c r="A122" s="1">
        <v>20190910</v>
      </c>
      <c r="B122" t="s">
        <v>19</v>
      </c>
      <c r="C122">
        <v>0</v>
      </c>
      <c r="D122">
        <v>0</v>
      </c>
      <c r="E122">
        <v>1</v>
      </c>
      <c r="F122">
        <v>0</v>
      </c>
      <c r="G122">
        <v>0</v>
      </c>
      <c r="H122">
        <v>0</v>
      </c>
      <c r="I122">
        <v>0</v>
      </c>
      <c r="J122">
        <v>3</v>
      </c>
      <c r="K122">
        <v>0</v>
      </c>
      <c r="L122">
        <v>0</v>
      </c>
      <c r="M122">
        <v>0</v>
      </c>
      <c r="N122">
        <v>0</v>
      </c>
      <c r="O122">
        <v>0</v>
      </c>
      <c r="P122">
        <v>0</v>
      </c>
      <c r="Q122">
        <v>4</v>
      </c>
      <c r="R122">
        <v>0</v>
      </c>
      <c r="S122">
        <v>0</v>
      </c>
      <c r="T122">
        <f t="shared" si="2"/>
        <v>8</v>
      </c>
      <c r="U122">
        <f t="shared" si="3"/>
        <v>3</v>
      </c>
    </row>
    <row r="123" spans="1:21" x14ac:dyDescent="0.2">
      <c r="A123" s="1">
        <v>20190911</v>
      </c>
      <c r="B123" t="s">
        <v>19</v>
      </c>
      <c r="C123">
        <v>0</v>
      </c>
      <c r="D123">
        <v>0</v>
      </c>
      <c r="E123">
        <v>28</v>
      </c>
      <c r="F123">
        <v>0</v>
      </c>
      <c r="G123">
        <v>0</v>
      </c>
      <c r="H123">
        <v>0</v>
      </c>
      <c r="I123">
        <v>0</v>
      </c>
      <c r="J123">
        <v>0</v>
      </c>
      <c r="K123">
        <v>0</v>
      </c>
      <c r="L123">
        <v>0</v>
      </c>
      <c r="M123">
        <v>0</v>
      </c>
      <c r="N123">
        <v>0</v>
      </c>
      <c r="O123">
        <v>0</v>
      </c>
      <c r="P123">
        <v>0</v>
      </c>
      <c r="Q123">
        <v>1</v>
      </c>
      <c r="R123">
        <v>0</v>
      </c>
      <c r="S123">
        <v>0</v>
      </c>
      <c r="T123">
        <f t="shared" si="2"/>
        <v>29</v>
      </c>
      <c r="U123">
        <f t="shared" si="3"/>
        <v>2</v>
      </c>
    </row>
    <row r="124" spans="1:21" x14ac:dyDescent="0.2">
      <c r="A124" s="1">
        <v>20190912</v>
      </c>
      <c r="B124" t="s">
        <v>19</v>
      </c>
      <c r="C124">
        <v>0</v>
      </c>
      <c r="D124">
        <v>0</v>
      </c>
      <c r="E124">
        <v>23</v>
      </c>
      <c r="F124">
        <v>0</v>
      </c>
      <c r="G124">
        <v>0</v>
      </c>
      <c r="H124">
        <v>0</v>
      </c>
      <c r="I124">
        <v>0</v>
      </c>
      <c r="J124">
        <v>1</v>
      </c>
      <c r="K124">
        <v>0</v>
      </c>
      <c r="L124">
        <v>0</v>
      </c>
      <c r="M124">
        <v>0</v>
      </c>
      <c r="N124">
        <v>0</v>
      </c>
      <c r="O124">
        <v>0</v>
      </c>
      <c r="P124">
        <v>0</v>
      </c>
      <c r="Q124">
        <v>2</v>
      </c>
      <c r="R124">
        <v>0</v>
      </c>
      <c r="S124">
        <v>0</v>
      </c>
      <c r="T124">
        <f t="shared" si="2"/>
        <v>26</v>
      </c>
      <c r="U124">
        <f t="shared" si="3"/>
        <v>3</v>
      </c>
    </row>
    <row r="125" spans="1:21" x14ac:dyDescent="0.2">
      <c r="A125" s="1">
        <v>20190913</v>
      </c>
      <c r="B125" t="s">
        <v>19</v>
      </c>
      <c r="C125">
        <v>0</v>
      </c>
      <c r="D125">
        <v>0</v>
      </c>
      <c r="E125">
        <v>19</v>
      </c>
      <c r="F125">
        <v>0</v>
      </c>
      <c r="G125">
        <v>0</v>
      </c>
      <c r="H125">
        <v>0</v>
      </c>
      <c r="I125">
        <v>0</v>
      </c>
      <c r="J125">
        <v>2</v>
      </c>
      <c r="K125">
        <v>0</v>
      </c>
      <c r="L125">
        <v>0</v>
      </c>
      <c r="M125">
        <v>0</v>
      </c>
      <c r="N125">
        <v>0</v>
      </c>
      <c r="O125">
        <v>0</v>
      </c>
      <c r="P125">
        <v>0</v>
      </c>
      <c r="Q125">
        <v>1</v>
      </c>
      <c r="R125">
        <v>0</v>
      </c>
      <c r="S125">
        <v>0</v>
      </c>
      <c r="T125">
        <f t="shared" si="2"/>
        <v>22</v>
      </c>
      <c r="U125">
        <f t="shared" si="3"/>
        <v>3</v>
      </c>
    </row>
    <row r="126" spans="1:21" x14ac:dyDescent="0.2">
      <c r="A126" s="1">
        <v>20190914</v>
      </c>
      <c r="B126" t="s">
        <v>19</v>
      </c>
      <c r="C126">
        <v>0</v>
      </c>
      <c r="D126">
        <v>0</v>
      </c>
      <c r="E126">
        <v>20</v>
      </c>
      <c r="F126">
        <v>0</v>
      </c>
      <c r="G126">
        <v>0</v>
      </c>
      <c r="H126">
        <v>0</v>
      </c>
      <c r="I126">
        <v>0</v>
      </c>
      <c r="J126">
        <v>0</v>
      </c>
      <c r="K126">
        <v>0</v>
      </c>
      <c r="L126">
        <v>0</v>
      </c>
      <c r="M126">
        <v>0</v>
      </c>
      <c r="N126">
        <v>0</v>
      </c>
      <c r="O126">
        <v>0</v>
      </c>
      <c r="P126">
        <v>0</v>
      </c>
      <c r="Q126">
        <v>2</v>
      </c>
      <c r="R126">
        <v>0</v>
      </c>
      <c r="S126">
        <v>0</v>
      </c>
      <c r="T126">
        <f t="shared" si="2"/>
        <v>22</v>
      </c>
      <c r="U126">
        <f t="shared" si="3"/>
        <v>2</v>
      </c>
    </row>
    <row r="127" spans="1:21" x14ac:dyDescent="0.2">
      <c r="A127" s="1">
        <v>20190915</v>
      </c>
      <c r="B127" t="s">
        <v>19</v>
      </c>
      <c r="C127">
        <v>0</v>
      </c>
      <c r="D127">
        <v>0</v>
      </c>
      <c r="E127">
        <v>19</v>
      </c>
      <c r="F127">
        <v>0</v>
      </c>
      <c r="G127">
        <v>0</v>
      </c>
      <c r="H127">
        <v>0</v>
      </c>
      <c r="I127">
        <v>0</v>
      </c>
      <c r="J127">
        <v>2</v>
      </c>
      <c r="K127">
        <v>0</v>
      </c>
      <c r="L127">
        <v>0</v>
      </c>
      <c r="M127">
        <v>0</v>
      </c>
      <c r="N127">
        <v>0</v>
      </c>
      <c r="O127">
        <v>0</v>
      </c>
      <c r="P127">
        <v>0</v>
      </c>
      <c r="Q127">
        <v>7</v>
      </c>
      <c r="R127">
        <v>0</v>
      </c>
      <c r="S127">
        <v>0</v>
      </c>
      <c r="T127">
        <f t="shared" si="2"/>
        <v>28</v>
      </c>
      <c r="U127">
        <f t="shared" si="3"/>
        <v>3</v>
      </c>
    </row>
    <row r="128" spans="1:21" x14ac:dyDescent="0.2">
      <c r="A128" s="1">
        <v>20190916</v>
      </c>
      <c r="B128" t="s">
        <v>19</v>
      </c>
      <c r="C128">
        <v>0</v>
      </c>
      <c r="D128">
        <v>0</v>
      </c>
      <c r="E128">
        <v>3</v>
      </c>
      <c r="F128">
        <v>0</v>
      </c>
      <c r="G128">
        <v>0</v>
      </c>
      <c r="H128">
        <v>0</v>
      </c>
      <c r="I128">
        <v>0</v>
      </c>
      <c r="J128">
        <v>2</v>
      </c>
      <c r="K128">
        <v>0</v>
      </c>
      <c r="L128">
        <v>0</v>
      </c>
      <c r="M128">
        <v>0</v>
      </c>
      <c r="N128">
        <v>0</v>
      </c>
      <c r="O128">
        <v>0</v>
      </c>
      <c r="P128">
        <v>0</v>
      </c>
      <c r="Q128">
        <v>15</v>
      </c>
      <c r="R128">
        <v>0</v>
      </c>
      <c r="S128">
        <v>0</v>
      </c>
      <c r="T128">
        <f t="shared" si="2"/>
        <v>20</v>
      </c>
      <c r="U128">
        <f t="shared" si="3"/>
        <v>3</v>
      </c>
    </row>
    <row r="129" spans="1:21" x14ac:dyDescent="0.2">
      <c r="A129" s="1">
        <v>20190917</v>
      </c>
      <c r="B129" t="s">
        <v>19</v>
      </c>
      <c r="C129">
        <v>0</v>
      </c>
      <c r="D129">
        <v>0</v>
      </c>
      <c r="E129">
        <v>10</v>
      </c>
      <c r="F129">
        <v>0</v>
      </c>
      <c r="G129">
        <v>0</v>
      </c>
      <c r="H129">
        <v>0</v>
      </c>
      <c r="I129">
        <v>0</v>
      </c>
      <c r="J129">
        <v>1</v>
      </c>
      <c r="K129">
        <v>0</v>
      </c>
      <c r="L129">
        <v>0</v>
      </c>
      <c r="M129">
        <v>0</v>
      </c>
      <c r="N129">
        <v>0</v>
      </c>
      <c r="O129">
        <v>0</v>
      </c>
      <c r="P129">
        <v>0</v>
      </c>
      <c r="Q129">
        <v>5</v>
      </c>
      <c r="R129">
        <v>0</v>
      </c>
      <c r="S129">
        <v>0</v>
      </c>
      <c r="T129">
        <f t="shared" si="2"/>
        <v>16</v>
      </c>
      <c r="U129">
        <f t="shared" si="3"/>
        <v>3</v>
      </c>
    </row>
    <row r="130" spans="1:21" x14ac:dyDescent="0.2">
      <c r="A130" s="1">
        <v>20190918</v>
      </c>
      <c r="B130" t="s">
        <v>19</v>
      </c>
      <c r="C130">
        <v>0</v>
      </c>
      <c r="D130">
        <v>0</v>
      </c>
      <c r="E130">
        <v>13</v>
      </c>
      <c r="F130">
        <v>0</v>
      </c>
      <c r="G130">
        <v>0</v>
      </c>
      <c r="H130">
        <v>0</v>
      </c>
      <c r="I130">
        <v>0</v>
      </c>
      <c r="J130">
        <v>0</v>
      </c>
      <c r="K130">
        <v>0</v>
      </c>
      <c r="L130">
        <v>0</v>
      </c>
      <c r="M130">
        <v>0</v>
      </c>
      <c r="N130">
        <v>0</v>
      </c>
      <c r="O130">
        <v>0</v>
      </c>
      <c r="P130">
        <v>0</v>
      </c>
      <c r="Q130">
        <v>4</v>
      </c>
      <c r="R130">
        <v>0</v>
      </c>
      <c r="S130">
        <v>0</v>
      </c>
      <c r="T130">
        <f t="shared" ref="T130:T193" si="4">SUM(C130:S130)</f>
        <v>17</v>
      </c>
      <c r="U130">
        <f t="shared" ref="U130:U193" si="5">COUNTIF(C130:S130,"&gt;0")</f>
        <v>2</v>
      </c>
    </row>
    <row r="131" spans="1:21" x14ac:dyDescent="0.2">
      <c r="A131" s="1">
        <v>20190919</v>
      </c>
      <c r="B131" t="s">
        <v>19</v>
      </c>
      <c r="C131">
        <v>0</v>
      </c>
      <c r="D131">
        <v>0</v>
      </c>
      <c r="E131">
        <v>3</v>
      </c>
      <c r="F131">
        <v>0</v>
      </c>
      <c r="G131">
        <v>0</v>
      </c>
      <c r="H131">
        <v>0</v>
      </c>
      <c r="I131">
        <v>0</v>
      </c>
      <c r="J131">
        <v>0</v>
      </c>
      <c r="K131">
        <v>0</v>
      </c>
      <c r="L131">
        <v>0</v>
      </c>
      <c r="M131">
        <v>0</v>
      </c>
      <c r="N131">
        <v>0</v>
      </c>
      <c r="O131">
        <v>0</v>
      </c>
      <c r="P131">
        <v>0</v>
      </c>
      <c r="Q131">
        <v>1</v>
      </c>
      <c r="R131">
        <v>0</v>
      </c>
      <c r="S131">
        <v>0</v>
      </c>
      <c r="T131">
        <f t="shared" si="4"/>
        <v>4</v>
      </c>
      <c r="U131">
        <f t="shared" si="5"/>
        <v>2</v>
      </c>
    </row>
    <row r="132" spans="1:21" x14ac:dyDescent="0.2">
      <c r="A132" s="1">
        <v>20190920</v>
      </c>
      <c r="B132" t="s">
        <v>19</v>
      </c>
      <c r="C132">
        <v>0</v>
      </c>
      <c r="D132">
        <v>0</v>
      </c>
      <c r="E132">
        <v>4</v>
      </c>
      <c r="F132">
        <v>0</v>
      </c>
      <c r="G132">
        <v>0</v>
      </c>
      <c r="H132">
        <v>0</v>
      </c>
      <c r="I132">
        <v>0</v>
      </c>
      <c r="J132">
        <v>1</v>
      </c>
      <c r="K132">
        <v>0</v>
      </c>
      <c r="L132">
        <v>0</v>
      </c>
      <c r="M132">
        <v>0</v>
      </c>
      <c r="N132">
        <v>0</v>
      </c>
      <c r="O132">
        <v>0</v>
      </c>
      <c r="P132">
        <v>0</v>
      </c>
      <c r="Q132">
        <v>0</v>
      </c>
      <c r="R132">
        <v>0</v>
      </c>
      <c r="S132">
        <v>0</v>
      </c>
      <c r="T132">
        <f t="shared" si="4"/>
        <v>5</v>
      </c>
      <c r="U132">
        <f t="shared" si="5"/>
        <v>2</v>
      </c>
    </row>
    <row r="133" spans="1:21" x14ac:dyDescent="0.2">
      <c r="A133" s="1">
        <v>20190921</v>
      </c>
      <c r="B133" t="s">
        <v>19</v>
      </c>
      <c r="C133">
        <v>0</v>
      </c>
      <c r="D133">
        <v>1</v>
      </c>
      <c r="E133">
        <v>14</v>
      </c>
      <c r="F133">
        <v>0</v>
      </c>
      <c r="G133">
        <v>0</v>
      </c>
      <c r="H133">
        <v>0</v>
      </c>
      <c r="I133">
        <v>0</v>
      </c>
      <c r="J133">
        <v>0</v>
      </c>
      <c r="K133">
        <v>0</v>
      </c>
      <c r="L133">
        <v>0</v>
      </c>
      <c r="M133">
        <v>0</v>
      </c>
      <c r="N133">
        <v>0</v>
      </c>
      <c r="O133">
        <v>0</v>
      </c>
      <c r="P133">
        <v>0</v>
      </c>
      <c r="Q133">
        <v>3</v>
      </c>
      <c r="R133">
        <v>0</v>
      </c>
      <c r="S133">
        <v>0</v>
      </c>
      <c r="T133">
        <f t="shared" si="4"/>
        <v>18</v>
      </c>
      <c r="U133">
        <f t="shared" si="5"/>
        <v>3</v>
      </c>
    </row>
    <row r="134" spans="1:21" x14ac:dyDescent="0.2">
      <c r="A134" s="1">
        <v>20190922</v>
      </c>
      <c r="B134" t="s">
        <v>19</v>
      </c>
      <c r="C134">
        <v>0</v>
      </c>
      <c r="D134">
        <v>1</v>
      </c>
      <c r="E134">
        <v>19</v>
      </c>
      <c r="F134">
        <v>0</v>
      </c>
      <c r="G134">
        <v>0</v>
      </c>
      <c r="H134">
        <v>0</v>
      </c>
      <c r="I134">
        <v>0</v>
      </c>
      <c r="J134">
        <v>6</v>
      </c>
      <c r="K134">
        <v>0</v>
      </c>
      <c r="L134">
        <v>0</v>
      </c>
      <c r="M134">
        <v>0</v>
      </c>
      <c r="N134">
        <v>0</v>
      </c>
      <c r="O134">
        <v>1</v>
      </c>
      <c r="P134">
        <v>0</v>
      </c>
      <c r="Q134">
        <v>2</v>
      </c>
      <c r="R134">
        <v>0</v>
      </c>
      <c r="S134">
        <v>0</v>
      </c>
      <c r="T134">
        <f t="shared" si="4"/>
        <v>29</v>
      </c>
      <c r="U134">
        <f t="shared" si="5"/>
        <v>5</v>
      </c>
    </row>
    <row r="135" spans="1:21" x14ac:dyDescent="0.2">
      <c r="A135" s="1">
        <v>20190923</v>
      </c>
      <c r="B135" t="s">
        <v>19</v>
      </c>
      <c r="C135">
        <v>0</v>
      </c>
      <c r="D135">
        <v>1</v>
      </c>
      <c r="E135">
        <v>20</v>
      </c>
      <c r="F135">
        <v>0</v>
      </c>
      <c r="G135">
        <v>0</v>
      </c>
      <c r="H135">
        <v>0</v>
      </c>
      <c r="I135">
        <v>0</v>
      </c>
      <c r="J135">
        <v>0</v>
      </c>
      <c r="K135">
        <v>0</v>
      </c>
      <c r="L135">
        <v>0</v>
      </c>
      <c r="M135">
        <v>0</v>
      </c>
      <c r="N135">
        <v>0</v>
      </c>
      <c r="O135">
        <v>0</v>
      </c>
      <c r="P135">
        <v>0</v>
      </c>
      <c r="Q135">
        <v>0</v>
      </c>
      <c r="R135">
        <v>0</v>
      </c>
      <c r="S135">
        <v>0</v>
      </c>
      <c r="T135">
        <f t="shared" si="4"/>
        <v>21</v>
      </c>
      <c r="U135">
        <f t="shared" si="5"/>
        <v>2</v>
      </c>
    </row>
    <row r="136" spans="1:21" x14ac:dyDescent="0.2">
      <c r="A136" s="1">
        <v>20190924</v>
      </c>
      <c r="B136" t="s">
        <v>19</v>
      </c>
      <c r="C136">
        <v>0</v>
      </c>
      <c r="D136">
        <v>0</v>
      </c>
      <c r="E136">
        <v>22</v>
      </c>
      <c r="F136">
        <v>0</v>
      </c>
      <c r="G136">
        <v>0</v>
      </c>
      <c r="H136">
        <v>0</v>
      </c>
      <c r="I136">
        <v>0</v>
      </c>
      <c r="J136">
        <v>1</v>
      </c>
      <c r="K136">
        <v>0</v>
      </c>
      <c r="L136">
        <v>0</v>
      </c>
      <c r="M136">
        <v>0</v>
      </c>
      <c r="N136">
        <v>0</v>
      </c>
      <c r="O136">
        <v>0</v>
      </c>
      <c r="P136">
        <v>0</v>
      </c>
      <c r="Q136">
        <v>0</v>
      </c>
      <c r="R136">
        <v>0</v>
      </c>
      <c r="S136">
        <v>0</v>
      </c>
      <c r="T136">
        <f t="shared" si="4"/>
        <v>23</v>
      </c>
      <c r="U136">
        <f t="shared" si="5"/>
        <v>2</v>
      </c>
    </row>
    <row r="137" spans="1:21" x14ac:dyDescent="0.2">
      <c r="A137" s="1">
        <v>20190925</v>
      </c>
      <c r="B137" t="s">
        <v>19</v>
      </c>
      <c r="C137">
        <v>0</v>
      </c>
      <c r="D137">
        <v>0</v>
      </c>
      <c r="E137">
        <v>24</v>
      </c>
      <c r="F137">
        <v>0</v>
      </c>
      <c r="G137">
        <v>0</v>
      </c>
      <c r="H137">
        <v>0</v>
      </c>
      <c r="I137">
        <v>0</v>
      </c>
      <c r="J137">
        <v>3</v>
      </c>
      <c r="K137">
        <v>0</v>
      </c>
      <c r="L137">
        <v>0</v>
      </c>
      <c r="M137">
        <v>0</v>
      </c>
      <c r="N137">
        <v>0</v>
      </c>
      <c r="O137">
        <v>0</v>
      </c>
      <c r="P137">
        <v>0</v>
      </c>
      <c r="Q137">
        <v>0</v>
      </c>
      <c r="R137">
        <v>0</v>
      </c>
      <c r="S137">
        <v>0</v>
      </c>
      <c r="T137">
        <f t="shared" si="4"/>
        <v>27</v>
      </c>
      <c r="U137">
        <f t="shared" si="5"/>
        <v>2</v>
      </c>
    </row>
    <row r="138" spans="1:21" x14ac:dyDescent="0.2">
      <c r="A138" s="1">
        <v>20190926</v>
      </c>
      <c r="B138" t="s">
        <v>19</v>
      </c>
      <c r="C138">
        <v>0</v>
      </c>
      <c r="D138">
        <v>0</v>
      </c>
      <c r="E138">
        <v>23</v>
      </c>
      <c r="F138">
        <v>0</v>
      </c>
      <c r="G138">
        <v>0</v>
      </c>
      <c r="H138">
        <v>0</v>
      </c>
      <c r="I138">
        <v>0</v>
      </c>
      <c r="J138">
        <v>2</v>
      </c>
      <c r="K138">
        <v>0</v>
      </c>
      <c r="L138">
        <v>0</v>
      </c>
      <c r="M138">
        <v>0</v>
      </c>
      <c r="N138">
        <v>0</v>
      </c>
      <c r="O138">
        <v>1</v>
      </c>
      <c r="P138">
        <v>0</v>
      </c>
      <c r="Q138">
        <v>0</v>
      </c>
      <c r="R138">
        <v>0</v>
      </c>
      <c r="S138">
        <v>0</v>
      </c>
      <c r="T138">
        <f t="shared" si="4"/>
        <v>26</v>
      </c>
      <c r="U138">
        <f t="shared" si="5"/>
        <v>3</v>
      </c>
    </row>
    <row r="139" spans="1:21" x14ac:dyDescent="0.2">
      <c r="A139" s="1">
        <v>20190927</v>
      </c>
      <c r="B139" t="s">
        <v>19</v>
      </c>
      <c r="C139">
        <v>0</v>
      </c>
      <c r="D139">
        <v>0</v>
      </c>
      <c r="E139">
        <v>10</v>
      </c>
      <c r="F139">
        <v>0</v>
      </c>
      <c r="G139">
        <v>0</v>
      </c>
      <c r="H139">
        <v>0</v>
      </c>
      <c r="I139">
        <v>0</v>
      </c>
      <c r="J139">
        <v>1</v>
      </c>
      <c r="K139">
        <v>0</v>
      </c>
      <c r="L139">
        <v>0</v>
      </c>
      <c r="M139">
        <v>0</v>
      </c>
      <c r="N139">
        <v>0</v>
      </c>
      <c r="O139">
        <v>0</v>
      </c>
      <c r="P139">
        <v>0</v>
      </c>
      <c r="Q139">
        <v>2</v>
      </c>
      <c r="R139">
        <v>0</v>
      </c>
      <c r="S139">
        <v>0</v>
      </c>
      <c r="T139">
        <f t="shared" si="4"/>
        <v>13</v>
      </c>
      <c r="U139">
        <f t="shared" si="5"/>
        <v>3</v>
      </c>
    </row>
    <row r="140" spans="1:21" x14ac:dyDescent="0.2">
      <c r="A140" s="1">
        <v>20190928</v>
      </c>
      <c r="B140" t="s">
        <v>19</v>
      </c>
      <c r="C140">
        <v>0</v>
      </c>
      <c r="D140">
        <v>0</v>
      </c>
      <c r="E140">
        <v>4</v>
      </c>
      <c r="F140">
        <v>0</v>
      </c>
      <c r="G140">
        <v>0</v>
      </c>
      <c r="H140">
        <v>0</v>
      </c>
      <c r="I140">
        <v>0</v>
      </c>
      <c r="J140">
        <v>1</v>
      </c>
      <c r="K140">
        <v>0</v>
      </c>
      <c r="L140">
        <v>0</v>
      </c>
      <c r="M140">
        <v>0</v>
      </c>
      <c r="N140">
        <v>0</v>
      </c>
      <c r="O140">
        <v>0</v>
      </c>
      <c r="P140">
        <v>0</v>
      </c>
      <c r="Q140">
        <v>22</v>
      </c>
      <c r="R140">
        <v>0</v>
      </c>
      <c r="S140">
        <v>0</v>
      </c>
      <c r="T140">
        <f t="shared" si="4"/>
        <v>27</v>
      </c>
      <c r="U140">
        <f t="shared" si="5"/>
        <v>3</v>
      </c>
    </row>
    <row r="141" spans="1:21" x14ac:dyDescent="0.2">
      <c r="A141" s="1">
        <v>20190929</v>
      </c>
      <c r="B141" t="s">
        <v>19</v>
      </c>
      <c r="C141">
        <v>0</v>
      </c>
      <c r="D141">
        <v>0</v>
      </c>
      <c r="E141">
        <v>2</v>
      </c>
      <c r="F141">
        <v>0</v>
      </c>
      <c r="G141">
        <v>0</v>
      </c>
      <c r="H141">
        <v>0</v>
      </c>
      <c r="I141">
        <v>0</v>
      </c>
      <c r="J141">
        <v>0</v>
      </c>
      <c r="K141">
        <v>0</v>
      </c>
      <c r="L141">
        <v>0</v>
      </c>
      <c r="M141">
        <v>0</v>
      </c>
      <c r="N141">
        <v>0</v>
      </c>
      <c r="O141">
        <v>0</v>
      </c>
      <c r="P141">
        <v>0</v>
      </c>
      <c r="Q141">
        <v>2</v>
      </c>
      <c r="R141">
        <v>0</v>
      </c>
      <c r="S141">
        <v>0</v>
      </c>
      <c r="T141">
        <f t="shared" si="4"/>
        <v>4</v>
      </c>
      <c r="U141">
        <f t="shared" si="5"/>
        <v>2</v>
      </c>
    </row>
    <row r="142" spans="1:21" x14ac:dyDescent="0.2">
      <c r="A142" s="1">
        <v>20190930</v>
      </c>
      <c r="B142" t="s">
        <v>19</v>
      </c>
      <c r="C142">
        <v>0</v>
      </c>
      <c r="D142">
        <v>0</v>
      </c>
      <c r="E142">
        <v>4</v>
      </c>
      <c r="F142">
        <v>0</v>
      </c>
      <c r="G142">
        <v>0</v>
      </c>
      <c r="H142">
        <v>0</v>
      </c>
      <c r="I142">
        <v>0</v>
      </c>
      <c r="J142">
        <v>0</v>
      </c>
      <c r="K142">
        <v>0</v>
      </c>
      <c r="L142">
        <v>0</v>
      </c>
      <c r="M142">
        <v>0</v>
      </c>
      <c r="N142">
        <v>0</v>
      </c>
      <c r="O142">
        <v>0</v>
      </c>
      <c r="P142">
        <v>0</v>
      </c>
      <c r="Q142">
        <v>0</v>
      </c>
      <c r="R142">
        <v>0</v>
      </c>
      <c r="S142">
        <v>0</v>
      </c>
      <c r="T142">
        <f t="shared" si="4"/>
        <v>4</v>
      </c>
      <c r="U142">
        <f t="shared" si="5"/>
        <v>1</v>
      </c>
    </row>
    <row r="143" spans="1:21" x14ac:dyDescent="0.2">
      <c r="A143" s="1">
        <v>20191001</v>
      </c>
      <c r="B143" t="s">
        <v>19</v>
      </c>
      <c r="C143">
        <v>1</v>
      </c>
      <c r="D143">
        <v>0</v>
      </c>
      <c r="E143">
        <v>0</v>
      </c>
      <c r="F143">
        <v>0</v>
      </c>
      <c r="G143">
        <v>0</v>
      </c>
      <c r="H143">
        <v>0</v>
      </c>
      <c r="I143">
        <v>2</v>
      </c>
      <c r="J143">
        <v>0</v>
      </c>
      <c r="K143">
        <v>0</v>
      </c>
      <c r="L143">
        <v>0</v>
      </c>
      <c r="M143">
        <v>0</v>
      </c>
      <c r="N143">
        <v>0</v>
      </c>
      <c r="O143">
        <v>0</v>
      </c>
      <c r="P143">
        <v>1</v>
      </c>
      <c r="Q143">
        <v>0</v>
      </c>
      <c r="R143">
        <v>0</v>
      </c>
      <c r="S143">
        <v>0</v>
      </c>
      <c r="T143">
        <f t="shared" si="4"/>
        <v>4</v>
      </c>
      <c r="U143">
        <f t="shared" si="5"/>
        <v>3</v>
      </c>
    </row>
    <row r="144" spans="1:21" x14ac:dyDescent="0.2">
      <c r="A144" s="1">
        <v>20191002</v>
      </c>
      <c r="B144" t="s">
        <v>19</v>
      </c>
      <c r="C144">
        <v>1</v>
      </c>
      <c r="D144">
        <v>10</v>
      </c>
      <c r="E144">
        <v>0</v>
      </c>
      <c r="F144">
        <v>0</v>
      </c>
      <c r="G144">
        <v>0</v>
      </c>
      <c r="H144">
        <v>0</v>
      </c>
      <c r="I144">
        <v>3</v>
      </c>
      <c r="J144">
        <v>0</v>
      </c>
      <c r="K144">
        <v>0</v>
      </c>
      <c r="L144">
        <v>0</v>
      </c>
      <c r="M144">
        <v>0</v>
      </c>
      <c r="N144">
        <v>0</v>
      </c>
      <c r="O144">
        <v>0</v>
      </c>
      <c r="P144">
        <v>0</v>
      </c>
      <c r="Q144">
        <v>0</v>
      </c>
      <c r="R144">
        <v>0</v>
      </c>
      <c r="S144">
        <v>0</v>
      </c>
      <c r="T144">
        <f t="shared" si="4"/>
        <v>14</v>
      </c>
      <c r="U144">
        <f t="shared" si="5"/>
        <v>3</v>
      </c>
    </row>
    <row r="145" spans="1:21" x14ac:dyDescent="0.2">
      <c r="A145" s="1">
        <v>20191003</v>
      </c>
      <c r="B145" t="s">
        <v>19</v>
      </c>
      <c r="C145">
        <v>0</v>
      </c>
      <c r="D145">
        <v>16</v>
      </c>
      <c r="E145">
        <v>0</v>
      </c>
      <c r="F145">
        <v>0</v>
      </c>
      <c r="G145">
        <v>0</v>
      </c>
      <c r="H145">
        <v>0</v>
      </c>
      <c r="I145">
        <v>0</v>
      </c>
      <c r="J145">
        <v>0</v>
      </c>
      <c r="K145">
        <v>0</v>
      </c>
      <c r="L145">
        <v>0</v>
      </c>
      <c r="M145">
        <v>0</v>
      </c>
      <c r="N145">
        <v>0</v>
      </c>
      <c r="O145">
        <v>1</v>
      </c>
      <c r="P145">
        <v>1</v>
      </c>
      <c r="Q145">
        <v>0</v>
      </c>
      <c r="R145">
        <v>0</v>
      </c>
      <c r="S145">
        <v>0</v>
      </c>
      <c r="T145">
        <f t="shared" si="4"/>
        <v>18</v>
      </c>
      <c r="U145">
        <f t="shared" si="5"/>
        <v>3</v>
      </c>
    </row>
    <row r="146" spans="1:21" x14ac:dyDescent="0.2">
      <c r="A146" s="1">
        <v>20191004</v>
      </c>
      <c r="B146" t="s">
        <v>19</v>
      </c>
      <c r="C146">
        <v>0</v>
      </c>
      <c r="D146">
        <v>6</v>
      </c>
      <c r="E146">
        <v>0</v>
      </c>
      <c r="F146">
        <v>0</v>
      </c>
      <c r="G146">
        <v>0</v>
      </c>
      <c r="H146">
        <v>0</v>
      </c>
      <c r="I146">
        <v>0</v>
      </c>
      <c r="J146">
        <v>1</v>
      </c>
      <c r="K146">
        <v>0</v>
      </c>
      <c r="L146">
        <v>0</v>
      </c>
      <c r="M146">
        <v>0</v>
      </c>
      <c r="N146">
        <v>0</v>
      </c>
      <c r="O146">
        <v>0</v>
      </c>
      <c r="P146">
        <v>5</v>
      </c>
      <c r="Q146">
        <v>0</v>
      </c>
      <c r="R146">
        <v>0</v>
      </c>
      <c r="S146">
        <v>0</v>
      </c>
      <c r="T146">
        <f t="shared" si="4"/>
        <v>12</v>
      </c>
      <c r="U146">
        <f t="shared" si="5"/>
        <v>3</v>
      </c>
    </row>
    <row r="147" spans="1:21" x14ac:dyDescent="0.2">
      <c r="A147" s="1">
        <v>20191005</v>
      </c>
      <c r="B147" t="s">
        <v>19</v>
      </c>
      <c r="C147">
        <v>0</v>
      </c>
      <c r="D147">
        <v>20</v>
      </c>
      <c r="E147">
        <v>0</v>
      </c>
      <c r="F147">
        <v>0</v>
      </c>
      <c r="G147">
        <v>0</v>
      </c>
      <c r="H147">
        <v>0</v>
      </c>
      <c r="I147">
        <v>0</v>
      </c>
      <c r="J147">
        <v>0</v>
      </c>
      <c r="K147">
        <v>0</v>
      </c>
      <c r="L147">
        <v>0</v>
      </c>
      <c r="M147">
        <v>0</v>
      </c>
      <c r="N147">
        <v>0</v>
      </c>
      <c r="O147">
        <v>0</v>
      </c>
      <c r="P147">
        <v>0</v>
      </c>
      <c r="Q147">
        <v>0</v>
      </c>
      <c r="R147">
        <v>0</v>
      </c>
      <c r="S147">
        <v>0</v>
      </c>
      <c r="T147">
        <f t="shared" si="4"/>
        <v>20</v>
      </c>
      <c r="U147">
        <f t="shared" si="5"/>
        <v>1</v>
      </c>
    </row>
    <row r="148" spans="1:21" x14ac:dyDescent="0.2">
      <c r="A148" s="1">
        <v>20191006</v>
      </c>
      <c r="B148" t="s">
        <v>19</v>
      </c>
      <c r="C148">
        <v>0</v>
      </c>
      <c r="D148">
        <v>20</v>
      </c>
      <c r="E148">
        <v>0</v>
      </c>
      <c r="F148">
        <v>0</v>
      </c>
      <c r="G148">
        <v>0</v>
      </c>
      <c r="H148">
        <v>0</v>
      </c>
      <c r="I148">
        <v>0</v>
      </c>
      <c r="J148">
        <v>0</v>
      </c>
      <c r="K148">
        <v>0</v>
      </c>
      <c r="L148">
        <v>0</v>
      </c>
      <c r="M148">
        <v>0</v>
      </c>
      <c r="N148">
        <v>0</v>
      </c>
      <c r="O148">
        <v>0</v>
      </c>
      <c r="P148">
        <v>0</v>
      </c>
      <c r="Q148">
        <v>0</v>
      </c>
      <c r="R148">
        <v>0</v>
      </c>
      <c r="S148">
        <v>0</v>
      </c>
      <c r="T148">
        <f t="shared" si="4"/>
        <v>20</v>
      </c>
      <c r="U148">
        <f t="shared" si="5"/>
        <v>1</v>
      </c>
    </row>
    <row r="149" spans="1:21" x14ac:dyDescent="0.2">
      <c r="A149" s="1">
        <v>20191007</v>
      </c>
      <c r="B149" t="s">
        <v>19</v>
      </c>
      <c r="C149">
        <v>0</v>
      </c>
      <c r="D149">
        <v>30</v>
      </c>
      <c r="E149">
        <v>0</v>
      </c>
      <c r="F149">
        <v>0</v>
      </c>
      <c r="G149">
        <v>0</v>
      </c>
      <c r="H149">
        <v>0</v>
      </c>
      <c r="I149">
        <v>1</v>
      </c>
      <c r="J149">
        <v>0</v>
      </c>
      <c r="K149">
        <v>0</v>
      </c>
      <c r="L149">
        <v>0</v>
      </c>
      <c r="M149">
        <v>0</v>
      </c>
      <c r="N149">
        <v>0</v>
      </c>
      <c r="O149">
        <v>0</v>
      </c>
      <c r="P149">
        <v>0</v>
      </c>
      <c r="Q149">
        <v>0</v>
      </c>
      <c r="R149">
        <v>0</v>
      </c>
      <c r="S149">
        <v>0</v>
      </c>
      <c r="T149">
        <f t="shared" si="4"/>
        <v>31</v>
      </c>
      <c r="U149">
        <f t="shared" si="5"/>
        <v>2</v>
      </c>
    </row>
    <row r="150" spans="1:21" x14ac:dyDescent="0.2">
      <c r="A150" s="1">
        <v>20191008</v>
      </c>
      <c r="B150" t="s">
        <v>19</v>
      </c>
      <c r="C150">
        <v>1</v>
      </c>
      <c r="D150">
        <v>16</v>
      </c>
      <c r="E150">
        <v>0</v>
      </c>
      <c r="F150">
        <v>0</v>
      </c>
      <c r="G150">
        <v>0</v>
      </c>
      <c r="H150">
        <v>0</v>
      </c>
      <c r="I150">
        <v>1</v>
      </c>
      <c r="J150">
        <v>0</v>
      </c>
      <c r="K150">
        <v>0</v>
      </c>
      <c r="L150">
        <v>0</v>
      </c>
      <c r="M150">
        <v>0</v>
      </c>
      <c r="N150">
        <v>0</v>
      </c>
      <c r="O150">
        <v>0</v>
      </c>
      <c r="P150">
        <v>0</v>
      </c>
      <c r="Q150">
        <v>0</v>
      </c>
      <c r="R150">
        <v>0</v>
      </c>
      <c r="S150">
        <v>0</v>
      </c>
      <c r="T150">
        <f t="shared" si="4"/>
        <v>18</v>
      </c>
      <c r="U150">
        <f t="shared" si="5"/>
        <v>3</v>
      </c>
    </row>
    <row r="151" spans="1:21" x14ac:dyDescent="0.2">
      <c r="A151" s="1">
        <v>20191009</v>
      </c>
      <c r="B151" t="s">
        <v>19</v>
      </c>
      <c r="C151">
        <v>0</v>
      </c>
      <c r="D151">
        <v>6</v>
      </c>
      <c r="E151">
        <v>0</v>
      </c>
      <c r="F151">
        <v>0</v>
      </c>
      <c r="G151">
        <v>0</v>
      </c>
      <c r="H151">
        <v>0</v>
      </c>
      <c r="I151">
        <v>0</v>
      </c>
      <c r="J151">
        <v>0</v>
      </c>
      <c r="K151">
        <v>0</v>
      </c>
      <c r="L151">
        <v>0</v>
      </c>
      <c r="M151">
        <v>0</v>
      </c>
      <c r="N151">
        <v>0</v>
      </c>
      <c r="O151">
        <v>0</v>
      </c>
      <c r="P151">
        <v>4</v>
      </c>
      <c r="Q151">
        <v>0</v>
      </c>
      <c r="R151">
        <v>0</v>
      </c>
      <c r="S151">
        <v>0</v>
      </c>
      <c r="T151">
        <f t="shared" si="4"/>
        <v>10</v>
      </c>
      <c r="U151">
        <f t="shared" si="5"/>
        <v>2</v>
      </c>
    </row>
    <row r="152" spans="1:21" x14ac:dyDescent="0.2">
      <c r="A152" s="1">
        <v>20191010</v>
      </c>
      <c r="B152" t="s">
        <v>19</v>
      </c>
      <c r="C152">
        <v>0</v>
      </c>
      <c r="D152">
        <v>5</v>
      </c>
      <c r="E152">
        <v>0</v>
      </c>
      <c r="F152">
        <v>0</v>
      </c>
      <c r="G152">
        <v>0</v>
      </c>
      <c r="H152">
        <v>0</v>
      </c>
      <c r="I152">
        <v>1</v>
      </c>
      <c r="J152">
        <v>0</v>
      </c>
      <c r="K152">
        <v>0</v>
      </c>
      <c r="L152">
        <v>0</v>
      </c>
      <c r="M152">
        <v>0</v>
      </c>
      <c r="N152">
        <v>0</v>
      </c>
      <c r="O152">
        <v>0</v>
      </c>
      <c r="P152">
        <v>2</v>
      </c>
      <c r="Q152">
        <v>0</v>
      </c>
      <c r="R152">
        <v>0</v>
      </c>
      <c r="S152">
        <v>0</v>
      </c>
      <c r="T152">
        <f t="shared" si="4"/>
        <v>8</v>
      </c>
      <c r="U152">
        <f t="shared" si="5"/>
        <v>3</v>
      </c>
    </row>
    <row r="153" spans="1:21" x14ac:dyDescent="0.2">
      <c r="A153" s="1">
        <v>20191011</v>
      </c>
      <c r="B153" t="s">
        <v>19</v>
      </c>
      <c r="C153">
        <v>0</v>
      </c>
      <c r="D153">
        <v>9</v>
      </c>
      <c r="E153">
        <v>0</v>
      </c>
      <c r="F153">
        <v>0</v>
      </c>
      <c r="G153">
        <v>0</v>
      </c>
      <c r="H153">
        <v>0</v>
      </c>
      <c r="I153">
        <v>0</v>
      </c>
      <c r="J153">
        <v>0</v>
      </c>
      <c r="K153">
        <v>0</v>
      </c>
      <c r="L153">
        <v>0</v>
      </c>
      <c r="M153">
        <v>0</v>
      </c>
      <c r="N153">
        <v>0</v>
      </c>
      <c r="O153">
        <v>0</v>
      </c>
      <c r="P153">
        <v>0</v>
      </c>
      <c r="Q153">
        <v>0</v>
      </c>
      <c r="R153">
        <v>0</v>
      </c>
      <c r="S153">
        <v>0</v>
      </c>
      <c r="T153">
        <f t="shared" si="4"/>
        <v>9</v>
      </c>
      <c r="U153">
        <f t="shared" si="5"/>
        <v>1</v>
      </c>
    </row>
    <row r="154" spans="1:21" x14ac:dyDescent="0.2">
      <c r="A154" s="1">
        <v>20191012</v>
      </c>
      <c r="B154" t="s">
        <v>19</v>
      </c>
      <c r="C154">
        <v>0</v>
      </c>
      <c r="D154">
        <v>13</v>
      </c>
      <c r="E154">
        <v>0</v>
      </c>
      <c r="F154">
        <v>0</v>
      </c>
      <c r="G154">
        <v>0</v>
      </c>
      <c r="H154">
        <v>0</v>
      </c>
      <c r="I154">
        <v>0</v>
      </c>
      <c r="J154">
        <v>0</v>
      </c>
      <c r="K154">
        <v>0</v>
      </c>
      <c r="L154">
        <v>0</v>
      </c>
      <c r="M154">
        <v>0</v>
      </c>
      <c r="N154">
        <v>0</v>
      </c>
      <c r="O154">
        <v>0</v>
      </c>
      <c r="P154">
        <v>0</v>
      </c>
      <c r="Q154">
        <v>0</v>
      </c>
      <c r="R154">
        <v>0</v>
      </c>
      <c r="S154">
        <v>0</v>
      </c>
      <c r="T154">
        <f t="shared" si="4"/>
        <v>13</v>
      </c>
      <c r="U154">
        <f t="shared" si="5"/>
        <v>1</v>
      </c>
    </row>
    <row r="155" spans="1:21" x14ac:dyDescent="0.2">
      <c r="A155" s="1">
        <v>20191013</v>
      </c>
      <c r="B155" t="s">
        <v>19</v>
      </c>
      <c r="C155">
        <v>0</v>
      </c>
      <c r="D155">
        <v>11</v>
      </c>
      <c r="E155">
        <v>0</v>
      </c>
      <c r="F155">
        <v>0</v>
      </c>
      <c r="G155">
        <v>0</v>
      </c>
      <c r="H155">
        <v>0</v>
      </c>
      <c r="I155">
        <v>0</v>
      </c>
      <c r="J155">
        <v>0</v>
      </c>
      <c r="K155">
        <v>0</v>
      </c>
      <c r="L155">
        <v>0</v>
      </c>
      <c r="M155">
        <v>0</v>
      </c>
      <c r="N155">
        <v>0</v>
      </c>
      <c r="O155">
        <v>0</v>
      </c>
      <c r="P155">
        <v>0</v>
      </c>
      <c r="Q155">
        <v>0</v>
      </c>
      <c r="R155">
        <v>0</v>
      </c>
      <c r="S155">
        <v>0</v>
      </c>
      <c r="T155">
        <f t="shared" si="4"/>
        <v>11</v>
      </c>
      <c r="U155">
        <f t="shared" si="5"/>
        <v>1</v>
      </c>
    </row>
    <row r="156" spans="1:21" x14ac:dyDescent="0.2">
      <c r="A156" s="1">
        <v>20191014</v>
      </c>
      <c r="B156" t="s">
        <v>19</v>
      </c>
      <c r="C156">
        <v>0</v>
      </c>
      <c r="D156">
        <v>9</v>
      </c>
      <c r="E156">
        <v>0</v>
      </c>
      <c r="F156">
        <v>0</v>
      </c>
      <c r="G156">
        <v>0</v>
      </c>
      <c r="H156">
        <v>0</v>
      </c>
      <c r="I156">
        <v>0</v>
      </c>
      <c r="J156">
        <v>0</v>
      </c>
      <c r="K156">
        <v>0</v>
      </c>
      <c r="L156">
        <v>1</v>
      </c>
      <c r="M156">
        <v>0</v>
      </c>
      <c r="N156">
        <v>0</v>
      </c>
      <c r="O156">
        <v>0</v>
      </c>
      <c r="P156">
        <v>1</v>
      </c>
      <c r="Q156">
        <v>0</v>
      </c>
      <c r="R156">
        <v>0</v>
      </c>
      <c r="S156">
        <v>0</v>
      </c>
      <c r="T156">
        <f t="shared" si="4"/>
        <v>11</v>
      </c>
      <c r="U156">
        <f t="shared" si="5"/>
        <v>3</v>
      </c>
    </row>
    <row r="157" spans="1:21" x14ac:dyDescent="0.2">
      <c r="A157" s="1">
        <v>20191015</v>
      </c>
      <c r="B157" t="s">
        <v>19</v>
      </c>
      <c r="C157">
        <v>0</v>
      </c>
      <c r="D157">
        <v>44</v>
      </c>
      <c r="E157">
        <v>0</v>
      </c>
      <c r="F157">
        <v>0</v>
      </c>
      <c r="G157">
        <v>0</v>
      </c>
      <c r="H157">
        <v>0</v>
      </c>
      <c r="I157">
        <v>0</v>
      </c>
      <c r="J157">
        <v>0</v>
      </c>
      <c r="K157">
        <v>0</v>
      </c>
      <c r="L157">
        <v>0</v>
      </c>
      <c r="M157">
        <v>0</v>
      </c>
      <c r="N157">
        <v>0</v>
      </c>
      <c r="O157">
        <v>0</v>
      </c>
      <c r="P157">
        <v>0</v>
      </c>
      <c r="Q157">
        <v>0</v>
      </c>
      <c r="R157">
        <v>0</v>
      </c>
      <c r="S157">
        <v>0</v>
      </c>
      <c r="T157">
        <f t="shared" si="4"/>
        <v>44</v>
      </c>
      <c r="U157">
        <f t="shared" si="5"/>
        <v>1</v>
      </c>
    </row>
    <row r="158" spans="1:21" x14ac:dyDescent="0.2">
      <c r="A158" s="1">
        <v>20191016</v>
      </c>
      <c r="B158" t="s">
        <v>19</v>
      </c>
      <c r="C158">
        <v>1</v>
      </c>
      <c r="D158">
        <v>50</v>
      </c>
      <c r="E158">
        <v>0</v>
      </c>
      <c r="F158">
        <v>0</v>
      </c>
      <c r="G158">
        <v>0</v>
      </c>
      <c r="H158">
        <v>0</v>
      </c>
      <c r="I158">
        <v>0</v>
      </c>
      <c r="J158">
        <v>0</v>
      </c>
      <c r="K158">
        <v>0</v>
      </c>
      <c r="L158">
        <v>0</v>
      </c>
      <c r="M158">
        <v>0</v>
      </c>
      <c r="N158">
        <v>0</v>
      </c>
      <c r="O158">
        <v>0</v>
      </c>
      <c r="P158">
        <v>2</v>
      </c>
      <c r="Q158">
        <v>0</v>
      </c>
      <c r="R158">
        <v>0</v>
      </c>
      <c r="S158">
        <v>0</v>
      </c>
      <c r="T158">
        <f t="shared" si="4"/>
        <v>53</v>
      </c>
      <c r="U158">
        <f t="shared" si="5"/>
        <v>3</v>
      </c>
    </row>
    <row r="159" spans="1:21" x14ac:dyDescent="0.2">
      <c r="A159" s="1">
        <v>20191017</v>
      </c>
      <c r="B159" t="s">
        <v>19</v>
      </c>
      <c r="C159">
        <v>0</v>
      </c>
      <c r="D159">
        <v>10</v>
      </c>
      <c r="E159">
        <v>0</v>
      </c>
      <c r="F159">
        <v>0</v>
      </c>
      <c r="G159">
        <v>0</v>
      </c>
      <c r="H159">
        <v>0</v>
      </c>
      <c r="I159">
        <v>1</v>
      </c>
      <c r="J159">
        <v>0</v>
      </c>
      <c r="K159">
        <v>0</v>
      </c>
      <c r="L159">
        <v>0</v>
      </c>
      <c r="M159">
        <v>0</v>
      </c>
      <c r="N159">
        <v>0</v>
      </c>
      <c r="O159">
        <v>0</v>
      </c>
      <c r="P159">
        <v>3</v>
      </c>
      <c r="Q159">
        <v>0</v>
      </c>
      <c r="R159">
        <v>0</v>
      </c>
      <c r="S159">
        <v>0</v>
      </c>
      <c r="T159">
        <f t="shared" si="4"/>
        <v>14</v>
      </c>
      <c r="U159">
        <f t="shared" si="5"/>
        <v>3</v>
      </c>
    </row>
    <row r="160" spans="1:21" x14ac:dyDescent="0.2">
      <c r="A160" s="1">
        <v>20191018</v>
      </c>
      <c r="B160" t="s">
        <v>19</v>
      </c>
      <c r="C160">
        <v>0</v>
      </c>
      <c r="D160">
        <v>9</v>
      </c>
      <c r="E160">
        <v>0</v>
      </c>
      <c r="F160">
        <v>0</v>
      </c>
      <c r="G160">
        <v>0</v>
      </c>
      <c r="H160">
        <v>0</v>
      </c>
      <c r="I160">
        <v>0</v>
      </c>
      <c r="J160">
        <v>0</v>
      </c>
      <c r="K160">
        <v>0</v>
      </c>
      <c r="L160">
        <v>0</v>
      </c>
      <c r="M160">
        <v>0</v>
      </c>
      <c r="N160">
        <v>0</v>
      </c>
      <c r="O160">
        <v>0</v>
      </c>
      <c r="P160">
        <v>1</v>
      </c>
      <c r="Q160">
        <v>0</v>
      </c>
      <c r="R160">
        <v>0</v>
      </c>
      <c r="S160">
        <v>0</v>
      </c>
      <c r="T160">
        <f t="shared" si="4"/>
        <v>10</v>
      </c>
      <c r="U160">
        <f t="shared" si="5"/>
        <v>2</v>
      </c>
    </row>
    <row r="161" spans="1:21" x14ac:dyDescent="0.2">
      <c r="A161" s="1">
        <v>20191019</v>
      </c>
      <c r="B161" t="s">
        <v>19</v>
      </c>
      <c r="C161">
        <v>0</v>
      </c>
      <c r="D161">
        <v>10</v>
      </c>
      <c r="E161">
        <v>0</v>
      </c>
      <c r="F161">
        <v>0</v>
      </c>
      <c r="G161">
        <v>0</v>
      </c>
      <c r="H161">
        <v>0</v>
      </c>
      <c r="I161">
        <v>0</v>
      </c>
      <c r="J161">
        <v>0</v>
      </c>
      <c r="K161">
        <v>0</v>
      </c>
      <c r="L161">
        <v>0</v>
      </c>
      <c r="M161">
        <v>0</v>
      </c>
      <c r="N161">
        <v>0</v>
      </c>
      <c r="O161">
        <v>0</v>
      </c>
      <c r="P161">
        <v>0</v>
      </c>
      <c r="Q161">
        <v>0</v>
      </c>
      <c r="R161">
        <v>0</v>
      </c>
      <c r="S161">
        <v>0</v>
      </c>
      <c r="T161">
        <f t="shared" si="4"/>
        <v>10</v>
      </c>
      <c r="U161">
        <f t="shared" si="5"/>
        <v>1</v>
      </c>
    </row>
    <row r="162" spans="1:21" x14ac:dyDescent="0.2">
      <c r="A162" s="1">
        <v>20191020</v>
      </c>
      <c r="B162" t="s">
        <v>19</v>
      </c>
      <c r="C162">
        <v>1</v>
      </c>
      <c r="D162">
        <v>30</v>
      </c>
      <c r="E162">
        <v>0</v>
      </c>
      <c r="F162">
        <v>0</v>
      </c>
      <c r="G162">
        <v>0</v>
      </c>
      <c r="H162">
        <v>0</v>
      </c>
      <c r="I162">
        <v>2</v>
      </c>
      <c r="J162">
        <v>0</v>
      </c>
      <c r="K162">
        <v>0</v>
      </c>
      <c r="L162">
        <v>0</v>
      </c>
      <c r="M162">
        <v>0</v>
      </c>
      <c r="N162">
        <v>0</v>
      </c>
      <c r="O162">
        <v>0</v>
      </c>
      <c r="P162">
        <v>0</v>
      </c>
      <c r="Q162">
        <v>0</v>
      </c>
      <c r="R162">
        <v>0</v>
      </c>
      <c r="S162">
        <v>0</v>
      </c>
      <c r="T162">
        <f t="shared" si="4"/>
        <v>33</v>
      </c>
      <c r="U162">
        <f t="shared" si="5"/>
        <v>3</v>
      </c>
    </row>
    <row r="163" spans="1:21" x14ac:dyDescent="0.2">
      <c r="A163" s="1">
        <v>20191021</v>
      </c>
      <c r="B163" t="s">
        <v>19</v>
      </c>
      <c r="C163">
        <v>2</v>
      </c>
      <c r="D163">
        <v>38</v>
      </c>
      <c r="E163">
        <v>0</v>
      </c>
      <c r="F163">
        <v>0</v>
      </c>
      <c r="G163">
        <v>0</v>
      </c>
      <c r="H163">
        <v>0</v>
      </c>
      <c r="I163">
        <v>0</v>
      </c>
      <c r="J163">
        <v>0</v>
      </c>
      <c r="K163">
        <v>0</v>
      </c>
      <c r="L163">
        <v>0</v>
      </c>
      <c r="M163">
        <v>0</v>
      </c>
      <c r="N163">
        <v>0</v>
      </c>
      <c r="O163">
        <v>0</v>
      </c>
      <c r="P163">
        <v>0</v>
      </c>
      <c r="Q163">
        <v>0</v>
      </c>
      <c r="R163">
        <v>0</v>
      </c>
      <c r="S163">
        <v>0</v>
      </c>
      <c r="T163">
        <f t="shared" si="4"/>
        <v>40</v>
      </c>
      <c r="U163">
        <f t="shared" si="5"/>
        <v>2</v>
      </c>
    </row>
    <row r="164" spans="1:21" x14ac:dyDescent="0.2">
      <c r="A164" s="1">
        <v>20191022</v>
      </c>
      <c r="B164" t="s">
        <v>19</v>
      </c>
      <c r="C164">
        <v>1</v>
      </c>
      <c r="D164">
        <v>43</v>
      </c>
      <c r="E164">
        <v>0</v>
      </c>
      <c r="F164">
        <v>0</v>
      </c>
      <c r="G164">
        <v>0</v>
      </c>
      <c r="H164">
        <v>0</v>
      </c>
      <c r="I164">
        <v>0</v>
      </c>
      <c r="J164">
        <v>0</v>
      </c>
      <c r="K164">
        <v>0</v>
      </c>
      <c r="L164">
        <v>0</v>
      </c>
      <c r="M164">
        <v>0</v>
      </c>
      <c r="N164">
        <v>0</v>
      </c>
      <c r="O164">
        <v>0</v>
      </c>
      <c r="P164">
        <v>0</v>
      </c>
      <c r="Q164">
        <v>0</v>
      </c>
      <c r="R164">
        <v>0</v>
      </c>
      <c r="S164">
        <v>0</v>
      </c>
      <c r="T164">
        <f t="shared" si="4"/>
        <v>44</v>
      </c>
      <c r="U164">
        <f t="shared" si="5"/>
        <v>2</v>
      </c>
    </row>
    <row r="165" spans="1:21" x14ac:dyDescent="0.2">
      <c r="A165" s="1">
        <v>20191023</v>
      </c>
      <c r="B165" t="s">
        <v>19</v>
      </c>
      <c r="C165">
        <v>0</v>
      </c>
      <c r="D165">
        <v>18</v>
      </c>
      <c r="E165">
        <v>0</v>
      </c>
      <c r="F165">
        <v>0</v>
      </c>
      <c r="G165">
        <v>0</v>
      </c>
      <c r="H165">
        <v>0</v>
      </c>
      <c r="I165">
        <v>0</v>
      </c>
      <c r="J165">
        <v>0</v>
      </c>
      <c r="K165">
        <v>1</v>
      </c>
      <c r="L165">
        <v>0</v>
      </c>
      <c r="M165">
        <v>0</v>
      </c>
      <c r="N165">
        <v>0</v>
      </c>
      <c r="O165">
        <v>0</v>
      </c>
      <c r="P165">
        <v>1</v>
      </c>
      <c r="Q165">
        <v>0</v>
      </c>
      <c r="R165">
        <v>0</v>
      </c>
      <c r="S165">
        <v>0</v>
      </c>
      <c r="T165">
        <f t="shared" si="4"/>
        <v>20</v>
      </c>
      <c r="U165">
        <f t="shared" si="5"/>
        <v>3</v>
      </c>
    </row>
    <row r="166" spans="1:21" x14ac:dyDescent="0.2">
      <c r="A166" s="1">
        <v>20191024</v>
      </c>
      <c r="B166" t="s">
        <v>19</v>
      </c>
      <c r="C166">
        <v>1</v>
      </c>
      <c r="D166">
        <v>17</v>
      </c>
      <c r="E166">
        <v>0</v>
      </c>
      <c r="F166">
        <v>0</v>
      </c>
      <c r="G166">
        <v>0</v>
      </c>
      <c r="H166">
        <v>0</v>
      </c>
      <c r="I166">
        <v>0</v>
      </c>
      <c r="J166">
        <v>0</v>
      </c>
      <c r="K166">
        <v>0</v>
      </c>
      <c r="L166">
        <v>0</v>
      </c>
      <c r="M166">
        <v>0</v>
      </c>
      <c r="N166">
        <v>0</v>
      </c>
      <c r="O166">
        <v>0</v>
      </c>
      <c r="P166">
        <v>1</v>
      </c>
      <c r="Q166">
        <v>0</v>
      </c>
      <c r="R166">
        <v>0</v>
      </c>
      <c r="S166">
        <v>0</v>
      </c>
      <c r="T166">
        <f t="shared" si="4"/>
        <v>19</v>
      </c>
      <c r="U166">
        <f t="shared" si="5"/>
        <v>3</v>
      </c>
    </row>
    <row r="167" spans="1:21" x14ac:dyDescent="0.2">
      <c r="A167" s="1">
        <v>20191025</v>
      </c>
      <c r="B167" t="s">
        <v>19</v>
      </c>
      <c r="C167">
        <v>1</v>
      </c>
      <c r="D167">
        <v>9</v>
      </c>
      <c r="E167">
        <v>0</v>
      </c>
      <c r="F167">
        <v>0</v>
      </c>
      <c r="G167">
        <v>0</v>
      </c>
      <c r="H167">
        <v>0</v>
      </c>
      <c r="I167">
        <v>1</v>
      </c>
      <c r="J167">
        <v>0</v>
      </c>
      <c r="K167">
        <v>0</v>
      </c>
      <c r="L167">
        <v>0</v>
      </c>
      <c r="M167">
        <v>0</v>
      </c>
      <c r="N167">
        <v>0</v>
      </c>
      <c r="O167">
        <v>0</v>
      </c>
      <c r="P167">
        <v>3</v>
      </c>
      <c r="Q167">
        <v>0</v>
      </c>
      <c r="R167">
        <v>0</v>
      </c>
      <c r="S167">
        <v>0</v>
      </c>
      <c r="T167">
        <f t="shared" si="4"/>
        <v>14</v>
      </c>
      <c r="U167">
        <f t="shared" si="5"/>
        <v>4</v>
      </c>
    </row>
    <row r="168" spans="1:21" x14ac:dyDescent="0.2">
      <c r="A168" s="1">
        <v>20191026</v>
      </c>
      <c r="B168" t="s">
        <v>19</v>
      </c>
      <c r="C168">
        <v>0</v>
      </c>
      <c r="D168">
        <v>47</v>
      </c>
      <c r="E168">
        <v>0</v>
      </c>
      <c r="F168">
        <v>0</v>
      </c>
      <c r="G168">
        <v>0</v>
      </c>
      <c r="H168">
        <v>0</v>
      </c>
      <c r="I168">
        <v>1</v>
      </c>
      <c r="J168">
        <v>0</v>
      </c>
      <c r="K168">
        <v>0</v>
      </c>
      <c r="L168">
        <v>0</v>
      </c>
      <c r="M168">
        <v>0</v>
      </c>
      <c r="N168">
        <v>0</v>
      </c>
      <c r="O168">
        <v>0</v>
      </c>
      <c r="P168">
        <v>0</v>
      </c>
      <c r="Q168">
        <v>0</v>
      </c>
      <c r="R168">
        <v>0</v>
      </c>
      <c r="S168">
        <v>0</v>
      </c>
      <c r="T168">
        <f t="shared" si="4"/>
        <v>48</v>
      </c>
      <c r="U168">
        <f t="shared" si="5"/>
        <v>2</v>
      </c>
    </row>
    <row r="169" spans="1:21" x14ac:dyDescent="0.2">
      <c r="A169" s="1">
        <v>20191027</v>
      </c>
      <c r="B169" t="s">
        <v>19</v>
      </c>
      <c r="C169">
        <v>1</v>
      </c>
      <c r="D169">
        <v>2</v>
      </c>
      <c r="E169">
        <v>0</v>
      </c>
      <c r="F169">
        <v>0</v>
      </c>
      <c r="G169">
        <v>0</v>
      </c>
      <c r="H169">
        <v>0</v>
      </c>
      <c r="I169">
        <v>0</v>
      </c>
      <c r="J169">
        <v>0</v>
      </c>
      <c r="K169">
        <v>0</v>
      </c>
      <c r="L169">
        <v>0</v>
      </c>
      <c r="M169">
        <v>0</v>
      </c>
      <c r="N169">
        <v>0</v>
      </c>
      <c r="O169">
        <v>0</v>
      </c>
      <c r="P169">
        <v>1</v>
      </c>
      <c r="Q169">
        <v>1</v>
      </c>
      <c r="R169">
        <v>0</v>
      </c>
      <c r="S169">
        <v>0</v>
      </c>
      <c r="T169">
        <f t="shared" si="4"/>
        <v>5</v>
      </c>
      <c r="U169">
        <f t="shared" si="5"/>
        <v>4</v>
      </c>
    </row>
    <row r="170" spans="1:21" x14ac:dyDescent="0.2">
      <c r="A170" s="1">
        <v>20191028</v>
      </c>
      <c r="B170" t="s">
        <v>19</v>
      </c>
      <c r="C170">
        <v>0</v>
      </c>
      <c r="D170">
        <v>1</v>
      </c>
      <c r="E170">
        <v>0</v>
      </c>
      <c r="F170">
        <v>0</v>
      </c>
      <c r="G170">
        <v>0</v>
      </c>
      <c r="H170">
        <v>0</v>
      </c>
      <c r="I170">
        <v>0</v>
      </c>
      <c r="J170">
        <v>0</v>
      </c>
      <c r="K170">
        <v>0</v>
      </c>
      <c r="L170">
        <v>0</v>
      </c>
      <c r="M170">
        <v>0</v>
      </c>
      <c r="N170">
        <v>0</v>
      </c>
      <c r="O170">
        <v>0</v>
      </c>
      <c r="P170">
        <v>1</v>
      </c>
      <c r="Q170">
        <v>0</v>
      </c>
      <c r="R170">
        <v>0</v>
      </c>
      <c r="S170">
        <v>0</v>
      </c>
      <c r="T170">
        <f t="shared" si="4"/>
        <v>2</v>
      </c>
      <c r="U170">
        <f t="shared" si="5"/>
        <v>2</v>
      </c>
    </row>
    <row r="171" spans="1:21" x14ac:dyDescent="0.2">
      <c r="A171" s="1">
        <v>20191029</v>
      </c>
      <c r="B171" t="s">
        <v>19</v>
      </c>
      <c r="C171">
        <v>0</v>
      </c>
      <c r="D171">
        <v>1</v>
      </c>
      <c r="E171">
        <v>0</v>
      </c>
      <c r="F171">
        <v>0</v>
      </c>
      <c r="G171">
        <v>0</v>
      </c>
      <c r="H171">
        <v>0</v>
      </c>
      <c r="I171">
        <v>0</v>
      </c>
      <c r="J171">
        <v>0</v>
      </c>
      <c r="K171">
        <v>0</v>
      </c>
      <c r="L171">
        <v>0</v>
      </c>
      <c r="M171">
        <v>0</v>
      </c>
      <c r="N171">
        <v>0</v>
      </c>
      <c r="O171">
        <v>0</v>
      </c>
      <c r="P171">
        <v>1</v>
      </c>
      <c r="Q171">
        <v>0</v>
      </c>
      <c r="R171">
        <v>0</v>
      </c>
      <c r="S171">
        <v>0</v>
      </c>
      <c r="T171">
        <f t="shared" si="4"/>
        <v>2</v>
      </c>
      <c r="U171">
        <f t="shared" si="5"/>
        <v>2</v>
      </c>
    </row>
    <row r="172" spans="1:21" x14ac:dyDescent="0.2">
      <c r="A172" s="1">
        <v>20191030</v>
      </c>
      <c r="B172" t="s">
        <v>19</v>
      </c>
      <c r="C172">
        <v>0</v>
      </c>
      <c r="D172">
        <v>9</v>
      </c>
      <c r="E172">
        <v>0</v>
      </c>
      <c r="F172">
        <v>0</v>
      </c>
      <c r="G172">
        <v>0</v>
      </c>
      <c r="H172">
        <v>0</v>
      </c>
      <c r="I172">
        <v>2</v>
      </c>
      <c r="J172">
        <v>0</v>
      </c>
      <c r="K172">
        <v>0</v>
      </c>
      <c r="L172">
        <v>0</v>
      </c>
      <c r="M172">
        <v>0</v>
      </c>
      <c r="N172">
        <v>0</v>
      </c>
      <c r="O172">
        <v>0</v>
      </c>
      <c r="P172">
        <v>0</v>
      </c>
      <c r="Q172">
        <v>1</v>
      </c>
      <c r="R172">
        <v>0</v>
      </c>
      <c r="S172">
        <v>0</v>
      </c>
      <c r="T172">
        <f t="shared" si="4"/>
        <v>12</v>
      </c>
      <c r="U172">
        <f t="shared" si="5"/>
        <v>3</v>
      </c>
    </row>
    <row r="173" spans="1:21" x14ac:dyDescent="0.2">
      <c r="A173" s="1">
        <v>20191031</v>
      </c>
      <c r="B173" t="s">
        <v>19</v>
      </c>
      <c r="C173">
        <v>1</v>
      </c>
      <c r="D173">
        <v>2</v>
      </c>
      <c r="E173">
        <v>0</v>
      </c>
      <c r="F173">
        <v>0</v>
      </c>
      <c r="G173">
        <v>0</v>
      </c>
      <c r="H173">
        <v>0</v>
      </c>
      <c r="I173">
        <v>0</v>
      </c>
      <c r="J173">
        <v>0</v>
      </c>
      <c r="K173">
        <v>0</v>
      </c>
      <c r="L173">
        <v>0</v>
      </c>
      <c r="M173">
        <v>0</v>
      </c>
      <c r="N173">
        <v>0</v>
      </c>
      <c r="O173">
        <v>0</v>
      </c>
      <c r="P173">
        <v>0</v>
      </c>
      <c r="Q173">
        <v>0</v>
      </c>
      <c r="R173">
        <v>0</v>
      </c>
      <c r="S173">
        <v>0</v>
      </c>
      <c r="T173">
        <f t="shared" si="4"/>
        <v>3</v>
      </c>
      <c r="U173">
        <f t="shared" si="5"/>
        <v>2</v>
      </c>
    </row>
    <row r="174" spans="1:21" x14ac:dyDescent="0.2">
      <c r="A174" s="1">
        <v>20191101</v>
      </c>
      <c r="B174" t="s">
        <v>19</v>
      </c>
      <c r="C174">
        <v>5</v>
      </c>
      <c r="D174">
        <v>9</v>
      </c>
      <c r="E174">
        <v>0</v>
      </c>
      <c r="F174">
        <v>0</v>
      </c>
      <c r="G174">
        <v>0</v>
      </c>
      <c r="H174">
        <v>0</v>
      </c>
      <c r="I174">
        <v>1</v>
      </c>
      <c r="J174">
        <v>0</v>
      </c>
      <c r="K174">
        <v>0</v>
      </c>
      <c r="L174">
        <v>0</v>
      </c>
      <c r="M174">
        <v>0</v>
      </c>
      <c r="N174">
        <v>0</v>
      </c>
      <c r="O174">
        <v>0</v>
      </c>
      <c r="P174">
        <v>4</v>
      </c>
      <c r="Q174">
        <v>0</v>
      </c>
      <c r="R174">
        <v>0</v>
      </c>
      <c r="S174">
        <v>0</v>
      </c>
      <c r="T174">
        <f t="shared" si="4"/>
        <v>19</v>
      </c>
      <c r="U174">
        <f t="shared" si="5"/>
        <v>4</v>
      </c>
    </row>
    <row r="175" spans="1:21" x14ac:dyDescent="0.2">
      <c r="A175" s="1">
        <v>20191102</v>
      </c>
      <c r="B175" t="s">
        <v>19</v>
      </c>
      <c r="C175">
        <v>4</v>
      </c>
      <c r="D175">
        <v>11</v>
      </c>
      <c r="E175">
        <v>0</v>
      </c>
      <c r="F175">
        <v>0</v>
      </c>
      <c r="G175">
        <v>0</v>
      </c>
      <c r="H175">
        <v>0</v>
      </c>
      <c r="I175">
        <v>0</v>
      </c>
      <c r="J175">
        <v>0</v>
      </c>
      <c r="K175">
        <v>0</v>
      </c>
      <c r="L175">
        <v>0</v>
      </c>
      <c r="M175">
        <v>0</v>
      </c>
      <c r="N175">
        <v>0</v>
      </c>
      <c r="O175">
        <v>0</v>
      </c>
      <c r="P175">
        <v>13</v>
      </c>
      <c r="Q175">
        <v>2</v>
      </c>
      <c r="R175">
        <v>0</v>
      </c>
      <c r="S175">
        <v>0</v>
      </c>
      <c r="T175">
        <f t="shared" si="4"/>
        <v>30</v>
      </c>
      <c r="U175">
        <f t="shared" si="5"/>
        <v>4</v>
      </c>
    </row>
    <row r="176" spans="1:21" x14ac:dyDescent="0.2">
      <c r="A176" s="1">
        <v>20191103</v>
      </c>
      <c r="B176" t="s">
        <v>19</v>
      </c>
      <c r="C176">
        <v>0</v>
      </c>
      <c r="D176">
        <v>18</v>
      </c>
      <c r="E176">
        <v>0</v>
      </c>
      <c r="F176">
        <v>0</v>
      </c>
      <c r="G176">
        <v>0</v>
      </c>
      <c r="H176">
        <v>0</v>
      </c>
      <c r="I176">
        <v>0</v>
      </c>
      <c r="J176">
        <v>0</v>
      </c>
      <c r="K176">
        <v>0</v>
      </c>
      <c r="L176">
        <v>0</v>
      </c>
      <c r="M176">
        <v>0</v>
      </c>
      <c r="N176">
        <v>0</v>
      </c>
      <c r="O176">
        <v>0</v>
      </c>
      <c r="P176">
        <v>33</v>
      </c>
      <c r="Q176">
        <v>1</v>
      </c>
      <c r="R176">
        <v>0</v>
      </c>
      <c r="S176">
        <v>0</v>
      </c>
      <c r="T176">
        <f t="shared" si="4"/>
        <v>52</v>
      </c>
      <c r="U176">
        <f t="shared" si="5"/>
        <v>3</v>
      </c>
    </row>
    <row r="177" spans="1:21" x14ac:dyDescent="0.2">
      <c r="A177" s="1">
        <v>20191104</v>
      </c>
      <c r="B177" t="s">
        <v>19</v>
      </c>
      <c r="C177">
        <v>0</v>
      </c>
      <c r="D177">
        <v>32</v>
      </c>
      <c r="E177">
        <v>0</v>
      </c>
      <c r="F177">
        <v>0</v>
      </c>
      <c r="G177">
        <v>0</v>
      </c>
      <c r="H177">
        <v>0</v>
      </c>
      <c r="I177">
        <v>1</v>
      </c>
      <c r="J177">
        <v>0</v>
      </c>
      <c r="K177">
        <v>0</v>
      </c>
      <c r="L177">
        <v>0</v>
      </c>
      <c r="M177">
        <v>1</v>
      </c>
      <c r="N177">
        <v>0</v>
      </c>
      <c r="O177">
        <v>0</v>
      </c>
      <c r="P177">
        <v>37</v>
      </c>
      <c r="Q177">
        <v>0</v>
      </c>
      <c r="R177">
        <v>0</v>
      </c>
      <c r="S177">
        <v>0</v>
      </c>
      <c r="T177">
        <f t="shared" si="4"/>
        <v>71</v>
      </c>
      <c r="U177">
        <f t="shared" si="5"/>
        <v>4</v>
      </c>
    </row>
    <row r="178" spans="1:21" x14ac:dyDescent="0.2">
      <c r="A178" s="1">
        <v>20191105</v>
      </c>
      <c r="B178" t="s">
        <v>19</v>
      </c>
      <c r="C178">
        <v>3</v>
      </c>
      <c r="D178">
        <v>16</v>
      </c>
      <c r="E178">
        <v>0</v>
      </c>
      <c r="F178">
        <v>0</v>
      </c>
      <c r="G178">
        <v>0</v>
      </c>
      <c r="H178">
        <v>0</v>
      </c>
      <c r="I178">
        <v>0</v>
      </c>
      <c r="J178">
        <v>0</v>
      </c>
      <c r="K178">
        <v>0</v>
      </c>
      <c r="L178">
        <v>1</v>
      </c>
      <c r="M178">
        <v>0</v>
      </c>
      <c r="N178">
        <v>0</v>
      </c>
      <c r="O178">
        <v>0</v>
      </c>
      <c r="P178">
        <v>78</v>
      </c>
      <c r="Q178">
        <v>0</v>
      </c>
      <c r="R178">
        <v>0</v>
      </c>
      <c r="S178">
        <v>0</v>
      </c>
      <c r="T178">
        <f t="shared" si="4"/>
        <v>98</v>
      </c>
      <c r="U178">
        <f t="shared" si="5"/>
        <v>4</v>
      </c>
    </row>
    <row r="179" spans="1:21" x14ac:dyDescent="0.2">
      <c r="A179" s="1">
        <v>20191106</v>
      </c>
      <c r="B179" t="s">
        <v>19</v>
      </c>
      <c r="C179">
        <v>0</v>
      </c>
      <c r="D179">
        <v>1</v>
      </c>
      <c r="E179">
        <v>0</v>
      </c>
      <c r="F179">
        <v>0</v>
      </c>
      <c r="G179">
        <v>0</v>
      </c>
      <c r="H179">
        <v>0</v>
      </c>
      <c r="I179">
        <v>0</v>
      </c>
      <c r="J179">
        <v>0</v>
      </c>
      <c r="K179">
        <v>0</v>
      </c>
      <c r="L179">
        <v>0</v>
      </c>
      <c r="M179">
        <v>0</v>
      </c>
      <c r="N179">
        <v>0</v>
      </c>
      <c r="O179">
        <v>0</v>
      </c>
      <c r="P179">
        <v>24</v>
      </c>
      <c r="Q179">
        <v>1</v>
      </c>
      <c r="R179">
        <v>0</v>
      </c>
      <c r="S179">
        <v>0</v>
      </c>
      <c r="T179">
        <f t="shared" si="4"/>
        <v>26</v>
      </c>
      <c r="U179">
        <f t="shared" si="5"/>
        <v>3</v>
      </c>
    </row>
    <row r="180" spans="1:21" x14ac:dyDescent="0.2">
      <c r="A180" s="1">
        <v>20191107</v>
      </c>
      <c r="B180" t="s">
        <v>19</v>
      </c>
      <c r="C180">
        <v>4</v>
      </c>
      <c r="D180">
        <v>7</v>
      </c>
      <c r="E180">
        <v>0</v>
      </c>
      <c r="F180">
        <v>0</v>
      </c>
      <c r="G180">
        <v>0</v>
      </c>
      <c r="H180">
        <v>0</v>
      </c>
      <c r="I180">
        <v>3</v>
      </c>
      <c r="J180">
        <v>0</v>
      </c>
      <c r="K180">
        <v>0</v>
      </c>
      <c r="L180">
        <v>0</v>
      </c>
      <c r="M180">
        <v>0</v>
      </c>
      <c r="N180">
        <v>0</v>
      </c>
      <c r="O180">
        <v>0</v>
      </c>
      <c r="P180">
        <v>40</v>
      </c>
      <c r="Q180">
        <v>0</v>
      </c>
      <c r="R180">
        <v>0</v>
      </c>
      <c r="S180">
        <v>0</v>
      </c>
      <c r="T180">
        <f t="shared" si="4"/>
        <v>54</v>
      </c>
      <c r="U180">
        <f t="shared" si="5"/>
        <v>4</v>
      </c>
    </row>
    <row r="181" spans="1:21" x14ac:dyDescent="0.2">
      <c r="A181" s="1">
        <v>20191108</v>
      </c>
      <c r="B181" t="s">
        <v>19</v>
      </c>
      <c r="C181">
        <v>1</v>
      </c>
      <c r="D181">
        <v>4</v>
      </c>
      <c r="E181">
        <v>0</v>
      </c>
      <c r="F181">
        <v>0</v>
      </c>
      <c r="G181">
        <v>0</v>
      </c>
      <c r="H181">
        <v>0</v>
      </c>
      <c r="I181">
        <v>1</v>
      </c>
      <c r="J181">
        <v>0</v>
      </c>
      <c r="K181">
        <v>0</v>
      </c>
      <c r="L181">
        <v>0</v>
      </c>
      <c r="M181">
        <v>0</v>
      </c>
      <c r="N181">
        <v>0</v>
      </c>
      <c r="O181">
        <v>0</v>
      </c>
      <c r="P181">
        <v>15</v>
      </c>
      <c r="Q181">
        <v>0</v>
      </c>
      <c r="R181">
        <v>0</v>
      </c>
      <c r="S181">
        <v>0</v>
      </c>
      <c r="T181">
        <f t="shared" si="4"/>
        <v>21</v>
      </c>
      <c r="U181">
        <f t="shared" si="5"/>
        <v>4</v>
      </c>
    </row>
    <row r="182" spans="1:21" x14ac:dyDescent="0.2">
      <c r="A182" s="1">
        <v>20191109</v>
      </c>
      <c r="B182" t="s">
        <v>19</v>
      </c>
      <c r="C182">
        <v>0</v>
      </c>
      <c r="D182">
        <v>0</v>
      </c>
      <c r="E182">
        <v>0</v>
      </c>
      <c r="F182">
        <v>0</v>
      </c>
      <c r="G182">
        <v>0</v>
      </c>
      <c r="H182">
        <v>0</v>
      </c>
      <c r="I182">
        <v>1</v>
      </c>
      <c r="J182">
        <v>0</v>
      </c>
      <c r="K182">
        <v>0</v>
      </c>
      <c r="L182">
        <v>0</v>
      </c>
      <c r="M182">
        <v>0</v>
      </c>
      <c r="N182">
        <v>0</v>
      </c>
      <c r="O182">
        <v>0</v>
      </c>
      <c r="P182">
        <v>13</v>
      </c>
      <c r="Q182">
        <v>0</v>
      </c>
      <c r="R182">
        <v>0</v>
      </c>
      <c r="S182">
        <v>0</v>
      </c>
      <c r="T182">
        <f t="shared" si="4"/>
        <v>14</v>
      </c>
      <c r="U182">
        <f t="shared" si="5"/>
        <v>2</v>
      </c>
    </row>
    <row r="183" spans="1:21" x14ac:dyDescent="0.2">
      <c r="A183" s="1">
        <v>20191110</v>
      </c>
      <c r="B183" t="s">
        <v>19</v>
      </c>
      <c r="C183">
        <v>0</v>
      </c>
      <c r="D183">
        <v>2</v>
      </c>
      <c r="E183">
        <v>0</v>
      </c>
      <c r="F183">
        <v>0</v>
      </c>
      <c r="G183">
        <v>0</v>
      </c>
      <c r="H183">
        <v>0</v>
      </c>
      <c r="I183">
        <v>0</v>
      </c>
      <c r="J183">
        <v>0</v>
      </c>
      <c r="K183">
        <v>0</v>
      </c>
      <c r="L183">
        <v>0</v>
      </c>
      <c r="M183">
        <v>0</v>
      </c>
      <c r="N183">
        <v>0</v>
      </c>
      <c r="O183">
        <v>0</v>
      </c>
      <c r="P183">
        <v>0</v>
      </c>
      <c r="Q183">
        <v>0</v>
      </c>
      <c r="R183">
        <v>0</v>
      </c>
      <c r="S183">
        <v>0</v>
      </c>
      <c r="T183">
        <f t="shared" si="4"/>
        <v>2</v>
      </c>
      <c r="U183">
        <f t="shared" si="5"/>
        <v>1</v>
      </c>
    </row>
    <row r="184" spans="1:21" x14ac:dyDescent="0.2">
      <c r="A184" s="1">
        <v>20191111</v>
      </c>
      <c r="B184" t="s">
        <v>19</v>
      </c>
      <c r="C184">
        <v>0</v>
      </c>
      <c r="D184">
        <v>3</v>
      </c>
      <c r="E184">
        <v>0</v>
      </c>
      <c r="F184">
        <v>0</v>
      </c>
      <c r="G184">
        <v>0</v>
      </c>
      <c r="H184">
        <v>0</v>
      </c>
      <c r="I184">
        <v>0</v>
      </c>
      <c r="J184">
        <v>0</v>
      </c>
      <c r="K184">
        <v>0</v>
      </c>
      <c r="L184">
        <v>0</v>
      </c>
      <c r="M184">
        <v>0</v>
      </c>
      <c r="N184">
        <v>0</v>
      </c>
      <c r="O184">
        <v>0</v>
      </c>
      <c r="P184">
        <v>38</v>
      </c>
      <c r="Q184">
        <v>0</v>
      </c>
      <c r="R184">
        <v>0</v>
      </c>
      <c r="S184">
        <v>0</v>
      </c>
      <c r="T184">
        <f t="shared" si="4"/>
        <v>41</v>
      </c>
      <c r="U184">
        <f t="shared" si="5"/>
        <v>2</v>
      </c>
    </row>
    <row r="185" spans="1:21" x14ac:dyDescent="0.2">
      <c r="A185" s="1">
        <v>20191112</v>
      </c>
      <c r="B185" t="s">
        <v>19</v>
      </c>
      <c r="C185">
        <v>2</v>
      </c>
      <c r="D185">
        <v>1</v>
      </c>
      <c r="E185">
        <v>0</v>
      </c>
      <c r="F185">
        <v>0</v>
      </c>
      <c r="G185">
        <v>0</v>
      </c>
      <c r="H185">
        <v>0</v>
      </c>
      <c r="I185">
        <v>1</v>
      </c>
      <c r="J185">
        <v>0</v>
      </c>
      <c r="K185">
        <v>0</v>
      </c>
      <c r="L185">
        <v>0</v>
      </c>
      <c r="M185">
        <v>0</v>
      </c>
      <c r="N185">
        <v>0</v>
      </c>
      <c r="O185">
        <v>0</v>
      </c>
      <c r="P185">
        <v>33</v>
      </c>
      <c r="Q185">
        <v>0</v>
      </c>
      <c r="R185">
        <v>0</v>
      </c>
      <c r="S185">
        <v>0</v>
      </c>
      <c r="T185">
        <f t="shared" si="4"/>
        <v>37</v>
      </c>
      <c r="U185">
        <f t="shared" si="5"/>
        <v>4</v>
      </c>
    </row>
    <row r="186" spans="1:21" x14ac:dyDescent="0.2">
      <c r="A186" s="1">
        <v>20191113</v>
      </c>
      <c r="B186" t="s">
        <v>19</v>
      </c>
      <c r="C186">
        <v>0</v>
      </c>
      <c r="D186">
        <v>4</v>
      </c>
      <c r="E186">
        <v>0</v>
      </c>
      <c r="F186">
        <v>0</v>
      </c>
      <c r="G186">
        <v>0</v>
      </c>
      <c r="H186">
        <v>0</v>
      </c>
      <c r="I186">
        <v>1</v>
      </c>
      <c r="J186">
        <v>0</v>
      </c>
      <c r="K186">
        <v>0</v>
      </c>
      <c r="L186">
        <v>0</v>
      </c>
      <c r="M186">
        <v>0</v>
      </c>
      <c r="N186">
        <v>0</v>
      </c>
      <c r="O186">
        <v>0</v>
      </c>
      <c r="P186">
        <v>12</v>
      </c>
      <c r="Q186">
        <v>0</v>
      </c>
      <c r="R186">
        <v>0</v>
      </c>
      <c r="S186">
        <v>0</v>
      </c>
      <c r="T186">
        <f t="shared" si="4"/>
        <v>17</v>
      </c>
      <c r="U186">
        <f t="shared" si="5"/>
        <v>3</v>
      </c>
    </row>
    <row r="187" spans="1:21" x14ac:dyDescent="0.2">
      <c r="A187" s="1">
        <v>20191114</v>
      </c>
      <c r="B187" t="s">
        <v>19</v>
      </c>
      <c r="C187">
        <v>0</v>
      </c>
      <c r="D187">
        <v>3</v>
      </c>
      <c r="E187">
        <v>0</v>
      </c>
      <c r="F187">
        <v>0</v>
      </c>
      <c r="G187">
        <v>0</v>
      </c>
      <c r="H187">
        <v>0</v>
      </c>
      <c r="I187">
        <v>0</v>
      </c>
      <c r="J187">
        <v>0</v>
      </c>
      <c r="K187">
        <v>0</v>
      </c>
      <c r="L187">
        <v>0</v>
      </c>
      <c r="M187">
        <v>0</v>
      </c>
      <c r="N187">
        <v>0</v>
      </c>
      <c r="O187">
        <v>0</v>
      </c>
      <c r="P187">
        <v>12</v>
      </c>
      <c r="Q187">
        <v>0</v>
      </c>
      <c r="R187">
        <v>0</v>
      </c>
      <c r="S187">
        <v>0</v>
      </c>
      <c r="T187">
        <f t="shared" si="4"/>
        <v>15</v>
      </c>
      <c r="U187">
        <f t="shared" si="5"/>
        <v>2</v>
      </c>
    </row>
    <row r="188" spans="1:21" x14ac:dyDescent="0.2">
      <c r="A188" s="1">
        <v>20191115</v>
      </c>
      <c r="B188" t="s">
        <v>19</v>
      </c>
      <c r="C188">
        <v>1</v>
      </c>
      <c r="D188">
        <v>1</v>
      </c>
      <c r="E188">
        <v>0</v>
      </c>
      <c r="F188">
        <v>0</v>
      </c>
      <c r="G188">
        <v>0</v>
      </c>
      <c r="H188">
        <v>0</v>
      </c>
      <c r="I188">
        <v>0</v>
      </c>
      <c r="J188">
        <v>0</v>
      </c>
      <c r="K188">
        <v>0</v>
      </c>
      <c r="L188">
        <v>0</v>
      </c>
      <c r="M188">
        <v>0</v>
      </c>
      <c r="N188">
        <v>0</v>
      </c>
      <c r="O188">
        <v>0</v>
      </c>
      <c r="P188">
        <v>2</v>
      </c>
      <c r="Q188">
        <v>0</v>
      </c>
      <c r="R188">
        <v>0</v>
      </c>
      <c r="S188">
        <v>0</v>
      </c>
      <c r="T188">
        <f t="shared" si="4"/>
        <v>4</v>
      </c>
      <c r="U188">
        <f t="shared" si="5"/>
        <v>3</v>
      </c>
    </row>
    <row r="189" spans="1:21" x14ac:dyDescent="0.2">
      <c r="A189" s="1">
        <v>20191116</v>
      </c>
      <c r="B189" t="s">
        <v>19</v>
      </c>
      <c r="C189">
        <v>0</v>
      </c>
      <c r="D189">
        <v>0</v>
      </c>
      <c r="E189">
        <v>0</v>
      </c>
      <c r="F189">
        <v>0</v>
      </c>
      <c r="G189">
        <v>0</v>
      </c>
      <c r="H189">
        <v>0</v>
      </c>
      <c r="I189">
        <v>0</v>
      </c>
      <c r="J189">
        <v>0</v>
      </c>
      <c r="K189">
        <v>0</v>
      </c>
      <c r="L189">
        <v>0</v>
      </c>
      <c r="M189">
        <v>0</v>
      </c>
      <c r="N189">
        <v>0</v>
      </c>
      <c r="O189">
        <v>0</v>
      </c>
      <c r="P189">
        <v>1</v>
      </c>
      <c r="Q189">
        <v>0</v>
      </c>
      <c r="R189">
        <v>0</v>
      </c>
      <c r="S189">
        <v>0</v>
      </c>
      <c r="T189">
        <f t="shared" si="4"/>
        <v>1</v>
      </c>
      <c r="U189">
        <f t="shared" si="5"/>
        <v>1</v>
      </c>
    </row>
    <row r="190" spans="1:21" x14ac:dyDescent="0.2">
      <c r="A190" s="1">
        <v>20191117</v>
      </c>
      <c r="B190" t="s">
        <v>19</v>
      </c>
      <c r="C190">
        <v>0</v>
      </c>
      <c r="D190">
        <v>29</v>
      </c>
      <c r="E190">
        <v>0</v>
      </c>
      <c r="F190">
        <v>0</v>
      </c>
      <c r="G190">
        <v>0</v>
      </c>
      <c r="H190">
        <v>0</v>
      </c>
      <c r="I190">
        <v>0</v>
      </c>
      <c r="J190">
        <v>0</v>
      </c>
      <c r="K190">
        <v>0</v>
      </c>
      <c r="L190">
        <v>0</v>
      </c>
      <c r="M190">
        <v>0</v>
      </c>
      <c r="N190">
        <v>0</v>
      </c>
      <c r="O190">
        <v>0</v>
      </c>
      <c r="P190">
        <v>3</v>
      </c>
      <c r="Q190">
        <v>0</v>
      </c>
      <c r="R190">
        <v>0</v>
      </c>
      <c r="S190">
        <v>0</v>
      </c>
      <c r="T190">
        <f t="shared" si="4"/>
        <v>32</v>
      </c>
      <c r="U190">
        <f t="shared" si="5"/>
        <v>2</v>
      </c>
    </row>
    <row r="191" spans="1:21" x14ac:dyDescent="0.2">
      <c r="A191" s="1">
        <v>20191118</v>
      </c>
      <c r="B191" t="s">
        <v>19</v>
      </c>
      <c r="C191">
        <v>0</v>
      </c>
      <c r="D191">
        <v>23</v>
      </c>
      <c r="E191">
        <v>0</v>
      </c>
      <c r="F191">
        <v>0</v>
      </c>
      <c r="G191">
        <v>0</v>
      </c>
      <c r="H191">
        <v>0</v>
      </c>
      <c r="I191">
        <v>3</v>
      </c>
      <c r="J191">
        <v>1</v>
      </c>
      <c r="K191">
        <v>0</v>
      </c>
      <c r="L191">
        <v>0</v>
      </c>
      <c r="M191">
        <v>0</v>
      </c>
      <c r="N191">
        <v>0</v>
      </c>
      <c r="O191">
        <v>0</v>
      </c>
      <c r="P191">
        <v>6</v>
      </c>
      <c r="Q191">
        <v>0</v>
      </c>
      <c r="R191">
        <v>0</v>
      </c>
      <c r="S191">
        <v>0</v>
      </c>
      <c r="T191">
        <f t="shared" si="4"/>
        <v>33</v>
      </c>
      <c r="U191">
        <f t="shared" si="5"/>
        <v>4</v>
      </c>
    </row>
    <row r="192" spans="1:21" x14ac:dyDescent="0.2">
      <c r="A192" s="1">
        <v>20191119</v>
      </c>
      <c r="B192" t="s">
        <v>19</v>
      </c>
      <c r="C192">
        <v>1</v>
      </c>
      <c r="D192">
        <v>4</v>
      </c>
      <c r="E192">
        <v>0</v>
      </c>
      <c r="F192">
        <v>0</v>
      </c>
      <c r="G192">
        <v>0</v>
      </c>
      <c r="H192">
        <v>0</v>
      </c>
      <c r="I192">
        <v>0</v>
      </c>
      <c r="J192">
        <v>0</v>
      </c>
      <c r="K192">
        <v>0</v>
      </c>
      <c r="L192">
        <v>0</v>
      </c>
      <c r="M192">
        <v>1</v>
      </c>
      <c r="N192">
        <v>0</v>
      </c>
      <c r="O192">
        <v>0</v>
      </c>
      <c r="P192">
        <v>19</v>
      </c>
      <c r="Q192">
        <v>0</v>
      </c>
      <c r="R192">
        <v>0</v>
      </c>
      <c r="S192">
        <v>0</v>
      </c>
      <c r="T192">
        <f t="shared" si="4"/>
        <v>25</v>
      </c>
      <c r="U192">
        <f t="shared" si="5"/>
        <v>4</v>
      </c>
    </row>
    <row r="193" spans="1:21" x14ac:dyDescent="0.2">
      <c r="A193" s="1">
        <v>20191121</v>
      </c>
      <c r="B193" t="s">
        <v>19</v>
      </c>
      <c r="C193">
        <v>0</v>
      </c>
      <c r="D193">
        <v>1</v>
      </c>
      <c r="E193">
        <v>0</v>
      </c>
      <c r="F193">
        <v>0</v>
      </c>
      <c r="G193">
        <v>0</v>
      </c>
      <c r="H193">
        <v>0</v>
      </c>
      <c r="I193">
        <v>0</v>
      </c>
      <c r="J193">
        <v>0</v>
      </c>
      <c r="K193">
        <v>0</v>
      </c>
      <c r="L193">
        <v>0</v>
      </c>
      <c r="M193">
        <v>0</v>
      </c>
      <c r="N193">
        <v>0</v>
      </c>
      <c r="O193">
        <v>0</v>
      </c>
      <c r="P193">
        <v>1</v>
      </c>
      <c r="Q193">
        <v>0</v>
      </c>
      <c r="R193">
        <v>0</v>
      </c>
      <c r="S193">
        <v>0</v>
      </c>
      <c r="T193">
        <f t="shared" si="4"/>
        <v>2</v>
      </c>
      <c r="U193">
        <f t="shared" si="5"/>
        <v>2</v>
      </c>
    </row>
    <row r="194" spans="1:21" x14ac:dyDescent="0.2">
      <c r="A194" s="1">
        <v>20191122</v>
      </c>
      <c r="B194" t="s">
        <v>19</v>
      </c>
      <c r="C194">
        <v>0</v>
      </c>
      <c r="D194">
        <v>2</v>
      </c>
      <c r="E194">
        <v>0</v>
      </c>
      <c r="F194">
        <v>0</v>
      </c>
      <c r="G194">
        <v>0</v>
      </c>
      <c r="H194">
        <v>0</v>
      </c>
      <c r="I194">
        <v>0</v>
      </c>
      <c r="J194">
        <v>0</v>
      </c>
      <c r="K194">
        <v>0</v>
      </c>
      <c r="L194">
        <v>0</v>
      </c>
      <c r="M194">
        <v>0</v>
      </c>
      <c r="N194">
        <v>0</v>
      </c>
      <c r="O194">
        <v>0</v>
      </c>
      <c r="P194">
        <v>1</v>
      </c>
      <c r="Q194">
        <v>0</v>
      </c>
      <c r="R194">
        <v>0</v>
      </c>
      <c r="S194">
        <v>0</v>
      </c>
      <c r="T194">
        <f t="shared" ref="T194:T257" si="6">SUM(C194:S194)</f>
        <v>3</v>
      </c>
      <c r="U194">
        <f t="shared" ref="U194:U257" si="7">COUNTIF(C194:S194,"&gt;0")</f>
        <v>2</v>
      </c>
    </row>
    <row r="195" spans="1:21" x14ac:dyDescent="0.2">
      <c r="A195" s="1">
        <v>20191123</v>
      </c>
      <c r="B195" t="s">
        <v>19</v>
      </c>
      <c r="C195">
        <v>0</v>
      </c>
      <c r="D195">
        <v>2</v>
      </c>
      <c r="E195">
        <v>0</v>
      </c>
      <c r="F195">
        <v>0</v>
      </c>
      <c r="G195">
        <v>0</v>
      </c>
      <c r="H195">
        <v>0</v>
      </c>
      <c r="I195">
        <v>1</v>
      </c>
      <c r="J195">
        <v>0</v>
      </c>
      <c r="K195">
        <v>0</v>
      </c>
      <c r="L195">
        <v>0</v>
      </c>
      <c r="M195">
        <v>0</v>
      </c>
      <c r="N195">
        <v>0</v>
      </c>
      <c r="O195">
        <v>0</v>
      </c>
      <c r="P195">
        <v>0</v>
      </c>
      <c r="Q195">
        <v>0</v>
      </c>
      <c r="R195">
        <v>0</v>
      </c>
      <c r="S195">
        <v>0</v>
      </c>
      <c r="T195">
        <f t="shared" si="6"/>
        <v>3</v>
      </c>
      <c r="U195">
        <f t="shared" si="7"/>
        <v>2</v>
      </c>
    </row>
    <row r="196" spans="1:21" x14ac:dyDescent="0.2">
      <c r="A196" s="1">
        <v>20191124</v>
      </c>
      <c r="B196" t="s">
        <v>19</v>
      </c>
      <c r="C196">
        <v>0</v>
      </c>
      <c r="D196">
        <v>0</v>
      </c>
      <c r="E196">
        <v>0</v>
      </c>
      <c r="F196">
        <v>0</v>
      </c>
      <c r="G196">
        <v>0</v>
      </c>
      <c r="H196">
        <v>0</v>
      </c>
      <c r="I196">
        <v>0</v>
      </c>
      <c r="J196">
        <v>0</v>
      </c>
      <c r="K196">
        <v>0</v>
      </c>
      <c r="L196">
        <v>0</v>
      </c>
      <c r="M196">
        <v>0</v>
      </c>
      <c r="N196">
        <v>0</v>
      </c>
      <c r="O196">
        <v>0</v>
      </c>
      <c r="P196">
        <v>0</v>
      </c>
      <c r="Q196">
        <v>0</v>
      </c>
      <c r="R196">
        <v>0</v>
      </c>
      <c r="S196">
        <v>0</v>
      </c>
      <c r="T196">
        <f t="shared" si="6"/>
        <v>0</v>
      </c>
      <c r="U196">
        <f t="shared" si="7"/>
        <v>0</v>
      </c>
    </row>
    <row r="197" spans="1:21" x14ac:dyDescent="0.2">
      <c r="A197" s="1">
        <v>20191125</v>
      </c>
      <c r="B197" t="s">
        <v>19</v>
      </c>
      <c r="C197">
        <v>0</v>
      </c>
      <c r="D197">
        <v>0</v>
      </c>
      <c r="E197">
        <v>0</v>
      </c>
      <c r="F197">
        <v>0</v>
      </c>
      <c r="G197">
        <v>0</v>
      </c>
      <c r="H197">
        <v>0</v>
      </c>
      <c r="I197">
        <v>0</v>
      </c>
      <c r="J197">
        <v>0</v>
      </c>
      <c r="K197">
        <v>0</v>
      </c>
      <c r="L197">
        <v>0</v>
      </c>
      <c r="M197">
        <v>0</v>
      </c>
      <c r="N197">
        <v>0</v>
      </c>
      <c r="O197">
        <v>0</v>
      </c>
      <c r="P197">
        <v>1</v>
      </c>
      <c r="Q197">
        <v>0</v>
      </c>
      <c r="R197">
        <v>0</v>
      </c>
      <c r="S197">
        <v>0</v>
      </c>
      <c r="T197">
        <f t="shared" si="6"/>
        <v>1</v>
      </c>
      <c r="U197">
        <f t="shared" si="7"/>
        <v>1</v>
      </c>
    </row>
    <row r="198" spans="1:21" x14ac:dyDescent="0.2">
      <c r="A198" s="1">
        <v>20191126</v>
      </c>
      <c r="B198" t="s">
        <v>19</v>
      </c>
      <c r="C198">
        <v>0</v>
      </c>
      <c r="D198">
        <v>1</v>
      </c>
      <c r="E198">
        <v>0</v>
      </c>
      <c r="F198">
        <v>0</v>
      </c>
      <c r="G198">
        <v>0</v>
      </c>
      <c r="H198">
        <v>0</v>
      </c>
      <c r="I198">
        <v>0</v>
      </c>
      <c r="J198">
        <v>0</v>
      </c>
      <c r="K198">
        <v>0</v>
      </c>
      <c r="L198">
        <v>0</v>
      </c>
      <c r="M198">
        <v>0</v>
      </c>
      <c r="N198">
        <v>0</v>
      </c>
      <c r="O198">
        <v>0</v>
      </c>
      <c r="P198">
        <v>1</v>
      </c>
      <c r="Q198">
        <v>0</v>
      </c>
      <c r="R198">
        <v>0</v>
      </c>
      <c r="S198">
        <v>0</v>
      </c>
      <c r="T198">
        <f t="shared" si="6"/>
        <v>2</v>
      </c>
      <c r="U198">
        <f t="shared" si="7"/>
        <v>2</v>
      </c>
    </row>
    <row r="199" spans="1:21" x14ac:dyDescent="0.2">
      <c r="A199" s="1">
        <v>20191130</v>
      </c>
      <c r="B199" t="s">
        <v>19</v>
      </c>
      <c r="C199">
        <v>0</v>
      </c>
      <c r="D199">
        <v>1</v>
      </c>
      <c r="E199">
        <v>0</v>
      </c>
      <c r="F199">
        <v>0</v>
      </c>
      <c r="G199">
        <v>0</v>
      </c>
      <c r="H199">
        <v>0</v>
      </c>
      <c r="I199">
        <v>0</v>
      </c>
      <c r="J199">
        <v>0</v>
      </c>
      <c r="K199">
        <v>0</v>
      </c>
      <c r="L199">
        <v>0</v>
      </c>
      <c r="M199">
        <v>0</v>
      </c>
      <c r="N199">
        <v>0</v>
      </c>
      <c r="O199">
        <v>0</v>
      </c>
      <c r="P199">
        <v>0</v>
      </c>
      <c r="Q199">
        <v>0</v>
      </c>
      <c r="R199">
        <v>0</v>
      </c>
      <c r="S199">
        <v>0</v>
      </c>
      <c r="T199">
        <f t="shared" si="6"/>
        <v>1</v>
      </c>
      <c r="U199">
        <f t="shared" si="7"/>
        <v>1</v>
      </c>
    </row>
    <row r="200" spans="1:21" x14ac:dyDescent="0.2">
      <c r="A200" s="1">
        <v>20191201</v>
      </c>
      <c r="B200" t="s">
        <v>19</v>
      </c>
      <c r="C200">
        <v>0</v>
      </c>
      <c r="D200">
        <v>6</v>
      </c>
      <c r="E200">
        <v>0</v>
      </c>
      <c r="F200">
        <v>0</v>
      </c>
      <c r="G200">
        <v>0</v>
      </c>
      <c r="H200">
        <v>0</v>
      </c>
      <c r="I200">
        <v>0</v>
      </c>
      <c r="J200">
        <v>0</v>
      </c>
      <c r="K200">
        <v>0</v>
      </c>
      <c r="L200">
        <v>0</v>
      </c>
      <c r="M200">
        <v>0</v>
      </c>
      <c r="N200">
        <v>0</v>
      </c>
      <c r="O200">
        <v>0</v>
      </c>
      <c r="P200">
        <v>7</v>
      </c>
      <c r="Q200">
        <v>0</v>
      </c>
      <c r="R200">
        <v>0</v>
      </c>
      <c r="S200">
        <v>0</v>
      </c>
      <c r="T200">
        <f t="shared" si="6"/>
        <v>13</v>
      </c>
      <c r="U200">
        <f t="shared" si="7"/>
        <v>2</v>
      </c>
    </row>
    <row r="201" spans="1:21" x14ac:dyDescent="0.2">
      <c r="A201" s="1">
        <v>20191202</v>
      </c>
      <c r="B201" t="s">
        <v>19</v>
      </c>
      <c r="C201">
        <v>1</v>
      </c>
      <c r="D201">
        <v>3</v>
      </c>
      <c r="E201">
        <v>0</v>
      </c>
      <c r="F201">
        <v>0</v>
      </c>
      <c r="G201">
        <v>0</v>
      </c>
      <c r="H201">
        <v>0</v>
      </c>
      <c r="I201">
        <v>0</v>
      </c>
      <c r="J201">
        <v>0</v>
      </c>
      <c r="K201">
        <v>0</v>
      </c>
      <c r="L201">
        <v>0</v>
      </c>
      <c r="M201">
        <v>0</v>
      </c>
      <c r="N201">
        <v>0</v>
      </c>
      <c r="O201">
        <v>0</v>
      </c>
      <c r="P201">
        <v>10</v>
      </c>
      <c r="Q201">
        <v>0</v>
      </c>
      <c r="R201">
        <v>0</v>
      </c>
      <c r="S201">
        <v>0</v>
      </c>
      <c r="T201">
        <f t="shared" si="6"/>
        <v>14</v>
      </c>
      <c r="U201">
        <f t="shared" si="7"/>
        <v>3</v>
      </c>
    </row>
    <row r="202" spans="1:21" x14ac:dyDescent="0.2">
      <c r="A202" s="1">
        <v>20191203</v>
      </c>
      <c r="B202" t="s">
        <v>19</v>
      </c>
      <c r="C202">
        <v>0</v>
      </c>
      <c r="D202">
        <v>1</v>
      </c>
      <c r="E202">
        <v>0</v>
      </c>
      <c r="F202">
        <v>0</v>
      </c>
      <c r="G202">
        <v>0</v>
      </c>
      <c r="H202">
        <v>0</v>
      </c>
      <c r="I202">
        <v>0</v>
      </c>
      <c r="J202">
        <v>0</v>
      </c>
      <c r="K202">
        <v>0</v>
      </c>
      <c r="L202">
        <v>0</v>
      </c>
      <c r="M202">
        <v>0</v>
      </c>
      <c r="N202">
        <v>0</v>
      </c>
      <c r="O202">
        <v>0</v>
      </c>
      <c r="P202">
        <v>10</v>
      </c>
      <c r="Q202">
        <v>0</v>
      </c>
      <c r="R202">
        <v>0</v>
      </c>
      <c r="S202">
        <v>0</v>
      </c>
      <c r="T202">
        <f t="shared" si="6"/>
        <v>11</v>
      </c>
      <c r="U202">
        <f t="shared" si="7"/>
        <v>2</v>
      </c>
    </row>
    <row r="203" spans="1:21" x14ac:dyDescent="0.2">
      <c r="A203" s="1">
        <v>20191204</v>
      </c>
      <c r="B203" t="s">
        <v>19</v>
      </c>
      <c r="C203">
        <v>0</v>
      </c>
      <c r="D203">
        <v>0</v>
      </c>
      <c r="E203">
        <v>0</v>
      </c>
      <c r="F203">
        <v>0</v>
      </c>
      <c r="G203">
        <v>0</v>
      </c>
      <c r="H203">
        <v>0</v>
      </c>
      <c r="I203">
        <v>0</v>
      </c>
      <c r="J203">
        <v>0</v>
      </c>
      <c r="K203">
        <v>0</v>
      </c>
      <c r="L203">
        <v>0</v>
      </c>
      <c r="M203">
        <v>0</v>
      </c>
      <c r="N203">
        <v>0</v>
      </c>
      <c r="O203">
        <v>0</v>
      </c>
      <c r="P203">
        <v>1</v>
      </c>
      <c r="Q203">
        <v>0</v>
      </c>
      <c r="R203">
        <v>0</v>
      </c>
      <c r="S203">
        <v>0</v>
      </c>
      <c r="T203">
        <f t="shared" si="6"/>
        <v>1</v>
      </c>
      <c r="U203">
        <f t="shared" si="7"/>
        <v>1</v>
      </c>
    </row>
    <row r="204" spans="1:21" x14ac:dyDescent="0.2">
      <c r="A204" s="1">
        <v>20191205</v>
      </c>
      <c r="B204" t="s">
        <v>19</v>
      </c>
      <c r="C204">
        <v>1</v>
      </c>
      <c r="D204">
        <v>2</v>
      </c>
      <c r="E204">
        <v>0</v>
      </c>
      <c r="F204">
        <v>0</v>
      </c>
      <c r="G204">
        <v>0</v>
      </c>
      <c r="H204">
        <v>0</v>
      </c>
      <c r="I204">
        <v>0</v>
      </c>
      <c r="J204">
        <v>0</v>
      </c>
      <c r="K204">
        <v>0</v>
      </c>
      <c r="L204">
        <v>0</v>
      </c>
      <c r="M204">
        <v>0</v>
      </c>
      <c r="N204">
        <v>0</v>
      </c>
      <c r="O204">
        <v>0</v>
      </c>
      <c r="P204">
        <v>2</v>
      </c>
      <c r="Q204">
        <v>0</v>
      </c>
      <c r="R204">
        <v>0</v>
      </c>
      <c r="S204">
        <v>0</v>
      </c>
      <c r="T204">
        <f t="shared" si="6"/>
        <v>5</v>
      </c>
      <c r="U204">
        <f t="shared" si="7"/>
        <v>3</v>
      </c>
    </row>
    <row r="205" spans="1:21" x14ac:dyDescent="0.2">
      <c r="A205" s="1">
        <v>20191206</v>
      </c>
      <c r="B205" t="s">
        <v>19</v>
      </c>
      <c r="C205">
        <v>0</v>
      </c>
      <c r="D205">
        <v>6</v>
      </c>
      <c r="E205">
        <v>0</v>
      </c>
      <c r="F205">
        <v>0</v>
      </c>
      <c r="G205">
        <v>0</v>
      </c>
      <c r="H205">
        <v>0</v>
      </c>
      <c r="I205">
        <v>1</v>
      </c>
      <c r="J205">
        <v>0</v>
      </c>
      <c r="K205">
        <v>0</v>
      </c>
      <c r="L205">
        <v>0</v>
      </c>
      <c r="M205">
        <v>0</v>
      </c>
      <c r="N205">
        <v>0</v>
      </c>
      <c r="O205">
        <v>0</v>
      </c>
      <c r="P205">
        <v>6</v>
      </c>
      <c r="Q205">
        <v>0</v>
      </c>
      <c r="R205">
        <v>0</v>
      </c>
      <c r="S205">
        <v>0</v>
      </c>
      <c r="T205">
        <f t="shared" si="6"/>
        <v>13</v>
      </c>
      <c r="U205">
        <f t="shared" si="7"/>
        <v>3</v>
      </c>
    </row>
    <row r="206" spans="1:21" x14ac:dyDescent="0.2">
      <c r="A206" s="1">
        <v>20191207</v>
      </c>
      <c r="B206" t="s">
        <v>19</v>
      </c>
      <c r="C206">
        <v>0</v>
      </c>
      <c r="D206">
        <v>1</v>
      </c>
      <c r="E206">
        <v>0</v>
      </c>
      <c r="F206">
        <v>0</v>
      </c>
      <c r="G206">
        <v>0</v>
      </c>
      <c r="H206">
        <v>0</v>
      </c>
      <c r="I206">
        <v>0</v>
      </c>
      <c r="J206">
        <v>0</v>
      </c>
      <c r="K206">
        <v>0</v>
      </c>
      <c r="L206">
        <v>0</v>
      </c>
      <c r="M206">
        <v>0</v>
      </c>
      <c r="N206">
        <v>0</v>
      </c>
      <c r="O206">
        <v>0</v>
      </c>
      <c r="P206">
        <v>9</v>
      </c>
      <c r="Q206">
        <v>0</v>
      </c>
      <c r="R206">
        <v>0</v>
      </c>
      <c r="S206">
        <v>0</v>
      </c>
      <c r="T206">
        <f t="shared" si="6"/>
        <v>10</v>
      </c>
      <c r="U206">
        <f t="shared" si="7"/>
        <v>2</v>
      </c>
    </row>
    <row r="207" spans="1:21" x14ac:dyDescent="0.2">
      <c r="A207" s="1">
        <v>20191208</v>
      </c>
      <c r="B207" t="s">
        <v>19</v>
      </c>
      <c r="C207">
        <v>0</v>
      </c>
      <c r="D207">
        <v>1</v>
      </c>
      <c r="E207">
        <v>0</v>
      </c>
      <c r="F207">
        <v>0</v>
      </c>
      <c r="G207">
        <v>0</v>
      </c>
      <c r="H207">
        <v>0</v>
      </c>
      <c r="I207">
        <v>0</v>
      </c>
      <c r="J207">
        <v>0</v>
      </c>
      <c r="K207">
        <v>0</v>
      </c>
      <c r="L207">
        <v>0</v>
      </c>
      <c r="M207">
        <v>0</v>
      </c>
      <c r="N207">
        <v>0</v>
      </c>
      <c r="O207">
        <v>0</v>
      </c>
      <c r="P207">
        <v>0</v>
      </c>
      <c r="Q207">
        <v>0</v>
      </c>
      <c r="R207">
        <v>0</v>
      </c>
      <c r="S207">
        <v>0</v>
      </c>
      <c r="T207">
        <f t="shared" si="6"/>
        <v>1</v>
      </c>
      <c r="U207">
        <f t="shared" si="7"/>
        <v>1</v>
      </c>
    </row>
    <row r="208" spans="1:21" x14ac:dyDescent="0.2">
      <c r="A208" s="1">
        <v>20191209</v>
      </c>
      <c r="B208" t="s">
        <v>19</v>
      </c>
      <c r="C208">
        <v>0</v>
      </c>
      <c r="D208">
        <v>4</v>
      </c>
      <c r="E208">
        <v>0</v>
      </c>
      <c r="F208">
        <v>0</v>
      </c>
      <c r="G208">
        <v>0</v>
      </c>
      <c r="H208">
        <v>0</v>
      </c>
      <c r="I208">
        <v>0</v>
      </c>
      <c r="J208">
        <v>0</v>
      </c>
      <c r="K208">
        <v>0</v>
      </c>
      <c r="L208">
        <v>0</v>
      </c>
      <c r="M208">
        <v>0</v>
      </c>
      <c r="N208">
        <v>0</v>
      </c>
      <c r="O208">
        <v>0</v>
      </c>
      <c r="P208">
        <v>3</v>
      </c>
      <c r="Q208">
        <v>0</v>
      </c>
      <c r="R208">
        <v>0</v>
      </c>
      <c r="S208">
        <v>0</v>
      </c>
      <c r="T208">
        <f t="shared" si="6"/>
        <v>7</v>
      </c>
      <c r="U208">
        <f t="shared" si="7"/>
        <v>2</v>
      </c>
    </row>
    <row r="209" spans="1:21" x14ac:dyDescent="0.2">
      <c r="A209" s="1">
        <v>20191210</v>
      </c>
      <c r="B209" t="s">
        <v>19</v>
      </c>
      <c r="C209">
        <v>0</v>
      </c>
      <c r="D209">
        <v>1</v>
      </c>
      <c r="E209">
        <v>0</v>
      </c>
      <c r="F209">
        <v>0</v>
      </c>
      <c r="G209">
        <v>0</v>
      </c>
      <c r="H209">
        <v>0</v>
      </c>
      <c r="I209">
        <v>0</v>
      </c>
      <c r="J209">
        <v>0</v>
      </c>
      <c r="K209">
        <v>0</v>
      </c>
      <c r="L209">
        <v>0</v>
      </c>
      <c r="M209">
        <v>0</v>
      </c>
      <c r="N209">
        <v>0</v>
      </c>
      <c r="O209">
        <v>0</v>
      </c>
      <c r="P209">
        <v>4</v>
      </c>
      <c r="Q209">
        <v>0</v>
      </c>
      <c r="R209">
        <v>0</v>
      </c>
      <c r="S209">
        <v>0</v>
      </c>
      <c r="T209">
        <f t="shared" si="6"/>
        <v>5</v>
      </c>
      <c r="U209">
        <f t="shared" si="7"/>
        <v>2</v>
      </c>
    </row>
    <row r="210" spans="1:21" x14ac:dyDescent="0.2">
      <c r="A210" s="1">
        <v>20191211</v>
      </c>
      <c r="B210" t="s">
        <v>19</v>
      </c>
      <c r="C210">
        <v>0</v>
      </c>
      <c r="D210">
        <v>2</v>
      </c>
      <c r="E210">
        <v>0</v>
      </c>
      <c r="F210">
        <v>0</v>
      </c>
      <c r="G210">
        <v>0</v>
      </c>
      <c r="H210">
        <v>0</v>
      </c>
      <c r="I210">
        <v>0</v>
      </c>
      <c r="J210">
        <v>0</v>
      </c>
      <c r="K210">
        <v>0</v>
      </c>
      <c r="L210">
        <v>0</v>
      </c>
      <c r="M210">
        <v>0</v>
      </c>
      <c r="N210">
        <v>0</v>
      </c>
      <c r="O210">
        <v>0</v>
      </c>
      <c r="P210">
        <v>6</v>
      </c>
      <c r="Q210">
        <v>0</v>
      </c>
      <c r="R210">
        <v>0</v>
      </c>
      <c r="S210">
        <v>0</v>
      </c>
      <c r="T210">
        <f t="shared" si="6"/>
        <v>8</v>
      </c>
      <c r="U210">
        <f t="shared" si="7"/>
        <v>2</v>
      </c>
    </row>
    <row r="211" spans="1:21" x14ac:dyDescent="0.2">
      <c r="A211" s="1">
        <v>20191212</v>
      </c>
      <c r="B211" t="s">
        <v>19</v>
      </c>
      <c r="C211">
        <v>0</v>
      </c>
      <c r="D211">
        <v>1</v>
      </c>
      <c r="E211">
        <v>0</v>
      </c>
      <c r="F211">
        <v>0</v>
      </c>
      <c r="G211">
        <v>0</v>
      </c>
      <c r="H211">
        <v>0</v>
      </c>
      <c r="I211">
        <v>0</v>
      </c>
      <c r="J211">
        <v>0</v>
      </c>
      <c r="K211">
        <v>0</v>
      </c>
      <c r="L211">
        <v>0</v>
      </c>
      <c r="M211">
        <v>0</v>
      </c>
      <c r="N211">
        <v>0</v>
      </c>
      <c r="O211">
        <v>0</v>
      </c>
      <c r="P211">
        <v>10</v>
      </c>
      <c r="Q211">
        <v>0</v>
      </c>
      <c r="R211">
        <v>0</v>
      </c>
      <c r="S211">
        <v>0</v>
      </c>
      <c r="T211">
        <f t="shared" si="6"/>
        <v>11</v>
      </c>
      <c r="U211">
        <f t="shared" si="7"/>
        <v>2</v>
      </c>
    </row>
    <row r="212" spans="1:21" x14ac:dyDescent="0.2">
      <c r="A212" s="1">
        <v>20200117</v>
      </c>
      <c r="B212" t="s">
        <v>19</v>
      </c>
      <c r="C212">
        <v>0</v>
      </c>
      <c r="D212">
        <v>0</v>
      </c>
      <c r="E212">
        <v>0</v>
      </c>
      <c r="F212">
        <v>0</v>
      </c>
      <c r="G212">
        <v>0</v>
      </c>
      <c r="H212">
        <v>0</v>
      </c>
      <c r="I212">
        <v>0</v>
      </c>
      <c r="J212">
        <v>0</v>
      </c>
      <c r="K212">
        <v>0</v>
      </c>
      <c r="L212">
        <v>0</v>
      </c>
      <c r="M212">
        <v>0</v>
      </c>
      <c r="N212">
        <v>0</v>
      </c>
      <c r="O212">
        <v>0</v>
      </c>
      <c r="P212">
        <v>1</v>
      </c>
      <c r="Q212">
        <v>0</v>
      </c>
      <c r="R212">
        <v>0</v>
      </c>
      <c r="S212">
        <v>0</v>
      </c>
      <c r="T212">
        <f t="shared" si="6"/>
        <v>1</v>
      </c>
      <c r="U212">
        <f t="shared" si="7"/>
        <v>1</v>
      </c>
    </row>
    <row r="213" spans="1:21" x14ac:dyDescent="0.2">
      <c r="A213" s="1">
        <v>20200118</v>
      </c>
      <c r="B213" t="s">
        <v>19</v>
      </c>
      <c r="C213">
        <v>0</v>
      </c>
      <c r="D213">
        <v>0</v>
      </c>
      <c r="E213">
        <v>0</v>
      </c>
      <c r="F213">
        <v>0</v>
      </c>
      <c r="G213">
        <v>0</v>
      </c>
      <c r="H213">
        <v>0</v>
      </c>
      <c r="I213">
        <v>0</v>
      </c>
      <c r="J213">
        <v>0</v>
      </c>
      <c r="K213">
        <v>0</v>
      </c>
      <c r="L213">
        <v>0</v>
      </c>
      <c r="M213">
        <v>0</v>
      </c>
      <c r="N213">
        <v>0</v>
      </c>
      <c r="O213">
        <v>0</v>
      </c>
      <c r="P213">
        <v>1</v>
      </c>
      <c r="Q213">
        <v>0</v>
      </c>
      <c r="R213">
        <v>0</v>
      </c>
      <c r="S213">
        <v>0</v>
      </c>
      <c r="T213">
        <f t="shared" si="6"/>
        <v>1</v>
      </c>
      <c r="U213">
        <f t="shared" si="7"/>
        <v>1</v>
      </c>
    </row>
    <row r="214" spans="1:21" x14ac:dyDescent="0.2">
      <c r="A214" s="1">
        <v>20200119</v>
      </c>
      <c r="B214" t="s">
        <v>19</v>
      </c>
      <c r="C214">
        <v>0</v>
      </c>
      <c r="D214">
        <v>16</v>
      </c>
      <c r="E214">
        <v>0</v>
      </c>
      <c r="F214">
        <v>0</v>
      </c>
      <c r="G214">
        <v>0</v>
      </c>
      <c r="H214">
        <v>0</v>
      </c>
      <c r="I214">
        <v>0</v>
      </c>
      <c r="J214">
        <v>0</v>
      </c>
      <c r="K214">
        <v>0</v>
      </c>
      <c r="L214">
        <v>0</v>
      </c>
      <c r="M214">
        <v>1</v>
      </c>
      <c r="N214">
        <v>0</v>
      </c>
      <c r="O214">
        <v>0</v>
      </c>
      <c r="P214">
        <v>49</v>
      </c>
      <c r="Q214">
        <v>0</v>
      </c>
      <c r="R214">
        <v>0</v>
      </c>
      <c r="S214">
        <v>0</v>
      </c>
      <c r="T214">
        <f t="shared" si="6"/>
        <v>66</v>
      </c>
      <c r="U214">
        <f t="shared" si="7"/>
        <v>3</v>
      </c>
    </row>
    <row r="215" spans="1:21" x14ac:dyDescent="0.2">
      <c r="A215" s="1">
        <v>20200120</v>
      </c>
      <c r="B215" t="s">
        <v>19</v>
      </c>
      <c r="C215">
        <v>0</v>
      </c>
      <c r="D215">
        <v>4</v>
      </c>
      <c r="E215">
        <v>0</v>
      </c>
      <c r="F215">
        <v>0</v>
      </c>
      <c r="G215">
        <v>0</v>
      </c>
      <c r="H215">
        <v>0</v>
      </c>
      <c r="I215">
        <v>0</v>
      </c>
      <c r="J215">
        <v>0</v>
      </c>
      <c r="K215">
        <v>0</v>
      </c>
      <c r="L215">
        <v>0</v>
      </c>
      <c r="M215">
        <v>0</v>
      </c>
      <c r="N215">
        <v>0</v>
      </c>
      <c r="O215">
        <v>0</v>
      </c>
      <c r="P215">
        <v>22</v>
      </c>
      <c r="Q215">
        <v>0</v>
      </c>
      <c r="R215">
        <v>0</v>
      </c>
      <c r="S215">
        <v>0</v>
      </c>
      <c r="T215">
        <f t="shared" si="6"/>
        <v>26</v>
      </c>
      <c r="U215">
        <f t="shared" si="7"/>
        <v>2</v>
      </c>
    </row>
    <row r="216" spans="1:21" x14ac:dyDescent="0.2">
      <c r="A216" s="1">
        <v>20200121</v>
      </c>
      <c r="B216" t="s">
        <v>19</v>
      </c>
      <c r="C216">
        <v>0</v>
      </c>
      <c r="D216">
        <v>2</v>
      </c>
      <c r="E216">
        <v>0</v>
      </c>
      <c r="F216">
        <v>0</v>
      </c>
      <c r="G216">
        <v>0</v>
      </c>
      <c r="H216">
        <v>0</v>
      </c>
      <c r="I216">
        <v>0</v>
      </c>
      <c r="J216">
        <v>0</v>
      </c>
      <c r="K216">
        <v>0</v>
      </c>
      <c r="L216">
        <v>0</v>
      </c>
      <c r="M216">
        <v>0</v>
      </c>
      <c r="N216">
        <v>0</v>
      </c>
      <c r="O216">
        <v>0</v>
      </c>
      <c r="P216">
        <v>11</v>
      </c>
      <c r="Q216">
        <v>0</v>
      </c>
      <c r="R216">
        <v>0</v>
      </c>
      <c r="S216">
        <v>0</v>
      </c>
      <c r="T216">
        <f t="shared" si="6"/>
        <v>13</v>
      </c>
      <c r="U216">
        <f t="shared" si="7"/>
        <v>2</v>
      </c>
    </row>
    <row r="217" spans="1:21" x14ac:dyDescent="0.2">
      <c r="A217" s="1">
        <v>20200122</v>
      </c>
      <c r="B217" t="s">
        <v>19</v>
      </c>
      <c r="C217">
        <v>0</v>
      </c>
      <c r="D217">
        <v>3</v>
      </c>
      <c r="E217">
        <v>0</v>
      </c>
      <c r="F217">
        <v>0</v>
      </c>
      <c r="G217">
        <v>0</v>
      </c>
      <c r="H217">
        <v>0</v>
      </c>
      <c r="I217">
        <v>0</v>
      </c>
      <c r="J217">
        <v>0</v>
      </c>
      <c r="K217">
        <v>0</v>
      </c>
      <c r="L217">
        <v>0</v>
      </c>
      <c r="M217">
        <v>0</v>
      </c>
      <c r="N217">
        <v>0</v>
      </c>
      <c r="O217">
        <v>0</v>
      </c>
      <c r="P217">
        <v>5</v>
      </c>
      <c r="Q217">
        <v>0</v>
      </c>
      <c r="R217">
        <v>0</v>
      </c>
      <c r="S217">
        <v>0</v>
      </c>
      <c r="T217">
        <f t="shared" si="6"/>
        <v>8</v>
      </c>
      <c r="U217">
        <f t="shared" si="7"/>
        <v>2</v>
      </c>
    </row>
    <row r="218" spans="1:21" x14ac:dyDescent="0.2">
      <c r="A218" s="1">
        <v>20200123</v>
      </c>
      <c r="B218" t="s">
        <v>19</v>
      </c>
      <c r="C218">
        <v>0</v>
      </c>
      <c r="D218">
        <v>1</v>
      </c>
      <c r="E218">
        <v>0</v>
      </c>
      <c r="F218">
        <v>0</v>
      </c>
      <c r="G218">
        <v>0</v>
      </c>
      <c r="H218">
        <v>0</v>
      </c>
      <c r="I218">
        <v>0</v>
      </c>
      <c r="J218">
        <v>0</v>
      </c>
      <c r="K218">
        <v>0</v>
      </c>
      <c r="L218">
        <v>0</v>
      </c>
      <c r="M218">
        <v>0</v>
      </c>
      <c r="N218">
        <v>0</v>
      </c>
      <c r="O218">
        <v>0</v>
      </c>
      <c r="P218">
        <v>33</v>
      </c>
      <c r="Q218">
        <v>0</v>
      </c>
      <c r="R218">
        <v>0</v>
      </c>
      <c r="S218">
        <v>0</v>
      </c>
      <c r="T218">
        <f t="shared" si="6"/>
        <v>34</v>
      </c>
      <c r="U218">
        <f t="shared" si="7"/>
        <v>2</v>
      </c>
    </row>
    <row r="219" spans="1:21" x14ac:dyDescent="0.2">
      <c r="A219" s="1">
        <v>20200124</v>
      </c>
      <c r="B219" t="s">
        <v>19</v>
      </c>
      <c r="C219">
        <v>0</v>
      </c>
      <c r="D219">
        <v>0</v>
      </c>
      <c r="E219">
        <v>0</v>
      </c>
      <c r="F219">
        <v>0</v>
      </c>
      <c r="G219">
        <v>0</v>
      </c>
      <c r="H219">
        <v>0</v>
      </c>
      <c r="I219">
        <v>0</v>
      </c>
      <c r="J219">
        <v>0</v>
      </c>
      <c r="K219">
        <v>0</v>
      </c>
      <c r="L219">
        <v>0</v>
      </c>
      <c r="M219">
        <v>0</v>
      </c>
      <c r="N219">
        <v>0</v>
      </c>
      <c r="O219">
        <v>0</v>
      </c>
      <c r="P219">
        <v>17</v>
      </c>
      <c r="Q219">
        <v>0</v>
      </c>
      <c r="R219">
        <v>0</v>
      </c>
      <c r="S219">
        <v>0</v>
      </c>
      <c r="T219">
        <f t="shared" si="6"/>
        <v>17</v>
      </c>
      <c r="U219">
        <f t="shared" si="7"/>
        <v>1</v>
      </c>
    </row>
    <row r="220" spans="1:21" x14ac:dyDescent="0.2">
      <c r="A220" s="1">
        <v>20200125</v>
      </c>
      <c r="B220" t="s">
        <v>19</v>
      </c>
      <c r="C220">
        <v>0</v>
      </c>
      <c r="D220">
        <v>1</v>
      </c>
      <c r="E220">
        <v>0</v>
      </c>
      <c r="F220">
        <v>0</v>
      </c>
      <c r="G220">
        <v>0</v>
      </c>
      <c r="H220">
        <v>0</v>
      </c>
      <c r="I220">
        <v>0</v>
      </c>
      <c r="J220">
        <v>0</v>
      </c>
      <c r="K220">
        <v>0</v>
      </c>
      <c r="L220">
        <v>0</v>
      </c>
      <c r="M220">
        <v>0</v>
      </c>
      <c r="N220">
        <v>0</v>
      </c>
      <c r="O220">
        <v>0</v>
      </c>
      <c r="P220">
        <v>4</v>
      </c>
      <c r="Q220">
        <v>0</v>
      </c>
      <c r="R220">
        <v>0</v>
      </c>
      <c r="S220">
        <v>0</v>
      </c>
      <c r="T220">
        <f t="shared" si="6"/>
        <v>5</v>
      </c>
      <c r="U220">
        <f t="shared" si="7"/>
        <v>2</v>
      </c>
    </row>
    <row r="221" spans="1:21" x14ac:dyDescent="0.2">
      <c r="A221" s="1">
        <v>20200126</v>
      </c>
      <c r="B221" t="s">
        <v>19</v>
      </c>
      <c r="C221">
        <v>0</v>
      </c>
      <c r="D221">
        <v>2</v>
      </c>
      <c r="E221">
        <v>0</v>
      </c>
      <c r="F221">
        <v>0</v>
      </c>
      <c r="G221">
        <v>0</v>
      </c>
      <c r="H221">
        <v>0</v>
      </c>
      <c r="I221">
        <v>0</v>
      </c>
      <c r="J221">
        <v>0</v>
      </c>
      <c r="K221">
        <v>0</v>
      </c>
      <c r="L221">
        <v>0</v>
      </c>
      <c r="M221">
        <v>0</v>
      </c>
      <c r="N221">
        <v>0</v>
      </c>
      <c r="O221">
        <v>0</v>
      </c>
      <c r="P221">
        <v>5</v>
      </c>
      <c r="Q221">
        <v>0</v>
      </c>
      <c r="R221">
        <v>0</v>
      </c>
      <c r="S221">
        <v>0</v>
      </c>
      <c r="T221">
        <f t="shared" si="6"/>
        <v>7</v>
      </c>
      <c r="U221">
        <f t="shared" si="7"/>
        <v>2</v>
      </c>
    </row>
    <row r="222" spans="1:21" x14ac:dyDescent="0.2">
      <c r="A222" s="1">
        <v>20200127</v>
      </c>
      <c r="B222" t="s">
        <v>19</v>
      </c>
      <c r="C222">
        <v>0</v>
      </c>
      <c r="D222">
        <v>1</v>
      </c>
      <c r="E222">
        <v>0</v>
      </c>
      <c r="F222">
        <v>0</v>
      </c>
      <c r="G222">
        <v>0</v>
      </c>
      <c r="H222">
        <v>0</v>
      </c>
      <c r="I222">
        <v>0</v>
      </c>
      <c r="J222">
        <v>0</v>
      </c>
      <c r="K222">
        <v>0</v>
      </c>
      <c r="L222">
        <v>0</v>
      </c>
      <c r="M222">
        <v>0</v>
      </c>
      <c r="N222">
        <v>0</v>
      </c>
      <c r="O222">
        <v>0</v>
      </c>
      <c r="P222">
        <v>3</v>
      </c>
      <c r="Q222">
        <v>0</v>
      </c>
      <c r="R222">
        <v>0</v>
      </c>
      <c r="S222">
        <v>0</v>
      </c>
      <c r="T222">
        <f t="shared" si="6"/>
        <v>4</v>
      </c>
      <c r="U222">
        <f t="shared" si="7"/>
        <v>2</v>
      </c>
    </row>
    <row r="223" spans="1:21" x14ac:dyDescent="0.2">
      <c r="A223" s="1">
        <v>20200128</v>
      </c>
      <c r="B223" t="s">
        <v>19</v>
      </c>
      <c r="C223">
        <v>0</v>
      </c>
      <c r="D223">
        <v>0</v>
      </c>
      <c r="E223">
        <v>0</v>
      </c>
      <c r="F223">
        <v>0</v>
      </c>
      <c r="G223">
        <v>0</v>
      </c>
      <c r="H223">
        <v>0</v>
      </c>
      <c r="I223">
        <v>0</v>
      </c>
      <c r="J223">
        <v>0</v>
      </c>
      <c r="K223">
        <v>0</v>
      </c>
      <c r="L223">
        <v>0</v>
      </c>
      <c r="M223">
        <v>0</v>
      </c>
      <c r="N223">
        <v>0</v>
      </c>
      <c r="O223">
        <v>0</v>
      </c>
      <c r="P223">
        <v>3</v>
      </c>
      <c r="Q223">
        <v>0</v>
      </c>
      <c r="R223">
        <v>0</v>
      </c>
      <c r="S223">
        <v>0</v>
      </c>
      <c r="T223">
        <f t="shared" si="6"/>
        <v>3</v>
      </c>
      <c r="U223">
        <f t="shared" si="7"/>
        <v>1</v>
      </c>
    </row>
    <row r="224" spans="1:21" x14ac:dyDescent="0.2">
      <c r="A224" s="1">
        <v>20200129</v>
      </c>
      <c r="B224" t="s">
        <v>19</v>
      </c>
      <c r="C224">
        <v>0</v>
      </c>
      <c r="D224">
        <v>0</v>
      </c>
      <c r="E224">
        <v>0</v>
      </c>
      <c r="F224">
        <v>0</v>
      </c>
      <c r="G224">
        <v>0</v>
      </c>
      <c r="H224">
        <v>0</v>
      </c>
      <c r="I224">
        <v>0</v>
      </c>
      <c r="J224">
        <v>0</v>
      </c>
      <c r="K224">
        <v>0</v>
      </c>
      <c r="L224">
        <v>0</v>
      </c>
      <c r="M224">
        <v>0</v>
      </c>
      <c r="N224">
        <v>0</v>
      </c>
      <c r="O224">
        <v>0</v>
      </c>
      <c r="P224">
        <v>1</v>
      </c>
      <c r="Q224">
        <v>0</v>
      </c>
      <c r="R224">
        <v>0</v>
      </c>
      <c r="S224">
        <v>0</v>
      </c>
      <c r="T224">
        <f t="shared" si="6"/>
        <v>1</v>
      </c>
      <c r="U224">
        <f t="shared" si="7"/>
        <v>1</v>
      </c>
    </row>
    <row r="225" spans="1:21" x14ac:dyDescent="0.2">
      <c r="A225" s="1">
        <v>20200130</v>
      </c>
      <c r="B225" t="s">
        <v>19</v>
      </c>
      <c r="C225">
        <v>0</v>
      </c>
      <c r="D225">
        <v>0</v>
      </c>
      <c r="E225">
        <v>0</v>
      </c>
      <c r="F225">
        <v>0</v>
      </c>
      <c r="G225">
        <v>0</v>
      </c>
      <c r="H225">
        <v>0</v>
      </c>
      <c r="I225">
        <v>0</v>
      </c>
      <c r="J225">
        <v>0</v>
      </c>
      <c r="K225">
        <v>0</v>
      </c>
      <c r="L225">
        <v>0</v>
      </c>
      <c r="M225">
        <v>0</v>
      </c>
      <c r="N225">
        <v>0</v>
      </c>
      <c r="O225">
        <v>0</v>
      </c>
      <c r="P225">
        <v>2</v>
      </c>
      <c r="Q225">
        <v>0</v>
      </c>
      <c r="R225">
        <v>0</v>
      </c>
      <c r="S225">
        <v>0</v>
      </c>
      <c r="T225">
        <f t="shared" si="6"/>
        <v>2</v>
      </c>
      <c r="U225">
        <f t="shared" si="7"/>
        <v>1</v>
      </c>
    </row>
    <row r="226" spans="1:21" x14ac:dyDescent="0.2">
      <c r="A226" s="1">
        <v>20200131</v>
      </c>
      <c r="B226" t="s">
        <v>19</v>
      </c>
      <c r="C226">
        <v>1</v>
      </c>
      <c r="D226">
        <v>8</v>
      </c>
      <c r="E226">
        <v>0</v>
      </c>
      <c r="F226">
        <v>0</v>
      </c>
      <c r="G226">
        <v>0</v>
      </c>
      <c r="H226">
        <v>0</v>
      </c>
      <c r="I226">
        <v>1</v>
      </c>
      <c r="J226">
        <v>0</v>
      </c>
      <c r="K226">
        <v>0</v>
      </c>
      <c r="L226">
        <v>0</v>
      </c>
      <c r="M226">
        <v>0</v>
      </c>
      <c r="N226">
        <v>0</v>
      </c>
      <c r="O226">
        <v>0</v>
      </c>
      <c r="P226">
        <v>10</v>
      </c>
      <c r="Q226">
        <v>0</v>
      </c>
      <c r="R226">
        <v>0</v>
      </c>
      <c r="S226">
        <v>0</v>
      </c>
      <c r="T226">
        <f t="shared" si="6"/>
        <v>20</v>
      </c>
      <c r="U226">
        <f t="shared" si="7"/>
        <v>4</v>
      </c>
    </row>
    <row r="227" spans="1:21" x14ac:dyDescent="0.2">
      <c r="A227" s="1">
        <v>20200201</v>
      </c>
      <c r="B227" t="s">
        <v>19</v>
      </c>
      <c r="C227">
        <v>0</v>
      </c>
      <c r="D227">
        <v>12</v>
      </c>
      <c r="E227">
        <v>0</v>
      </c>
      <c r="F227">
        <v>0</v>
      </c>
      <c r="G227">
        <v>0</v>
      </c>
      <c r="H227">
        <v>0</v>
      </c>
      <c r="I227">
        <v>0</v>
      </c>
      <c r="J227">
        <v>0</v>
      </c>
      <c r="K227">
        <v>0</v>
      </c>
      <c r="L227">
        <v>0</v>
      </c>
      <c r="M227">
        <v>1</v>
      </c>
      <c r="N227">
        <v>0</v>
      </c>
      <c r="O227">
        <v>1</v>
      </c>
      <c r="P227">
        <v>33</v>
      </c>
      <c r="Q227">
        <v>0</v>
      </c>
      <c r="R227">
        <v>0</v>
      </c>
      <c r="S227">
        <v>0</v>
      </c>
      <c r="T227">
        <f t="shared" si="6"/>
        <v>47</v>
      </c>
      <c r="U227">
        <f t="shared" si="7"/>
        <v>4</v>
      </c>
    </row>
    <row r="228" spans="1:21" x14ac:dyDescent="0.2">
      <c r="A228" s="1">
        <v>20200202</v>
      </c>
      <c r="B228" t="s">
        <v>19</v>
      </c>
      <c r="C228">
        <v>0</v>
      </c>
      <c r="D228">
        <v>2</v>
      </c>
      <c r="E228">
        <v>0</v>
      </c>
      <c r="F228">
        <v>0</v>
      </c>
      <c r="G228">
        <v>0</v>
      </c>
      <c r="H228">
        <v>0</v>
      </c>
      <c r="I228">
        <v>0</v>
      </c>
      <c r="J228">
        <v>0</v>
      </c>
      <c r="K228">
        <v>0</v>
      </c>
      <c r="L228">
        <v>0</v>
      </c>
      <c r="M228">
        <v>3</v>
      </c>
      <c r="N228">
        <v>0</v>
      </c>
      <c r="O228">
        <v>0</v>
      </c>
      <c r="P228">
        <v>39</v>
      </c>
      <c r="Q228">
        <v>0</v>
      </c>
      <c r="R228">
        <v>0</v>
      </c>
      <c r="S228">
        <v>0</v>
      </c>
      <c r="T228">
        <f t="shared" si="6"/>
        <v>44</v>
      </c>
      <c r="U228">
        <f t="shared" si="7"/>
        <v>3</v>
      </c>
    </row>
    <row r="229" spans="1:21" x14ac:dyDescent="0.2">
      <c r="A229" s="1">
        <v>20200203</v>
      </c>
      <c r="B229" t="s">
        <v>19</v>
      </c>
      <c r="C229">
        <v>0</v>
      </c>
      <c r="D229">
        <v>0</v>
      </c>
      <c r="E229">
        <v>0</v>
      </c>
      <c r="F229">
        <v>0</v>
      </c>
      <c r="G229">
        <v>0</v>
      </c>
      <c r="H229">
        <v>0</v>
      </c>
      <c r="I229">
        <v>0</v>
      </c>
      <c r="J229">
        <v>0</v>
      </c>
      <c r="K229">
        <v>0</v>
      </c>
      <c r="L229">
        <v>0</v>
      </c>
      <c r="M229">
        <v>0</v>
      </c>
      <c r="N229">
        <v>0</v>
      </c>
      <c r="O229">
        <v>0</v>
      </c>
      <c r="P229">
        <v>0</v>
      </c>
      <c r="Q229">
        <v>0</v>
      </c>
      <c r="R229">
        <v>0</v>
      </c>
      <c r="S229">
        <v>0</v>
      </c>
      <c r="T229">
        <f t="shared" si="6"/>
        <v>0</v>
      </c>
      <c r="U229">
        <f t="shared" si="7"/>
        <v>0</v>
      </c>
    </row>
    <row r="230" spans="1:21" x14ac:dyDescent="0.2">
      <c r="A230" s="1">
        <v>20200206</v>
      </c>
      <c r="B230" t="s">
        <v>19</v>
      </c>
      <c r="C230">
        <v>0</v>
      </c>
      <c r="D230">
        <v>0</v>
      </c>
      <c r="E230">
        <v>0</v>
      </c>
      <c r="F230">
        <v>0</v>
      </c>
      <c r="G230">
        <v>0</v>
      </c>
      <c r="H230">
        <v>0</v>
      </c>
      <c r="I230">
        <v>0</v>
      </c>
      <c r="J230">
        <v>0</v>
      </c>
      <c r="K230">
        <v>0</v>
      </c>
      <c r="L230">
        <v>0</v>
      </c>
      <c r="M230">
        <v>0</v>
      </c>
      <c r="N230">
        <v>0</v>
      </c>
      <c r="O230">
        <v>0</v>
      </c>
      <c r="P230">
        <v>4</v>
      </c>
      <c r="Q230">
        <v>0</v>
      </c>
      <c r="R230">
        <v>0</v>
      </c>
      <c r="S230">
        <v>0</v>
      </c>
      <c r="T230">
        <f t="shared" si="6"/>
        <v>4</v>
      </c>
      <c r="U230">
        <f t="shared" si="7"/>
        <v>1</v>
      </c>
    </row>
    <row r="231" spans="1:21" x14ac:dyDescent="0.2">
      <c r="A231" s="1">
        <v>20200207</v>
      </c>
      <c r="B231" t="s">
        <v>19</v>
      </c>
      <c r="C231">
        <v>0</v>
      </c>
      <c r="D231">
        <v>2</v>
      </c>
      <c r="E231">
        <v>0</v>
      </c>
      <c r="F231">
        <v>0</v>
      </c>
      <c r="G231">
        <v>0</v>
      </c>
      <c r="H231">
        <v>0</v>
      </c>
      <c r="I231">
        <v>1</v>
      </c>
      <c r="J231">
        <v>0</v>
      </c>
      <c r="K231">
        <v>0</v>
      </c>
      <c r="L231">
        <v>0</v>
      </c>
      <c r="M231">
        <v>0</v>
      </c>
      <c r="N231">
        <v>0</v>
      </c>
      <c r="O231">
        <v>0</v>
      </c>
      <c r="P231">
        <v>1</v>
      </c>
      <c r="Q231">
        <v>0</v>
      </c>
      <c r="R231">
        <v>0</v>
      </c>
      <c r="S231">
        <v>0</v>
      </c>
      <c r="T231">
        <f t="shared" si="6"/>
        <v>4</v>
      </c>
      <c r="U231">
        <f t="shared" si="7"/>
        <v>3</v>
      </c>
    </row>
    <row r="232" spans="1:21" x14ac:dyDescent="0.2">
      <c r="A232" s="1">
        <v>20200208</v>
      </c>
      <c r="B232" t="s">
        <v>19</v>
      </c>
      <c r="C232">
        <v>0</v>
      </c>
      <c r="D232">
        <v>3</v>
      </c>
      <c r="E232">
        <v>0</v>
      </c>
      <c r="F232">
        <v>0</v>
      </c>
      <c r="G232">
        <v>0</v>
      </c>
      <c r="H232">
        <v>0</v>
      </c>
      <c r="I232">
        <v>0</v>
      </c>
      <c r="J232">
        <v>0</v>
      </c>
      <c r="K232">
        <v>0</v>
      </c>
      <c r="L232">
        <v>0</v>
      </c>
      <c r="M232">
        <v>0</v>
      </c>
      <c r="N232">
        <v>0</v>
      </c>
      <c r="O232">
        <v>1</v>
      </c>
      <c r="P232">
        <v>7</v>
      </c>
      <c r="Q232">
        <v>0</v>
      </c>
      <c r="R232">
        <v>0</v>
      </c>
      <c r="S232">
        <v>0</v>
      </c>
      <c r="T232">
        <f t="shared" si="6"/>
        <v>11</v>
      </c>
      <c r="U232">
        <f t="shared" si="7"/>
        <v>3</v>
      </c>
    </row>
    <row r="233" spans="1:21" x14ac:dyDescent="0.2">
      <c r="A233" s="1">
        <v>20200209</v>
      </c>
      <c r="B233" t="s">
        <v>19</v>
      </c>
      <c r="C233">
        <v>0</v>
      </c>
      <c r="D233">
        <v>1</v>
      </c>
      <c r="E233">
        <v>0</v>
      </c>
      <c r="F233">
        <v>0</v>
      </c>
      <c r="G233">
        <v>0</v>
      </c>
      <c r="H233">
        <v>0</v>
      </c>
      <c r="I233">
        <v>0</v>
      </c>
      <c r="J233">
        <v>0</v>
      </c>
      <c r="K233">
        <v>0</v>
      </c>
      <c r="L233">
        <v>0</v>
      </c>
      <c r="M233">
        <v>0</v>
      </c>
      <c r="N233">
        <v>0</v>
      </c>
      <c r="O233">
        <v>0</v>
      </c>
      <c r="P233">
        <v>2</v>
      </c>
      <c r="Q233">
        <v>0</v>
      </c>
      <c r="R233">
        <v>0</v>
      </c>
      <c r="S233">
        <v>0</v>
      </c>
      <c r="T233">
        <f t="shared" si="6"/>
        <v>3</v>
      </c>
      <c r="U233">
        <f t="shared" si="7"/>
        <v>2</v>
      </c>
    </row>
    <row r="234" spans="1:21" x14ac:dyDescent="0.2">
      <c r="A234" s="1">
        <v>20200210</v>
      </c>
      <c r="B234" t="s">
        <v>19</v>
      </c>
      <c r="C234">
        <v>0</v>
      </c>
      <c r="D234">
        <v>1</v>
      </c>
      <c r="E234">
        <v>0</v>
      </c>
      <c r="F234">
        <v>0</v>
      </c>
      <c r="G234">
        <v>0</v>
      </c>
      <c r="H234">
        <v>0</v>
      </c>
      <c r="I234">
        <v>0</v>
      </c>
      <c r="J234">
        <v>0</v>
      </c>
      <c r="K234">
        <v>0</v>
      </c>
      <c r="L234">
        <v>0</v>
      </c>
      <c r="M234">
        <v>0</v>
      </c>
      <c r="N234">
        <v>0</v>
      </c>
      <c r="O234">
        <v>0</v>
      </c>
      <c r="P234">
        <v>2</v>
      </c>
      <c r="Q234">
        <v>0</v>
      </c>
      <c r="R234">
        <v>0</v>
      </c>
      <c r="S234">
        <v>0</v>
      </c>
      <c r="T234">
        <f t="shared" si="6"/>
        <v>3</v>
      </c>
      <c r="U234">
        <f t="shared" si="7"/>
        <v>2</v>
      </c>
    </row>
    <row r="235" spans="1:21" x14ac:dyDescent="0.2">
      <c r="A235" s="1">
        <v>20200211</v>
      </c>
      <c r="B235" t="s">
        <v>19</v>
      </c>
      <c r="C235">
        <v>0</v>
      </c>
      <c r="D235">
        <v>4</v>
      </c>
      <c r="E235">
        <v>0</v>
      </c>
      <c r="F235">
        <v>0</v>
      </c>
      <c r="G235">
        <v>0</v>
      </c>
      <c r="H235">
        <v>0</v>
      </c>
      <c r="I235">
        <v>0</v>
      </c>
      <c r="J235">
        <v>0</v>
      </c>
      <c r="K235">
        <v>0</v>
      </c>
      <c r="L235">
        <v>0</v>
      </c>
      <c r="M235">
        <v>0</v>
      </c>
      <c r="N235">
        <v>0</v>
      </c>
      <c r="O235">
        <v>0</v>
      </c>
      <c r="P235">
        <v>8</v>
      </c>
      <c r="Q235">
        <v>0</v>
      </c>
      <c r="R235">
        <v>0</v>
      </c>
      <c r="S235">
        <v>0</v>
      </c>
      <c r="T235">
        <f t="shared" si="6"/>
        <v>12</v>
      </c>
      <c r="U235">
        <f t="shared" si="7"/>
        <v>2</v>
      </c>
    </row>
    <row r="236" spans="1:21" x14ac:dyDescent="0.2">
      <c r="A236" s="1">
        <v>20200212</v>
      </c>
      <c r="B236" t="s">
        <v>19</v>
      </c>
      <c r="C236">
        <v>0</v>
      </c>
      <c r="D236">
        <v>17</v>
      </c>
      <c r="E236">
        <v>0</v>
      </c>
      <c r="F236">
        <v>0</v>
      </c>
      <c r="G236">
        <v>0</v>
      </c>
      <c r="H236">
        <v>0</v>
      </c>
      <c r="I236">
        <v>1</v>
      </c>
      <c r="J236">
        <v>0</v>
      </c>
      <c r="K236">
        <v>0</v>
      </c>
      <c r="L236">
        <v>0</v>
      </c>
      <c r="M236">
        <v>0</v>
      </c>
      <c r="N236">
        <v>0</v>
      </c>
      <c r="O236">
        <v>0</v>
      </c>
      <c r="P236">
        <v>2</v>
      </c>
      <c r="Q236">
        <v>0</v>
      </c>
      <c r="R236">
        <v>0</v>
      </c>
      <c r="S236">
        <v>0</v>
      </c>
      <c r="T236">
        <f t="shared" si="6"/>
        <v>20</v>
      </c>
      <c r="U236">
        <f t="shared" si="7"/>
        <v>3</v>
      </c>
    </row>
    <row r="237" spans="1:21" x14ac:dyDescent="0.2">
      <c r="A237" s="1">
        <v>20200213</v>
      </c>
      <c r="B237" t="s">
        <v>19</v>
      </c>
      <c r="C237">
        <v>0</v>
      </c>
      <c r="D237">
        <v>6</v>
      </c>
      <c r="E237">
        <v>0</v>
      </c>
      <c r="F237">
        <v>0</v>
      </c>
      <c r="G237">
        <v>0</v>
      </c>
      <c r="H237">
        <v>0</v>
      </c>
      <c r="I237">
        <v>0</v>
      </c>
      <c r="J237">
        <v>0</v>
      </c>
      <c r="K237">
        <v>0</v>
      </c>
      <c r="L237">
        <v>0</v>
      </c>
      <c r="M237">
        <v>0</v>
      </c>
      <c r="N237">
        <v>0</v>
      </c>
      <c r="O237">
        <v>0</v>
      </c>
      <c r="P237">
        <v>5</v>
      </c>
      <c r="Q237">
        <v>0</v>
      </c>
      <c r="R237">
        <v>0</v>
      </c>
      <c r="S237">
        <v>0</v>
      </c>
      <c r="T237">
        <f t="shared" si="6"/>
        <v>11</v>
      </c>
      <c r="U237">
        <f t="shared" si="7"/>
        <v>2</v>
      </c>
    </row>
    <row r="238" spans="1:21" x14ac:dyDescent="0.2">
      <c r="A238" s="1">
        <v>20200214</v>
      </c>
      <c r="B238" t="s">
        <v>19</v>
      </c>
      <c r="C238">
        <v>0</v>
      </c>
      <c r="D238">
        <v>14</v>
      </c>
      <c r="E238">
        <v>0</v>
      </c>
      <c r="F238">
        <v>0</v>
      </c>
      <c r="G238">
        <v>0</v>
      </c>
      <c r="H238">
        <v>0</v>
      </c>
      <c r="I238">
        <v>1</v>
      </c>
      <c r="J238">
        <v>0</v>
      </c>
      <c r="K238">
        <v>0</v>
      </c>
      <c r="L238">
        <v>0</v>
      </c>
      <c r="M238">
        <v>0</v>
      </c>
      <c r="N238">
        <v>0</v>
      </c>
      <c r="O238">
        <v>0</v>
      </c>
      <c r="P238">
        <v>5</v>
      </c>
      <c r="Q238">
        <v>0</v>
      </c>
      <c r="R238">
        <v>0</v>
      </c>
      <c r="S238">
        <v>0</v>
      </c>
      <c r="T238">
        <f t="shared" si="6"/>
        <v>20</v>
      </c>
      <c r="U238">
        <f t="shared" si="7"/>
        <v>3</v>
      </c>
    </row>
    <row r="239" spans="1:21" x14ac:dyDescent="0.2">
      <c r="A239" s="1">
        <v>20200215</v>
      </c>
      <c r="B239" t="s">
        <v>19</v>
      </c>
      <c r="C239">
        <v>0</v>
      </c>
      <c r="D239">
        <v>13</v>
      </c>
      <c r="E239">
        <v>0</v>
      </c>
      <c r="F239">
        <v>0</v>
      </c>
      <c r="G239">
        <v>0</v>
      </c>
      <c r="H239">
        <v>0</v>
      </c>
      <c r="I239">
        <v>0</v>
      </c>
      <c r="J239">
        <v>0</v>
      </c>
      <c r="K239">
        <v>0</v>
      </c>
      <c r="L239">
        <v>0</v>
      </c>
      <c r="M239">
        <v>0</v>
      </c>
      <c r="N239">
        <v>0</v>
      </c>
      <c r="O239">
        <v>0</v>
      </c>
      <c r="P239">
        <v>2</v>
      </c>
      <c r="Q239">
        <v>0</v>
      </c>
      <c r="R239">
        <v>0</v>
      </c>
      <c r="S239">
        <v>0</v>
      </c>
      <c r="T239">
        <f t="shared" si="6"/>
        <v>15</v>
      </c>
      <c r="U239">
        <f t="shared" si="7"/>
        <v>2</v>
      </c>
    </row>
    <row r="240" spans="1:21" x14ac:dyDescent="0.2">
      <c r="A240" s="1">
        <v>20200216</v>
      </c>
      <c r="B240" t="s">
        <v>19</v>
      </c>
      <c r="C240">
        <v>0</v>
      </c>
      <c r="D240">
        <v>19</v>
      </c>
      <c r="E240">
        <v>0</v>
      </c>
      <c r="F240">
        <v>0</v>
      </c>
      <c r="G240">
        <v>0</v>
      </c>
      <c r="H240">
        <v>0</v>
      </c>
      <c r="I240">
        <v>0</v>
      </c>
      <c r="J240">
        <v>0</v>
      </c>
      <c r="K240">
        <v>0</v>
      </c>
      <c r="L240">
        <v>0</v>
      </c>
      <c r="M240">
        <v>0</v>
      </c>
      <c r="N240">
        <v>0</v>
      </c>
      <c r="O240">
        <v>0</v>
      </c>
      <c r="P240">
        <v>2</v>
      </c>
      <c r="Q240">
        <v>0</v>
      </c>
      <c r="R240">
        <v>0</v>
      </c>
      <c r="S240">
        <v>0</v>
      </c>
      <c r="T240">
        <f t="shared" si="6"/>
        <v>21</v>
      </c>
      <c r="U240">
        <f t="shared" si="7"/>
        <v>2</v>
      </c>
    </row>
    <row r="241" spans="1:21" x14ac:dyDescent="0.2">
      <c r="A241" s="1">
        <v>20200217</v>
      </c>
      <c r="B241" t="s">
        <v>19</v>
      </c>
      <c r="C241">
        <v>0</v>
      </c>
      <c r="D241">
        <v>7</v>
      </c>
      <c r="E241">
        <v>0</v>
      </c>
      <c r="F241">
        <v>0</v>
      </c>
      <c r="G241">
        <v>0</v>
      </c>
      <c r="H241">
        <v>0</v>
      </c>
      <c r="I241">
        <v>0</v>
      </c>
      <c r="J241">
        <v>0</v>
      </c>
      <c r="K241">
        <v>0</v>
      </c>
      <c r="L241">
        <v>0</v>
      </c>
      <c r="M241">
        <v>0</v>
      </c>
      <c r="N241">
        <v>0</v>
      </c>
      <c r="O241">
        <v>0</v>
      </c>
      <c r="P241">
        <v>3</v>
      </c>
      <c r="Q241">
        <v>0</v>
      </c>
      <c r="R241">
        <v>0</v>
      </c>
      <c r="S241">
        <v>0</v>
      </c>
      <c r="T241">
        <f t="shared" si="6"/>
        <v>10</v>
      </c>
      <c r="U241">
        <f t="shared" si="7"/>
        <v>2</v>
      </c>
    </row>
    <row r="242" spans="1:21" x14ac:dyDescent="0.2">
      <c r="A242" s="1">
        <v>20200218</v>
      </c>
      <c r="B242" t="s">
        <v>19</v>
      </c>
      <c r="C242">
        <v>0</v>
      </c>
      <c r="D242">
        <v>8</v>
      </c>
      <c r="E242">
        <v>0</v>
      </c>
      <c r="F242">
        <v>0</v>
      </c>
      <c r="G242">
        <v>0</v>
      </c>
      <c r="H242">
        <v>0</v>
      </c>
      <c r="I242">
        <v>0</v>
      </c>
      <c r="J242">
        <v>0</v>
      </c>
      <c r="K242">
        <v>0</v>
      </c>
      <c r="L242">
        <v>0</v>
      </c>
      <c r="M242">
        <v>0</v>
      </c>
      <c r="N242">
        <v>0</v>
      </c>
      <c r="O242">
        <v>0</v>
      </c>
      <c r="P242">
        <v>5</v>
      </c>
      <c r="Q242">
        <v>0</v>
      </c>
      <c r="R242">
        <v>0</v>
      </c>
      <c r="S242">
        <v>0</v>
      </c>
      <c r="T242">
        <f t="shared" si="6"/>
        <v>13</v>
      </c>
      <c r="U242">
        <f t="shared" si="7"/>
        <v>2</v>
      </c>
    </row>
    <row r="243" spans="1:21" x14ac:dyDescent="0.2">
      <c r="A243" s="1">
        <v>20200219</v>
      </c>
      <c r="B243" t="s">
        <v>19</v>
      </c>
      <c r="C243">
        <v>0</v>
      </c>
      <c r="D243">
        <v>7</v>
      </c>
      <c r="E243">
        <v>0</v>
      </c>
      <c r="F243">
        <v>0</v>
      </c>
      <c r="G243">
        <v>0</v>
      </c>
      <c r="H243">
        <v>0</v>
      </c>
      <c r="I243">
        <v>0</v>
      </c>
      <c r="J243">
        <v>0</v>
      </c>
      <c r="K243">
        <v>0</v>
      </c>
      <c r="L243">
        <v>0</v>
      </c>
      <c r="M243">
        <v>0</v>
      </c>
      <c r="N243">
        <v>0</v>
      </c>
      <c r="O243">
        <v>0</v>
      </c>
      <c r="P243">
        <v>2</v>
      </c>
      <c r="Q243">
        <v>0</v>
      </c>
      <c r="R243">
        <v>0</v>
      </c>
      <c r="S243">
        <v>0</v>
      </c>
      <c r="T243">
        <f t="shared" si="6"/>
        <v>9</v>
      </c>
      <c r="U243">
        <f t="shared" si="7"/>
        <v>2</v>
      </c>
    </row>
    <row r="244" spans="1:21" x14ac:dyDescent="0.2">
      <c r="A244" s="1">
        <v>20200220</v>
      </c>
      <c r="B244" t="s">
        <v>19</v>
      </c>
      <c r="C244">
        <v>1</v>
      </c>
      <c r="D244">
        <v>24</v>
      </c>
      <c r="E244">
        <v>0</v>
      </c>
      <c r="F244">
        <v>0</v>
      </c>
      <c r="G244">
        <v>1</v>
      </c>
      <c r="H244">
        <v>0</v>
      </c>
      <c r="I244">
        <v>1</v>
      </c>
      <c r="J244">
        <v>0</v>
      </c>
      <c r="K244">
        <v>0</v>
      </c>
      <c r="L244">
        <v>0</v>
      </c>
      <c r="M244">
        <v>0</v>
      </c>
      <c r="N244">
        <v>1</v>
      </c>
      <c r="O244">
        <v>0</v>
      </c>
      <c r="P244">
        <v>3</v>
      </c>
      <c r="Q244">
        <v>0</v>
      </c>
      <c r="R244">
        <v>0</v>
      </c>
      <c r="S244">
        <v>0</v>
      </c>
      <c r="T244">
        <f t="shared" si="6"/>
        <v>31</v>
      </c>
      <c r="U244">
        <f t="shared" si="7"/>
        <v>6</v>
      </c>
    </row>
    <row r="245" spans="1:21" x14ac:dyDescent="0.2">
      <c r="A245" s="1">
        <v>20200221</v>
      </c>
      <c r="B245" t="s">
        <v>19</v>
      </c>
      <c r="C245">
        <v>0</v>
      </c>
      <c r="D245">
        <v>22</v>
      </c>
      <c r="E245">
        <v>0</v>
      </c>
      <c r="F245">
        <v>0</v>
      </c>
      <c r="G245">
        <v>0</v>
      </c>
      <c r="H245">
        <v>0</v>
      </c>
      <c r="I245">
        <v>0</v>
      </c>
      <c r="J245">
        <v>0</v>
      </c>
      <c r="K245">
        <v>0</v>
      </c>
      <c r="L245">
        <v>0</v>
      </c>
      <c r="M245">
        <v>0</v>
      </c>
      <c r="N245">
        <v>0</v>
      </c>
      <c r="O245">
        <v>0</v>
      </c>
      <c r="P245">
        <v>7</v>
      </c>
      <c r="Q245">
        <v>0</v>
      </c>
      <c r="R245">
        <v>0</v>
      </c>
      <c r="S245">
        <v>0</v>
      </c>
      <c r="T245">
        <f t="shared" si="6"/>
        <v>29</v>
      </c>
      <c r="U245">
        <f t="shared" si="7"/>
        <v>2</v>
      </c>
    </row>
    <row r="246" spans="1:21" x14ac:dyDescent="0.2">
      <c r="A246" s="1">
        <v>20200222</v>
      </c>
      <c r="B246" t="s">
        <v>19</v>
      </c>
      <c r="C246">
        <v>0</v>
      </c>
      <c r="D246">
        <v>0</v>
      </c>
      <c r="E246">
        <v>0</v>
      </c>
      <c r="F246">
        <v>0</v>
      </c>
      <c r="G246">
        <v>0</v>
      </c>
      <c r="H246">
        <v>0</v>
      </c>
      <c r="I246">
        <v>0</v>
      </c>
      <c r="J246">
        <v>0</v>
      </c>
      <c r="K246">
        <v>0</v>
      </c>
      <c r="L246">
        <v>0</v>
      </c>
      <c r="M246">
        <v>0</v>
      </c>
      <c r="N246">
        <v>0</v>
      </c>
      <c r="O246">
        <v>0</v>
      </c>
      <c r="P246">
        <v>1</v>
      </c>
      <c r="Q246">
        <v>0</v>
      </c>
      <c r="R246">
        <v>0</v>
      </c>
      <c r="S246">
        <v>0</v>
      </c>
      <c r="T246">
        <f t="shared" si="6"/>
        <v>1</v>
      </c>
      <c r="U246">
        <f t="shared" si="7"/>
        <v>1</v>
      </c>
    </row>
    <row r="247" spans="1:21" x14ac:dyDescent="0.2">
      <c r="A247" s="1">
        <v>20200223</v>
      </c>
      <c r="B247" t="s">
        <v>19</v>
      </c>
      <c r="C247">
        <v>0</v>
      </c>
      <c r="D247">
        <v>5</v>
      </c>
      <c r="E247">
        <v>0</v>
      </c>
      <c r="F247">
        <v>0</v>
      </c>
      <c r="G247">
        <v>0</v>
      </c>
      <c r="H247">
        <v>0</v>
      </c>
      <c r="I247">
        <v>0</v>
      </c>
      <c r="J247">
        <v>0</v>
      </c>
      <c r="K247">
        <v>0</v>
      </c>
      <c r="L247">
        <v>0</v>
      </c>
      <c r="M247">
        <v>0</v>
      </c>
      <c r="N247">
        <v>0</v>
      </c>
      <c r="O247">
        <v>0</v>
      </c>
      <c r="P247">
        <v>1</v>
      </c>
      <c r="Q247">
        <v>0</v>
      </c>
      <c r="R247">
        <v>0</v>
      </c>
      <c r="S247">
        <v>0</v>
      </c>
      <c r="T247">
        <f t="shared" si="6"/>
        <v>6</v>
      </c>
      <c r="U247">
        <f t="shared" si="7"/>
        <v>2</v>
      </c>
    </row>
    <row r="248" spans="1:21" x14ac:dyDescent="0.2">
      <c r="A248" s="1">
        <v>20200224</v>
      </c>
      <c r="B248" t="s">
        <v>19</v>
      </c>
      <c r="C248">
        <v>0</v>
      </c>
      <c r="D248">
        <v>3</v>
      </c>
      <c r="E248">
        <v>0</v>
      </c>
      <c r="F248">
        <v>0</v>
      </c>
      <c r="G248">
        <v>0</v>
      </c>
      <c r="H248">
        <v>0</v>
      </c>
      <c r="I248">
        <v>0</v>
      </c>
      <c r="J248">
        <v>0</v>
      </c>
      <c r="K248">
        <v>0</v>
      </c>
      <c r="L248">
        <v>0</v>
      </c>
      <c r="M248">
        <v>0</v>
      </c>
      <c r="N248">
        <v>0</v>
      </c>
      <c r="O248">
        <v>0</v>
      </c>
      <c r="P248">
        <v>0</v>
      </c>
      <c r="Q248">
        <v>0</v>
      </c>
      <c r="R248">
        <v>0</v>
      </c>
      <c r="S248">
        <v>0</v>
      </c>
      <c r="T248">
        <f t="shared" si="6"/>
        <v>3</v>
      </c>
      <c r="U248">
        <f t="shared" si="7"/>
        <v>1</v>
      </c>
    </row>
    <row r="249" spans="1:21" x14ac:dyDescent="0.2">
      <c r="A249" s="1">
        <v>20200225</v>
      </c>
      <c r="B249" t="s">
        <v>19</v>
      </c>
      <c r="C249">
        <v>0</v>
      </c>
      <c r="D249">
        <v>19</v>
      </c>
      <c r="E249">
        <v>0</v>
      </c>
      <c r="F249">
        <v>0</v>
      </c>
      <c r="G249">
        <v>0</v>
      </c>
      <c r="H249">
        <v>0</v>
      </c>
      <c r="I249">
        <v>0</v>
      </c>
      <c r="J249">
        <v>0</v>
      </c>
      <c r="K249">
        <v>0</v>
      </c>
      <c r="L249">
        <v>0</v>
      </c>
      <c r="M249">
        <v>0</v>
      </c>
      <c r="N249">
        <v>0</v>
      </c>
      <c r="O249">
        <v>0</v>
      </c>
      <c r="P249">
        <v>2</v>
      </c>
      <c r="Q249">
        <v>0</v>
      </c>
      <c r="R249">
        <v>0</v>
      </c>
      <c r="S249">
        <v>0</v>
      </c>
      <c r="T249">
        <f t="shared" si="6"/>
        <v>21</v>
      </c>
      <c r="U249">
        <f t="shared" si="7"/>
        <v>2</v>
      </c>
    </row>
    <row r="250" spans="1:21" x14ac:dyDescent="0.2">
      <c r="A250" s="1">
        <v>20200226</v>
      </c>
      <c r="B250" t="s">
        <v>19</v>
      </c>
      <c r="C250">
        <v>0</v>
      </c>
      <c r="D250">
        <v>31</v>
      </c>
      <c r="E250">
        <v>0</v>
      </c>
      <c r="F250">
        <v>0</v>
      </c>
      <c r="G250">
        <v>0</v>
      </c>
      <c r="H250">
        <v>0</v>
      </c>
      <c r="I250">
        <v>1</v>
      </c>
      <c r="J250">
        <v>0</v>
      </c>
      <c r="K250">
        <v>0</v>
      </c>
      <c r="L250">
        <v>0</v>
      </c>
      <c r="M250">
        <v>0</v>
      </c>
      <c r="N250">
        <v>0</v>
      </c>
      <c r="O250">
        <v>0</v>
      </c>
      <c r="P250">
        <v>4</v>
      </c>
      <c r="Q250">
        <v>0</v>
      </c>
      <c r="R250">
        <v>0</v>
      </c>
      <c r="S250">
        <v>0</v>
      </c>
      <c r="T250">
        <f t="shared" si="6"/>
        <v>36</v>
      </c>
      <c r="U250">
        <f t="shared" si="7"/>
        <v>3</v>
      </c>
    </row>
    <row r="251" spans="1:21" x14ac:dyDescent="0.2">
      <c r="A251" s="1">
        <v>20200227</v>
      </c>
      <c r="B251" t="s">
        <v>19</v>
      </c>
      <c r="C251">
        <v>0</v>
      </c>
      <c r="D251">
        <v>14</v>
      </c>
      <c r="E251">
        <v>0</v>
      </c>
      <c r="F251">
        <v>0</v>
      </c>
      <c r="G251">
        <v>0</v>
      </c>
      <c r="H251">
        <v>0</v>
      </c>
      <c r="I251">
        <v>0</v>
      </c>
      <c r="J251">
        <v>0</v>
      </c>
      <c r="K251">
        <v>0</v>
      </c>
      <c r="L251">
        <v>0</v>
      </c>
      <c r="M251">
        <v>0</v>
      </c>
      <c r="N251">
        <v>0</v>
      </c>
      <c r="O251">
        <v>1</v>
      </c>
      <c r="P251">
        <v>5</v>
      </c>
      <c r="Q251">
        <v>0</v>
      </c>
      <c r="R251">
        <v>0</v>
      </c>
      <c r="S251">
        <v>0</v>
      </c>
      <c r="T251">
        <f t="shared" si="6"/>
        <v>20</v>
      </c>
      <c r="U251">
        <f t="shared" si="7"/>
        <v>3</v>
      </c>
    </row>
    <row r="252" spans="1:21" x14ac:dyDescent="0.2">
      <c r="A252" s="1">
        <v>20200228</v>
      </c>
      <c r="B252" t="s">
        <v>19</v>
      </c>
      <c r="C252">
        <v>0</v>
      </c>
      <c r="D252">
        <v>15</v>
      </c>
      <c r="E252">
        <v>0</v>
      </c>
      <c r="F252">
        <v>0</v>
      </c>
      <c r="G252">
        <v>0</v>
      </c>
      <c r="H252">
        <v>0</v>
      </c>
      <c r="I252">
        <v>0</v>
      </c>
      <c r="J252">
        <v>0</v>
      </c>
      <c r="K252">
        <v>0</v>
      </c>
      <c r="L252">
        <v>0</v>
      </c>
      <c r="M252">
        <v>0</v>
      </c>
      <c r="N252">
        <v>0</v>
      </c>
      <c r="O252">
        <v>0</v>
      </c>
      <c r="P252">
        <v>2</v>
      </c>
      <c r="Q252">
        <v>0</v>
      </c>
      <c r="R252">
        <v>0</v>
      </c>
      <c r="S252">
        <v>0</v>
      </c>
      <c r="T252">
        <f t="shared" si="6"/>
        <v>17</v>
      </c>
      <c r="U252">
        <f t="shared" si="7"/>
        <v>2</v>
      </c>
    </row>
    <row r="253" spans="1:21" x14ac:dyDescent="0.2">
      <c r="A253" s="1">
        <v>20200301</v>
      </c>
      <c r="B253" t="s">
        <v>19</v>
      </c>
      <c r="C253">
        <v>0</v>
      </c>
      <c r="D253">
        <v>1</v>
      </c>
      <c r="E253">
        <v>0</v>
      </c>
      <c r="F253">
        <v>0</v>
      </c>
      <c r="G253">
        <v>0</v>
      </c>
      <c r="H253">
        <v>0</v>
      </c>
      <c r="I253">
        <v>0</v>
      </c>
      <c r="J253">
        <v>0</v>
      </c>
      <c r="K253">
        <v>0</v>
      </c>
      <c r="L253">
        <v>0</v>
      </c>
      <c r="M253">
        <v>0</v>
      </c>
      <c r="N253">
        <v>0</v>
      </c>
      <c r="O253">
        <v>0</v>
      </c>
      <c r="P253">
        <v>0</v>
      </c>
      <c r="Q253">
        <v>0</v>
      </c>
      <c r="R253">
        <v>0</v>
      </c>
      <c r="S253">
        <v>0</v>
      </c>
      <c r="T253">
        <f t="shared" si="6"/>
        <v>1</v>
      </c>
      <c r="U253">
        <f t="shared" si="7"/>
        <v>1</v>
      </c>
    </row>
    <row r="254" spans="1:21" x14ac:dyDescent="0.2">
      <c r="A254" s="1">
        <v>20200302</v>
      </c>
      <c r="B254" t="s">
        <v>19</v>
      </c>
      <c r="C254">
        <v>0</v>
      </c>
      <c r="D254">
        <v>0</v>
      </c>
      <c r="E254">
        <v>0</v>
      </c>
      <c r="F254">
        <v>0</v>
      </c>
      <c r="G254">
        <v>0</v>
      </c>
      <c r="H254">
        <v>0</v>
      </c>
      <c r="I254">
        <v>0</v>
      </c>
      <c r="J254">
        <v>0</v>
      </c>
      <c r="K254">
        <v>0</v>
      </c>
      <c r="L254">
        <v>0</v>
      </c>
      <c r="M254">
        <v>0</v>
      </c>
      <c r="N254">
        <v>0</v>
      </c>
      <c r="O254">
        <v>0</v>
      </c>
      <c r="P254">
        <v>0</v>
      </c>
      <c r="Q254">
        <v>0</v>
      </c>
      <c r="R254">
        <v>0</v>
      </c>
      <c r="S254">
        <v>0</v>
      </c>
      <c r="T254">
        <f t="shared" si="6"/>
        <v>0</v>
      </c>
      <c r="U254">
        <f t="shared" si="7"/>
        <v>0</v>
      </c>
    </row>
    <row r="255" spans="1:21" x14ac:dyDescent="0.2">
      <c r="A255" s="1">
        <v>20200303</v>
      </c>
      <c r="B255" t="s">
        <v>19</v>
      </c>
      <c r="C255">
        <v>1</v>
      </c>
      <c r="D255">
        <v>11</v>
      </c>
      <c r="E255">
        <v>0</v>
      </c>
      <c r="F255">
        <v>0</v>
      </c>
      <c r="G255">
        <v>0</v>
      </c>
      <c r="H255">
        <v>1</v>
      </c>
      <c r="I255">
        <v>0</v>
      </c>
      <c r="J255">
        <v>0</v>
      </c>
      <c r="K255">
        <v>0</v>
      </c>
      <c r="L255">
        <v>0</v>
      </c>
      <c r="M255">
        <v>0</v>
      </c>
      <c r="N255">
        <v>0</v>
      </c>
      <c r="O255">
        <v>0</v>
      </c>
      <c r="P255">
        <v>0</v>
      </c>
      <c r="Q255">
        <v>0</v>
      </c>
      <c r="R255">
        <v>0</v>
      </c>
      <c r="S255">
        <v>0</v>
      </c>
      <c r="T255">
        <f t="shared" si="6"/>
        <v>13</v>
      </c>
      <c r="U255">
        <f t="shared" si="7"/>
        <v>3</v>
      </c>
    </row>
    <row r="256" spans="1:21" x14ac:dyDescent="0.2">
      <c r="A256" s="1">
        <v>20200304</v>
      </c>
      <c r="B256" t="s">
        <v>19</v>
      </c>
      <c r="C256">
        <v>0</v>
      </c>
      <c r="D256">
        <v>26</v>
      </c>
      <c r="E256">
        <v>0</v>
      </c>
      <c r="F256">
        <v>0</v>
      </c>
      <c r="G256">
        <v>0</v>
      </c>
      <c r="H256">
        <v>0</v>
      </c>
      <c r="I256">
        <v>2</v>
      </c>
      <c r="J256">
        <v>0</v>
      </c>
      <c r="K256">
        <v>0</v>
      </c>
      <c r="L256">
        <v>0</v>
      </c>
      <c r="M256">
        <v>0</v>
      </c>
      <c r="N256">
        <v>0</v>
      </c>
      <c r="O256">
        <v>1</v>
      </c>
      <c r="P256">
        <v>0</v>
      </c>
      <c r="Q256">
        <v>1</v>
      </c>
      <c r="R256">
        <v>0</v>
      </c>
      <c r="S256">
        <v>0</v>
      </c>
      <c r="T256">
        <f t="shared" si="6"/>
        <v>30</v>
      </c>
      <c r="U256">
        <f t="shared" si="7"/>
        <v>4</v>
      </c>
    </row>
    <row r="257" spans="1:21" x14ac:dyDescent="0.2">
      <c r="A257" s="1">
        <v>20200305</v>
      </c>
      <c r="B257" t="s">
        <v>19</v>
      </c>
      <c r="C257">
        <v>0</v>
      </c>
      <c r="D257">
        <v>33</v>
      </c>
      <c r="E257">
        <v>0</v>
      </c>
      <c r="F257">
        <v>0</v>
      </c>
      <c r="G257">
        <v>0</v>
      </c>
      <c r="H257">
        <v>0</v>
      </c>
      <c r="I257">
        <v>1</v>
      </c>
      <c r="J257">
        <v>0</v>
      </c>
      <c r="K257">
        <v>0</v>
      </c>
      <c r="L257">
        <v>1</v>
      </c>
      <c r="M257">
        <v>0</v>
      </c>
      <c r="N257">
        <v>0</v>
      </c>
      <c r="O257">
        <v>0</v>
      </c>
      <c r="P257">
        <v>0</v>
      </c>
      <c r="Q257">
        <v>0</v>
      </c>
      <c r="R257">
        <v>0</v>
      </c>
      <c r="S257">
        <v>0</v>
      </c>
      <c r="T257">
        <f t="shared" si="6"/>
        <v>35</v>
      </c>
      <c r="U257">
        <f t="shared" si="7"/>
        <v>3</v>
      </c>
    </row>
    <row r="258" spans="1:21" x14ac:dyDescent="0.2">
      <c r="A258" s="1">
        <v>20200306</v>
      </c>
      <c r="B258" t="s">
        <v>19</v>
      </c>
      <c r="C258">
        <v>0</v>
      </c>
      <c r="D258">
        <v>27</v>
      </c>
      <c r="E258">
        <v>0</v>
      </c>
      <c r="F258">
        <v>0</v>
      </c>
      <c r="G258">
        <v>0</v>
      </c>
      <c r="H258">
        <v>0</v>
      </c>
      <c r="I258">
        <v>0</v>
      </c>
      <c r="J258">
        <v>0</v>
      </c>
      <c r="K258">
        <v>0</v>
      </c>
      <c r="L258">
        <v>0</v>
      </c>
      <c r="M258">
        <v>0</v>
      </c>
      <c r="N258">
        <v>0</v>
      </c>
      <c r="O258">
        <v>0</v>
      </c>
      <c r="P258">
        <v>1</v>
      </c>
      <c r="Q258">
        <v>0</v>
      </c>
      <c r="R258">
        <v>0</v>
      </c>
      <c r="S258">
        <v>0</v>
      </c>
      <c r="T258">
        <f t="shared" ref="T258:T321" si="8">SUM(C258:S258)</f>
        <v>28</v>
      </c>
      <c r="U258">
        <f t="shared" ref="U258:U321" si="9">COUNTIF(C258:S258,"&gt;0")</f>
        <v>2</v>
      </c>
    </row>
    <row r="259" spans="1:21" x14ac:dyDescent="0.2">
      <c r="A259" s="1">
        <v>20200307</v>
      </c>
      <c r="B259" t="s">
        <v>19</v>
      </c>
      <c r="C259">
        <v>0</v>
      </c>
      <c r="D259">
        <v>1</v>
      </c>
      <c r="E259">
        <v>0</v>
      </c>
      <c r="F259">
        <v>0</v>
      </c>
      <c r="G259">
        <v>0</v>
      </c>
      <c r="H259">
        <v>0</v>
      </c>
      <c r="I259">
        <v>0</v>
      </c>
      <c r="J259">
        <v>0</v>
      </c>
      <c r="K259">
        <v>0</v>
      </c>
      <c r="L259">
        <v>0</v>
      </c>
      <c r="M259">
        <v>0</v>
      </c>
      <c r="N259">
        <v>0</v>
      </c>
      <c r="O259">
        <v>0</v>
      </c>
      <c r="P259">
        <v>2</v>
      </c>
      <c r="Q259">
        <v>0</v>
      </c>
      <c r="R259">
        <v>0</v>
      </c>
      <c r="S259">
        <v>0</v>
      </c>
      <c r="T259">
        <f t="shared" si="8"/>
        <v>3</v>
      </c>
      <c r="U259">
        <f t="shared" si="9"/>
        <v>2</v>
      </c>
    </row>
    <row r="260" spans="1:21" x14ac:dyDescent="0.2">
      <c r="A260" s="1">
        <v>20200403</v>
      </c>
      <c r="B260" t="s">
        <v>19</v>
      </c>
      <c r="C260">
        <v>0</v>
      </c>
      <c r="D260">
        <v>10</v>
      </c>
      <c r="E260">
        <v>0</v>
      </c>
      <c r="F260">
        <v>0</v>
      </c>
      <c r="G260">
        <v>0</v>
      </c>
      <c r="H260">
        <v>0</v>
      </c>
      <c r="I260">
        <v>1</v>
      </c>
      <c r="J260">
        <v>0</v>
      </c>
      <c r="K260">
        <v>0</v>
      </c>
      <c r="L260">
        <v>0</v>
      </c>
      <c r="M260">
        <v>0</v>
      </c>
      <c r="N260">
        <v>0</v>
      </c>
      <c r="O260">
        <v>2</v>
      </c>
      <c r="P260">
        <v>1</v>
      </c>
      <c r="Q260">
        <v>0</v>
      </c>
      <c r="R260">
        <v>0</v>
      </c>
      <c r="S260">
        <v>0</v>
      </c>
      <c r="T260">
        <f t="shared" si="8"/>
        <v>14</v>
      </c>
      <c r="U260">
        <f t="shared" si="9"/>
        <v>4</v>
      </c>
    </row>
    <row r="261" spans="1:21" x14ac:dyDescent="0.2">
      <c r="A261" s="1">
        <v>20200404</v>
      </c>
      <c r="B261" t="s">
        <v>19</v>
      </c>
      <c r="C261">
        <v>0</v>
      </c>
      <c r="D261">
        <v>15</v>
      </c>
      <c r="E261">
        <v>0</v>
      </c>
      <c r="F261">
        <v>0</v>
      </c>
      <c r="G261">
        <v>0</v>
      </c>
      <c r="H261">
        <v>0</v>
      </c>
      <c r="I261">
        <v>0</v>
      </c>
      <c r="J261">
        <v>0</v>
      </c>
      <c r="K261">
        <v>0</v>
      </c>
      <c r="L261">
        <v>0</v>
      </c>
      <c r="M261">
        <v>0</v>
      </c>
      <c r="N261">
        <v>0</v>
      </c>
      <c r="O261">
        <v>1</v>
      </c>
      <c r="P261">
        <v>1</v>
      </c>
      <c r="Q261">
        <v>0</v>
      </c>
      <c r="R261">
        <v>0</v>
      </c>
      <c r="S261">
        <v>0</v>
      </c>
      <c r="T261">
        <f t="shared" si="8"/>
        <v>17</v>
      </c>
      <c r="U261">
        <f t="shared" si="9"/>
        <v>3</v>
      </c>
    </row>
    <row r="262" spans="1:21" x14ac:dyDescent="0.2">
      <c r="A262" s="1">
        <v>20200405</v>
      </c>
      <c r="B262" t="s">
        <v>19</v>
      </c>
      <c r="C262">
        <v>0</v>
      </c>
      <c r="D262">
        <v>0</v>
      </c>
      <c r="E262">
        <v>0</v>
      </c>
      <c r="F262">
        <v>0</v>
      </c>
      <c r="G262">
        <v>0</v>
      </c>
      <c r="H262">
        <v>0</v>
      </c>
      <c r="I262">
        <v>0</v>
      </c>
      <c r="J262">
        <v>0</v>
      </c>
      <c r="K262">
        <v>0</v>
      </c>
      <c r="L262">
        <v>0</v>
      </c>
      <c r="M262">
        <v>0</v>
      </c>
      <c r="N262">
        <v>0</v>
      </c>
      <c r="O262">
        <v>0</v>
      </c>
      <c r="P262">
        <v>0</v>
      </c>
      <c r="Q262">
        <v>0</v>
      </c>
      <c r="R262">
        <v>0</v>
      </c>
      <c r="S262">
        <v>0</v>
      </c>
      <c r="T262">
        <f t="shared" si="8"/>
        <v>0</v>
      </c>
      <c r="U262">
        <f t="shared" si="9"/>
        <v>0</v>
      </c>
    </row>
    <row r="263" spans="1:21" x14ac:dyDescent="0.2">
      <c r="A263" s="1">
        <v>20200406</v>
      </c>
      <c r="B263" t="s">
        <v>19</v>
      </c>
      <c r="C263">
        <v>0</v>
      </c>
      <c r="D263">
        <v>1</v>
      </c>
      <c r="E263">
        <v>0</v>
      </c>
      <c r="F263">
        <v>0</v>
      </c>
      <c r="G263">
        <v>0</v>
      </c>
      <c r="H263">
        <v>0</v>
      </c>
      <c r="I263">
        <v>0</v>
      </c>
      <c r="J263">
        <v>0</v>
      </c>
      <c r="K263">
        <v>0</v>
      </c>
      <c r="L263">
        <v>0</v>
      </c>
      <c r="M263">
        <v>0</v>
      </c>
      <c r="N263">
        <v>0</v>
      </c>
      <c r="O263">
        <v>0</v>
      </c>
      <c r="P263">
        <v>1</v>
      </c>
      <c r="Q263">
        <v>0</v>
      </c>
      <c r="R263">
        <v>0</v>
      </c>
      <c r="S263">
        <v>0</v>
      </c>
      <c r="T263">
        <f t="shared" si="8"/>
        <v>2</v>
      </c>
      <c r="U263">
        <f t="shared" si="9"/>
        <v>2</v>
      </c>
    </row>
    <row r="264" spans="1:21" x14ac:dyDescent="0.2">
      <c r="A264" s="1">
        <v>20200407</v>
      </c>
      <c r="B264" t="s">
        <v>19</v>
      </c>
      <c r="C264">
        <v>0</v>
      </c>
      <c r="D264">
        <v>14</v>
      </c>
      <c r="E264">
        <v>0</v>
      </c>
      <c r="F264">
        <v>0</v>
      </c>
      <c r="G264">
        <v>0</v>
      </c>
      <c r="H264">
        <v>0</v>
      </c>
      <c r="I264">
        <v>0</v>
      </c>
      <c r="J264">
        <v>0</v>
      </c>
      <c r="K264">
        <v>0</v>
      </c>
      <c r="L264">
        <v>0</v>
      </c>
      <c r="M264">
        <v>0</v>
      </c>
      <c r="N264">
        <v>0</v>
      </c>
      <c r="O264">
        <v>0</v>
      </c>
      <c r="P264">
        <v>0</v>
      </c>
      <c r="Q264">
        <v>0</v>
      </c>
      <c r="R264">
        <v>0</v>
      </c>
      <c r="S264">
        <v>0</v>
      </c>
      <c r="T264">
        <f t="shared" si="8"/>
        <v>14</v>
      </c>
      <c r="U264">
        <f t="shared" si="9"/>
        <v>1</v>
      </c>
    </row>
    <row r="265" spans="1:21" x14ac:dyDescent="0.2">
      <c r="A265" s="1">
        <v>20200408</v>
      </c>
      <c r="B265" t="s">
        <v>19</v>
      </c>
      <c r="C265">
        <v>0</v>
      </c>
      <c r="D265">
        <v>0</v>
      </c>
      <c r="E265">
        <v>0</v>
      </c>
      <c r="F265">
        <v>0</v>
      </c>
      <c r="G265">
        <v>0</v>
      </c>
      <c r="H265">
        <v>0</v>
      </c>
      <c r="I265">
        <v>0</v>
      </c>
      <c r="J265">
        <v>0</v>
      </c>
      <c r="K265">
        <v>0</v>
      </c>
      <c r="L265">
        <v>0</v>
      </c>
      <c r="M265">
        <v>0</v>
      </c>
      <c r="N265">
        <v>0</v>
      </c>
      <c r="O265">
        <v>0</v>
      </c>
      <c r="P265">
        <v>0</v>
      </c>
      <c r="Q265">
        <v>0</v>
      </c>
      <c r="R265">
        <v>0</v>
      </c>
      <c r="S265">
        <v>0</v>
      </c>
      <c r="T265">
        <f t="shared" si="8"/>
        <v>0</v>
      </c>
      <c r="U265">
        <f t="shared" si="9"/>
        <v>0</v>
      </c>
    </row>
    <row r="266" spans="1:21" x14ac:dyDescent="0.2">
      <c r="A266" s="1">
        <v>20200410</v>
      </c>
      <c r="B266" t="s">
        <v>19</v>
      </c>
      <c r="C266">
        <v>0</v>
      </c>
      <c r="D266">
        <v>44</v>
      </c>
      <c r="E266">
        <v>0</v>
      </c>
      <c r="F266">
        <v>0</v>
      </c>
      <c r="G266">
        <v>0</v>
      </c>
      <c r="H266">
        <v>0</v>
      </c>
      <c r="I266">
        <v>1</v>
      </c>
      <c r="J266">
        <v>0</v>
      </c>
      <c r="K266">
        <v>0</v>
      </c>
      <c r="L266">
        <v>0</v>
      </c>
      <c r="M266">
        <v>0</v>
      </c>
      <c r="N266">
        <v>0</v>
      </c>
      <c r="O266">
        <v>1</v>
      </c>
      <c r="P266">
        <v>1</v>
      </c>
      <c r="Q266">
        <v>0</v>
      </c>
      <c r="R266">
        <v>0</v>
      </c>
      <c r="S266">
        <v>0</v>
      </c>
      <c r="T266">
        <f t="shared" si="8"/>
        <v>47</v>
      </c>
      <c r="U266">
        <f t="shared" si="9"/>
        <v>4</v>
      </c>
    </row>
    <row r="267" spans="1:21" x14ac:dyDescent="0.2">
      <c r="A267" s="1">
        <v>20200411</v>
      </c>
      <c r="B267" t="s">
        <v>19</v>
      </c>
      <c r="C267">
        <v>0</v>
      </c>
      <c r="D267">
        <v>69</v>
      </c>
      <c r="E267">
        <v>0</v>
      </c>
      <c r="F267">
        <v>0</v>
      </c>
      <c r="G267">
        <v>0</v>
      </c>
      <c r="H267">
        <v>0</v>
      </c>
      <c r="I267">
        <v>0</v>
      </c>
      <c r="J267">
        <v>0</v>
      </c>
      <c r="K267">
        <v>0</v>
      </c>
      <c r="L267">
        <v>0</v>
      </c>
      <c r="M267">
        <v>0</v>
      </c>
      <c r="N267">
        <v>0</v>
      </c>
      <c r="O267">
        <v>1</v>
      </c>
      <c r="P267">
        <v>0</v>
      </c>
      <c r="Q267">
        <v>0</v>
      </c>
      <c r="R267">
        <v>0</v>
      </c>
      <c r="S267">
        <v>0</v>
      </c>
      <c r="T267">
        <f t="shared" si="8"/>
        <v>70</v>
      </c>
      <c r="U267">
        <f t="shared" si="9"/>
        <v>2</v>
      </c>
    </row>
    <row r="268" spans="1:21" x14ac:dyDescent="0.2">
      <c r="A268" s="1">
        <v>20200412</v>
      </c>
      <c r="B268" t="s">
        <v>19</v>
      </c>
      <c r="C268">
        <v>0</v>
      </c>
      <c r="D268">
        <v>57</v>
      </c>
      <c r="E268">
        <v>0</v>
      </c>
      <c r="F268">
        <v>0</v>
      </c>
      <c r="G268">
        <v>0</v>
      </c>
      <c r="H268">
        <v>0</v>
      </c>
      <c r="I268">
        <v>0</v>
      </c>
      <c r="J268">
        <v>0</v>
      </c>
      <c r="K268">
        <v>0</v>
      </c>
      <c r="L268">
        <v>0</v>
      </c>
      <c r="M268">
        <v>0</v>
      </c>
      <c r="N268">
        <v>0</v>
      </c>
      <c r="O268">
        <v>1</v>
      </c>
      <c r="P268">
        <v>2</v>
      </c>
      <c r="Q268">
        <v>1</v>
      </c>
      <c r="R268">
        <v>0</v>
      </c>
      <c r="S268">
        <v>0</v>
      </c>
      <c r="T268">
        <f t="shared" si="8"/>
        <v>61</v>
      </c>
      <c r="U268">
        <f t="shared" si="9"/>
        <v>4</v>
      </c>
    </row>
    <row r="269" spans="1:21" x14ac:dyDescent="0.2">
      <c r="A269" s="1">
        <v>20200413</v>
      </c>
      <c r="B269" t="s">
        <v>19</v>
      </c>
      <c r="C269">
        <v>4</v>
      </c>
      <c r="D269">
        <v>144</v>
      </c>
      <c r="E269">
        <v>0</v>
      </c>
      <c r="F269">
        <v>0</v>
      </c>
      <c r="G269">
        <v>0</v>
      </c>
      <c r="H269">
        <v>0</v>
      </c>
      <c r="I269">
        <v>1</v>
      </c>
      <c r="J269">
        <v>0</v>
      </c>
      <c r="K269">
        <v>0</v>
      </c>
      <c r="L269">
        <v>0</v>
      </c>
      <c r="M269">
        <v>0</v>
      </c>
      <c r="N269">
        <v>1</v>
      </c>
      <c r="O269">
        <v>2</v>
      </c>
      <c r="P269">
        <v>1</v>
      </c>
      <c r="Q269">
        <v>0</v>
      </c>
      <c r="R269">
        <v>0</v>
      </c>
      <c r="S269">
        <v>0</v>
      </c>
      <c r="T269">
        <f t="shared" si="8"/>
        <v>153</v>
      </c>
      <c r="U269">
        <f t="shared" si="9"/>
        <v>6</v>
      </c>
    </row>
    <row r="270" spans="1:21" x14ac:dyDescent="0.2">
      <c r="A270" s="1">
        <v>20200414</v>
      </c>
      <c r="B270" t="s">
        <v>19</v>
      </c>
      <c r="C270">
        <v>1</v>
      </c>
      <c r="D270">
        <v>162</v>
      </c>
      <c r="E270">
        <v>0</v>
      </c>
      <c r="F270">
        <v>0</v>
      </c>
      <c r="G270">
        <v>0</v>
      </c>
      <c r="H270">
        <v>1</v>
      </c>
      <c r="I270">
        <v>0</v>
      </c>
      <c r="J270">
        <v>0</v>
      </c>
      <c r="K270">
        <v>0</v>
      </c>
      <c r="L270">
        <v>0</v>
      </c>
      <c r="M270">
        <v>0</v>
      </c>
      <c r="N270">
        <v>0</v>
      </c>
      <c r="O270">
        <v>1</v>
      </c>
      <c r="P270">
        <v>0</v>
      </c>
      <c r="Q270">
        <v>1</v>
      </c>
      <c r="R270">
        <v>0</v>
      </c>
      <c r="S270">
        <v>0</v>
      </c>
      <c r="T270">
        <f t="shared" si="8"/>
        <v>166</v>
      </c>
      <c r="U270">
        <f t="shared" si="9"/>
        <v>5</v>
      </c>
    </row>
    <row r="271" spans="1:21" x14ac:dyDescent="0.2">
      <c r="A271" s="1">
        <v>20200415</v>
      </c>
      <c r="B271" t="s">
        <v>19</v>
      </c>
      <c r="C271">
        <v>1</v>
      </c>
      <c r="D271">
        <v>45</v>
      </c>
      <c r="E271">
        <v>0</v>
      </c>
      <c r="F271">
        <v>0</v>
      </c>
      <c r="G271">
        <v>0</v>
      </c>
      <c r="H271">
        <v>0</v>
      </c>
      <c r="I271">
        <v>0</v>
      </c>
      <c r="J271">
        <v>0</v>
      </c>
      <c r="K271">
        <v>0</v>
      </c>
      <c r="L271">
        <v>0</v>
      </c>
      <c r="M271">
        <v>0</v>
      </c>
      <c r="N271">
        <v>1</v>
      </c>
      <c r="O271">
        <v>1</v>
      </c>
      <c r="P271">
        <v>0</v>
      </c>
      <c r="Q271">
        <v>0</v>
      </c>
      <c r="R271">
        <v>0</v>
      </c>
      <c r="S271">
        <v>0</v>
      </c>
      <c r="T271">
        <f t="shared" si="8"/>
        <v>48</v>
      </c>
      <c r="U271">
        <f t="shared" si="9"/>
        <v>4</v>
      </c>
    </row>
    <row r="272" spans="1:21" x14ac:dyDescent="0.2">
      <c r="A272" s="1">
        <v>20200416</v>
      </c>
      <c r="B272" t="s">
        <v>19</v>
      </c>
      <c r="C272">
        <v>0</v>
      </c>
      <c r="D272">
        <v>149</v>
      </c>
      <c r="E272">
        <v>0</v>
      </c>
      <c r="F272">
        <v>0</v>
      </c>
      <c r="G272">
        <v>0</v>
      </c>
      <c r="H272">
        <v>0</v>
      </c>
      <c r="I272">
        <v>1</v>
      </c>
      <c r="J272">
        <v>0</v>
      </c>
      <c r="K272">
        <v>1</v>
      </c>
      <c r="L272">
        <v>0</v>
      </c>
      <c r="M272">
        <v>0</v>
      </c>
      <c r="N272">
        <v>1</v>
      </c>
      <c r="O272">
        <v>2</v>
      </c>
      <c r="P272">
        <v>0</v>
      </c>
      <c r="Q272">
        <v>0</v>
      </c>
      <c r="R272">
        <v>0</v>
      </c>
      <c r="S272">
        <v>0</v>
      </c>
      <c r="T272">
        <f t="shared" si="8"/>
        <v>154</v>
      </c>
      <c r="U272">
        <f t="shared" si="9"/>
        <v>5</v>
      </c>
    </row>
    <row r="273" spans="1:21" x14ac:dyDescent="0.2">
      <c r="A273" s="1">
        <v>20200417</v>
      </c>
      <c r="B273" t="s">
        <v>19</v>
      </c>
      <c r="C273">
        <v>0</v>
      </c>
      <c r="D273">
        <v>36</v>
      </c>
      <c r="E273">
        <v>0</v>
      </c>
      <c r="F273">
        <v>0</v>
      </c>
      <c r="G273">
        <v>0</v>
      </c>
      <c r="H273">
        <v>0</v>
      </c>
      <c r="I273">
        <v>0</v>
      </c>
      <c r="J273">
        <v>0</v>
      </c>
      <c r="K273">
        <v>0</v>
      </c>
      <c r="L273">
        <v>0</v>
      </c>
      <c r="M273">
        <v>0</v>
      </c>
      <c r="N273">
        <v>0</v>
      </c>
      <c r="O273">
        <v>0</v>
      </c>
      <c r="P273">
        <v>1</v>
      </c>
      <c r="Q273">
        <v>0</v>
      </c>
      <c r="R273">
        <v>0</v>
      </c>
      <c r="S273">
        <v>0</v>
      </c>
      <c r="T273">
        <f t="shared" si="8"/>
        <v>37</v>
      </c>
      <c r="U273">
        <f t="shared" si="9"/>
        <v>2</v>
      </c>
    </row>
    <row r="274" spans="1:21" x14ac:dyDescent="0.2">
      <c r="A274" s="1">
        <v>20200418</v>
      </c>
      <c r="B274" t="s">
        <v>19</v>
      </c>
      <c r="C274">
        <v>0</v>
      </c>
      <c r="D274">
        <v>0</v>
      </c>
      <c r="E274">
        <v>0</v>
      </c>
      <c r="F274">
        <v>0</v>
      </c>
      <c r="G274">
        <v>0</v>
      </c>
      <c r="H274">
        <v>0</v>
      </c>
      <c r="I274">
        <v>0</v>
      </c>
      <c r="J274">
        <v>0</v>
      </c>
      <c r="K274">
        <v>0</v>
      </c>
      <c r="L274">
        <v>0</v>
      </c>
      <c r="M274">
        <v>0</v>
      </c>
      <c r="N274">
        <v>0</v>
      </c>
      <c r="O274">
        <v>0</v>
      </c>
      <c r="P274">
        <v>2</v>
      </c>
      <c r="Q274">
        <v>0</v>
      </c>
      <c r="R274">
        <v>0</v>
      </c>
      <c r="S274">
        <v>0</v>
      </c>
      <c r="T274">
        <f t="shared" si="8"/>
        <v>2</v>
      </c>
      <c r="U274">
        <f t="shared" si="9"/>
        <v>1</v>
      </c>
    </row>
    <row r="275" spans="1:21" x14ac:dyDescent="0.2">
      <c r="A275" s="1">
        <v>20200419</v>
      </c>
      <c r="B275" t="s">
        <v>19</v>
      </c>
      <c r="C275">
        <v>0</v>
      </c>
      <c r="D275">
        <v>94</v>
      </c>
      <c r="E275">
        <v>0</v>
      </c>
      <c r="F275">
        <v>0</v>
      </c>
      <c r="G275">
        <v>0</v>
      </c>
      <c r="H275">
        <v>0</v>
      </c>
      <c r="I275">
        <v>0</v>
      </c>
      <c r="J275">
        <v>0</v>
      </c>
      <c r="K275">
        <v>0</v>
      </c>
      <c r="L275">
        <v>0</v>
      </c>
      <c r="M275">
        <v>0</v>
      </c>
      <c r="N275">
        <v>0</v>
      </c>
      <c r="O275">
        <v>5</v>
      </c>
      <c r="P275">
        <v>1</v>
      </c>
      <c r="Q275">
        <v>0</v>
      </c>
      <c r="R275">
        <v>0</v>
      </c>
      <c r="S275">
        <v>0</v>
      </c>
      <c r="T275">
        <f t="shared" si="8"/>
        <v>100</v>
      </c>
      <c r="U275">
        <f t="shared" si="9"/>
        <v>3</v>
      </c>
    </row>
    <row r="276" spans="1:21" x14ac:dyDescent="0.2">
      <c r="A276" s="1">
        <v>20200420</v>
      </c>
      <c r="B276" t="s">
        <v>19</v>
      </c>
      <c r="C276">
        <v>1</v>
      </c>
      <c r="D276">
        <v>338</v>
      </c>
      <c r="E276">
        <v>0</v>
      </c>
      <c r="F276">
        <v>0</v>
      </c>
      <c r="G276">
        <v>0</v>
      </c>
      <c r="H276">
        <v>0</v>
      </c>
      <c r="I276">
        <v>0</v>
      </c>
      <c r="J276">
        <v>0</v>
      </c>
      <c r="K276">
        <v>0</v>
      </c>
      <c r="L276">
        <v>0</v>
      </c>
      <c r="M276">
        <v>0</v>
      </c>
      <c r="N276">
        <v>0</v>
      </c>
      <c r="O276">
        <v>1</v>
      </c>
      <c r="P276">
        <v>0</v>
      </c>
      <c r="Q276">
        <v>0</v>
      </c>
      <c r="R276">
        <v>0</v>
      </c>
      <c r="S276">
        <v>0</v>
      </c>
      <c r="T276">
        <f t="shared" si="8"/>
        <v>340</v>
      </c>
      <c r="U276">
        <f t="shared" si="9"/>
        <v>3</v>
      </c>
    </row>
    <row r="277" spans="1:21" x14ac:dyDescent="0.2">
      <c r="A277" s="1">
        <v>20200421</v>
      </c>
      <c r="B277" t="s">
        <v>19</v>
      </c>
      <c r="C277">
        <v>1</v>
      </c>
      <c r="D277">
        <v>91</v>
      </c>
      <c r="E277">
        <v>0</v>
      </c>
      <c r="F277">
        <v>0</v>
      </c>
      <c r="G277">
        <v>0</v>
      </c>
      <c r="H277">
        <v>0</v>
      </c>
      <c r="I277">
        <v>0</v>
      </c>
      <c r="J277">
        <v>0</v>
      </c>
      <c r="K277">
        <v>0</v>
      </c>
      <c r="L277">
        <v>0</v>
      </c>
      <c r="M277">
        <v>0</v>
      </c>
      <c r="N277">
        <v>0</v>
      </c>
      <c r="O277">
        <v>3</v>
      </c>
      <c r="P277">
        <v>0</v>
      </c>
      <c r="Q277">
        <v>0</v>
      </c>
      <c r="R277">
        <v>0</v>
      </c>
      <c r="S277">
        <v>0</v>
      </c>
      <c r="T277">
        <f t="shared" si="8"/>
        <v>95</v>
      </c>
      <c r="U277">
        <f t="shared" si="9"/>
        <v>3</v>
      </c>
    </row>
    <row r="278" spans="1:21" x14ac:dyDescent="0.2">
      <c r="A278" s="1">
        <v>20200422</v>
      </c>
      <c r="B278" t="s">
        <v>19</v>
      </c>
      <c r="C278">
        <v>0</v>
      </c>
      <c r="D278">
        <v>76</v>
      </c>
      <c r="E278">
        <v>0</v>
      </c>
      <c r="F278">
        <v>0</v>
      </c>
      <c r="G278">
        <v>0</v>
      </c>
      <c r="H278">
        <v>0</v>
      </c>
      <c r="I278">
        <v>0</v>
      </c>
      <c r="J278">
        <v>0</v>
      </c>
      <c r="K278">
        <v>0</v>
      </c>
      <c r="L278">
        <v>0</v>
      </c>
      <c r="M278">
        <v>0</v>
      </c>
      <c r="N278">
        <v>0</v>
      </c>
      <c r="O278">
        <v>2</v>
      </c>
      <c r="P278">
        <v>0</v>
      </c>
      <c r="Q278">
        <v>0</v>
      </c>
      <c r="R278">
        <v>0</v>
      </c>
      <c r="S278">
        <v>0</v>
      </c>
      <c r="T278">
        <f t="shared" si="8"/>
        <v>78</v>
      </c>
      <c r="U278">
        <f t="shared" si="9"/>
        <v>2</v>
      </c>
    </row>
    <row r="279" spans="1:21" x14ac:dyDescent="0.2">
      <c r="A279" s="1">
        <v>20200423</v>
      </c>
      <c r="B279" t="s">
        <v>19</v>
      </c>
      <c r="C279">
        <v>1</v>
      </c>
      <c r="D279">
        <v>66</v>
      </c>
      <c r="E279">
        <v>0</v>
      </c>
      <c r="F279">
        <v>0</v>
      </c>
      <c r="G279">
        <v>0</v>
      </c>
      <c r="H279">
        <v>0</v>
      </c>
      <c r="I279">
        <v>0</v>
      </c>
      <c r="J279">
        <v>0</v>
      </c>
      <c r="K279">
        <v>0</v>
      </c>
      <c r="L279">
        <v>0</v>
      </c>
      <c r="M279">
        <v>0</v>
      </c>
      <c r="N279">
        <v>0</v>
      </c>
      <c r="O279">
        <v>1</v>
      </c>
      <c r="P279">
        <v>0</v>
      </c>
      <c r="Q279">
        <v>0</v>
      </c>
      <c r="R279">
        <v>0</v>
      </c>
      <c r="S279">
        <v>0</v>
      </c>
      <c r="T279">
        <f t="shared" si="8"/>
        <v>68</v>
      </c>
      <c r="U279">
        <f t="shared" si="9"/>
        <v>3</v>
      </c>
    </row>
    <row r="280" spans="1:21" x14ac:dyDescent="0.2">
      <c r="A280" s="1">
        <v>20200424</v>
      </c>
      <c r="B280" t="s">
        <v>19</v>
      </c>
      <c r="C280">
        <v>2</v>
      </c>
      <c r="D280">
        <v>52</v>
      </c>
      <c r="E280">
        <v>1</v>
      </c>
      <c r="F280">
        <v>0</v>
      </c>
      <c r="G280">
        <v>0</v>
      </c>
      <c r="H280">
        <v>0</v>
      </c>
      <c r="I280">
        <v>0</v>
      </c>
      <c r="J280">
        <v>0</v>
      </c>
      <c r="K280">
        <v>1</v>
      </c>
      <c r="L280">
        <v>0</v>
      </c>
      <c r="M280">
        <v>0</v>
      </c>
      <c r="N280">
        <v>0</v>
      </c>
      <c r="O280">
        <v>4</v>
      </c>
      <c r="P280">
        <v>1</v>
      </c>
      <c r="Q280">
        <v>0</v>
      </c>
      <c r="R280">
        <v>0</v>
      </c>
      <c r="S280">
        <v>0</v>
      </c>
      <c r="T280">
        <f t="shared" si="8"/>
        <v>61</v>
      </c>
      <c r="U280">
        <f t="shared" si="9"/>
        <v>6</v>
      </c>
    </row>
    <row r="281" spans="1:21" x14ac:dyDescent="0.2">
      <c r="A281" s="1">
        <v>20200425</v>
      </c>
      <c r="B281" t="s">
        <v>19</v>
      </c>
      <c r="C281">
        <v>1</v>
      </c>
      <c r="D281">
        <v>101</v>
      </c>
      <c r="E281">
        <v>5</v>
      </c>
      <c r="F281">
        <v>0</v>
      </c>
      <c r="G281">
        <v>0</v>
      </c>
      <c r="H281">
        <v>0</v>
      </c>
      <c r="I281">
        <v>0</v>
      </c>
      <c r="J281">
        <v>0</v>
      </c>
      <c r="K281">
        <v>0</v>
      </c>
      <c r="L281">
        <v>0</v>
      </c>
      <c r="M281">
        <v>1</v>
      </c>
      <c r="N281">
        <v>0</v>
      </c>
      <c r="O281">
        <v>0</v>
      </c>
      <c r="P281">
        <v>4</v>
      </c>
      <c r="Q281">
        <v>1</v>
      </c>
      <c r="R281">
        <v>0</v>
      </c>
      <c r="S281">
        <v>0</v>
      </c>
      <c r="T281">
        <f t="shared" si="8"/>
        <v>113</v>
      </c>
      <c r="U281">
        <f t="shared" si="9"/>
        <v>6</v>
      </c>
    </row>
    <row r="282" spans="1:21" x14ac:dyDescent="0.2">
      <c r="A282" s="1">
        <v>20200426</v>
      </c>
      <c r="B282" t="s">
        <v>19</v>
      </c>
      <c r="C282">
        <v>1</v>
      </c>
      <c r="D282">
        <v>88</v>
      </c>
      <c r="E282">
        <v>1</v>
      </c>
      <c r="F282">
        <v>0</v>
      </c>
      <c r="G282">
        <v>0</v>
      </c>
      <c r="H282">
        <v>0</v>
      </c>
      <c r="I282">
        <v>0</v>
      </c>
      <c r="J282">
        <v>0</v>
      </c>
      <c r="K282">
        <v>0</v>
      </c>
      <c r="L282">
        <v>0</v>
      </c>
      <c r="M282">
        <v>0</v>
      </c>
      <c r="N282">
        <v>0</v>
      </c>
      <c r="O282">
        <v>1</v>
      </c>
      <c r="P282">
        <v>1</v>
      </c>
      <c r="Q282">
        <v>0</v>
      </c>
      <c r="R282">
        <v>0</v>
      </c>
      <c r="S282">
        <v>0</v>
      </c>
      <c r="T282">
        <f t="shared" si="8"/>
        <v>92</v>
      </c>
      <c r="U282">
        <f t="shared" si="9"/>
        <v>5</v>
      </c>
    </row>
    <row r="283" spans="1:21" x14ac:dyDescent="0.2">
      <c r="A283" s="1">
        <v>20200427</v>
      </c>
      <c r="B283" t="s">
        <v>19</v>
      </c>
      <c r="C283">
        <v>2</v>
      </c>
      <c r="D283">
        <v>51</v>
      </c>
      <c r="E283">
        <v>0</v>
      </c>
      <c r="F283">
        <v>0</v>
      </c>
      <c r="G283">
        <v>0</v>
      </c>
      <c r="H283">
        <v>0</v>
      </c>
      <c r="I283">
        <v>0</v>
      </c>
      <c r="J283">
        <v>0</v>
      </c>
      <c r="K283">
        <v>0</v>
      </c>
      <c r="L283">
        <v>0</v>
      </c>
      <c r="M283">
        <v>0</v>
      </c>
      <c r="N283">
        <v>0</v>
      </c>
      <c r="O283">
        <v>1</v>
      </c>
      <c r="P283">
        <v>0</v>
      </c>
      <c r="Q283">
        <v>0</v>
      </c>
      <c r="R283">
        <v>0</v>
      </c>
      <c r="S283">
        <v>0</v>
      </c>
      <c r="T283">
        <f t="shared" si="8"/>
        <v>54</v>
      </c>
      <c r="U283">
        <f t="shared" si="9"/>
        <v>3</v>
      </c>
    </row>
    <row r="284" spans="1:21" x14ac:dyDescent="0.2">
      <c r="A284" s="1">
        <v>20200428</v>
      </c>
      <c r="B284" t="s">
        <v>19</v>
      </c>
      <c r="C284">
        <v>1</v>
      </c>
      <c r="D284">
        <v>56</v>
      </c>
      <c r="E284">
        <v>0</v>
      </c>
      <c r="F284">
        <v>0</v>
      </c>
      <c r="G284">
        <v>0</v>
      </c>
      <c r="H284">
        <v>0</v>
      </c>
      <c r="I284">
        <v>0</v>
      </c>
      <c r="J284">
        <v>0</v>
      </c>
      <c r="K284">
        <v>0</v>
      </c>
      <c r="L284">
        <v>0</v>
      </c>
      <c r="M284">
        <v>0</v>
      </c>
      <c r="N284">
        <v>0</v>
      </c>
      <c r="O284">
        <v>0</v>
      </c>
      <c r="P284">
        <v>0</v>
      </c>
      <c r="Q284">
        <v>0</v>
      </c>
      <c r="R284">
        <v>0</v>
      </c>
      <c r="S284">
        <v>0</v>
      </c>
      <c r="T284">
        <f t="shared" si="8"/>
        <v>57</v>
      </c>
      <c r="U284">
        <f t="shared" si="9"/>
        <v>2</v>
      </c>
    </row>
    <row r="285" spans="1:21" x14ac:dyDescent="0.2">
      <c r="A285" s="1">
        <v>20200429</v>
      </c>
      <c r="B285" t="s">
        <v>19</v>
      </c>
      <c r="C285">
        <v>1</v>
      </c>
      <c r="D285">
        <v>161</v>
      </c>
      <c r="E285">
        <v>2</v>
      </c>
      <c r="F285">
        <v>0</v>
      </c>
      <c r="G285">
        <v>0</v>
      </c>
      <c r="H285">
        <v>0</v>
      </c>
      <c r="I285">
        <v>0</v>
      </c>
      <c r="J285">
        <v>0</v>
      </c>
      <c r="K285">
        <v>0</v>
      </c>
      <c r="L285">
        <v>1</v>
      </c>
      <c r="M285">
        <v>1</v>
      </c>
      <c r="N285">
        <v>1</v>
      </c>
      <c r="O285">
        <v>0</v>
      </c>
      <c r="P285">
        <v>0</v>
      </c>
      <c r="Q285">
        <v>1</v>
      </c>
      <c r="R285">
        <v>0</v>
      </c>
      <c r="S285">
        <v>0</v>
      </c>
      <c r="T285">
        <f t="shared" si="8"/>
        <v>168</v>
      </c>
      <c r="U285">
        <f t="shared" si="9"/>
        <v>7</v>
      </c>
    </row>
    <row r="286" spans="1:21" x14ac:dyDescent="0.2">
      <c r="A286" s="1">
        <v>20200430</v>
      </c>
      <c r="B286" t="s">
        <v>19</v>
      </c>
      <c r="C286">
        <v>0</v>
      </c>
      <c r="D286">
        <v>191</v>
      </c>
      <c r="E286">
        <v>0</v>
      </c>
      <c r="F286">
        <v>0</v>
      </c>
      <c r="G286">
        <v>0</v>
      </c>
      <c r="H286">
        <v>0</v>
      </c>
      <c r="I286">
        <v>0</v>
      </c>
      <c r="J286">
        <v>0</v>
      </c>
      <c r="K286">
        <v>0</v>
      </c>
      <c r="L286">
        <v>2</v>
      </c>
      <c r="M286">
        <v>0</v>
      </c>
      <c r="N286">
        <v>0</v>
      </c>
      <c r="O286">
        <v>1</v>
      </c>
      <c r="P286">
        <v>0</v>
      </c>
      <c r="Q286">
        <v>0</v>
      </c>
      <c r="R286">
        <v>0</v>
      </c>
      <c r="S286">
        <v>0</v>
      </c>
      <c r="T286">
        <f t="shared" si="8"/>
        <v>194</v>
      </c>
      <c r="U286">
        <f t="shared" si="9"/>
        <v>3</v>
      </c>
    </row>
    <row r="287" spans="1:21" x14ac:dyDescent="0.2">
      <c r="A287" s="1">
        <v>20200501</v>
      </c>
      <c r="B287" t="s">
        <v>19</v>
      </c>
      <c r="C287">
        <v>1</v>
      </c>
      <c r="D287">
        <v>196</v>
      </c>
      <c r="E287">
        <v>0</v>
      </c>
      <c r="F287">
        <v>0</v>
      </c>
      <c r="G287">
        <v>0</v>
      </c>
      <c r="H287">
        <v>0</v>
      </c>
      <c r="I287">
        <v>0</v>
      </c>
      <c r="J287">
        <v>0</v>
      </c>
      <c r="K287">
        <v>0</v>
      </c>
      <c r="L287">
        <v>0</v>
      </c>
      <c r="M287">
        <v>0</v>
      </c>
      <c r="N287">
        <v>0</v>
      </c>
      <c r="O287">
        <v>1</v>
      </c>
      <c r="P287">
        <v>0</v>
      </c>
      <c r="Q287">
        <v>0</v>
      </c>
      <c r="R287">
        <v>0</v>
      </c>
      <c r="S287">
        <v>0</v>
      </c>
      <c r="T287">
        <f t="shared" si="8"/>
        <v>198</v>
      </c>
      <c r="U287">
        <f t="shared" si="9"/>
        <v>3</v>
      </c>
    </row>
    <row r="288" spans="1:21" x14ac:dyDescent="0.2">
      <c r="A288" s="1">
        <v>20200502</v>
      </c>
      <c r="B288" t="s">
        <v>19</v>
      </c>
      <c r="C288">
        <v>0</v>
      </c>
      <c r="D288">
        <v>38</v>
      </c>
      <c r="E288">
        <v>0</v>
      </c>
      <c r="F288">
        <v>0</v>
      </c>
      <c r="G288">
        <v>0</v>
      </c>
      <c r="H288">
        <v>0</v>
      </c>
      <c r="I288">
        <v>1</v>
      </c>
      <c r="J288">
        <v>0</v>
      </c>
      <c r="K288">
        <v>0</v>
      </c>
      <c r="L288">
        <v>2</v>
      </c>
      <c r="M288">
        <v>0</v>
      </c>
      <c r="N288">
        <v>0</v>
      </c>
      <c r="O288">
        <v>2</v>
      </c>
      <c r="P288">
        <v>0</v>
      </c>
      <c r="Q288">
        <v>0</v>
      </c>
      <c r="R288">
        <v>0</v>
      </c>
      <c r="S288">
        <v>0</v>
      </c>
      <c r="T288">
        <f t="shared" si="8"/>
        <v>43</v>
      </c>
      <c r="U288">
        <f t="shared" si="9"/>
        <v>4</v>
      </c>
    </row>
    <row r="289" spans="1:21" x14ac:dyDescent="0.2">
      <c r="A289" s="1">
        <v>20200503</v>
      </c>
      <c r="B289" t="s">
        <v>19</v>
      </c>
      <c r="C289">
        <v>1</v>
      </c>
      <c r="D289">
        <v>51</v>
      </c>
      <c r="E289">
        <v>0</v>
      </c>
      <c r="F289">
        <v>0</v>
      </c>
      <c r="G289">
        <v>0</v>
      </c>
      <c r="H289">
        <v>0</v>
      </c>
      <c r="I289">
        <v>0</v>
      </c>
      <c r="J289">
        <v>0</v>
      </c>
      <c r="K289">
        <v>0</v>
      </c>
      <c r="L289">
        <v>1</v>
      </c>
      <c r="M289">
        <v>1</v>
      </c>
      <c r="N289">
        <v>0</v>
      </c>
      <c r="O289">
        <v>1</v>
      </c>
      <c r="P289">
        <v>0</v>
      </c>
      <c r="Q289">
        <v>1</v>
      </c>
      <c r="R289">
        <v>0</v>
      </c>
      <c r="S289">
        <v>0</v>
      </c>
      <c r="T289">
        <f t="shared" si="8"/>
        <v>56</v>
      </c>
      <c r="U289">
        <f t="shared" si="9"/>
        <v>6</v>
      </c>
    </row>
    <row r="290" spans="1:21" x14ac:dyDescent="0.2">
      <c r="A290" s="1">
        <v>20200504</v>
      </c>
      <c r="B290" t="s">
        <v>19</v>
      </c>
      <c r="C290">
        <v>0</v>
      </c>
      <c r="D290">
        <v>95</v>
      </c>
      <c r="E290">
        <v>0</v>
      </c>
      <c r="F290">
        <v>0</v>
      </c>
      <c r="G290">
        <v>0</v>
      </c>
      <c r="H290">
        <v>0</v>
      </c>
      <c r="I290">
        <v>0</v>
      </c>
      <c r="J290">
        <v>0</v>
      </c>
      <c r="K290">
        <v>0</v>
      </c>
      <c r="L290">
        <v>0</v>
      </c>
      <c r="M290">
        <v>0</v>
      </c>
      <c r="N290">
        <v>0</v>
      </c>
      <c r="O290">
        <v>0</v>
      </c>
      <c r="P290">
        <v>1</v>
      </c>
      <c r="Q290">
        <v>0</v>
      </c>
      <c r="R290">
        <v>0</v>
      </c>
      <c r="S290">
        <v>0</v>
      </c>
      <c r="T290">
        <f t="shared" si="8"/>
        <v>96</v>
      </c>
      <c r="U290">
        <f t="shared" si="9"/>
        <v>2</v>
      </c>
    </row>
    <row r="291" spans="1:21" x14ac:dyDescent="0.2">
      <c r="A291" s="1">
        <v>20200505</v>
      </c>
      <c r="B291" t="s">
        <v>19</v>
      </c>
      <c r="C291">
        <v>0</v>
      </c>
      <c r="D291">
        <v>48</v>
      </c>
      <c r="E291">
        <v>0</v>
      </c>
      <c r="F291">
        <v>0</v>
      </c>
      <c r="G291">
        <v>0</v>
      </c>
      <c r="H291">
        <v>0</v>
      </c>
      <c r="I291">
        <v>1</v>
      </c>
      <c r="J291">
        <v>0</v>
      </c>
      <c r="K291">
        <v>0</v>
      </c>
      <c r="L291">
        <v>0</v>
      </c>
      <c r="M291">
        <v>0</v>
      </c>
      <c r="N291">
        <v>0</v>
      </c>
      <c r="O291">
        <v>1</v>
      </c>
      <c r="P291">
        <v>0</v>
      </c>
      <c r="Q291">
        <v>0</v>
      </c>
      <c r="R291">
        <v>0</v>
      </c>
      <c r="S291">
        <v>0</v>
      </c>
      <c r="T291">
        <f t="shared" si="8"/>
        <v>50</v>
      </c>
      <c r="U291">
        <f t="shared" si="9"/>
        <v>3</v>
      </c>
    </row>
    <row r="292" spans="1:21" x14ac:dyDescent="0.2">
      <c r="A292" s="1">
        <v>20200506</v>
      </c>
      <c r="B292" t="s">
        <v>19</v>
      </c>
      <c r="C292">
        <v>0</v>
      </c>
      <c r="D292">
        <v>39</v>
      </c>
      <c r="E292">
        <v>0</v>
      </c>
      <c r="F292">
        <v>0</v>
      </c>
      <c r="G292">
        <v>0</v>
      </c>
      <c r="H292">
        <v>0</v>
      </c>
      <c r="I292">
        <v>0</v>
      </c>
      <c r="J292">
        <v>0</v>
      </c>
      <c r="K292">
        <v>0</v>
      </c>
      <c r="L292">
        <v>2</v>
      </c>
      <c r="M292">
        <v>0</v>
      </c>
      <c r="N292">
        <v>0</v>
      </c>
      <c r="O292">
        <v>1</v>
      </c>
      <c r="P292">
        <v>0</v>
      </c>
      <c r="Q292">
        <v>0</v>
      </c>
      <c r="R292">
        <v>0</v>
      </c>
      <c r="S292">
        <v>0</v>
      </c>
      <c r="T292">
        <f t="shared" si="8"/>
        <v>42</v>
      </c>
      <c r="U292">
        <f t="shared" si="9"/>
        <v>3</v>
      </c>
    </row>
    <row r="293" spans="1:21" x14ac:dyDescent="0.2">
      <c r="A293" s="1">
        <v>20200507</v>
      </c>
      <c r="B293" t="s">
        <v>19</v>
      </c>
      <c r="C293">
        <v>1</v>
      </c>
      <c r="D293">
        <v>61</v>
      </c>
      <c r="E293">
        <v>0</v>
      </c>
      <c r="F293">
        <v>0</v>
      </c>
      <c r="G293">
        <v>0</v>
      </c>
      <c r="H293">
        <v>0</v>
      </c>
      <c r="I293">
        <v>0</v>
      </c>
      <c r="J293">
        <v>0</v>
      </c>
      <c r="K293">
        <v>0</v>
      </c>
      <c r="L293">
        <v>0</v>
      </c>
      <c r="M293">
        <v>0</v>
      </c>
      <c r="N293">
        <v>0</v>
      </c>
      <c r="O293">
        <v>0</v>
      </c>
      <c r="P293">
        <v>0</v>
      </c>
      <c r="Q293">
        <v>0</v>
      </c>
      <c r="R293">
        <v>0</v>
      </c>
      <c r="S293">
        <v>0</v>
      </c>
      <c r="T293">
        <f t="shared" si="8"/>
        <v>62</v>
      </c>
      <c r="U293">
        <f t="shared" si="9"/>
        <v>2</v>
      </c>
    </row>
    <row r="294" spans="1:21" x14ac:dyDescent="0.2">
      <c r="A294" s="1">
        <v>20200508</v>
      </c>
      <c r="B294" t="s">
        <v>19</v>
      </c>
      <c r="C294">
        <v>1</v>
      </c>
      <c r="D294">
        <v>96</v>
      </c>
      <c r="E294">
        <v>3</v>
      </c>
      <c r="F294">
        <v>0</v>
      </c>
      <c r="G294">
        <v>0</v>
      </c>
      <c r="H294">
        <v>0</v>
      </c>
      <c r="I294">
        <v>0</v>
      </c>
      <c r="J294">
        <v>0</v>
      </c>
      <c r="K294">
        <v>0</v>
      </c>
      <c r="L294">
        <v>4</v>
      </c>
      <c r="M294">
        <v>0</v>
      </c>
      <c r="N294">
        <v>0</v>
      </c>
      <c r="O294">
        <v>0</v>
      </c>
      <c r="P294">
        <v>0</v>
      </c>
      <c r="Q294">
        <v>1</v>
      </c>
      <c r="R294">
        <v>0</v>
      </c>
      <c r="S294">
        <v>0</v>
      </c>
      <c r="T294">
        <f t="shared" si="8"/>
        <v>105</v>
      </c>
      <c r="U294">
        <f t="shared" si="9"/>
        <v>5</v>
      </c>
    </row>
    <row r="295" spans="1:21" x14ac:dyDescent="0.2">
      <c r="A295" s="1">
        <v>20200509</v>
      </c>
      <c r="B295" t="s">
        <v>19</v>
      </c>
      <c r="C295">
        <v>0</v>
      </c>
      <c r="D295">
        <v>67</v>
      </c>
      <c r="E295">
        <v>1</v>
      </c>
      <c r="F295">
        <v>0</v>
      </c>
      <c r="G295">
        <v>0</v>
      </c>
      <c r="H295">
        <v>0</v>
      </c>
      <c r="I295">
        <v>0</v>
      </c>
      <c r="J295">
        <v>0</v>
      </c>
      <c r="K295">
        <v>0</v>
      </c>
      <c r="L295">
        <v>0</v>
      </c>
      <c r="M295">
        <v>0</v>
      </c>
      <c r="N295">
        <v>0</v>
      </c>
      <c r="O295">
        <v>0</v>
      </c>
      <c r="P295">
        <v>1</v>
      </c>
      <c r="Q295">
        <v>0</v>
      </c>
      <c r="R295">
        <v>0</v>
      </c>
      <c r="S295">
        <v>0</v>
      </c>
      <c r="T295">
        <f t="shared" si="8"/>
        <v>69</v>
      </c>
      <c r="U295">
        <f t="shared" si="9"/>
        <v>3</v>
      </c>
    </row>
    <row r="296" spans="1:21" x14ac:dyDescent="0.2">
      <c r="A296" s="1">
        <v>20200510</v>
      </c>
      <c r="B296" t="s">
        <v>19</v>
      </c>
      <c r="C296">
        <v>0</v>
      </c>
      <c r="D296">
        <v>42</v>
      </c>
      <c r="E296">
        <v>0</v>
      </c>
      <c r="F296">
        <v>0</v>
      </c>
      <c r="G296">
        <v>0</v>
      </c>
      <c r="H296">
        <v>0</v>
      </c>
      <c r="I296">
        <v>0</v>
      </c>
      <c r="J296">
        <v>0</v>
      </c>
      <c r="K296">
        <v>0</v>
      </c>
      <c r="L296">
        <v>0</v>
      </c>
      <c r="M296">
        <v>0</v>
      </c>
      <c r="N296">
        <v>0</v>
      </c>
      <c r="O296">
        <v>0</v>
      </c>
      <c r="P296">
        <v>0</v>
      </c>
      <c r="Q296">
        <v>0</v>
      </c>
      <c r="R296">
        <v>0</v>
      </c>
      <c r="S296">
        <v>0</v>
      </c>
      <c r="T296">
        <f t="shared" si="8"/>
        <v>42</v>
      </c>
      <c r="U296">
        <f t="shared" si="9"/>
        <v>1</v>
      </c>
    </row>
    <row r="297" spans="1:21" x14ac:dyDescent="0.2">
      <c r="A297" s="1">
        <v>20200511</v>
      </c>
      <c r="B297" t="s">
        <v>19</v>
      </c>
      <c r="C297">
        <v>0</v>
      </c>
      <c r="D297">
        <v>59</v>
      </c>
      <c r="E297">
        <v>0</v>
      </c>
      <c r="F297">
        <v>4</v>
      </c>
      <c r="G297">
        <v>0</v>
      </c>
      <c r="H297">
        <v>0</v>
      </c>
      <c r="I297">
        <v>0</v>
      </c>
      <c r="J297">
        <v>0</v>
      </c>
      <c r="K297">
        <v>0</v>
      </c>
      <c r="L297">
        <v>0</v>
      </c>
      <c r="M297">
        <v>0</v>
      </c>
      <c r="N297">
        <v>1</v>
      </c>
      <c r="O297">
        <v>0</v>
      </c>
      <c r="P297">
        <v>1</v>
      </c>
      <c r="Q297">
        <v>0</v>
      </c>
      <c r="R297">
        <v>0</v>
      </c>
      <c r="S297">
        <v>0</v>
      </c>
      <c r="T297">
        <f t="shared" si="8"/>
        <v>65</v>
      </c>
      <c r="U297">
        <f t="shared" si="9"/>
        <v>4</v>
      </c>
    </row>
    <row r="298" spans="1:21" x14ac:dyDescent="0.2">
      <c r="A298" s="1">
        <v>20200512</v>
      </c>
      <c r="B298" t="s">
        <v>19</v>
      </c>
      <c r="C298">
        <v>0</v>
      </c>
      <c r="D298">
        <v>82</v>
      </c>
      <c r="E298">
        <v>1</v>
      </c>
      <c r="F298">
        <v>1</v>
      </c>
      <c r="G298">
        <v>0</v>
      </c>
      <c r="H298">
        <v>0</v>
      </c>
      <c r="I298">
        <v>0</v>
      </c>
      <c r="J298">
        <v>0</v>
      </c>
      <c r="K298">
        <v>0</v>
      </c>
      <c r="L298">
        <v>0</v>
      </c>
      <c r="M298">
        <v>0</v>
      </c>
      <c r="N298">
        <v>0</v>
      </c>
      <c r="O298">
        <v>0</v>
      </c>
      <c r="P298">
        <v>6</v>
      </c>
      <c r="Q298">
        <v>0</v>
      </c>
      <c r="R298">
        <v>0</v>
      </c>
      <c r="S298">
        <v>0</v>
      </c>
      <c r="T298">
        <f t="shared" si="8"/>
        <v>90</v>
      </c>
      <c r="U298">
        <f t="shared" si="9"/>
        <v>4</v>
      </c>
    </row>
    <row r="299" spans="1:21" x14ac:dyDescent="0.2">
      <c r="A299" s="1">
        <v>20200513</v>
      </c>
      <c r="B299" t="s">
        <v>19</v>
      </c>
      <c r="C299">
        <v>0</v>
      </c>
      <c r="D299">
        <v>38</v>
      </c>
      <c r="E299">
        <v>0</v>
      </c>
      <c r="F299">
        <v>0</v>
      </c>
      <c r="G299">
        <v>0</v>
      </c>
      <c r="H299">
        <v>0</v>
      </c>
      <c r="I299">
        <v>0</v>
      </c>
      <c r="J299">
        <v>0</v>
      </c>
      <c r="K299">
        <v>0</v>
      </c>
      <c r="L299">
        <v>0</v>
      </c>
      <c r="M299">
        <v>0</v>
      </c>
      <c r="N299">
        <v>0</v>
      </c>
      <c r="O299">
        <v>1</v>
      </c>
      <c r="P299">
        <v>0</v>
      </c>
      <c r="Q299">
        <v>0</v>
      </c>
      <c r="R299">
        <v>0</v>
      </c>
      <c r="S299">
        <v>0</v>
      </c>
      <c r="T299">
        <f t="shared" si="8"/>
        <v>39</v>
      </c>
      <c r="U299">
        <f t="shared" si="9"/>
        <v>2</v>
      </c>
    </row>
    <row r="300" spans="1:21" x14ac:dyDescent="0.2">
      <c r="A300" s="1">
        <v>20200514</v>
      </c>
      <c r="B300" t="s">
        <v>19</v>
      </c>
      <c r="C300">
        <v>0</v>
      </c>
      <c r="D300">
        <v>38</v>
      </c>
      <c r="E300">
        <v>0</v>
      </c>
      <c r="F300">
        <v>0</v>
      </c>
      <c r="G300">
        <v>0</v>
      </c>
      <c r="H300">
        <v>0</v>
      </c>
      <c r="I300">
        <v>0</v>
      </c>
      <c r="J300">
        <v>0</v>
      </c>
      <c r="K300">
        <v>0</v>
      </c>
      <c r="L300">
        <v>0</v>
      </c>
      <c r="M300">
        <v>0</v>
      </c>
      <c r="N300">
        <v>0</v>
      </c>
      <c r="O300">
        <v>1</v>
      </c>
      <c r="P300">
        <v>2</v>
      </c>
      <c r="Q300">
        <v>0</v>
      </c>
      <c r="R300">
        <v>0</v>
      </c>
      <c r="S300">
        <v>0</v>
      </c>
      <c r="T300">
        <f t="shared" si="8"/>
        <v>41</v>
      </c>
      <c r="U300">
        <f t="shared" si="9"/>
        <v>3</v>
      </c>
    </row>
    <row r="301" spans="1:21" x14ac:dyDescent="0.2">
      <c r="A301" s="1">
        <v>20200515</v>
      </c>
      <c r="B301" t="s">
        <v>19</v>
      </c>
      <c r="C301">
        <v>0</v>
      </c>
      <c r="D301">
        <v>130</v>
      </c>
      <c r="E301">
        <v>0</v>
      </c>
      <c r="F301">
        <v>0</v>
      </c>
      <c r="G301">
        <v>0</v>
      </c>
      <c r="H301">
        <v>0</v>
      </c>
      <c r="I301">
        <v>0</v>
      </c>
      <c r="J301">
        <v>0</v>
      </c>
      <c r="K301">
        <v>0</v>
      </c>
      <c r="L301">
        <v>0</v>
      </c>
      <c r="M301">
        <v>0</v>
      </c>
      <c r="N301">
        <v>0</v>
      </c>
      <c r="O301">
        <v>0</v>
      </c>
      <c r="P301">
        <v>0</v>
      </c>
      <c r="Q301">
        <v>0</v>
      </c>
      <c r="R301">
        <v>0</v>
      </c>
      <c r="S301">
        <v>0</v>
      </c>
      <c r="T301">
        <f t="shared" si="8"/>
        <v>130</v>
      </c>
      <c r="U301">
        <f t="shared" si="9"/>
        <v>1</v>
      </c>
    </row>
    <row r="302" spans="1:21" x14ac:dyDescent="0.2">
      <c r="A302" s="1">
        <v>20200516</v>
      </c>
      <c r="B302" t="s">
        <v>19</v>
      </c>
      <c r="C302">
        <v>1</v>
      </c>
      <c r="D302">
        <v>323</v>
      </c>
      <c r="E302">
        <v>1</v>
      </c>
      <c r="F302">
        <v>0</v>
      </c>
      <c r="G302">
        <v>0</v>
      </c>
      <c r="H302">
        <v>0</v>
      </c>
      <c r="I302">
        <v>0</v>
      </c>
      <c r="J302">
        <v>0</v>
      </c>
      <c r="K302">
        <v>1</v>
      </c>
      <c r="L302">
        <v>0</v>
      </c>
      <c r="M302">
        <v>0</v>
      </c>
      <c r="N302">
        <v>0</v>
      </c>
      <c r="O302">
        <v>0</v>
      </c>
      <c r="P302">
        <v>2</v>
      </c>
      <c r="Q302">
        <v>0</v>
      </c>
      <c r="R302">
        <v>0</v>
      </c>
      <c r="S302">
        <v>0</v>
      </c>
      <c r="T302">
        <f t="shared" si="8"/>
        <v>328</v>
      </c>
      <c r="U302">
        <f t="shared" si="9"/>
        <v>5</v>
      </c>
    </row>
    <row r="303" spans="1:21" x14ac:dyDescent="0.2">
      <c r="A303" s="1">
        <v>20200517</v>
      </c>
      <c r="B303" t="s">
        <v>19</v>
      </c>
      <c r="C303">
        <v>2</v>
      </c>
      <c r="D303">
        <v>192</v>
      </c>
      <c r="E303">
        <v>0</v>
      </c>
      <c r="F303">
        <v>0</v>
      </c>
      <c r="G303">
        <v>0</v>
      </c>
      <c r="H303">
        <v>0</v>
      </c>
      <c r="I303">
        <v>0</v>
      </c>
      <c r="J303">
        <v>0</v>
      </c>
      <c r="K303">
        <v>0</v>
      </c>
      <c r="L303">
        <v>0</v>
      </c>
      <c r="M303">
        <v>0</v>
      </c>
      <c r="N303">
        <v>0</v>
      </c>
      <c r="O303">
        <v>1</v>
      </c>
      <c r="P303">
        <v>3</v>
      </c>
      <c r="Q303">
        <v>0</v>
      </c>
      <c r="R303">
        <v>0</v>
      </c>
      <c r="S303">
        <v>0</v>
      </c>
      <c r="T303">
        <f t="shared" si="8"/>
        <v>198</v>
      </c>
      <c r="U303">
        <f t="shared" si="9"/>
        <v>4</v>
      </c>
    </row>
    <row r="304" spans="1:21" x14ac:dyDescent="0.2">
      <c r="A304" s="1">
        <v>20200518</v>
      </c>
      <c r="B304" t="s">
        <v>19</v>
      </c>
      <c r="C304">
        <v>0</v>
      </c>
      <c r="D304">
        <v>28</v>
      </c>
      <c r="E304">
        <v>0</v>
      </c>
      <c r="F304">
        <v>0</v>
      </c>
      <c r="G304">
        <v>0</v>
      </c>
      <c r="H304">
        <v>0</v>
      </c>
      <c r="I304">
        <v>0</v>
      </c>
      <c r="J304">
        <v>0</v>
      </c>
      <c r="K304">
        <v>0</v>
      </c>
      <c r="L304">
        <v>0</v>
      </c>
      <c r="M304">
        <v>0</v>
      </c>
      <c r="N304">
        <v>0</v>
      </c>
      <c r="O304">
        <v>1</v>
      </c>
      <c r="P304">
        <v>1</v>
      </c>
      <c r="Q304">
        <v>0</v>
      </c>
      <c r="R304">
        <v>0</v>
      </c>
      <c r="S304">
        <v>0</v>
      </c>
      <c r="T304">
        <f t="shared" si="8"/>
        <v>30</v>
      </c>
      <c r="U304">
        <f t="shared" si="9"/>
        <v>3</v>
      </c>
    </row>
    <row r="305" spans="1:21" x14ac:dyDescent="0.2">
      <c r="A305" s="1">
        <v>20200519</v>
      </c>
      <c r="B305" t="s">
        <v>19</v>
      </c>
      <c r="C305">
        <v>0</v>
      </c>
      <c r="D305">
        <v>0</v>
      </c>
      <c r="E305">
        <v>0</v>
      </c>
      <c r="F305">
        <v>0</v>
      </c>
      <c r="G305">
        <v>0</v>
      </c>
      <c r="H305">
        <v>0</v>
      </c>
      <c r="I305">
        <v>0</v>
      </c>
      <c r="J305">
        <v>0</v>
      </c>
      <c r="K305">
        <v>0</v>
      </c>
      <c r="L305">
        <v>0</v>
      </c>
      <c r="M305">
        <v>0</v>
      </c>
      <c r="N305">
        <v>0</v>
      </c>
      <c r="O305">
        <v>0</v>
      </c>
      <c r="P305">
        <v>0</v>
      </c>
      <c r="Q305">
        <v>0</v>
      </c>
      <c r="R305">
        <v>0</v>
      </c>
      <c r="S305">
        <v>0</v>
      </c>
      <c r="T305">
        <f t="shared" si="8"/>
        <v>0</v>
      </c>
      <c r="U305">
        <f t="shared" si="9"/>
        <v>0</v>
      </c>
    </row>
    <row r="306" spans="1:21" x14ac:dyDescent="0.2">
      <c r="A306" s="1">
        <v>20200520</v>
      </c>
      <c r="B306" t="s">
        <v>19</v>
      </c>
      <c r="C306">
        <v>0</v>
      </c>
      <c r="D306">
        <v>157</v>
      </c>
      <c r="E306">
        <v>0</v>
      </c>
      <c r="F306">
        <v>0</v>
      </c>
      <c r="G306">
        <v>0</v>
      </c>
      <c r="H306">
        <v>0</v>
      </c>
      <c r="I306">
        <v>0</v>
      </c>
      <c r="J306">
        <v>0</v>
      </c>
      <c r="K306">
        <v>0</v>
      </c>
      <c r="L306">
        <v>0</v>
      </c>
      <c r="M306">
        <v>0</v>
      </c>
      <c r="N306">
        <v>0</v>
      </c>
      <c r="O306">
        <v>1</v>
      </c>
      <c r="P306">
        <v>0</v>
      </c>
      <c r="Q306">
        <v>0</v>
      </c>
      <c r="R306">
        <v>0</v>
      </c>
      <c r="S306">
        <v>0</v>
      </c>
      <c r="T306">
        <f t="shared" si="8"/>
        <v>158</v>
      </c>
      <c r="U306">
        <f t="shared" si="9"/>
        <v>2</v>
      </c>
    </row>
    <row r="307" spans="1:21" x14ac:dyDescent="0.2">
      <c r="A307" s="1">
        <v>20200521</v>
      </c>
      <c r="B307" t="s">
        <v>19</v>
      </c>
      <c r="C307">
        <v>1</v>
      </c>
      <c r="D307">
        <v>315</v>
      </c>
      <c r="E307">
        <v>0</v>
      </c>
      <c r="F307">
        <v>0</v>
      </c>
      <c r="G307">
        <v>0</v>
      </c>
      <c r="H307">
        <v>0</v>
      </c>
      <c r="I307">
        <v>0</v>
      </c>
      <c r="J307">
        <v>0</v>
      </c>
      <c r="K307">
        <v>1</v>
      </c>
      <c r="L307">
        <v>0</v>
      </c>
      <c r="M307">
        <v>0</v>
      </c>
      <c r="N307">
        <v>0</v>
      </c>
      <c r="O307">
        <v>0</v>
      </c>
      <c r="P307">
        <v>0</v>
      </c>
      <c r="Q307">
        <v>0</v>
      </c>
      <c r="R307">
        <v>0</v>
      </c>
      <c r="S307">
        <v>0</v>
      </c>
      <c r="T307">
        <f t="shared" si="8"/>
        <v>317</v>
      </c>
      <c r="U307">
        <f t="shared" si="9"/>
        <v>3</v>
      </c>
    </row>
    <row r="308" spans="1:21" x14ac:dyDescent="0.2">
      <c r="A308" s="1">
        <v>20200522</v>
      </c>
      <c r="B308" t="s">
        <v>19</v>
      </c>
      <c r="C308">
        <v>0</v>
      </c>
      <c r="D308">
        <v>125</v>
      </c>
      <c r="E308">
        <v>0</v>
      </c>
      <c r="F308">
        <v>0</v>
      </c>
      <c r="G308">
        <v>0</v>
      </c>
      <c r="H308">
        <v>0</v>
      </c>
      <c r="I308">
        <v>0</v>
      </c>
      <c r="J308">
        <v>0</v>
      </c>
      <c r="K308">
        <v>0</v>
      </c>
      <c r="L308">
        <v>0</v>
      </c>
      <c r="M308">
        <v>0</v>
      </c>
      <c r="N308">
        <v>0</v>
      </c>
      <c r="O308">
        <v>1</v>
      </c>
      <c r="P308">
        <v>0</v>
      </c>
      <c r="Q308">
        <v>0</v>
      </c>
      <c r="R308">
        <v>0</v>
      </c>
      <c r="S308">
        <v>0</v>
      </c>
      <c r="T308">
        <f t="shared" si="8"/>
        <v>126</v>
      </c>
      <c r="U308">
        <f t="shared" si="9"/>
        <v>2</v>
      </c>
    </row>
    <row r="309" spans="1:21" x14ac:dyDescent="0.2">
      <c r="A309" s="1">
        <v>20200523</v>
      </c>
      <c r="B309" t="s">
        <v>19</v>
      </c>
      <c r="C309">
        <v>1</v>
      </c>
      <c r="D309">
        <v>176</v>
      </c>
      <c r="E309">
        <v>1</v>
      </c>
      <c r="F309">
        <v>0</v>
      </c>
      <c r="G309">
        <v>0</v>
      </c>
      <c r="H309">
        <v>0</v>
      </c>
      <c r="I309">
        <v>0</v>
      </c>
      <c r="J309">
        <v>0</v>
      </c>
      <c r="K309">
        <v>0</v>
      </c>
      <c r="L309">
        <v>0</v>
      </c>
      <c r="M309">
        <v>0</v>
      </c>
      <c r="N309">
        <v>0</v>
      </c>
      <c r="O309">
        <v>1</v>
      </c>
      <c r="P309">
        <v>1</v>
      </c>
      <c r="Q309">
        <v>0</v>
      </c>
      <c r="R309">
        <v>0</v>
      </c>
      <c r="S309">
        <v>0</v>
      </c>
      <c r="T309">
        <f t="shared" si="8"/>
        <v>180</v>
      </c>
      <c r="U309">
        <f t="shared" si="9"/>
        <v>5</v>
      </c>
    </row>
    <row r="310" spans="1:21" x14ac:dyDescent="0.2">
      <c r="A310" s="1">
        <v>20200524</v>
      </c>
      <c r="B310" t="s">
        <v>19</v>
      </c>
      <c r="C310">
        <v>1</v>
      </c>
      <c r="D310">
        <v>141</v>
      </c>
      <c r="E310">
        <v>0</v>
      </c>
      <c r="F310">
        <v>0</v>
      </c>
      <c r="G310">
        <v>0</v>
      </c>
      <c r="H310">
        <v>1</v>
      </c>
      <c r="I310">
        <v>0</v>
      </c>
      <c r="J310">
        <v>0</v>
      </c>
      <c r="K310">
        <v>0</v>
      </c>
      <c r="L310">
        <v>1</v>
      </c>
      <c r="M310">
        <v>0</v>
      </c>
      <c r="N310">
        <v>0</v>
      </c>
      <c r="O310">
        <v>1</v>
      </c>
      <c r="P310">
        <v>0</v>
      </c>
      <c r="Q310">
        <v>0</v>
      </c>
      <c r="R310">
        <v>0</v>
      </c>
      <c r="S310">
        <v>0</v>
      </c>
      <c r="T310">
        <f t="shared" si="8"/>
        <v>145</v>
      </c>
      <c r="U310">
        <f t="shared" si="9"/>
        <v>5</v>
      </c>
    </row>
    <row r="311" spans="1:21" x14ac:dyDescent="0.2">
      <c r="A311" s="1">
        <v>20200525</v>
      </c>
      <c r="B311" t="s">
        <v>19</v>
      </c>
      <c r="C311">
        <v>0</v>
      </c>
      <c r="D311">
        <v>46</v>
      </c>
      <c r="E311">
        <v>0</v>
      </c>
      <c r="F311">
        <v>1</v>
      </c>
      <c r="G311">
        <v>0</v>
      </c>
      <c r="H311">
        <v>0</v>
      </c>
      <c r="I311">
        <v>0</v>
      </c>
      <c r="J311">
        <v>0</v>
      </c>
      <c r="K311">
        <v>0</v>
      </c>
      <c r="L311">
        <v>1</v>
      </c>
      <c r="M311">
        <v>0</v>
      </c>
      <c r="N311">
        <v>0</v>
      </c>
      <c r="O311">
        <v>0</v>
      </c>
      <c r="P311">
        <v>0</v>
      </c>
      <c r="Q311">
        <v>1</v>
      </c>
      <c r="R311">
        <v>0</v>
      </c>
      <c r="S311">
        <v>0</v>
      </c>
      <c r="T311">
        <f t="shared" si="8"/>
        <v>49</v>
      </c>
      <c r="U311">
        <f t="shared" si="9"/>
        <v>4</v>
      </c>
    </row>
    <row r="312" spans="1:21" x14ac:dyDescent="0.2">
      <c r="A312" s="1">
        <v>20200526</v>
      </c>
      <c r="B312" t="s">
        <v>19</v>
      </c>
      <c r="C312">
        <v>0</v>
      </c>
      <c r="D312">
        <v>21</v>
      </c>
      <c r="E312">
        <v>0</v>
      </c>
      <c r="F312">
        <v>0</v>
      </c>
      <c r="G312">
        <v>0</v>
      </c>
      <c r="H312">
        <v>0</v>
      </c>
      <c r="I312">
        <v>0</v>
      </c>
      <c r="J312">
        <v>0</v>
      </c>
      <c r="K312">
        <v>0</v>
      </c>
      <c r="L312">
        <v>0</v>
      </c>
      <c r="M312">
        <v>0</v>
      </c>
      <c r="N312">
        <v>0</v>
      </c>
      <c r="O312">
        <v>0</v>
      </c>
      <c r="P312">
        <v>1</v>
      </c>
      <c r="Q312">
        <v>0</v>
      </c>
      <c r="R312">
        <v>0</v>
      </c>
      <c r="S312">
        <v>0</v>
      </c>
      <c r="T312">
        <f t="shared" si="8"/>
        <v>22</v>
      </c>
      <c r="U312">
        <f t="shared" si="9"/>
        <v>2</v>
      </c>
    </row>
    <row r="313" spans="1:21" x14ac:dyDescent="0.2">
      <c r="A313" s="1">
        <v>20200527</v>
      </c>
      <c r="B313" t="s">
        <v>19</v>
      </c>
      <c r="C313">
        <v>0</v>
      </c>
      <c r="D313">
        <v>6</v>
      </c>
      <c r="E313">
        <v>0</v>
      </c>
      <c r="F313">
        <v>0</v>
      </c>
      <c r="G313">
        <v>0</v>
      </c>
      <c r="H313">
        <v>0</v>
      </c>
      <c r="I313">
        <v>0</v>
      </c>
      <c r="J313">
        <v>0</v>
      </c>
      <c r="K313">
        <v>0</v>
      </c>
      <c r="L313">
        <v>0</v>
      </c>
      <c r="M313">
        <v>0</v>
      </c>
      <c r="N313">
        <v>0</v>
      </c>
      <c r="O313">
        <v>0</v>
      </c>
      <c r="P313">
        <v>1</v>
      </c>
      <c r="Q313">
        <v>0</v>
      </c>
      <c r="R313">
        <v>0</v>
      </c>
      <c r="S313">
        <v>0</v>
      </c>
      <c r="T313">
        <f t="shared" si="8"/>
        <v>7</v>
      </c>
      <c r="U313">
        <f t="shared" si="9"/>
        <v>2</v>
      </c>
    </row>
    <row r="314" spans="1:21" x14ac:dyDescent="0.2">
      <c r="A314" s="1">
        <v>20200528</v>
      </c>
      <c r="B314" t="s">
        <v>19</v>
      </c>
      <c r="C314">
        <v>0</v>
      </c>
      <c r="D314">
        <v>14</v>
      </c>
      <c r="E314">
        <v>1</v>
      </c>
      <c r="F314">
        <v>0</v>
      </c>
      <c r="G314">
        <v>0</v>
      </c>
      <c r="H314">
        <v>0</v>
      </c>
      <c r="I314">
        <v>0</v>
      </c>
      <c r="J314">
        <v>0</v>
      </c>
      <c r="K314">
        <v>0</v>
      </c>
      <c r="L314">
        <v>0</v>
      </c>
      <c r="M314">
        <v>0</v>
      </c>
      <c r="N314">
        <v>0</v>
      </c>
      <c r="O314">
        <v>0</v>
      </c>
      <c r="P314">
        <v>2</v>
      </c>
      <c r="Q314">
        <v>0</v>
      </c>
      <c r="R314">
        <v>0</v>
      </c>
      <c r="S314">
        <v>0</v>
      </c>
      <c r="T314">
        <f t="shared" si="8"/>
        <v>17</v>
      </c>
      <c r="U314">
        <f t="shared" si="9"/>
        <v>3</v>
      </c>
    </row>
    <row r="315" spans="1:21" x14ac:dyDescent="0.2">
      <c r="A315" s="1">
        <v>20200529</v>
      </c>
      <c r="B315" t="s">
        <v>19</v>
      </c>
      <c r="C315">
        <v>0</v>
      </c>
      <c r="D315">
        <v>16</v>
      </c>
      <c r="E315">
        <v>0</v>
      </c>
      <c r="F315">
        <v>0</v>
      </c>
      <c r="G315">
        <v>0</v>
      </c>
      <c r="H315">
        <v>0</v>
      </c>
      <c r="I315">
        <v>1</v>
      </c>
      <c r="J315">
        <v>0</v>
      </c>
      <c r="K315">
        <v>0</v>
      </c>
      <c r="L315">
        <v>1</v>
      </c>
      <c r="M315">
        <v>1</v>
      </c>
      <c r="N315">
        <v>0</v>
      </c>
      <c r="O315">
        <v>1</v>
      </c>
      <c r="P315">
        <v>3</v>
      </c>
      <c r="Q315">
        <v>1</v>
      </c>
      <c r="R315">
        <v>0</v>
      </c>
      <c r="S315">
        <v>0</v>
      </c>
      <c r="T315">
        <f t="shared" si="8"/>
        <v>24</v>
      </c>
      <c r="U315">
        <f t="shared" si="9"/>
        <v>7</v>
      </c>
    </row>
    <row r="316" spans="1:21" x14ac:dyDescent="0.2">
      <c r="A316" s="1">
        <v>20200530</v>
      </c>
      <c r="B316" t="s">
        <v>19</v>
      </c>
      <c r="C316">
        <v>0</v>
      </c>
      <c r="D316">
        <v>12</v>
      </c>
      <c r="E316">
        <v>0</v>
      </c>
      <c r="F316">
        <v>0</v>
      </c>
      <c r="G316">
        <v>0</v>
      </c>
      <c r="H316">
        <v>0</v>
      </c>
      <c r="I316">
        <v>0</v>
      </c>
      <c r="J316">
        <v>0</v>
      </c>
      <c r="K316">
        <v>0</v>
      </c>
      <c r="L316">
        <v>0</v>
      </c>
      <c r="M316">
        <v>0</v>
      </c>
      <c r="N316">
        <v>0</v>
      </c>
      <c r="O316">
        <v>0</v>
      </c>
      <c r="P316">
        <v>1</v>
      </c>
      <c r="Q316">
        <v>0</v>
      </c>
      <c r="R316">
        <v>0</v>
      </c>
      <c r="S316">
        <v>0</v>
      </c>
      <c r="T316">
        <f t="shared" si="8"/>
        <v>13</v>
      </c>
      <c r="U316">
        <f t="shared" si="9"/>
        <v>2</v>
      </c>
    </row>
    <row r="317" spans="1:21" x14ac:dyDescent="0.2">
      <c r="A317" s="1">
        <v>20200531</v>
      </c>
      <c r="B317" t="s">
        <v>19</v>
      </c>
      <c r="C317">
        <v>1</v>
      </c>
      <c r="D317">
        <v>27</v>
      </c>
      <c r="E317">
        <v>0</v>
      </c>
      <c r="F317">
        <v>0</v>
      </c>
      <c r="G317">
        <v>0</v>
      </c>
      <c r="H317">
        <v>0</v>
      </c>
      <c r="I317">
        <v>0</v>
      </c>
      <c r="J317">
        <v>0</v>
      </c>
      <c r="K317">
        <v>0</v>
      </c>
      <c r="L317">
        <v>0</v>
      </c>
      <c r="M317">
        <v>0</v>
      </c>
      <c r="N317">
        <v>0</v>
      </c>
      <c r="O317">
        <v>0</v>
      </c>
      <c r="P317">
        <v>1</v>
      </c>
      <c r="Q317">
        <v>0</v>
      </c>
      <c r="R317">
        <v>0</v>
      </c>
      <c r="S317">
        <v>0</v>
      </c>
      <c r="T317">
        <f t="shared" si="8"/>
        <v>29</v>
      </c>
      <c r="U317">
        <f t="shared" si="9"/>
        <v>3</v>
      </c>
    </row>
    <row r="318" spans="1:21" x14ac:dyDescent="0.2">
      <c r="A318" s="1">
        <v>20200601</v>
      </c>
      <c r="B318" t="s">
        <v>19</v>
      </c>
      <c r="C318">
        <v>0</v>
      </c>
      <c r="D318">
        <v>15</v>
      </c>
      <c r="E318">
        <v>1</v>
      </c>
      <c r="F318">
        <v>0</v>
      </c>
      <c r="G318">
        <v>0</v>
      </c>
      <c r="H318">
        <v>0</v>
      </c>
      <c r="I318">
        <v>0</v>
      </c>
      <c r="J318">
        <v>0</v>
      </c>
      <c r="K318">
        <v>0</v>
      </c>
      <c r="L318">
        <v>0</v>
      </c>
      <c r="M318">
        <v>0</v>
      </c>
      <c r="N318">
        <v>0</v>
      </c>
      <c r="O318">
        <v>0</v>
      </c>
      <c r="P318">
        <v>0</v>
      </c>
      <c r="Q318">
        <v>0</v>
      </c>
      <c r="R318">
        <v>0</v>
      </c>
      <c r="S318">
        <v>0</v>
      </c>
      <c r="T318">
        <f t="shared" si="8"/>
        <v>16</v>
      </c>
      <c r="U318">
        <f t="shared" si="9"/>
        <v>2</v>
      </c>
    </row>
    <row r="319" spans="1:21" x14ac:dyDescent="0.2">
      <c r="A319" s="1">
        <v>20200602</v>
      </c>
      <c r="B319" t="s">
        <v>19</v>
      </c>
      <c r="C319">
        <v>0</v>
      </c>
      <c r="D319">
        <v>8</v>
      </c>
      <c r="E319">
        <v>3</v>
      </c>
      <c r="F319">
        <v>0</v>
      </c>
      <c r="G319">
        <v>0</v>
      </c>
      <c r="H319">
        <v>0</v>
      </c>
      <c r="I319">
        <v>0</v>
      </c>
      <c r="J319">
        <v>0</v>
      </c>
      <c r="K319">
        <v>0</v>
      </c>
      <c r="L319">
        <v>0</v>
      </c>
      <c r="M319">
        <v>0</v>
      </c>
      <c r="N319">
        <v>0</v>
      </c>
      <c r="O319">
        <v>0</v>
      </c>
      <c r="P319">
        <v>1</v>
      </c>
      <c r="Q319">
        <v>0</v>
      </c>
      <c r="R319">
        <v>0</v>
      </c>
      <c r="S319">
        <v>0</v>
      </c>
      <c r="T319">
        <f t="shared" si="8"/>
        <v>12</v>
      </c>
      <c r="U319">
        <f t="shared" si="9"/>
        <v>3</v>
      </c>
    </row>
    <row r="320" spans="1:21" x14ac:dyDescent="0.2">
      <c r="A320" s="1">
        <v>20200603</v>
      </c>
      <c r="B320" t="s">
        <v>19</v>
      </c>
      <c r="C320">
        <v>0</v>
      </c>
      <c r="D320">
        <v>10</v>
      </c>
      <c r="E320">
        <v>0</v>
      </c>
      <c r="F320">
        <v>0</v>
      </c>
      <c r="G320">
        <v>0</v>
      </c>
      <c r="H320">
        <v>0</v>
      </c>
      <c r="I320">
        <v>0</v>
      </c>
      <c r="J320">
        <v>0</v>
      </c>
      <c r="K320">
        <v>1</v>
      </c>
      <c r="L320">
        <v>1</v>
      </c>
      <c r="M320">
        <v>0</v>
      </c>
      <c r="N320">
        <v>0</v>
      </c>
      <c r="O320">
        <v>0</v>
      </c>
      <c r="P320">
        <v>0</v>
      </c>
      <c r="Q320">
        <v>0</v>
      </c>
      <c r="R320">
        <v>0</v>
      </c>
      <c r="S320">
        <v>0</v>
      </c>
      <c r="T320">
        <f t="shared" si="8"/>
        <v>12</v>
      </c>
      <c r="U320">
        <f t="shared" si="9"/>
        <v>3</v>
      </c>
    </row>
    <row r="321" spans="1:21" x14ac:dyDescent="0.2">
      <c r="A321" s="1">
        <v>20200604</v>
      </c>
      <c r="B321" t="s">
        <v>19</v>
      </c>
      <c r="C321">
        <v>0</v>
      </c>
      <c r="D321">
        <v>8</v>
      </c>
      <c r="E321">
        <v>0</v>
      </c>
      <c r="F321">
        <v>0</v>
      </c>
      <c r="G321">
        <v>0</v>
      </c>
      <c r="H321">
        <v>0</v>
      </c>
      <c r="I321">
        <v>0</v>
      </c>
      <c r="J321">
        <v>0</v>
      </c>
      <c r="K321">
        <v>0</v>
      </c>
      <c r="L321">
        <v>1</v>
      </c>
      <c r="M321">
        <v>0</v>
      </c>
      <c r="N321">
        <v>0</v>
      </c>
      <c r="O321">
        <v>0</v>
      </c>
      <c r="P321">
        <v>0</v>
      </c>
      <c r="Q321">
        <v>0</v>
      </c>
      <c r="R321">
        <v>0</v>
      </c>
      <c r="S321">
        <v>0</v>
      </c>
      <c r="T321">
        <f t="shared" si="8"/>
        <v>9</v>
      </c>
      <c r="U321">
        <f t="shared" si="9"/>
        <v>2</v>
      </c>
    </row>
    <row r="322" spans="1:21" x14ac:dyDescent="0.2">
      <c r="A322" s="1">
        <v>20200605</v>
      </c>
      <c r="B322" t="s">
        <v>19</v>
      </c>
      <c r="C322">
        <v>0</v>
      </c>
      <c r="D322">
        <v>12</v>
      </c>
      <c r="E322">
        <v>0</v>
      </c>
      <c r="F322">
        <v>0</v>
      </c>
      <c r="G322">
        <v>0</v>
      </c>
      <c r="H322">
        <v>0</v>
      </c>
      <c r="I322">
        <v>0</v>
      </c>
      <c r="J322">
        <v>0</v>
      </c>
      <c r="K322">
        <v>0</v>
      </c>
      <c r="L322">
        <v>0</v>
      </c>
      <c r="M322">
        <v>1</v>
      </c>
      <c r="N322">
        <v>0</v>
      </c>
      <c r="O322">
        <v>0</v>
      </c>
      <c r="P322">
        <v>9</v>
      </c>
      <c r="Q322">
        <v>0</v>
      </c>
      <c r="R322">
        <v>0</v>
      </c>
      <c r="S322">
        <v>0</v>
      </c>
      <c r="T322">
        <f t="shared" ref="T322:T385" si="10">SUM(C322:S322)</f>
        <v>22</v>
      </c>
      <c r="U322">
        <f t="shared" ref="U322:U385" si="11">COUNTIF(C322:S322,"&gt;0")</f>
        <v>3</v>
      </c>
    </row>
    <row r="323" spans="1:21" x14ac:dyDescent="0.2">
      <c r="A323" s="1">
        <v>20200606</v>
      </c>
      <c r="B323" t="s">
        <v>19</v>
      </c>
      <c r="C323">
        <v>0</v>
      </c>
      <c r="D323">
        <v>8</v>
      </c>
      <c r="E323">
        <v>0</v>
      </c>
      <c r="F323">
        <v>0</v>
      </c>
      <c r="G323">
        <v>0</v>
      </c>
      <c r="H323">
        <v>0</v>
      </c>
      <c r="I323">
        <v>0</v>
      </c>
      <c r="J323">
        <v>0</v>
      </c>
      <c r="K323">
        <v>1</v>
      </c>
      <c r="L323">
        <v>2</v>
      </c>
      <c r="M323">
        <v>0</v>
      </c>
      <c r="N323">
        <v>0</v>
      </c>
      <c r="O323">
        <v>0</v>
      </c>
      <c r="P323">
        <v>0</v>
      </c>
      <c r="Q323">
        <v>0</v>
      </c>
      <c r="R323">
        <v>0</v>
      </c>
      <c r="S323">
        <v>0</v>
      </c>
      <c r="T323">
        <f t="shared" si="10"/>
        <v>11</v>
      </c>
      <c r="U323">
        <f t="shared" si="11"/>
        <v>3</v>
      </c>
    </row>
    <row r="324" spans="1:21" x14ac:dyDescent="0.2">
      <c r="A324" s="1">
        <v>20200607</v>
      </c>
      <c r="B324" t="s">
        <v>19</v>
      </c>
      <c r="C324">
        <v>0</v>
      </c>
      <c r="D324">
        <v>3</v>
      </c>
      <c r="E324">
        <v>0</v>
      </c>
      <c r="F324">
        <v>0</v>
      </c>
      <c r="G324">
        <v>0</v>
      </c>
      <c r="H324">
        <v>0</v>
      </c>
      <c r="I324">
        <v>2</v>
      </c>
      <c r="J324">
        <v>0</v>
      </c>
      <c r="K324">
        <v>0</v>
      </c>
      <c r="L324">
        <v>0</v>
      </c>
      <c r="M324">
        <v>0</v>
      </c>
      <c r="N324">
        <v>0</v>
      </c>
      <c r="O324">
        <v>0</v>
      </c>
      <c r="P324">
        <v>1</v>
      </c>
      <c r="Q324">
        <v>0</v>
      </c>
      <c r="R324">
        <v>0</v>
      </c>
      <c r="S324">
        <v>0</v>
      </c>
      <c r="T324">
        <f t="shared" si="10"/>
        <v>6</v>
      </c>
      <c r="U324">
        <f t="shared" si="11"/>
        <v>3</v>
      </c>
    </row>
    <row r="325" spans="1:21" x14ac:dyDescent="0.2">
      <c r="A325" s="1">
        <v>20200608</v>
      </c>
      <c r="B325" t="s">
        <v>19</v>
      </c>
      <c r="C325">
        <v>0</v>
      </c>
      <c r="D325">
        <v>2</v>
      </c>
      <c r="E325">
        <v>1</v>
      </c>
      <c r="F325">
        <v>0</v>
      </c>
      <c r="G325">
        <v>0</v>
      </c>
      <c r="H325">
        <v>0</v>
      </c>
      <c r="I325">
        <v>1</v>
      </c>
      <c r="J325">
        <v>0</v>
      </c>
      <c r="K325">
        <v>0</v>
      </c>
      <c r="L325">
        <v>1</v>
      </c>
      <c r="M325">
        <v>0</v>
      </c>
      <c r="N325">
        <v>0</v>
      </c>
      <c r="O325">
        <v>0</v>
      </c>
      <c r="P325">
        <v>0</v>
      </c>
      <c r="Q325">
        <v>0</v>
      </c>
      <c r="R325">
        <v>0</v>
      </c>
      <c r="S325">
        <v>0</v>
      </c>
      <c r="T325">
        <f t="shared" si="10"/>
        <v>5</v>
      </c>
      <c r="U325">
        <f t="shared" si="11"/>
        <v>4</v>
      </c>
    </row>
    <row r="326" spans="1:21" x14ac:dyDescent="0.2">
      <c r="A326" s="1">
        <v>20200609</v>
      </c>
      <c r="B326" t="s">
        <v>19</v>
      </c>
      <c r="C326">
        <v>0</v>
      </c>
      <c r="D326">
        <v>4</v>
      </c>
      <c r="E326">
        <v>0</v>
      </c>
      <c r="F326">
        <v>0</v>
      </c>
      <c r="G326">
        <v>0</v>
      </c>
      <c r="H326">
        <v>0</v>
      </c>
      <c r="I326">
        <v>0</v>
      </c>
      <c r="J326">
        <v>0</v>
      </c>
      <c r="K326">
        <v>0</v>
      </c>
      <c r="L326">
        <v>2</v>
      </c>
      <c r="M326">
        <v>0</v>
      </c>
      <c r="N326">
        <v>0</v>
      </c>
      <c r="O326">
        <v>0</v>
      </c>
      <c r="P326">
        <v>1</v>
      </c>
      <c r="Q326">
        <v>0</v>
      </c>
      <c r="R326">
        <v>0</v>
      </c>
      <c r="S326">
        <v>0</v>
      </c>
      <c r="T326">
        <f t="shared" si="10"/>
        <v>7</v>
      </c>
      <c r="U326">
        <f t="shared" si="11"/>
        <v>3</v>
      </c>
    </row>
    <row r="327" spans="1:21" x14ac:dyDescent="0.2">
      <c r="A327" s="1">
        <v>20200610</v>
      </c>
      <c r="B327" t="s">
        <v>19</v>
      </c>
      <c r="C327">
        <v>0</v>
      </c>
      <c r="D327">
        <v>6</v>
      </c>
      <c r="E327">
        <v>1</v>
      </c>
      <c r="F327">
        <v>0</v>
      </c>
      <c r="G327">
        <v>0</v>
      </c>
      <c r="H327">
        <v>0</v>
      </c>
      <c r="I327">
        <v>0</v>
      </c>
      <c r="J327">
        <v>0</v>
      </c>
      <c r="K327">
        <v>0</v>
      </c>
      <c r="L327">
        <v>0</v>
      </c>
      <c r="M327">
        <v>0</v>
      </c>
      <c r="N327">
        <v>0</v>
      </c>
      <c r="O327">
        <v>0</v>
      </c>
      <c r="P327">
        <v>0</v>
      </c>
      <c r="Q327">
        <v>0</v>
      </c>
      <c r="R327">
        <v>0</v>
      </c>
      <c r="S327">
        <v>0</v>
      </c>
      <c r="T327">
        <f t="shared" si="10"/>
        <v>7</v>
      </c>
      <c r="U327">
        <f t="shared" si="11"/>
        <v>2</v>
      </c>
    </row>
    <row r="328" spans="1:21" x14ac:dyDescent="0.2">
      <c r="A328" s="1">
        <v>20200611</v>
      </c>
      <c r="B328" t="s">
        <v>19</v>
      </c>
      <c r="C328">
        <v>1</v>
      </c>
      <c r="D328">
        <v>4</v>
      </c>
      <c r="E328">
        <v>0</v>
      </c>
      <c r="F328">
        <v>0</v>
      </c>
      <c r="G328">
        <v>0</v>
      </c>
      <c r="H328">
        <v>0</v>
      </c>
      <c r="I328">
        <v>0</v>
      </c>
      <c r="J328">
        <v>0</v>
      </c>
      <c r="K328">
        <v>0</v>
      </c>
      <c r="L328">
        <v>0</v>
      </c>
      <c r="M328">
        <v>1</v>
      </c>
      <c r="N328">
        <v>0</v>
      </c>
      <c r="O328">
        <v>0</v>
      </c>
      <c r="P328">
        <v>2</v>
      </c>
      <c r="Q328">
        <v>0</v>
      </c>
      <c r="R328">
        <v>0</v>
      </c>
      <c r="S328">
        <v>0</v>
      </c>
      <c r="T328">
        <f t="shared" si="10"/>
        <v>8</v>
      </c>
      <c r="U328">
        <f t="shared" si="11"/>
        <v>4</v>
      </c>
    </row>
    <row r="329" spans="1:21" x14ac:dyDescent="0.2">
      <c r="A329" s="1">
        <v>20200612</v>
      </c>
      <c r="B329" t="s">
        <v>19</v>
      </c>
      <c r="C329">
        <v>3</v>
      </c>
      <c r="D329">
        <v>4</v>
      </c>
      <c r="E329">
        <v>0</v>
      </c>
      <c r="F329">
        <v>0</v>
      </c>
      <c r="G329">
        <v>0</v>
      </c>
      <c r="H329">
        <v>0</v>
      </c>
      <c r="I329">
        <v>1</v>
      </c>
      <c r="J329">
        <v>0</v>
      </c>
      <c r="K329">
        <v>0</v>
      </c>
      <c r="L329">
        <v>1</v>
      </c>
      <c r="M329">
        <v>0</v>
      </c>
      <c r="N329">
        <v>0</v>
      </c>
      <c r="O329">
        <v>0</v>
      </c>
      <c r="P329">
        <v>1</v>
      </c>
      <c r="Q329">
        <v>0</v>
      </c>
      <c r="R329">
        <v>0</v>
      </c>
      <c r="S329">
        <v>0</v>
      </c>
      <c r="T329">
        <f t="shared" si="10"/>
        <v>10</v>
      </c>
      <c r="U329">
        <f t="shared" si="11"/>
        <v>5</v>
      </c>
    </row>
    <row r="330" spans="1:21" x14ac:dyDescent="0.2">
      <c r="A330" s="1">
        <v>20200613</v>
      </c>
      <c r="B330" t="s">
        <v>19</v>
      </c>
      <c r="C330">
        <v>0</v>
      </c>
      <c r="D330">
        <v>5</v>
      </c>
      <c r="E330">
        <v>0</v>
      </c>
      <c r="F330">
        <v>0</v>
      </c>
      <c r="G330">
        <v>0</v>
      </c>
      <c r="H330">
        <v>0</v>
      </c>
      <c r="I330">
        <v>0</v>
      </c>
      <c r="J330">
        <v>0</v>
      </c>
      <c r="K330">
        <v>1</v>
      </c>
      <c r="L330">
        <v>1</v>
      </c>
      <c r="M330">
        <v>0</v>
      </c>
      <c r="N330">
        <v>0</v>
      </c>
      <c r="O330">
        <v>0</v>
      </c>
      <c r="P330">
        <v>0</v>
      </c>
      <c r="Q330">
        <v>0</v>
      </c>
      <c r="R330">
        <v>0</v>
      </c>
      <c r="S330">
        <v>0</v>
      </c>
      <c r="T330">
        <f t="shared" si="10"/>
        <v>7</v>
      </c>
      <c r="U330">
        <f t="shared" si="11"/>
        <v>3</v>
      </c>
    </row>
    <row r="331" spans="1:21" x14ac:dyDescent="0.2">
      <c r="A331" s="1">
        <v>20200614</v>
      </c>
      <c r="B331" t="s">
        <v>19</v>
      </c>
      <c r="C331">
        <v>0</v>
      </c>
      <c r="D331">
        <v>15</v>
      </c>
      <c r="E331">
        <v>1</v>
      </c>
      <c r="F331">
        <v>0</v>
      </c>
      <c r="G331">
        <v>0</v>
      </c>
      <c r="H331">
        <v>0</v>
      </c>
      <c r="I331">
        <v>1</v>
      </c>
      <c r="J331">
        <v>0</v>
      </c>
      <c r="K331">
        <v>0</v>
      </c>
      <c r="L331">
        <v>2</v>
      </c>
      <c r="M331">
        <v>0</v>
      </c>
      <c r="N331">
        <v>0</v>
      </c>
      <c r="O331">
        <v>0</v>
      </c>
      <c r="P331">
        <v>0</v>
      </c>
      <c r="Q331">
        <v>0</v>
      </c>
      <c r="R331">
        <v>0</v>
      </c>
      <c r="S331">
        <v>0</v>
      </c>
      <c r="T331">
        <f t="shared" si="10"/>
        <v>19</v>
      </c>
      <c r="U331">
        <f t="shared" si="11"/>
        <v>4</v>
      </c>
    </row>
    <row r="332" spans="1:21" x14ac:dyDescent="0.2">
      <c r="A332" s="1">
        <v>20200615</v>
      </c>
      <c r="B332" t="s">
        <v>19</v>
      </c>
      <c r="C332">
        <v>0</v>
      </c>
      <c r="D332">
        <v>11</v>
      </c>
      <c r="E332">
        <v>0</v>
      </c>
      <c r="F332">
        <v>0</v>
      </c>
      <c r="G332">
        <v>0</v>
      </c>
      <c r="H332">
        <v>0</v>
      </c>
      <c r="I332">
        <v>0</v>
      </c>
      <c r="J332">
        <v>0</v>
      </c>
      <c r="K332">
        <v>0</v>
      </c>
      <c r="L332">
        <v>0</v>
      </c>
      <c r="M332">
        <v>0</v>
      </c>
      <c r="N332">
        <v>0</v>
      </c>
      <c r="O332">
        <v>1</v>
      </c>
      <c r="P332">
        <v>3</v>
      </c>
      <c r="Q332">
        <v>0</v>
      </c>
      <c r="R332">
        <v>0</v>
      </c>
      <c r="S332">
        <v>0</v>
      </c>
      <c r="T332">
        <f t="shared" si="10"/>
        <v>15</v>
      </c>
      <c r="U332">
        <f t="shared" si="11"/>
        <v>3</v>
      </c>
    </row>
    <row r="333" spans="1:21" x14ac:dyDescent="0.2">
      <c r="A333" s="1">
        <v>20200616</v>
      </c>
      <c r="B333" t="s">
        <v>19</v>
      </c>
      <c r="C333">
        <v>0</v>
      </c>
      <c r="D333">
        <v>11</v>
      </c>
      <c r="E333">
        <v>0</v>
      </c>
      <c r="F333">
        <v>0</v>
      </c>
      <c r="G333">
        <v>0</v>
      </c>
      <c r="H333">
        <v>0</v>
      </c>
      <c r="I333">
        <v>0</v>
      </c>
      <c r="J333">
        <v>0</v>
      </c>
      <c r="K333">
        <v>0</v>
      </c>
      <c r="L333">
        <v>1</v>
      </c>
      <c r="M333">
        <v>0</v>
      </c>
      <c r="N333">
        <v>0</v>
      </c>
      <c r="O333">
        <v>0</v>
      </c>
      <c r="P333">
        <v>0</v>
      </c>
      <c r="Q333">
        <v>0</v>
      </c>
      <c r="R333">
        <v>0</v>
      </c>
      <c r="S333">
        <v>0</v>
      </c>
      <c r="T333">
        <f t="shared" si="10"/>
        <v>12</v>
      </c>
      <c r="U333">
        <f t="shared" si="11"/>
        <v>2</v>
      </c>
    </row>
    <row r="334" spans="1:21" x14ac:dyDescent="0.2">
      <c r="A334" s="1">
        <v>20200617</v>
      </c>
      <c r="B334" t="s">
        <v>19</v>
      </c>
      <c r="C334">
        <v>1</v>
      </c>
      <c r="D334">
        <v>15</v>
      </c>
      <c r="E334">
        <v>0</v>
      </c>
      <c r="F334">
        <v>0</v>
      </c>
      <c r="G334">
        <v>0</v>
      </c>
      <c r="H334">
        <v>0</v>
      </c>
      <c r="I334">
        <v>0</v>
      </c>
      <c r="J334">
        <v>0</v>
      </c>
      <c r="K334">
        <v>0</v>
      </c>
      <c r="L334">
        <v>5</v>
      </c>
      <c r="M334">
        <v>0</v>
      </c>
      <c r="N334">
        <v>0</v>
      </c>
      <c r="O334">
        <v>0</v>
      </c>
      <c r="P334">
        <v>0</v>
      </c>
      <c r="Q334">
        <v>0</v>
      </c>
      <c r="R334">
        <v>0</v>
      </c>
      <c r="S334">
        <v>0</v>
      </c>
      <c r="T334">
        <f t="shared" si="10"/>
        <v>21</v>
      </c>
      <c r="U334">
        <f t="shared" si="11"/>
        <v>3</v>
      </c>
    </row>
    <row r="335" spans="1:21" x14ac:dyDescent="0.2">
      <c r="A335" s="1">
        <v>20200618</v>
      </c>
      <c r="B335" t="s">
        <v>19</v>
      </c>
      <c r="C335">
        <v>0</v>
      </c>
      <c r="D335">
        <v>12</v>
      </c>
      <c r="E335">
        <v>0</v>
      </c>
      <c r="F335">
        <v>0</v>
      </c>
      <c r="G335">
        <v>0</v>
      </c>
      <c r="H335">
        <v>0</v>
      </c>
      <c r="I335">
        <v>0</v>
      </c>
      <c r="J335">
        <v>0</v>
      </c>
      <c r="K335">
        <v>0</v>
      </c>
      <c r="L335">
        <v>4</v>
      </c>
      <c r="M335">
        <v>1</v>
      </c>
      <c r="N335">
        <v>0</v>
      </c>
      <c r="O335">
        <v>0</v>
      </c>
      <c r="P335">
        <v>0</v>
      </c>
      <c r="Q335">
        <v>0</v>
      </c>
      <c r="R335">
        <v>0</v>
      </c>
      <c r="S335">
        <v>0</v>
      </c>
      <c r="T335">
        <f t="shared" si="10"/>
        <v>17</v>
      </c>
      <c r="U335">
        <f t="shared" si="11"/>
        <v>3</v>
      </c>
    </row>
    <row r="336" spans="1:21" x14ac:dyDescent="0.2">
      <c r="A336" s="1">
        <v>20200619</v>
      </c>
      <c r="B336" t="s">
        <v>19</v>
      </c>
      <c r="C336">
        <v>0</v>
      </c>
      <c r="D336">
        <v>11</v>
      </c>
      <c r="E336">
        <v>0</v>
      </c>
      <c r="F336">
        <v>0</v>
      </c>
      <c r="G336">
        <v>0</v>
      </c>
      <c r="H336">
        <v>0</v>
      </c>
      <c r="I336">
        <v>1</v>
      </c>
      <c r="J336">
        <v>0</v>
      </c>
      <c r="K336">
        <v>0</v>
      </c>
      <c r="L336">
        <v>2</v>
      </c>
      <c r="M336">
        <v>0</v>
      </c>
      <c r="N336">
        <v>0</v>
      </c>
      <c r="O336">
        <v>0</v>
      </c>
      <c r="P336">
        <v>1</v>
      </c>
      <c r="Q336">
        <v>0</v>
      </c>
      <c r="R336">
        <v>0</v>
      </c>
      <c r="S336">
        <v>0</v>
      </c>
      <c r="T336">
        <f t="shared" si="10"/>
        <v>15</v>
      </c>
      <c r="U336">
        <f t="shared" si="11"/>
        <v>4</v>
      </c>
    </row>
    <row r="337" spans="1:21" x14ac:dyDescent="0.2">
      <c r="A337" s="1">
        <v>20200620</v>
      </c>
      <c r="B337" t="s">
        <v>19</v>
      </c>
      <c r="C337">
        <v>0</v>
      </c>
      <c r="D337">
        <v>12</v>
      </c>
      <c r="E337">
        <v>0</v>
      </c>
      <c r="F337">
        <v>0</v>
      </c>
      <c r="G337">
        <v>0</v>
      </c>
      <c r="H337">
        <v>0</v>
      </c>
      <c r="I337">
        <v>0</v>
      </c>
      <c r="J337">
        <v>0</v>
      </c>
      <c r="K337">
        <v>0</v>
      </c>
      <c r="L337">
        <v>7</v>
      </c>
      <c r="M337">
        <v>0</v>
      </c>
      <c r="N337">
        <v>0</v>
      </c>
      <c r="O337">
        <v>0</v>
      </c>
      <c r="P337">
        <v>1</v>
      </c>
      <c r="Q337">
        <v>0</v>
      </c>
      <c r="R337">
        <v>0</v>
      </c>
      <c r="S337">
        <v>0</v>
      </c>
      <c r="T337">
        <f t="shared" si="10"/>
        <v>20</v>
      </c>
      <c r="U337">
        <f t="shared" si="11"/>
        <v>3</v>
      </c>
    </row>
    <row r="338" spans="1:21" x14ac:dyDescent="0.2">
      <c r="A338" s="1">
        <v>20200621</v>
      </c>
      <c r="B338" t="s">
        <v>19</v>
      </c>
      <c r="C338">
        <v>1</v>
      </c>
      <c r="D338">
        <v>6</v>
      </c>
      <c r="E338">
        <v>2</v>
      </c>
      <c r="F338">
        <v>0</v>
      </c>
      <c r="G338">
        <v>0</v>
      </c>
      <c r="H338">
        <v>0</v>
      </c>
      <c r="I338">
        <v>2</v>
      </c>
      <c r="J338">
        <v>0</v>
      </c>
      <c r="K338">
        <v>0</v>
      </c>
      <c r="L338">
        <v>2</v>
      </c>
      <c r="M338">
        <v>0</v>
      </c>
      <c r="N338">
        <v>0</v>
      </c>
      <c r="O338">
        <v>0</v>
      </c>
      <c r="P338">
        <v>0</v>
      </c>
      <c r="Q338">
        <v>0</v>
      </c>
      <c r="R338">
        <v>0</v>
      </c>
      <c r="S338">
        <v>0</v>
      </c>
      <c r="T338">
        <f t="shared" si="10"/>
        <v>13</v>
      </c>
      <c r="U338">
        <f t="shared" si="11"/>
        <v>5</v>
      </c>
    </row>
    <row r="339" spans="1:21" x14ac:dyDescent="0.2">
      <c r="A339" s="1">
        <v>20200622</v>
      </c>
      <c r="B339" t="s">
        <v>19</v>
      </c>
      <c r="C339">
        <v>0</v>
      </c>
      <c r="D339">
        <v>7</v>
      </c>
      <c r="E339">
        <v>0</v>
      </c>
      <c r="F339">
        <v>0</v>
      </c>
      <c r="G339">
        <v>0</v>
      </c>
      <c r="H339">
        <v>0</v>
      </c>
      <c r="I339">
        <v>0</v>
      </c>
      <c r="J339">
        <v>0</v>
      </c>
      <c r="K339">
        <v>0</v>
      </c>
      <c r="L339">
        <v>1</v>
      </c>
      <c r="M339">
        <v>0</v>
      </c>
      <c r="N339">
        <v>0</v>
      </c>
      <c r="O339">
        <v>0</v>
      </c>
      <c r="P339">
        <v>1</v>
      </c>
      <c r="Q339">
        <v>0</v>
      </c>
      <c r="R339">
        <v>0</v>
      </c>
      <c r="S339">
        <v>0</v>
      </c>
      <c r="T339">
        <f t="shared" si="10"/>
        <v>9</v>
      </c>
      <c r="U339">
        <f t="shared" si="11"/>
        <v>3</v>
      </c>
    </row>
    <row r="340" spans="1:21" x14ac:dyDescent="0.2">
      <c r="A340" s="1">
        <v>20200623</v>
      </c>
      <c r="B340" t="s">
        <v>19</v>
      </c>
      <c r="C340">
        <v>1</v>
      </c>
      <c r="D340">
        <v>5</v>
      </c>
      <c r="E340">
        <v>0</v>
      </c>
      <c r="F340">
        <v>0</v>
      </c>
      <c r="G340">
        <v>0</v>
      </c>
      <c r="H340">
        <v>0</v>
      </c>
      <c r="I340">
        <v>0</v>
      </c>
      <c r="J340">
        <v>0</v>
      </c>
      <c r="K340">
        <v>0</v>
      </c>
      <c r="L340">
        <v>2</v>
      </c>
      <c r="M340">
        <v>0</v>
      </c>
      <c r="N340">
        <v>0</v>
      </c>
      <c r="O340">
        <v>0</v>
      </c>
      <c r="P340">
        <v>2</v>
      </c>
      <c r="Q340">
        <v>0</v>
      </c>
      <c r="R340">
        <v>0</v>
      </c>
      <c r="S340">
        <v>0</v>
      </c>
      <c r="T340">
        <f t="shared" si="10"/>
        <v>10</v>
      </c>
      <c r="U340">
        <f t="shared" si="11"/>
        <v>4</v>
      </c>
    </row>
    <row r="341" spans="1:21" x14ac:dyDescent="0.2">
      <c r="A341" s="1">
        <v>20200624</v>
      </c>
      <c r="B341" t="s">
        <v>19</v>
      </c>
      <c r="C341">
        <v>1</v>
      </c>
      <c r="D341">
        <v>12</v>
      </c>
      <c r="E341">
        <v>0</v>
      </c>
      <c r="F341">
        <v>0</v>
      </c>
      <c r="G341">
        <v>0</v>
      </c>
      <c r="H341">
        <v>0</v>
      </c>
      <c r="I341">
        <v>0</v>
      </c>
      <c r="J341">
        <v>0</v>
      </c>
      <c r="K341">
        <v>0</v>
      </c>
      <c r="L341">
        <v>4</v>
      </c>
      <c r="M341">
        <v>0</v>
      </c>
      <c r="N341">
        <v>0</v>
      </c>
      <c r="O341">
        <v>0</v>
      </c>
      <c r="P341">
        <v>1</v>
      </c>
      <c r="Q341">
        <v>0</v>
      </c>
      <c r="R341">
        <v>0</v>
      </c>
      <c r="S341">
        <v>0</v>
      </c>
      <c r="T341">
        <f t="shared" si="10"/>
        <v>18</v>
      </c>
      <c r="U341">
        <f t="shared" si="11"/>
        <v>4</v>
      </c>
    </row>
    <row r="342" spans="1:21" x14ac:dyDescent="0.2">
      <c r="A342" s="1">
        <v>20200625</v>
      </c>
      <c r="B342" t="s">
        <v>19</v>
      </c>
      <c r="C342">
        <v>0</v>
      </c>
      <c r="D342">
        <v>7</v>
      </c>
      <c r="E342">
        <v>0</v>
      </c>
      <c r="F342">
        <v>0</v>
      </c>
      <c r="G342">
        <v>0</v>
      </c>
      <c r="H342">
        <v>0</v>
      </c>
      <c r="I342">
        <v>0</v>
      </c>
      <c r="J342">
        <v>0</v>
      </c>
      <c r="K342">
        <v>0</v>
      </c>
      <c r="L342">
        <v>2</v>
      </c>
      <c r="M342">
        <v>2</v>
      </c>
      <c r="N342">
        <v>0</v>
      </c>
      <c r="O342">
        <v>0</v>
      </c>
      <c r="P342">
        <v>0</v>
      </c>
      <c r="Q342">
        <v>0</v>
      </c>
      <c r="R342">
        <v>0</v>
      </c>
      <c r="S342">
        <v>0</v>
      </c>
      <c r="T342">
        <f t="shared" si="10"/>
        <v>11</v>
      </c>
      <c r="U342">
        <f t="shared" si="11"/>
        <v>3</v>
      </c>
    </row>
    <row r="343" spans="1:21" x14ac:dyDescent="0.2">
      <c r="A343" s="1">
        <v>20200626</v>
      </c>
      <c r="B343" t="s">
        <v>19</v>
      </c>
      <c r="C343">
        <v>0</v>
      </c>
      <c r="D343">
        <v>14</v>
      </c>
      <c r="E343">
        <v>1</v>
      </c>
      <c r="F343">
        <v>0</v>
      </c>
      <c r="G343">
        <v>0</v>
      </c>
      <c r="H343">
        <v>1</v>
      </c>
      <c r="I343">
        <v>1</v>
      </c>
      <c r="J343">
        <v>0</v>
      </c>
      <c r="K343">
        <v>0</v>
      </c>
      <c r="L343">
        <v>0</v>
      </c>
      <c r="M343">
        <v>0</v>
      </c>
      <c r="N343">
        <v>0</v>
      </c>
      <c r="O343">
        <v>0</v>
      </c>
      <c r="P343">
        <v>0</v>
      </c>
      <c r="Q343">
        <v>0</v>
      </c>
      <c r="R343">
        <v>0</v>
      </c>
      <c r="S343">
        <v>0</v>
      </c>
      <c r="T343">
        <f t="shared" si="10"/>
        <v>17</v>
      </c>
      <c r="U343">
        <f t="shared" si="11"/>
        <v>4</v>
      </c>
    </row>
    <row r="344" spans="1:21" x14ac:dyDescent="0.2">
      <c r="A344" s="1">
        <v>20190428</v>
      </c>
      <c r="B344" t="s">
        <v>20</v>
      </c>
      <c r="C344">
        <v>2</v>
      </c>
      <c r="D344">
        <v>25</v>
      </c>
      <c r="E344">
        <v>4</v>
      </c>
      <c r="F344">
        <v>0</v>
      </c>
      <c r="G344">
        <v>0</v>
      </c>
      <c r="H344">
        <v>0</v>
      </c>
      <c r="I344">
        <v>10</v>
      </c>
      <c r="J344">
        <v>0</v>
      </c>
      <c r="K344">
        <v>0</v>
      </c>
      <c r="L344">
        <v>5</v>
      </c>
      <c r="M344">
        <v>1</v>
      </c>
      <c r="N344">
        <v>0</v>
      </c>
      <c r="O344">
        <v>1</v>
      </c>
      <c r="P344">
        <v>2</v>
      </c>
      <c r="Q344">
        <v>0</v>
      </c>
      <c r="R344">
        <v>0</v>
      </c>
      <c r="S344">
        <v>0</v>
      </c>
      <c r="T344">
        <f t="shared" si="10"/>
        <v>50</v>
      </c>
      <c r="U344">
        <f t="shared" si="11"/>
        <v>8</v>
      </c>
    </row>
    <row r="345" spans="1:21" x14ac:dyDescent="0.2">
      <c r="A345" s="1">
        <v>20190429</v>
      </c>
      <c r="B345" t="s">
        <v>20</v>
      </c>
      <c r="C345">
        <v>0</v>
      </c>
      <c r="D345">
        <v>2</v>
      </c>
      <c r="E345">
        <v>0</v>
      </c>
      <c r="F345">
        <v>0</v>
      </c>
      <c r="G345">
        <v>0</v>
      </c>
      <c r="H345">
        <v>0</v>
      </c>
      <c r="I345">
        <v>1</v>
      </c>
      <c r="J345">
        <v>0</v>
      </c>
      <c r="K345">
        <v>1</v>
      </c>
      <c r="L345">
        <v>1</v>
      </c>
      <c r="M345">
        <v>0</v>
      </c>
      <c r="N345">
        <v>0</v>
      </c>
      <c r="O345">
        <v>3</v>
      </c>
      <c r="P345">
        <v>2</v>
      </c>
      <c r="Q345">
        <v>2</v>
      </c>
      <c r="R345">
        <v>0</v>
      </c>
      <c r="S345">
        <v>0</v>
      </c>
      <c r="T345">
        <f t="shared" si="10"/>
        <v>12</v>
      </c>
      <c r="U345">
        <f t="shared" si="11"/>
        <v>7</v>
      </c>
    </row>
    <row r="346" spans="1:21" x14ac:dyDescent="0.2">
      <c r="A346" s="1">
        <v>20190430</v>
      </c>
      <c r="B346" t="s">
        <v>20</v>
      </c>
      <c r="C346">
        <v>1</v>
      </c>
      <c r="D346">
        <v>0</v>
      </c>
      <c r="E346">
        <v>0</v>
      </c>
      <c r="F346">
        <v>0</v>
      </c>
      <c r="G346">
        <v>0</v>
      </c>
      <c r="H346">
        <v>0</v>
      </c>
      <c r="I346">
        <v>2</v>
      </c>
      <c r="J346">
        <v>0</v>
      </c>
      <c r="K346">
        <v>1</v>
      </c>
      <c r="L346">
        <v>0</v>
      </c>
      <c r="M346">
        <v>0</v>
      </c>
      <c r="N346">
        <v>0</v>
      </c>
      <c r="O346">
        <v>5</v>
      </c>
      <c r="P346">
        <v>2</v>
      </c>
      <c r="Q346">
        <v>0</v>
      </c>
      <c r="R346">
        <v>0</v>
      </c>
      <c r="S346">
        <v>0</v>
      </c>
      <c r="T346">
        <f t="shared" si="10"/>
        <v>11</v>
      </c>
      <c r="U346">
        <f t="shared" si="11"/>
        <v>5</v>
      </c>
    </row>
    <row r="347" spans="1:21" x14ac:dyDescent="0.2">
      <c r="A347" s="1">
        <v>20190501</v>
      </c>
      <c r="B347" t="s">
        <v>20</v>
      </c>
      <c r="C347">
        <v>0</v>
      </c>
      <c r="D347">
        <v>0</v>
      </c>
      <c r="E347">
        <v>0</v>
      </c>
      <c r="F347">
        <v>0</v>
      </c>
      <c r="G347">
        <v>0</v>
      </c>
      <c r="H347">
        <v>3</v>
      </c>
      <c r="I347">
        <v>0</v>
      </c>
      <c r="J347">
        <v>0</v>
      </c>
      <c r="K347">
        <v>1</v>
      </c>
      <c r="L347">
        <v>0</v>
      </c>
      <c r="M347">
        <v>0</v>
      </c>
      <c r="N347">
        <v>0</v>
      </c>
      <c r="O347">
        <v>4</v>
      </c>
      <c r="P347">
        <v>0</v>
      </c>
      <c r="Q347">
        <v>0</v>
      </c>
      <c r="R347">
        <v>0</v>
      </c>
      <c r="S347">
        <v>0</v>
      </c>
      <c r="T347">
        <f t="shared" si="10"/>
        <v>8</v>
      </c>
      <c r="U347">
        <f t="shared" si="11"/>
        <v>3</v>
      </c>
    </row>
    <row r="348" spans="1:21" x14ac:dyDescent="0.2">
      <c r="A348" s="1">
        <v>20190502</v>
      </c>
      <c r="B348" t="s">
        <v>20</v>
      </c>
      <c r="C348">
        <v>1</v>
      </c>
      <c r="D348">
        <v>5</v>
      </c>
      <c r="E348">
        <v>1</v>
      </c>
      <c r="F348">
        <v>0</v>
      </c>
      <c r="G348">
        <v>0</v>
      </c>
      <c r="H348">
        <v>2</v>
      </c>
      <c r="I348">
        <v>2</v>
      </c>
      <c r="J348">
        <v>0</v>
      </c>
      <c r="K348">
        <v>0</v>
      </c>
      <c r="L348">
        <v>1</v>
      </c>
      <c r="M348">
        <v>6</v>
      </c>
      <c r="N348">
        <v>0</v>
      </c>
      <c r="O348">
        <v>4</v>
      </c>
      <c r="P348">
        <v>1</v>
      </c>
      <c r="Q348">
        <v>1</v>
      </c>
      <c r="R348">
        <v>0</v>
      </c>
      <c r="S348">
        <v>0</v>
      </c>
      <c r="T348">
        <f t="shared" si="10"/>
        <v>24</v>
      </c>
      <c r="U348">
        <f t="shared" si="11"/>
        <v>10</v>
      </c>
    </row>
    <row r="349" spans="1:21" x14ac:dyDescent="0.2">
      <c r="A349" s="1">
        <v>20190503</v>
      </c>
      <c r="B349" t="s">
        <v>20</v>
      </c>
      <c r="C349">
        <v>3</v>
      </c>
      <c r="D349">
        <v>23</v>
      </c>
      <c r="E349">
        <v>1</v>
      </c>
      <c r="F349">
        <v>1</v>
      </c>
      <c r="G349">
        <v>0</v>
      </c>
      <c r="H349">
        <v>1</v>
      </c>
      <c r="I349">
        <v>9</v>
      </c>
      <c r="J349">
        <v>0</v>
      </c>
      <c r="K349">
        <v>0</v>
      </c>
      <c r="L349">
        <v>1</v>
      </c>
      <c r="M349">
        <v>3</v>
      </c>
      <c r="N349">
        <v>0</v>
      </c>
      <c r="O349">
        <v>2</v>
      </c>
      <c r="P349">
        <v>2</v>
      </c>
      <c r="Q349">
        <v>0</v>
      </c>
      <c r="R349">
        <v>0</v>
      </c>
      <c r="S349">
        <v>0</v>
      </c>
      <c r="T349">
        <f t="shared" si="10"/>
        <v>46</v>
      </c>
      <c r="U349">
        <f t="shared" si="11"/>
        <v>10</v>
      </c>
    </row>
    <row r="350" spans="1:21" x14ac:dyDescent="0.2">
      <c r="A350" s="1">
        <v>20190504</v>
      </c>
      <c r="B350" t="s">
        <v>20</v>
      </c>
      <c r="C350">
        <v>2</v>
      </c>
      <c r="D350">
        <v>14</v>
      </c>
      <c r="E350">
        <v>2</v>
      </c>
      <c r="F350">
        <v>0</v>
      </c>
      <c r="G350">
        <v>0</v>
      </c>
      <c r="H350">
        <v>3</v>
      </c>
      <c r="I350">
        <v>12</v>
      </c>
      <c r="J350">
        <v>0</v>
      </c>
      <c r="K350">
        <v>2</v>
      </c>
      <c r="L350">
        <v>2</v>
      </c>
      <c r="M350">
        <v>3</v>
      </c>
      <c r="N350">
        <v>0</v>
      </c>
      <c r="O350">
        <v>6</v>
      </c>
      <c r="P350">
        <v>1</v>
      </c>
      <c r="Q350">
        <v>2</v>
      </c>
      <c r="R350">
        <v>0</v>
      </c>
      <c r="S350">
        <v>0</v>
      </c>
      <c r="T350">
        <f t="shared" si="10"/>
        <v>49</v>
      </c>
      <c r="U350">
        <f t="shared" si="11"/>
        <v>11</v>
      </c>
    </row>
    <row r="351" spans="1:21" x14ac:dyDescent="0.2">
      <c r="A351" s="1">
        <v>20190505</v>
      </c>
      <c r="B351" t="s">
        <v>20</v>
      </c>
      <c r="C351">
        <v>2</v>
      </c>
      <c r="D351">
        <v>0</v>
      </c>
      <c r="E351">
        <v>0</v>
      </c>
      <c r="F351">
        <v>0</v>
      </c>
      <c r="G351">
        <v>0</v>
      </c>
      <c r="H351">
        <v>0</v>
      </c>
      <c r="I351">
        <v>1</v>
      </c>
      <c r="J351">
        <v>0</v>
      </c>
      <c r="K351">
        <v>1</v>
      </c>
      <c r="L351">
        <v>0</v>
      </c>
      <c r="M351">
        <v>1</v>
      </c>
      <c r="N351">
        <v>0</v>
      </c>
      <c r="O351">
        <v>0</v>
      </c>
      <c r="P351">
        <v>2</v>
      </c>
      <c r="Q351">
        <v>0</v>
      </c>
      <c r="R351">
        <v>0</v>
      </c>
      <c r="S351">
        <v>0</v>
      </c>
      <c r="T351">
        <f t="shared" si="10"/>
        <v>7</v>
      </c>
      <c r="U351">
        <f t="shared" si="11"/>
        <v>5</v>
      </c>
    </row>
    <row r="352" spans="1:21" x14ac:dyDescent="0.2">
      <c r="A352" s="1">
        <v>20190506</v>
      </c>
      <c r="B352" t="s">
        <v>20</v>
      </c>
      <c r="C352">
        <v>1</v>
      </c>
      <c r="D352">
        <v>2</v>
      </c>
      <c r="E352">
        <v>0</v>
      </c>
      <c r="F352">
        <v>0</v>
      </c>
      <c r="G352">
        <v>0</v>
      </c>
      <c r="H352">
        <v>1</v>
      </c>
      <c r="I352">
        <v>0</v>
      </c>
      <c r="J352">
        <v>0</v>
      </c>
      <c r="K352">
        <v>0</v>
      </c>
      <c r="L352">
        <v>0</v>
      </c>
      <c r="M352">
        <v>0</v>
      </c>
      <c r="N352">
        <v>0</v>
      </c>
      <c r="O352">
        <v>0</v>
      </c>
      <c r="P352">
        <v>0</v>
      </c>
      <c r="Q352">
        <v>2</v>
      </c>
      <c r="R352">
        <v>0</v>
      </c>
      <c r="S352">
        <v>0</v>
      </c>
      <c r="T352">
        <f t="shared" si="10"/>
        <v>6</v>
      </c>
      <c r="U352">
        <f t="shared" si="11"/>
        <v>4</v>
      </c>
    </row>
    <row r="353" spans="1:21" x14ac:dyDescent="0.2">
      <c r="A353" s="1">
        <v>20190507</v>
      </c>
      <c r="B353" t="s">
        <v>20</v>
      </c>
      <c r="C353">
        <v>0</v>
      </c>
      <c r="D353">
        <v>2</v>
      </c>
      <c r="E353">
        <v>0</v>
      </c>
      <c r="F353">
        <v>0</v>
      </c>
      <c r="G353">
        <v>0</v>
      </c>
      <c r="H353">
        <v>0</v>
      </c>
      <c r="I353">
        <v>0</v>
      </c>
      <c r="J353">
        <v>0</v>
      </c>
      <c r="K353">
        <v>0</v>
      </c>
      <c r="L353">
        <v>0</v>
      </c>
      <c r="M353">
        <v>0</v>
      </c>
      <c r="N353">
        <v>0</v>
      </c>
      <c r="O353">
        <v>2</v>
      </c>
      <c r="P353">
        <v>4</v>
      </c>
      <c r="Q353">
        <v>0</v>
      </c>
      <c r="R353">
        <v>0</v>
      </c>
      <c r="S353">
        <v>0</v>
      </c>
      <c r="T353">
        <f t="shared" si="10"/>
        <v>8</v>
      </c>
      <c r="U353">
        <f t="shared" si="11"/>
        <v>3</v>
      </c>
    </row>
    <row r="354" spans="1:21" x14ac:dyDescent="0.2">
      <c r="A354" s="1">
        <v>20190508</v>
      </c>
      <c r="B354" t="s">
        <v>20</v>
      </c>
      <c r="C354">
        <v>0</v>
      </c>
      <c r="D354">
        <v>8</v>
      </c>
      <c r="E354">
        <v>5</v>
      </c>
      <c r="F354">
        <v>0</v>
      </c>
      <c r="G354">
        <v>0</v>
      </c>
      <c r="H354">
        <v>3</v>
      </c>
      <c r="I354">
        <v>5</v>
      </c>
      <c r="J354">
        <v>0</v>
      </c>
      <c r="K354">
        <v>0</v>
      </c>
      <c r="L354">
        <v>1</v>
      </c>
      <c r="M354">
        <v>2</v>
      </c>
      <c r="N354">
        <v>0</v>
      </c>
      <c r="O354">
        <v>1</v>
      </c>
      <c r="P354">
        <v>5</v>
      </c>
      <c r="Q354">
        <v>5</v>
      </c>
      <c r="R354">
        <v>0</v>
      </c>
      <c r="S354">
        <v>0</v>
      </c>
      <c r="T354">
        <f t="shared" si="10"/>
        <v>35</v>
      </c>
      <c r="U354">
        <f t="shared" si="11"/>
        <v>9</v>
      </c>
    </row>
    <row r="355" spans="1:21" x14ac:dyDescent="0.2">
      <c r="A355" s="1">
        <v>20190509</v>
      </c>
      <c r="B355" t="s">
        <v>20</v>
      </c>
      <c r="C355">
        <v>0</v>
      </c>
      <c r="D355">
        <v>0</v>
      </c>
      <c r="E355">
        <v>0</v>
      </c>
      <c r="F355">
        <v>0</v>
      </c>
      <c r="G355">
        <v>0</v>
      </c>
      <c r="H355">
        <v>1</v>
      </c>
      <c r="I355">
        <v>0</v>
      </c>
      <c r="J355">
        <v>0</v>
      </c>
      <c r="K355">
        <v>0</v>
      </c>
      <c r="L355">
        <v>1</v>
      </c>
      <c r="M355">
        <v>1</v>
      </c>
      <c r="N355">
        <v>0</v>
      </c>
      <c r="O355">
        <v>2</v>
      </c>
      <c r="P355">
        <v>0</v>
      </c>
      <c r="Q355">
        <v>0</v>
      </c>
      <c r="R355">
        <v>0</v>
      </c>
      <c r="S355">
        <v>0</v>
      </c>
      <c r="T355">
        <f t="shared" si="10"/>
        <v>5</v>
      </c>
      <c r="U355">
        <f t="shared" si="11"/>
        <v>4</v>
      </c>
    </row>
    <row r="356" spans="1:21" x14ac:dyDescent="0.2">
      <c r="A356" s="1">
        <v>20190510</v>
      </c>
      <c r="B356" t="s">
        <v>20</v>
      </c>
      <c r="C356">
        <v>0</v>
      </c>
      <c r="D356">
        <v>1</v>
      </c>
      <c r="E356">
        <v>0</v>
      </c>
      <c r="F356">
        <v>0</v>
      </c>
      <c r="G356">
        <v>0</v>
      </c>
      <c r="H356">
        <v>1</v>
      </c>
      <c r="I356">
        <v>0</v>
      </c>
      <c r="J356">
        <v>0</v>
      </c>
      <c r="K356">
        <v>1</v>
      </c>
      <c r="L356">
        <v>0</v>
      </c>
      <c r="M356">
        <v>0</v>
      </c>
      <c r="N356">
        <v>0</v>
      </c>
      <c r="O356">
        <v>2</v>
      </c>
      <c r="P356">
        <v>2</v>
      </c>
      <c r="Q356">
        <v>1</v>
      </c>
      <c r="R356">
        <v>0</v>
      </c>
      <c r="S356">
        <v>0</v>
      </c>
      <c r="T356">
        <f t="shared" si="10"/>
        <v>8</v>
      </c>
      <c r="U356">
        <f t="shared" si="11"/>
        <v>6</v>
      </c>
    </row>
    <row r="357" spans="1:21" x14ac:dyDescent="0.2">
      <c r="A357" s="1">
        <v>20190511</v>
      </c>
      <c r="B357" t="s">
        <v>20</v>
      </c>
      <c r="C357">
        <v>0</v>
      </c>
      <c r="D357">
        <v>7</v>
      </c>
      <c r="E357">
        <v>1</v>
      </c>
      <c r="F357">
        <v>0</v>
      </c>
      <c r="G357">
        <v>0</v>
      </c>
      <c r="H357">
        <v>0</v>
      </c>
      <c r="I357">
        <v>16</v>
      </c>
      <c r="J357">
        <v>0</v>
      </c>
      <c r="K357">
        <v>2</v>
      </c>
      <c r="L357">
        <v>2</v>
      </c>
      <c r="M357">
        <v>7</v>
      </c>
      <c r="N357">
        <v>0</v>
      </c>
      <c r="O357">
        <v>5</v>
      </c>
      <c r="P357">
        <v>1</v>
      </c>
      <c r="Q357">
        <v>1</v>
      </c>
      <c r="R357">
        <v>0</v>
      </c>
      <c r="S357">
        <v>0</v>
      </c>
      <c r="T357">
        <f t="shared" si="10"/>
        <v>42</v>
      </c>
      <c r="U357">
        <f t="shared" si="11"/>
        <v>9</v>
      </c>
    </row>
    <row r="358" spans="1:21" x14ac:dyDescent="0.2">
      <c r="A358" s="1">
        <v>20190512</v>
      </c>
      <c r="B358" t="s">
        <v>20</v>
      </c>
      <c r="C358">
        <v>0</v>
      </c>
      <c r="D358">
        <v>7</v>
      </c>
      <c r="E358">
        <v>0</v>
      </c>
      <c r="F358">
        <v>0</v>
      </c>
      <c r="G358">
        <v>0</v>
      </c>
      <c r="H358">
        <v>4</v>
      </c>
      <c r="I358">
        <v>0</v>
      </c>
      <c r="J358">
        <v>0</v>
      </c>
      <c r="K358">
        <v>3</v>
      </c>
      <c r="L358">
        <v>1</v>
      </c>
      <c r="M358">
        <v>4</v>
      </c>
      <c r="N358">
        <v>0</v>
      </c>
      <c r="O358">
        <v>2</v>
      </c>
      <c r="P358">
        <v>4</v>
      </c>
      <c r="Q358">
        <v>4</v>
      </c>
      <c r="R358">
        <v>0</v>
      </c>
      <c r="S358">
        <v>0</v>
      </c>
      <c r="T358">
        <f t="shared" si="10"/>
        <v>29</v>
      </c>
      <c r="U358">
        <f t="shared" si="11"/>
        <v>8</v>
      </c>
    </row>
    <row r="359" spans="1:21" x14ac:dyDescent="0.2">
      <c r="A359" s="1">
        <v>20190513</v>
      </c>
      <c r="B359" t="s">
        <v>20</v>
      </c>
      <c r="C359">
        <v>0</v>
      </c>
      <c r="D359">
        <v>0</v>
      </c>
      <c r="E359">
        <v>0</v>
      </c>
      <c r="F359">
        <v>0</v>
      </c>
      <c r="G359">
        <v>0</v>
      </c>
      <c r="H359">
        <v>0</v>
      </c>
      <c r="I359">
        <v>0</v>
      </c>
      <c r="J359">
        <v>0</v>
      </c>
      <c r="K359">
        <v>0</v>
      </c>
      <c r="L359">
        <v>0</v>
      </c>
      <c r="M359">
        <v>0</v>
      </c>
      <c r="N359">
        <v>0</v>
      </c>
      <c r="O359">
        <v>1</v>
      </c>
      <c r="P359">
        <v>1</v>
      </c>
      <c r="Q359">
        <v>1</v>
      </c>
      <c r="R359">
        <v>0</v>
      </c>
      <c r="S359">
        <v>0</v>
      </c>
      <c r="T359">
        <f t="shared" si="10"/>
        <v>3</v>
      </c>
      <c r="U359">
        <f t="shared" si="11"/>
        <v>3</v>
      </c>
    </row>
    <row r="360" spans="1:21" x14ac:dyDescent="0.2">
      <c r="A360" s="1">
        <v>20190514</v>
      </c>
      <c r="B360" t="s">
        <v>20</v>
      </c>
      <c r="C360">
        <v>0</v>
      </c>
      <c r="D360">
        <v>6</v>
      </c>
      <c r="E360">
        <v>0</v>
      </c>
      <c r="F360">
        <v>0</v>
      </c>
      <c r="G360">
        <v>0</v>
      </c>
      <c r="H360">
        <v>6</v>
      </c>
      <c r="I360">
        <v>10</v>
      </c>
      <c r="J360">
        <v>0</v>
      </c>
      <c r="K360">
        <v>0</v>
      </c>
      <c r="L360">
        <v>8</v>
      </c>
      <c r="M360">
        <v>2</v>
      </c>
      <c r="N360">
        <v>0</v>
      </c>
      <c r="O360">
        <v>2</v>
      </c>
      <c r="P360">
        <v>3</v>
      </c>
      <c r="Q360">
        <v>2</v>
      </c>
      <c r="R360">
        <v>0</v>
      </c>
      <c r="S360">
        <v>0</v>
      </c>
      <c r="T360">
        <f t="shared" si="10"/>
        <v>39</v>
      </c>
      <c r="U360">
        <f t="shared" si="11"/>
        <v>8</v>
      </c>
    </row>
    <row r="361" spans="1:21" x14ac:dyDescent="0.2">
      <c r="A361" s="1">
        <v>20190515</v>
      </c>
      <c r="B361" t="s">
        <v>20</v>
      </c>
      <c r="C361">
        <v>2</v>
      </c>
      <c r="D361">
        <v>1</v>
      </c>
      <c r="E361">
        <v>0</v>
      </c>
      <c r="F361">
        <v>0</v>
      </c>
      <c r="G361">
        <v>0</v>
      </c>
      <c r="H361">
        <v>0</v>
      </c>
      <c r="I361">
        <v>0</v>
      </c>
      <c r="J361">
        <v>0</v>
      </c>
      <c r="K361">
        <v>0</v>
      </c>
      <c r="L361">
        <v>0</v>
      </c>
      <c r="M361">
        <v>0</v>
      </c>
      <c r="N361">
        <v>0</v>
      </c>
      <c r="O361">
        <v>0</v>
      </c>
      <c r="P361">
        <v>1</v>
      </c>
      <c r="Q361">
        <v>1</v>
      </c>
      <c r="R361">
        <v>0</v>
      </c>
      <c r="S361">
        <v>0</v>
      </c>
      <c r="T361">
        <f t="shared" si="10"/>
        <v>5</v>
      </c>
      <c r="U361">
        <f t="shared" si="11"/>
        <v>4</v>
      </c>
    </row>
    <row r="362" spans="1:21" x14ac:dyDescent="0.2">
      <c r="A362" s="1">
        <v>20190516</v>
      </c>
      <c r="B362" t="s">
        <v>20</v>
      </c>
      <c r="C362">
        <v>0</v>
      </c>
      <c r="D362">
        <v>0</v>
      </c>
      <c r="E362">
        <v>0</v>
      </c>
      <c r="F362">
        <v>0</v>
      </c>
      <c r="G362">
        <v>0</v>
      </c>
      <c r="H362">
        <v>0</v>
      </c>
      <c r="I362">
        <v>0</v>
      </c>
      <c r="J362">
        <v>0</v>
      </c>
      <c r="K362">
        <v>0</v>
      </c>
      <c r="L362">
        <v>0</v>
      </c>
      <c r="M362">
        <v>0</v>
      </c>
      <c r="N362">
        <v>0</v>
      </c>
      <c r="O362">
        <v>0</v>
      </c>
      <c r="P362">
        <v>0</v>
      </c>
      <c r="Q362">
        <v>0</v>
      </c>
      <c r="R362">
        <v>0</v>
      </c>
      <c r="S362">
        <v>0</v>
      </c>
      <c r="T362">
        <f t="shared" si="10"/>
        <v>0</v>
      </c>
      <c r="U362">
        <f t="shared" si="11"/>
        <v>0</v>
      </c>
    </row>
    <row r="363" spans="1:21" x14ac:dyDescent="0.2">
      <c r="A363" s="1">
        <v>20190517</v>
      </c>
      <c r="B363" t="s">
        <v>20</v>
      </c>
      <c r="C363">
        <v>0</v>
      </c>
      <c r="D363">
        <v>0</v>
      </c>
      <c r="E363">
        <v>0</v>
      </c>
      <c r="F363">
        <v>0</v>
      </c>
      <c r="G363">
        <v>0</v>
      </c>
      <c r="H363">
        <v>0</v>
      </c>
      <c r="I363">
        <v>0</v>
      </c>
      <c r="J363">
        <v>0</v>
      </c>
      <c r="K363">
        <v>0</v>
      </c>
      <c r="L363">
        <v>0</v>
      </c>
      <c r="M363">
        <v>0</v>
      </c>
      <c r="N363">
        <v>0</v>
      </c>
      <c r="O363">
        <v>0</v>
      </c>
      <c r="P363">
        <v>0</v>
      </c>
      <c r="Q363">
        <v>0</v>
      </c>
      <c r="R363">
        <v>0</v>
      </c>
      <c r="S363">
        <v>0</v>
      </c>
      <c r="T363">
        <f t="shared" si="10"/>
        <v>0</v>
      </c>
      <c r="U363">
        <f t="shared" si="11"/>
        <v>0</v>
      </c>
    </row>
    <row r="364" spans="1:21" x14ac:dyDescent="0.2">
      <c r="A364" s="1">
        <v>20190518</v>
      </c>
      <c r="B364" t="s">
        <v>20</v>
      </c>
      <c r="C364">
        <v>0</v>
      </c>
      <c r="D364">
        <v>0</v>
      </c>
      <c r="E364">
        <v>0</v>
      </c>
      <c r="F364">
        <v>0</v>
      </c>
      <c r="G364">
        <v>0</v>
      </c>
      <c r="H364">
        <v>0</v>
      </c>
      <c r="I364">
        <v>0</v>
      </c>
      <c r="J364">
        <v>0</v>
      </c>
      <c r="K364">
        <v>0</v>
      </c>
      <c r="L364">
        <v>0</v>
      </c>
      <c r="M364">
        <v>0</v>
      </c>
      <c r="N364">
        <v>0</v>
      </c>
      <c r="O364">
        <v>0</v>
      </c>
      <c r="P364">
        <v>0</v>
      </c>
      <c r="Q364">
        <v>0</v>
      </c>
      <c r="R364">
        <v>0</v>
      </c>
      <c r="S364">
        <v>0</v>
      </c>
      <c r="T364">
        <f t="shared" si="10"/>
        <v>0</v>
      </c>
      <c r="U364">
        <f t="shared" si="11"/>
        <v>0</v>
      </c>
    </row>
    <row r="365" spans="1:21" x14ac:dyDescent="0.2">
      <c r="A365" s="1">
        <v>20190519</v>
      </c>
      <c r="B365" t="s">
        <v>20</v>
      </c>
      <c r="C365">
        <v>0</v>
      </c>
      <c r="D365">
        <v>0</v>
      </c>
      <c r="E365">
        <v>0</v>
      </c>
      <c r="F365">
        <v>0</v>
      </c>
      <c r="G365">
        <v>0</v>
      </c>
      <c r="H365">
        <v>0</v>
      </c>
      <c r="I365">
        <v>0</v>
      </c>
      <c r="J365">
        <v>0</v>
      </c>
      <c r="K365">
        <v>0</v>
      </c>
      <c r="L365">
        <v>0</v>
      </c>
      <c r="M365">
        <v>0</v>
      </c>
      <c r="N365">
        <v>0</v>
      </c>
      <c r="O365">
        <v>0</v>
      </c>
      <c r="P365">
        <v>0</v>
      </c>
      <c r="Q365">
        <v>0</v>
      </c>
      <c r="R365">
        <v>0</v>
      </c>
      <c r="S365">
        <v>0</v>
      </c>
      <c r="T365">
        <f t="shared" si="10"/>
        <v>0</v>
      </c>
      <c r="U365">
        <f t="shared" si="11"/>
        <v>0</v>
      </c>
    </row>
    <row r="366" spans="1:21" x14ac:dyDescent="0.2">
      <c r="A366" s="1">
        <v>20190520</v>
      </c>
      <c r="B366" t="s">
        <v>20</v>
      </c>
      <c r="C366">
        <v>0</v>
      </c>
      <c r="D366">
        <v>0</v>
      </c>
      <c r="E366">
        <v>0</v>
      </c>
      <c r="F366">
        <v>0</v>
      </c>
      <c r="G366">
        <v>0</v>
      </c>
      <c r="H366">
        <v>0</v>
      </c>
      <c r="I366">
        <v>0</v>
      </c>
      <c r="J366">
        <v>0</v>
      </c>
      <c r="K366">
        <v>0</v>
      </c>
      <c r="L366">
        <v>0</v>
      </c>
      <c r="M366">
        <v>0</v>
      </c>
      <c r="N366">
        <v>0</v>
      </c>
      <c r="O366">
        <v>0</v>
      </c>
      <c r="P366">
        <v>0</v>
      </c>
      <c r="Q366">
        <v>1</v>
      </c>
      <c r="R366">
        <v>0</v>
      </c>
      <c r="S366">
        <v>0</v>
      </c>
      <c r="T366">
        <f t="shared" si="10"/>
        <v>1</v>
      </c>
      <c r="U366">
        <f t="shared" si="11"/>
        <v>1</v>
      </c>
    </row>
    <row r="367" spans="1:21" x14ac:dyDescent="0.2">
      <c r="A367" s="1">
        <v>20190521</v>
      </c>
      <c r="B367" t="s">
        <v>20</v>
      </c>
      <c r="C367">
        <v>0</v>
      </c>
      <c r="D367">
        <v>0</v>
      </c>
      <c r="E367">
        <v>0</v>
      </c>
      <c r="F367">
        <v>0</v>
      </c>
      <c r="G367">
        <v>0</v>
      </c>
      <c r="H367">
        <v>0</v>
      </c>
      <c r="I367">
        <v>0</v>
      </c>
      <c r="J367">
        <v>0</v>
      </c>
      <c r="K367">
        <v>0</v>
      </c>
      <c r="L367">
        <v>0</v>
      </c>
      <c r="M367">
        <v>0</v>
      </c>
      <c r="N367">
        <v>0</v>
      </c>
      <c r="O367">
        <v>0</v>
      </c>
      <c r="P367">
        <v>1</v>
      </c>
      <c r="Q367">
        <v>0</v>
      </c>
      <c r="R367">
        <v>0</v>
      </c>
      <c r="S367">
        <v>0</v>
      </c>
      <c r="T367">
        <f t="shared" si="10"/>
        <v>1</v>
      </c>
      <c r="U367">
        <f t="shared" si="11"/>
        <v>1</v>
      </c>
    </row>
    <row r="368" spans="1:21" x14ac:dyDescent="0.2">
      <c r="A368" s="1">
        <v>20190522</v>
      </c>
      <c r="B368" t="s">
        <v>20</v>
      </c>
      <c r="C368">
        <v>0</v>
      </c>
      <c r="D368">
        <v>0</v>
      </c>
      <c r="E368">
        <v>0</v>
      </c>
      <c r="F368">
        <v>0</v>
      </c>
      <c r="G368">
        <v>0</v>
      </c>
      <c r="H368">
        <v>0</v>
      </c>
      <c r="I368">
        <v>0</v>
      </c>
      <c r="J368">
        <v>0</v>
      </c>
      <c r="K368">
        <v>0</v>
      </c>
      <c r="L368">
        <v>0</v>
      </c>
      <c r="M368">
        <v>0</v>
      </c>
      <c r="N368">
        <v>0</v>
      </c>
      <c r="O368">
        <v>0</v>
      </c>
      <c r="P368">
        <v>0</v>
      </c>
      <c r="Q368">
        <v>0</v>
      </c>
      <c r="R368">
        <v>0</v>
      </c>
      <c r="S368">
        <v>0</v>
      </c>
      <c r="T368">
        <f t="shared" si="10"/>
        <v>0</v>
      </c>
      <c r="U368">
        <f t="shared" si="11"/>
        <v>0</v>
      </c>
    </row>
    <row r="369" spans="1:21" x14ac:dyDescent="0.2">
      <c r="A369" s="1">
        <v>20190523</v>
      </c>
      <c r="B369" t="s">
        <v>20</v>
      </c>
      <c r="C369">
        <v>0</v>
      </c>
      <c r="D369">
        <v>1</v>
      </c>
      <c r="E369">
        <v>0</v>
      </c>
      <c r="F369">
        <v>0</v>
      </c>
      <c r="G369">
        <v>0</v>
      </c>
      <c r="H369">
        <v>0</v>
      </c>
      <c r="I369">
        <v>0</v>
      </c>
      <c r="J369">
        <v>0</v>
      </c>
      <c r="K369">
        <v>0</v>
      </c>
      <c r="L369">
        <v>0</v>
      </c>
      <c r="M369">
        <v>0</v>
      </c>
      <c r="N369">
        <v>0</v>
      </c>
      <c r="O369">
        <v>0</v>
      </c>
      <c r="P369">
        <v>2</v>
      </c>
      <c r="Q369">
        <v>0</v>
      </c>
      <c r="R369">
        <v>0</v>
      </c>
      <c r="S369">
        <v>0</v>
      </c>
      <c r="T369">
        <f t="shared" si="10"/>
        <v>3</v>
      </c>
      <c r="U369">
        <f t="shared" si="11"/>
        <v>2</v>
      </c>
    </row>
    <row r="370" spans="1:21" x14ac:dyDescent="0.2">
      <c r="A370" s="1">
        <v>20190524</v>
      </c>
      <c r="B370" t="s">
        <v>20</v>
      </c>
      <c r="C370">
        <v>0</v>
      </c>
      <c r="D370">
        <v>2</v>
      </c>
      <c r="E370">
        <v>0</v>
      </c>
      <c r="F370">
        <v>0</v>
      </c>
      <c r="G370">
        <v>0</v>
      </c>
      <c r="H370">
        <v>0</v>
      </c>
      <c r="I370">
        <v>0</v>
      </c>
      <c r="J370">
        <v>0</v>
      </c>
      <c r="K370">
        <v>0</v>
      </c>
      <c r="L370">
        <v>0</v>
      </c>
      <c r="M370">
        <v>2</v>
      </c>
      <c r="N370">
        <v>0</v>
      </c>
      <c r="O370">
        <v>1</v>
      </c>
      <c r="P370">
        <v>3</v>
      </c>
      <c r="Q370">
        <v>0</v>
      </c>
      <c r="R370">
        <v>0</v>
      </c>
      <c r="S370">
        <v>0</v>
      </c>
      <c r="T370">
        <f t="shared" si="10"/>
        <v>8</v>
      </c>
      <c r="U370">
        <f t="shared" si="11"/>
        <v>4</v>
      </c>
    </row>
    <row r="371" spans="1:21" x14ac:dyDescent="0.2">
      <c r="A371" s="1">
        <v>20190525</v>
      </c>
      <c r="B371" t="s">
        <v>20</v>
      </c>
      <c r="C371">
        <v>0</v>
      </c>
      <c r="D371">
        <v>0</v>
      </c>
      <c r="E371">
        <v>0</v>
      </c>
      <c r="F371">
        <v>0</v>
      </c>
      <c r="G371">
        <v>0</v>
      </c>
      <c r="H371">
        <v>0</v>
      </c>
      <c r="I371">
        <v>0</v>
      </c>
      <c r="J371">
        <v>0</v>
      </c>
      <c r="K371">
        <v>0</v>
      </c>
      <c r="L371">
        <v>0</v>
      </c>
      <c r="M371">
        <v>0</v>
      </c>
      <c r="N371">
        <v>0</v>
      </c>
      <c r="O371">
        <v>0</v>
      </c>
      <c r="P371">
        <v>0</v>
      </c>
      <c r="Q371">
        <v>0</v>
      </c>
      <c r="R371">
        <v>0</v>
      </c>
      <c r="S371">
        <v>0</v>
      </c>
      <c r="T371">
        <f t="shared" si="10"/>
        <v>0</v>
      </c>
      <c r="U371">
        <f t="shared" si="11"/>
        <v>0</v>
      </c>
    </row>
    <row r="372" spans="1:21" x14ac:dyDescent="0.2">
      <c r="A372" s="1">
        <v>20190526</v>
      </c>
      <c r="B372" t="s">
        <v>20</v>
      </c>
      <c r="C372">
        <v>0</v>
      </c>
      <c r="D372">
        <v>0</v>
      </c>
      <c r="E372">
        <v>0</v>
      </c>
      <c r="F372">
        <v>0</v>
      </c>
      <c r="G372">
        <v>0</v>
      </c>
      <c r="H372">
        <v>0</v>
      </c>
      <c r="I372">
        <v>0</v>
      </c>
      <c r="J372">
        <v>0</v>
      </c>
      <c r="K372">
        <v>0</v>
      </c>
      <c r="L372">
        <v>0</v>
      </c>
      <c r="M372">
        <v>0</v>
      </c>
      <c r="N372">
        <v>0</v>
      </c>
      <c r="O372">
        <v>0</v>
      </c>
      <c r="P372">
        <v>0</v>
      </c>
      <c r="Q372">
        <v>0</v>
      </c>
      <c r="R372">
        <v>0</v>
      </c>
      <c r="S372">
        <v>0</v>
      </c>
      <c r="T372">
        <f t="shared" si="10"/>
        <v>0</v>
      </c>
      <c r="U372">
        <f t="shared" si="11"/>
        <v>0</v>
      </c>
    </row>
    <row r="373" spans="1:21" x14ac:dyDescent="0.2">
      <c r="A373" s="1">
        <v>20190527</v>
      </c>
      <c r="B373" t="s">
        <v>20</v>
      </c>
      <c r="C373">
        <v>0</v>
      </c>
      <c r="D373">
        <v>0</v>
      </c>
      <c r="E373">
        <v>0</v>
      </c>
      <c r="F373">
        <v>0</v>
      </c>
      <c r="G373">
        <v>0</v>
      </c>
      <c r="H373">
        <v>0</v>
      </c>
      <c r="I373">
        <v>0</v>
      </c>
      <c r="J373">
        <v>0</v>
      </c>
      <c r="K373">
        <v>0</v>
      </c>
      <c r="L373">
        <v>0</v>
      </c>
      <c r="M373">
        <v>0</v>
      </c>
      <c r="N373">
        <v>0</v>
      </c>
      <c r="O373">
        <v>0</v>
      </c>
      <c r="P373">
        <v>0</v>
      </c>
      <c r="Q373">
        <v>1</v>
      </c>
      <c r="R373">
        <v>0</v>
      </c>
      <c r="S373">
        <v>0</v>
      </c>
      <c r="T373">
        <f t="shared" si="10"/>
        <v>1</v>
      </c>
      <c r="U373">
        <f t="shared" si="11"/>
        <v>1</v>
      </c>
    </row>
    <row r="374" spans="1:21" x14ac:dyDescent="0.2">
      <c r="A374" s="1">
        <v>20190528</v>
      </c>
      <c r="B374" t="s">
        <v>20</v>
      </c>
      <c r="C374">
        <v>1</v>
      </c>
      <c r="D374">
        <v>1</v>
      </c>
      <c r="E374">
        <v>0</v>
      </c>
      <c r="F374">
        <v>0</v>
      </c>
      <c r="G374">
        <v>0</v>
      </c>
      <c r="H374">
        <v>1</v>
      </c>
      <c r="I374">
        <v>0</v>
      </c>
      <c r="J374">
        <v>0</v>
      </c>
      <c r="K374">
        <v>1</v>
      </c>
      <c r="L374">
        <v>0</v>
      </c>
      <c r="M374">
        <v>1</v>
      </c>
      <c r="N374">
        <v>0</v>
      </c>
      <c r="O374">
        <v>3</v>
      </c>
      <c r="P374">
        <v>2</v>
      </c>
      <c r="Q374">
        <v>1</v>
      </c>
      <c r="R374">
        <v>0</v>
      </c>
      <c r="S374">
        <v>0</v>
      </c>
      <c r="T374">
        <f t="shared" si="10"/>
        <v>11</v>
      </c>
      <c r="U374">
        <f t="shared" si="11"/>
        <v>8</v>
      </c>
    </row>
    <row r="375" spans="1:21" x14ac:dyDescent="0.2">
      <c r="A375" s="1">
        <v>20190529</v>
      </c>
      <c r="B375" t="s">
        <v>20</v>
      </c>
      <c r="C375">
        <v>0</v>
      </c>
      <c r="D375">
        <v>0</v>
      </c>
      <c r="E375">
        <v>0</v>
      </c>
      <c r="F375">
        <v>0</v>
      </c>
      <c r="G375">
        <v>0</v>
      </c>
      <c r="H375">
        <v>0</v>
      </c>
      <c r="I375">
        <v>0</v>
      </c>
      <c r="J375">
        <v>0</v>
      </c>
      <c r="K375">
        <v>0</v>
      </c>
      <c r="L375">
        <v>0</v>
      </c>
      <c r="M375">
        <v>0</v>
      </c>
      <c r="N375">
        <v>0</v>
      </c>
      <c r="O375">
        <v>0</v>
      </c>
      <c r="P375">
        <v>0</v>
      </c>
      <c r="Q375">
        <v>0</v>
      </c>
      <c r="R375">
        <v>0</v>
      </c>
      <c r="S375">
        <v>0</v>
      </c>
      <c r="T375">
        <f t="shared" si="10"/>
        <v>0</v>
      </c>
      <c r="U375">
        <f t="shared" si="11"/>
        <v>0</v>
      </c>
    </row>
    <row r="376" spans="1:21" x14ac:dyDescent="0.2">
      <c r="A376" s="1">
        <v>20190530</v>
      </c>
      <c r="B376" t="s">
        <v>20</v>
      </c>
      <c r="C376">
        <v>1</v>
      </c>
      <c r="D376">
        <v>5</v>
      </c>
      <c r="E376">
        <v>1</v>
      </c>
      <c r="F376">
        <v>1</v>
      </c>
      <c r="G376">
        <v>0</v>
      </c>
      <c r="H376">
        <v>3</v>
      </c>
      <c r="I376">
        <v>1</v>
      </c>
      <c r="J376">
        <v>0</v>
      </c>
      <c r="K376">
        <v>1</v>
      </c>
      <c r="L376">
        <v>13</v>
      </c>
      <c r="M376">
        <v>9</v>
      </c>
      <c r="N376">
        <v>0</v>
      </c>
      <c r="O376">
        <v>1</v>
      </c>
      <c r="P376">
        <v>8</v>
      </c>
      <c r="Q376">
        <v>1</v>
      </c>
      <c r="R376">
        <v>0</v>
      </c>
      <c r="S376">
        <v>0</v>
      </c>
      <c r="T376">
        <f t="shared" si="10"/>
        <v>45</v>
      </c>
      <c r="U376">
        <f t="shared" si="11"/>
        <v>12</v>
      </c>
    </row>
    <row r="377" spans="1:21" x14ac:dyDescent="0.2">
      <c r="A377" s="1">
        <v>20190531</v>
      </c>
      <c r="B377" t="s">
        <v>20</v>
      </c>
      <c r="C377">
        <v>0</v>
      </c>
      <c r="D377">
        <v>0</v>
      </c>
      <c r="E377">
        <v>0</v>
      </c>
      <c r="F377">
        <v>0</v>
      </c>
      <c r="G377">
        <v>0</v>
      </c>
      <c r="H377">
        <v>0</v>
      </c>
      <c r="I377">
        <v>0</v>
      </c>
      <c r="J377">
        <v>0</v>
      </c>
      <c r="K377">
        <v>0</v>
      </c>
      <c r="L377">
        <v>0</v>
      </c>
      <c r="M377">
        <v>0</v>
      </c>
      <c r="N377">
        <v>0</v>
      </c>
      <c r="O377">
        <v>0</v>
      </c>
      <c r="P377">
        <v>4</v>
      </c>
      <c r="Q377">
        <v>0</v>
      </c>
      <c r="R377">
        <v>0</v>
      </c>
      <c r="S377">
        <v>0</v>
      </c>
      <c r="T377">
        <f t="shared" si="10"/>
        <v>4</v>
      </c>
      <c r="U377">
        <f t="shared" si="11"/>
        <v>1</v>
      </c>
    </row>
    <row r="378" spans="1:21" x14ac:dyDescent="0.2">
      <c r="A378" s="1">
        <v>20190601</v>
      </c>
      <c r="B378" t="s">
        <v>20</v>
      </c>
      <c r="C378">
        <v>2</v>
      </c>
      <c r="D378">
        <v>2</v>
      </c>
      <c r="E378">
        <v>0</v>
      </c>
      <c r="F378">
        <v>0</v>
      </c>
      <c r="G378">
        <v>0</v>
      </c>
      <c r="H378">
        <v>4</v>
      </c>
      <c r="I378">
        <v>0</v>
      </c>
      <c r="J378">
        <v>0</v>
      </c>
      <c r="K378">
        <v>1</v>
      </c>
      <c r="L378">
        <v>3</v>
      </c>
      <c r="M378">
        <v>1</v>
      </c>
      <c r="N378">
        <v>0</v>
      </c>
      <c r="O378">
        <v>1</v>
      </c>
      <c r="P378">
        <v>4</v>
      </c>
      <c r="Q378">
        <v>1</v>
      </c>
      <c r="R378">
        <v>0</v>
      </c>
      <c r="S378">
        <v>0</v>
      </c>
      <c r="T378">
        <f t="shared" si="10"/>
        <v>19</v>
      </c>
      <c r="U378">
        <f t="shared" si="11"/>
        <v>9</v>
      </c>
    </row>
    <row r="379" spans="1:21" x14ac:dyDescent="0.2">
      <c r="A379" s="1">
        <v>20190602</v>
      </c>
      <c r="B379" t="s">
        <v>20</v>
      </c>
      <c r="C379">
        <v>0</v>
      </c>
      <c r="D379">
        <v>3</v>
      </c>
      <c r="E379">
        <v>0</v>
      </c>
      <c r="F379">
        <v>0</v>
      </c>
      <c r="G379">
        <v>0</v>
      </c>
      <c r="H379">
        <v>3</v>
      </c>
      <c r="I379">
        <v>0</v>
      </c>
      <c r="J379">
        <v>0</v>
      </c>
      <c r="K379">
        <v>1</v>
      </c>
      <c r="L379">
        <v>0</v>
      </c>
      <c r="M379">
        <v>2</v>
      </c>
      <c r="N379">
        <v>0</v>
      </c>
      <c r="O379">
        <v>0</v>
      </c>
      <c r="P379">
        <v>4</v>
      </c>
      <c r="Q379">
        <v>1</v>
      </c>
      <c r="R379">
        <v>0</v>
      </c>
      <c r="S379">
        <v>0</v>
      </c>
      <c r="T379">
        <f t="shared" si="10"/>
        <v>14</v>
      </c>
      <c r="U379">
        <f t="shared" si="11"/>
        <v>6</v>
      </c>
    </row>
    <row r="380" spans="1:21" x14ac:dyDescent="0.2">
      <c r="A380" s="1">
        <v>20190603</v>
      </c>
      <c r="B380" t="s">
        <v>20</v>
      </c>
      <c r="C380">
        <v>1</v>
      </c>
      <c r="D380">
        <v>5</v>
      </c>
      <c r="E380">
        <v>4</v>
      </c>
      <c r="F380">
        <v>0</v>
      </c>
      <c r="G380">
        <v>0</v>
      </c>
      <c r="H380">
        <v>0</v>
      </c>
      <c r="I380">
        <v>3</v>
      </c>
      <c r="J380">
        <v>0</v>
      </c>
      <c r="K380">
        <v>0</v>
      </c>
      <c r="L380">
        <v>11</v>
      </c>
      <c r="M380">
        <v>17</v>
      </c>
      <c r="N380">
        <v>0</v>
      </c>
      <c r="O380">
        <v>3</v>
      </c>
      <c r="P380">
        <v>2</v>
      </c>
      <c r="Q380">
        <v>0</v>
      </c>
      <c r="R380">
        <v>0</v>
      </c>
      <c r="S380">
        <v>0</v>
      </c>
      <c r="T380">
        <f t="shared" si="10"/>
        <v>46</v>
      </c>
      <c r="U380">
        <f t="shared" si="11"/>
        <v>8</v>
      </c>
    </row>
    <row r="381" spans="1:21" x14ac:dyDescent="0.2">
      <c r="A381" s="1">
        <v>20190604</v>
      </c>
      <c r="B381" t="s">
        <v>20</v>
      </c>
      <c r="C381">
        <v>0</v>
      </c>
      <c r="D381">
        <v>10</v>
      </c>
      <c r="E381">
        <v>2</v>
      </c>
      <c r="F381">
        <v>0</v>
      </c>
      <c r="G381">
        <v>0</v>
      </c>
      <c r="H381">
        <v>0</v>
      </c>
      <c r="I381">
        <v>0</v>
      </c>
      <c r="J381">
        <v>0</v>
      </c>
      <c r="K381">
        <v>0</v>
      </c>
      <c r="L381">
        <v>0</v>
      </c>
      <c r="M381">
        <v>6</v>
      </c>
      <c r="N381">
        <v>0</v>
      </c>
      <c r="O381">
        <v>1</v>
      </c>
      <c r="P381">
        <v>21</v>
      </c>
      <c r="Q381">
        <v>0</v>
      </c>
      <c r="R381">
        <v>0</v>
      </c>
      <c r="S381">
        <v>0</v>
      </c>
      <c r="T381">
        <f t="shared" si="10"/>
        <v>40</v>
      </c>
      <c r="U381">
        <f t="shared" si="11"/>
        <v>5</v>
      </c>
    </row>
    <row r="382" spans="1:21" x14ac:dyDescent="0.2">
      <c r="A382" s="1">
        <v>20190605</v>
      </c>
      <c r="B382" t="s">
        <v>20</v>
      </c>
      <c r="C382">
        <v>2</v>
      </c>
      <c r="D382">
        <v>17</v>
      </c>
      <c r="E382">
        <v>5</v>
      </c>
      <c r="F382">
        <v>0</v>
      </c>
      <c r="G382">
        <v>0</v>
      </c>
      <c r="H382">
        <v>2</v>
      </c>
      <c r="I382">
        <v>21</v>
      </c>
      <c r="J382">
        <v>0</v>
      </c>
      <c r="K382">
        <v>0</v>
      </c>
      <c r="L382">
        <v>5</v>
      </c>
      <c r="M382">
        <v>7</v>
      </c>
      <c r="N382">
        <v>0</v>
      </c>
      <c r="O382">
        <v>1</v>
      </c>
      <c r="P382">
        <v>2</v>
      </c>
      <c r="Q382">
        <v>1</v>
      </c>
      <c r="R382">
        <v>0</v>
      </c>
      <c r="S382">
        <v>1</v>
      </c>
      <c r="T382">
        <f t="shared" si="10"/>
        <v>64</v>
      </c>
      <c r="U382">
        <f t="shared" si="11"/>
        <v>11</v>
      </c>
    </row>
    <row r="383" spans="1:21" x14ac:dyDescent="0.2">
      <c r="A383" s="1">
        <v>20190606</v>
      </c>
      <c r="B383" t="s">
        <v>20</v>
      </c>
      <c r="C383">
        <v>0</v>
      </c>
      <c r="D383">
        <v>8</v>
      </c>
      <c r="E383">
        <v>1</v>
      </c>
      <c r="F383">
        <v>0</v>
      </c>
      <c r="G383">
        <v>0</v>
      </c>
      <c r="H383">
        <v>5</v>
      </c>
      <c r="I383">
        <v>38</v>
      </c>
      <c r="J383">
        <v>0</v>
      </c>
      <c r="K383">
        <v>0</v>
      </c>
      <c r="L383">
        <v>0</v>
      </c>
      <c r="M383">
        <v>7</v>
      </c>
      <c r="N383">
        <v>0</v>
      </c>
      <c r="O383">
        <v>2</v>
      </c>
      <c r="P383">
        <v>12</v>
      </c>
      <c r="Q383">
        <v>3</v>
      </c>
      <c r="R383">
        <v>0</v>
      </c>
      <c r="S383">
        <v>0</v>
      </c>
      <c r="T383">
        <f t="shared" si="10"/>
        <v>76</v>
      </c>
      <c r="U383">
        <f t="shared" si="11"/>
        <v>8</v>
      </c>
    </row>
    <row r="384" spans="1:21" x14ac:dyDescent="0.2">
      <c r="A384" s="1">
        <v>20190607</v>
      </c>
      <c r="B384" t="s">
        <v>20</v>
      </c>
      <c r="C384">
        <v>1</v>
      </c>
      <c r="D384">
        <v>6</v>
      </c>
      <c r="E384">
        <v>0</v>
      </c>
      <c r="F384">
        <v>0</v>
      </c>
      <c r="G384">
        <v>0</v>
      </c>
      <c r="H384">
        <v>4</v>
      </c>
      <c r="I384">
        <v>4</v>
      </c>
      <c r="J384">
        <v>0</v>
      </c>
      <c r="K384">
        <v>0</v>
      </c>
      <c r="L384">
        <v>0</v>
      </c>
      <c r="M384">
        <v>1</v>
      </c>
      <c r="N384">
        <v>0</v>
      </c>
      <c r="O384">
        <v>1</v>
      </c>
      <c r="P384">
        <v>4</v>
      </c>
      <c r="Q384">
        <v>1</v>
      </c>
      <c r="R384">
        <v>0</v>
      </c>
      <c r="S384">
        <v>0</v>
      </c>
      <c r="T384">
        <f t="shared" si="10"/>
        <v>22</v>
      </c>
      <c r="U384">
        <f t="shared" si="11"/>
        <v>8</v>
      </c>
    </row>
    <row r="385" spans="1:21" x14ac:dyDescent="0.2">
      <c r="A385" s="1">
        <v>20190608</v>
      </c>
      <c r="B385" t="s">
        <v>20</v>
      </c>
      <c r="C385">
        <v>0</v>
      </c>
      <c r="D385">
        <v>6</v>
      </c>
      <c r="E385">
        <v>1</v>
      </c>
      <c r="F385">
        <v>0</v>
      </c>
      <c r="G385">
        <v>0</v>
      </c>
      <c r="H385">
        <v>3</v>
      </c>
      <c r="I385">
        <v>3</v>
      </c>
      <c r="J385">
        <v>0</v>
      </c>
      <c r="K385">
        <v>0</v>
      </c>
      <c r="L385">
        <v>2</v>
      </c>
      <c r="M385">
        <v>1</v>
      </c>
      <c r="N385">
        <v>0</v>
      </c>
      <c r="O385">
        <v>2</v>
      </c>
      <c r="P385">
        <v>4</v>
      </c>
      <c r="Q385">
        <v>0</v>
      </c>
      <c r="R385">
        <v>0</v>
      </c>
      <c r="S385">
        <v>0</v>
      </c>
      <c r="T385">
        <f t="shared" si="10"/>
        <v>22</v>
      </c>
      <c r="U385">
        <f t="shared" si="11"/>
        <v>8</v>
      </c>
    </row>
    <row r="386" spans="1:21" x14ac:dyDescent="0.2">
      <c r="A386" s="1">
        <v>20190609</v>
      </c>
      <c r="B386" t="s">
        <v>20</v>
      </c>
      <c r="C386">
        <v>0</v>
      </c>
      <c r="D386">
        <v>10</v>
      </c>
      <c r="E386">
        <v>1</v>
      </c>
      <c r="F386">
        <v>0</v>
      </c>
      <c r="G386">
        <v>0</v>
      </c>
      <c r="H386">
        <v>5</v>
      </c>
      <c r="I386">
        <v>11</v>
      </c>
      <c r="J386">
        <v>0</v>
      </c>
      <c r="K386">
        <v>0</v>
      </c>
      <c r="L386">
        <v>2</v>
      </c>
      <c r="M386">
        <v>20</v>
      </c>
      <c r="N386">
        <v>0</v>
      </c>
      <c r="O386">
        <v>2</v>
      </c>
      <c r="P386">
        <v>1</v>
      </c>
      <c r="Q386">
        <v>1</v>
      </c>
      <c r="R386">
        <v>0</v>
      </c>
      <c r="S386">
        <v>0</v>
      </c>
      <c r="T386">
        <f t="shared" ref="T386:T449" si="12">SUM(C386:S386)</f>
        <v>53</v>
      </c>
      <c r="U386">
        <f t="shared" ref="U386:U449" si="13">COUNTIF(C386:S386,"&gt;0")</f>
        <v>9</v>
      </c>
    </row>
    <row r="387" spans="1:21" x14ac:dyDescent="0.2">
      <c r="A387" s="1">
        <v>20190610</v>
      </c>
      <c r="B387" t="s">
        <v>20</v>
      </c>
      <c r="C387">
        <v>1</v>
      </c>
      <c r="D387">
        <v>39</v>
      </c>
      <c r="E387">
        <v>4</v>
      </c>
      <c r="F387">
        <v>0</v>
      </c>
      <c r="G387">
        <v>0</v>
      </c>
      <c r="H387">
        <v>3</v>
      </c>
      <c r="I387">
        <v>0</v>
      </c>
      <c r="J387">
        <v>0</v>
      </c>
      <c r="K387">
        <v>1</v>
      </c>
      <c r="L387">
        <v>1</v>
      </c>
      <c r="M387">
        <v>32</v>
      </c>
      <c r="N387">
        <v>0</v>
      </c>
      <c r="O387">
        <v>0</v>
      </c>
      <c r="P387">
        <v>5</v>
      </c>
      <c r="Q387">
        <v>2</v>
      </c>
      <c r="R387">
        <v>0</v>
      </c>
      <c r="S387">
        <v>0</v>
      </c>
      <c r="T387">
        <f t="shared" si="12"/>
        <v>88</v>
      </c>
      <c r="U387">
        <f t="shared" si="13"/>
        <v>9</v>
      </c>
    </row>
    <row r="388" spans="1:21" x14ac:dyDescent="0.2">
      <c r="A388" s="1">
        <v>20190611</v>
      </c>
      <c r="B388" t="s">
        <v>20</v>
      </c>
      <c r="C388">
        <v>1</v>
      </c>
      <c r="D388">
        <v>21</v>
      </c>
      <c r="E388">
        <v>4</v>
      </c>
      <c r="F388">
        <v>0</v>
      </c>
      <c r="G388">
        <v>0</v>
      </c>
      <c r="H388">
        <v>2</v>
      </c>
      <c r="I388">
        <v>5</v>
      </c>
      <c r="J388">
        <v>0</v>
      </c>
      <c r="K388">
        <v>1</v>
      </c>
      <c r="L388">
        <v>6</v>
      </c>
      <c r="M388">
        <v>31</v>
      </c>
      <c r="N388">
        <v>0</v>
      </c>
      <c r="O388">
        <v>2</v>
      </c>
      <c r="P388">
        <v>10</v>
      </c>
      <c r="Q388">
        <v>3</v>
      </c>
      <c r="R388">
        <v>0</v>
      </c>
      <c r="S388">
        <v>0</v>
      </c>
      <c r="T388">
        <f t="shared" si="12"/>
        <v>86</v>
      </c>
      <c r="U388">
        <f t="shared" si="13"/>
        <v>11</v>
      </c>
    </row>
    <row r="389" spans="1:21" x14ac:dyDescent="0.2">
      <c r="A389" s="1">
        <v>20190612</v>
      </c>
      <c r="B389" t="s">
        <v>20</v>
      </c>
      <c r="C389">
        <v>2</v>
      </c>
      <c r="D389">
        <v>13</v>
      </c>
      <c r="E389">
        <v>2</v>
      </c>
      <c r="F389">
        <v>0</v>
      </c>
      <c r="G389">
        <v>0</v>
      </c>
      <c r="H389">
        <v>1</v>
      </c>
      <c r="I389">
        <v>17</v>
      </c>
      <c r="J389">
        <v>0</v>
      </c>
      <c r="K389">
        <v>0</v>
      </c>
      <c r="L389">
        <v>3</v>
      </c>
      <c r="M389">
        <v>17</v>
      </c>
      <c r="N389">
        <v>0</v>
      </c>
      <c r="O389">
        <v>3</v>
      </c>
      <c r="P389">
        <v>18</v>
      </c>
      <c r="Q389">
        <v>0</v>
      </c>
      <c r="R389">
        <v>0</v>
      </c>
      <c r="S389">
        <v>0</v>
      </c>
      <c r="T389">
        <f t="shared" si="12"/>
        <v>76</v>
      </c>
      <c r="U389">
        <f t="shared" si="13"/>
        <v>9</v>
      </c>
    </row>
    <row r="390" spans="1:21" x14ac:dyDescent="0.2">
      <c r="A390" s="1">
        <v>20190613</v>
      </c>
      <c r="B390" t="s">
        <v>20</v>
      </c>
      <c r="C390">
        <v>1</v>
      </c>
      <c r="D390">
        <v>22</v>
      </c>
      <c r="E390">
        <v>1</v>
      </c>
      <c r="F390">
        <v>0</v>
      </c>
      <c r="G390">
        <v>0</v>
      </c>
      <c r="H390">
        <v>1</v>
      </c>
      <c r="I390">
        <v>30</v>
      </c>
      <c r="J390">
        <v>0</v>
      </c>
      <c r="K390">
        <v>0</v>
      </c>
      <c r="L390">
        <v>5</v>
      </c>
      <c r="M390">
        <v>13</v>
      </c>
      <c r="N390">
        <v>0</v>
      </c>
      <c r="O390">
        <v>0</v>
      </c>
      <c r="P390">
        <v>8</v>
      </c>
      <c r="Q390">
        <v>2</v>
      </c>
      <c r="R390">
        <v>0</v>
      </c>
      <c r="S390">
        <v>2</v>
      </c>
      <c r="T390">
        <f t="shared" si="12"/>
        <v>85</v>
      </c>
      <c r="U390">
        <f t="shared" si="13"/>
        <v>10</v>
      </c>
    </row>
    <row r="391" spans="1:21" x14ac:dyDescent="0.2">
      <c r="A391" s="1">
        <v>20190614</v>
      </c>
      <c r="B391" t="s">
        <v>20</v>
      </c>
      <c r="C391">
        <v>0</v>
      </c>
      <c r="D391">
        <v>15</v>
      </c>
      <c r="E391">
        <v>0</v>
      </c>
      <c r="F391">
        <v>0</v>
      </c>
      <c r="G391">
        <v>0</v>
      </c>
      <c r="H391">
        <v>2</v>
      </c>
      <c r="I391">
        <v>46</v>
      </c>
      <c r="J391">
        <v>0</v>
      </c>
      <c r="K391">
        <v>0</v>
      </c>
      <c r="L391">
        <v>11</v>
      </c>
      <c r="M391">
        <v>6</v>
      </c>
      <c r="N391">
        <v>0</v>
      </c>
      <c r="O391">
        <v>2</v>
      </c>
      <c r="P391">
        <v>2</v>
      </c>
      <c r="Q391">
        <v>2</v>
      </c>
      <c r="R391">
        <v>0</v>
      </c>
      <c r="S391">
        <v>0</v>
      </c>
      <c r="T391">
        <f t="shared" si="12"/>
        <v>86</v>
      </c>
      <c r="U391">
        <f t="shared" si="13"/>
        <v>8</v>
      </c>
    </row>
    <row r="392" spans="1:21" x14ac:dyDescent="0.2">
      <c r="A392" s="1">
        <v>20190615</v>
      </c>
      <c r="B392" t="s">
        <v>20</v>
      </c>
      <c r="C392">
        <v>2</v>
      </c>
      <c r="D392">
        <v>14</v>
      </c>
      <c r="E392">
        <v>2</v>
      </c>
      <c r="F392">
        <v>0</v>
      </c>
      <c r="G392">
        <v>0</v>
      </c>
      <c r="H392">
        <v>1</v>
      </c>
      <c r="I392">
        <v>22</v>
      </c>
      <c r="J392">
        <v>0</v>
      </c>
      <c r="K392">
        <v>0</v>
      </c>
      <c r="L392">
        <v>5</v>
      </c>
      <c r="M392">
        <v>14</v>
      </c>
      <c r="N392">
        <v>0</v>
      </c>
      <c r="O392">
        <v>0</v>
      </c>
      <c r="P392">
        <v>7</v>
      </c>
      <c r="Q392">
        <v>7</v>
      </c>
      <c r="R392">
        <v>0</v>
      </c>
      <c r="S392">
        <v>1</v>
      </c>
      <c r="T392">
        <f t="shared" si="12"/>
        <v>75</v>
      </c>
      <c r="U392">
        <f t="shared" si="13"/>
        <v>10</v>
      </c>
    </row>
    <row r="393" spans="1:21" x14ac:dyDescent="0.2">
      <c r="A393" s="1">
        <v>20190616</v>
      </c>
      <c r="B393" t="s">
        <v>20</v>
      </c>
      <c r="C393">
        <v>1</v>
      </c>
      <c r="D393">
        <v>12</v>
      </c>
      <c r="E393">
        <v>0</v>
      </c>
      <c r="F393">
        <v>0</v>
      </c>
      <c r="G393">
        <v>0</v>
      </c>
      <c r="H393">
        <v>0</v>
      </c>
      <c r="I393">
        <v>28</v>
      </c>
      <c r="J393">
        <v>0</v>
      </c>
      <c r="K393">
        <v>0</v>
      </c>
      <c r="L393">
        <v>0</v>
      </c>
      <c r="M393">
        <v>2</v>
      </c>
      <c r="N393">
        <v>0</v>
      </c>
      <c r="O393">
        <v>1</v>
      </c>
      <c r="P393">
        <v>9</v>
      </c>
      <c r="Q393">
        <v>2</v>
      </c>
      <c r="R393">
        <v>0</v>
      </c>
      <c r="S393">
        <v>0</v>
      </c>
      <c r="T393">
        <f t="shared" si="12"/>
        <v>55</v>
      </c>
      <c r="U393">
        <f t="shared" si="13"/>
        <v>7</v>
      </c>
    </row>
    <row r="394" spans="1:21" x14ac:dyDescent="0.2">
      <c r="A394" s="1">
        <v>20190617</v>
      </c>
      <c r="B394" t="s">
        <v>20</v>
      </c>
      <c r="C394">
        <v>0</v>
      </c>
      <c r="D394">
        <v>6</v>
      </c>
      <c r="E394">
        <v>0</v>
      </c>
      <c r="F394">
        <v>0</v>
      </c>
      <c r="G394">
        <v>0</v>
      </c>
      <c r="H394">
        <v>0</v>
      </c>
      <c r="I394">
        <v>1</v>
      </c>
      <c r="J394">
        <v>0</v>
      </c>
      <c r="K394">
        <v>0</v>
      </c>
      <c r="L394">
        <v>0</v>
      </c>
      <c r="M394">
        <v>1</v>
      </c>
      <c r="N394">
        <v>0</v>
      </c>
      <c r="O394">
        <v>1</v>
      </c>
      <c r="P394">
        <v>4</v>
      </c>
      <c r="Q394">
        <v>1</v>
      </c>
      <c r="R394">
        <v>0</v>
      </c>
      <c r="S394">
        <v>0</v>
      </c>
      <c r="T394">
        <f t="shared" si="12"/>
        <v>14</v>
      </c>
      <c r="U394">
        <f t="shared" si="13"/>
        <v>6</v>
      </c>
    </row>
    <row r="395" spans="1:21" x14ac:dyDescent="0.2">
      <c r="A395" s="1">
        <v>20190618</v>
      </c>
      <c r="B395" t="s">
        <v>20</v>
      </c>
      <c r="C395">
        <v>2</v>
      </c>
      <c r="D395">
        <v>10</v>
      </c>
      <c r="E395">
        <v>0</v>
      </c>
      <c r="F395">
        <v>0</v>
      </c>
      <c r="G395">
        <v>1</v>
      </c>
      <c r="H395">
        <v>1</v>
      </c>
      <c r="I395">
        <v>48</v>
      </c>
      <c r="J395">
        <v>0</v>
      </c>
      <c r="K395">
        <v>0</v>
      </c>
      <c r="L395">
        <v>4</v>
      </c>
      <c r="M395">
        <v>17</v>
      </c>
      <c r="N395">
        <v>0</v>
      </c>
      <c r="O395">
        <v>0</v>
      </c>
      <c r="P395">
        <v>6</v>
      </c>
      <c r="Q395">
        <v>3</v>
      </c>
      <c r="R395">
        <v>0</v>
      </c>
      <c r="S395">
        <v>0</v>
      </c>
      <c r="T395">
        <f t="shared" si="12"/>
        <v>92</v>
      </c>
      <c r="U395">
        <f t="shared" si="13"/>
        <v>9</v>
      </c>
    </row>
    <row r="396" spans="1:21" x14ac:dyDescent="0.2">
      <c r="A396" s="1">
        <v>20190619</v>
      </c>
      <c r="B396" t="s">
        <v>20</v>
      </c>
      <c r="C396">
        <v>6</v>
      </c>
      <c r="D396">
        <v>7</v>
      </c>
      <c r="E396">
        <v>1</v>
      </c>
      <c r="F396">
        <v>0</v>
      </c>
      <c r="G396">
        <v>0</v>
      </c>
      <c r="H396">
        <v>0</v>
      </c>
      <c r="I396">
        <v>29</v>
      </c>
      <c r="J396">
        <v>0</v>
      </c>
      <c r="K396">
        <v>0</v>
      </c>
      <c r="L396">
        <v>3</v>
      </c>
      <c r="M396">
        <v>29</v>
      </c>
      <c r="N396">
        <v>0</v>
      </c>
      <c r="O396">
        <v>4</v>
      </c>
      <c r="P396">
        <v>22</v>
      </c>
      <c r="Q396">
        <v>1</v>
      </c>
      <c r="R396">
        <v>0</v>
      </c>
      <c r="S396">
        <v>0</v>
      </c>
      <c r="T396">
        <f t="shared" si="12"/>
        <v>102</v>
      </c>
      <c r="U396">
        <f t="shared" si="13"/>
        <v>9</v>
      </c>
    </row>
    <row r="397" spans="1:21" x14ac:dyDescent="0.2">
      <c r="A397" s="1">
        <v>20190620</v>
      </c>
      <c r="B397" t="s">
        <v>20</v>
      </c>
      <c r="C397">
        <v>0</v>
      </c>
      <c r="D397">
        <v>11</v>
      </c>
      <c r="E397">
        <v>0</v>
      </c>
      <c r="F397">
        <v>1</v>
      </c>
      <c r="G397">
        <v>0</v>
      </c>
      <c r="H397">
        <v>0</v>
      </c>
      <c r="I397">
        <v>63</v>
      </c>
      <c r="J397">
        <v>0</v>
      </c>
      <c r="K397">
        <v>1</v>
      </c>
      <c r="L397">
        <v>4</v>
      </c>
      <c r="M397">
        <v>21</v>
      </c>
      <c r="N397">
        <v>0</v>
      </c>
      <c r="O397">
        <v>0</v>
      </c>
      <c r="P397">
        <v>10</v>
      </c>
      <c r="Q397">
        <v>1</v>
      </c>
      <c r="R397">
        <v>0</v>
      </c>
      <c r="S397">
        <v>0</v>
      </c>
      <c r="T397">
        <f t="shared" si="12"/>
        <v>112</v>
      </c>
      <c r="U397">
        <f t="shared" si="13"/>
        <v>8</v>
      </c>
    </row>
    <row r="398" spans="1:21" x14ac:dyDescent="0.2">
      <c r="A398" s="1">
        <v>20190621</v>
      </c>
      <c r="B398" t="s">
        <v>20</v>
      </c>
      <c r="C398">
        <v>0</v>
      </c>
      <c r="D398">
        <v>4</v>
      </c>
      <c r="E398">
        <v>0</v>
      </c>
      <c r="F398">
        <v>0</v>
      </c>
      <c r="G398">
        <v>0</v>
      </c>
      <c r="H398">
        <v>1</v>
      </c>
      <c r="I398">
        <v>24</v>
      </c>
      <c r="J398">
        <v>0</v>
      </c>
      <c r="K398">
        <v>0</v>
      </c>
      <c r="L398">
        <v>2</v>
      </c>
      <c r="M398">
        <v>8</v>
      </c>
      <c r="N398">
        <v>0</v>
      </c>
      <c r="O398">
        <v>0</v>
      </c>
      <c r="P398">
        <v>31</v>
      </c>
      <c r="Q398">
        <v>3</v>
      </c>
      <c r="R398">
        <v>0</v>
      </c>
      <c r="S398">
        <v>0</v>
      </c>
      <c r="T398">
        <f t="shared" si="12"/>
        <v>73</v>
      </c>
      <c r="U398">
        <f t="shared" si="13"/>
        <v>7</v>
      </c>
    </row>
    <row r="399" spans="1:21" x14ac:dyDescent="0.2">
      <c r="A399" s="1">
        <v>20190622</v>
      </c>
      <c r="B399" t="s">
        <v>20</v>
      </c>
      <c r="C399">
        <v>1</v>
      </c>
      <c r="D399">
        <v>4</v>
      </c>
      <c r="E399">
        <v>1</v>
      </c>
      <c r="F399">
        <v>0</v>
      </c>
      <c r="G399">
        <v>0</v>
      </c>
      <c r="H399">
        <v>1</v>
      </c>
      <c r="I399">
        <v>55</v>
      </c>
      <c r="J399">
        <v>0</v>
      </c>
      <c r="K399">
        <v>0</v>
      </c>
      <c r="L399">
        <v>3</v>
      </c>
      <c r="M399">
        <v>8</v>
      </c>
      <c r="N399">
        <v>0</v>
      </c>
      <c r="O399">
        <v>1</v>
      </c>
      <c r="P399">
        <v>4</v>
      </c>
      <c r="Q399">
        <v>0</v>
      </c>
      <c r="R399">
        <v>0</v>
      </c>
      <c r="S399">
        <v>0</v>
      </c>
      <c r="T399">
        <f t="shared" si="12"/>
        <v>78</v>
      </c>
      <c r="U399">
        <f t="shared" si="13"/>
        <v>9</v>
      </c>
    </row>
    <row r="400" spans="1:21" x14ac:dyDescent="0.2">
      <c r="A400" s="1">
        <v>20190623</v>
      </c>
      <c r="B400" t="s">
        <v>20</v>
      </c>
      <c r="C400">
        <v>0</v>
      </c>
      <c r="D400">
        <v>10</v>
      </c>
      <c r="E400">
        <v>0</v>
      </c>
      <c r="F400">
        <v>0</v>
      </c>
      <c r="G400">
        <v>0</v>
      </c>
      <c r="H400">
        <v>2</v>
      </c>
      <c r="I400">
        <v>74</v>
      </c>
      <c r="J400">
        <v>0</v>
      </c>
      <c r="K400">
        <v>1</v>
      </c>
      <c r="L400">
        <v>7</v>
      </c>
      <c r="M400">
        <v>24</v>
      </c>
      <c r="N400">
        <v>0</v>
      </c>
      <c r="O400">
        <v>1</v>
      </c>
      <c r="P400">
        <v>1</v>
      </c>
      <c r="Q400">
        <v>1</v>
      </c>
      <c r="R400">
        <v>0</v>
      </c>
      <c r="S400">
        <v>0</v>
      </c>
      <c r="T400">
        <f t="shared" si="12"/>
        <v>121</v>
      </c>
      <c r="U400">
        <f t="shared" si="13"/>
        <v>9</v>
      </c>
    </row>
    <row r="401" spans="1:21" x14ac:dyDescent="0.2">
      <c r="A401" s="1">
        <v>20190624</v>
      </c>
      <c r="B401" t="s">
        <v>20</v>
      </c>
      <c r="C401">
        <v>3</v>
      </c>
      <c r="D401">
        <v>3</v>
      </c>
      <c r="E401">
        <v>0</v>
      </c>
      <c r="F401">
        <v>0</v>
      </c>
      <c r="G401">
        <v>0</v>
      </c>
      <c r="H401">
        <v>0</v>
      </c>
      <c r="I401">
        <v>57</v>
      </c>
      <c r="J401">
        <v>0</v>
      </c>
      <c r="K401">
        <v>1</v>
      </c>
      <c r="L401">
        <v>0</v>
      </c>
      <c r="M401">
        <v>14</v>
      </c>
      <c r="N401">
        <v>0</v>
      </c>
      <c r="O401">
        <v>1</v>
      </c>
      <c r="P401">
        <v>9</v>
      </c>
      <c r="Q401">
        <v>4</v>
      </c>
      <c r="R401">
        <v>1</v>
      </c>
      <c r="S401">
        <v>0</v>
      </c>
      <c r="T401">
        <f t="shared" si="12"/>
        <v>93</v>
      </c>
      <c r="U401">
        <f t="shared" si="13"/>
        <v>9</v>
      </c>
    </row>
    <row r="402" spans="1:21" x14ac:dyDescent="0.2">
      <c r="A402" s="1">
        <v>20190625</v>
      </c>
      <c r="B402" t="s">
        <v>20</v>
      </c>
      <c r="C402">
        <v>5</v>
      </c>
      <c r="D402">
        <v>9</v>
      </c>
      <c r="E402">
        <v>0</v>
      </c>
      <c r="F402">
        <v>0</v>
      </c>
      <c r="G402">
        <v>0</v>
      </c>
      <c r="H402">
        <v>0</v>
      </c>
      <c r="I402">
        <v>79</v>
      </c>
      <c r="J402">
        <v>0</v>
      </c>
      <c r="K402">
        <v>0</v>
      </c>
      <c r="L402">
        <v>6</v>
      </c>
      <c r="M402">
        <v>12</v>
      </c>
      <c r="N402">
        <v>0</v>
      </c>
      <c r="O402">
        <v>0</v>
      </c>
      <c r="P402">
        <v>24</v>
      </c>
      <c r="Q402">
        <v>1</v>
      </c>
      <c r="R402">
        <v>0</v>
      </c>
      <c r="S402">
        <v>0</v>
      </c>
      <c r="T402">
        <f t="shared" si="12"/>
        <v>136</v>
      </c>
      <c r="U402">
        <f t="shared" si="13"/>
        <v>7</v>
      </c>
    </row>
    <row r="403" spans="1:21" x14ac:dyDescent="0.2">
      <c r="A403" s="1">
        <v>20190626</v>
      </c>
      <c r="B403" t="s">
        <v>20</v>
      </c>
      <c r="C403">
        <v>0</v>
      </c>
      <c r="D403">
        <v>7</v>
      </c>
      <c r="E403">
        <v>1</v>
      </c>
      <c r="F403">
        <v>0</v>
      </c>
      <c r="G403">
        <v>0</v>
      </c>
      <c r="H403">
        <v>1</v>
      </c>
      <c r="I403">
        <v>46</v>
      </c>
      <c r="J403">
        <v>0</v>
      </c>
      <c r="K403">
        <v>0</v>
      </c>
      <c r="L403">
        <v>27</v>
      </c>
      <c r="M403">
        <v>6</v>
      </c>
      <c r="N403">
        <v>0</v>
      </c>
      <c r="O403">
        <v>2</v>
      </c>
      <c r="P403">
        <v>6</v>
      </c>
      <c r="Q403">
        <v>1</v>
      </c>
      <c r="R403">
        <v>0</v>
      </c>
      <c r="S403">
        <v>0</v>
      </c>
      <c r="T403">
        <f t="shared" si="12"/>
        <v>97</v>
      </c>
      <c r="U403">
        <f t="shared" si="13"/>
        <v>9</v>
      </c>
    </row>
    <row r="404" spans="1:21" x14ac:dyDescent="0.2">
      <c r="A404" s="1">
        <v>20190627</v>
      </c>
      <c r="B404" t="s">
        <v>20</v>
      </c>
      <c r="C404">
        <v>1</v>
      </c>
      <c r="D404">
        <v>2</v>
      </c>
      <c r="E404">
        <v>1</v>
      </c>
      <c r="F404">
        <v>0</v>
      </c>
      <c r="G404">
        <v>0</v>
      </c>
      <c r="H404">
        <v>0</v>
      </c>
      <c r="I404">
        <v>36</v>
      </c>
      <c r="J404">
        <v>0</v>
      </c>
      <c r="K404">
        <v>0</v>
      </c>
      <c r="L404">
        <v>12</v>
      </c>
      <c r="M404">
        <v>0</v>
      </c>
      <c r="N404">
        <v>0</v>
      </c>
      <c r="O404">
        <v>0</v>
      </c>
      <c r="P404">
        <v>6</v>
      </c>
      <c r="Q404">
        <v>0</v>
      </c>
      <c r="R404">
        <v>0</v>
      </c>
      <c r="S404">
        <v>0</v>
      </c>
      <c r="T404">
        <f t="shared" si="12"/>
        <v>58</v>
      </c>
      <c r="U404">
        <f t="shared" si="13"/>
        <v>6</v>
      </c>
    </row>
    <row r="405" spans="1:21" x14ac:dyDescent="0.2">
      <c r="A405" s="1">
        <v>20190628</v>
      </c>
      <c r="B405" t="s">
        <v>20</v>
      </c>
      <c r="C405">
        <v>1</v>
      </c>
      <c r="D405">
        <v>2</v>
      </c>
      <c r="E405">
        <v>1</v>
      </c>
      <c r="F405">
        <v>0</v>
      </c>
      <c r="G405">
        <v>0</v>
      </c>
      <c r="H405">
        <v>0</v>
      </c>
      <c r="I405">
        <v>30</v>
      </c>
      <c r="J405">
        <v>0</v>
      </c>
      <c r="K405">
        <v>0</v>
      </c>
      <c r="L405">
        <v>29</v>
      </c>
      <c r="M405">
        <v>6</v>
      </c>
      <c r="N405">
        <v>0</v>
      </c>
      <c r="O405">
        <v>1</v>
      </c>
      <c r="P405">
        <v>6</v>
      </c>
      <c r="Q405">
        <v>0</v>
      </c>
      <c r="R405">
        <v>0</v>
      </c>
      <c r="S405">
        <v>0</v>
      </c>
      <c r="T405">
        <f t="shared" si="12"/>
        <v>76</v>
      </c>
      <c r="U405">
        <f t="shared" si="13"/>
        <v>8</v>
      </c>
    </row>
    <row r="406" spans="1:21" x14ac:dyDescent="0.2">
      <c r="A406" s="1">
        <v>20190629</v>
      </c>
      <c r="B406" t="s">
        <v>20</v>
      </c>
      <c r="C406">
        <v>0</v>
      </c>
      <c r="D406">
        <v>1</v>
      </c>
      <c r="E406">
        <v>1</v>
      </c>
      <c r="F406">
        <v>0</v>
      </c>
      <c r="G406">
        <v>0</v>
      </c>
      <c r="H406">
        <v>1</v>
      </c>
      <c r="I406">
        <v>94</v>
      </c>
      <c r="J406">
        <v>0</v>
      </c>
      <c r="K406">
        <v>0</v>
      </c>
      <c r="L406">
        <v>12</v>
      </c>
      <c r="M406">
        <v>15</v>
      </c>
      <c r="N406">
        <v>0</v>
      </c>
      <c r="O406">
        <v>0</v>
      </c>
      <c r="P406">
        <v>13</v>
      </c>
      <c r="Q406">
        <v>0</v>
      </c>
      <c r="R406">
        <v>0</v>
      </c>
      <c r="S406">
        <v>0</v>
      </c>
      <c r="T406">
        <f t="shared" si="12"/>
        <v>137</v>
      </c>
      <c r="U406">
        <f t="shared" si="13"/>
        <v>7</v>
      </c>
    </row>
    <row r="407" spans="1:21" x14ac:dyDescent="0.2">
      <c r="A407" s="1">
        <v>20190630</v>
      </c>
      <c r="B407" t="s">
        <v>20</v>
      </c>
      <c r="C407">
        <v>3</v>
      </c>
      <c r="D407">
        <v>4</v>
      </c>
      <c r="E407">
        <v>0</v>
      </c>
      <c r="F407">
        <v>0</v>
      </c>
      <c r="G407">
        <v>0</v>
      </c>
      <c r="H407">
        <v>0</v>
      </c>
      <c r="I407">
        <v>76</v>
      </c>
      <c r="J407">
        <v>0</v>
      </c>
      <c r="K407">
        <v>0</v>
      </c>
      <c r="L407">
        <v>10</v>
      </c>
      <c r="M407">
        <v>15</v>
      </c>
      <c r="N407">
        <v>0</v>
      </c>
      <c r="O407">
        <v>0</v>
      </c>
      <c r="P407">
        <v>28</v>
      </c>
      <c r="Q407">
        <v>0</v>
      </c>
      <c r="R407">
        <v>0</v>
      </c>
      <c r="S407">
        <v>0</v>
      </c>
      <c r="T407">
        <f t="shared" si="12"/>
        <v>136</v>
      </c>
      <c r="U407">
        <f t="shared" si="13"/>
        <v>6</v>
      </c>
    </row>
    <row r="408" spans="1:21" x14ac:dyDescent="0.2">
      <c r="A408" s="1">
        <v>20190701</v>
      </c>
      <c r="B408" t="s">
        <v>20</v>
      </c>
      <c r="C408">
        <v>1</v>
      </c>
      <c r="D408">
        <v>6</v>
      </c>
      <c r="E408">
        <v>1</v>
      </c>
      <c r="F408">
        <v>0</v>
      </c>
      <c r="G408">
        <v>0</v>
      </c>
      <c r="H408">
        <v>0</v>
      </c>
      <c r="I408">
        <v>64</v>
      </c>
      <c r="J408">
        <v>0</v>
      </c>
      <c r="K408">
        <v>0</v>
      </c>
      <c r="L408">
        <v>10</v>
      </c>
      <c r="M408">
        <v>6</v>
      </c>
      <c r="N408">
        <v>0</v>
      </c>
      <c r="O408">
        <v>0</v>
      </c>
      <c r="P408">
        <v>19</v>
      </c>
      <c r="Q408">
        <v>1</v>
      </c>
      <c r="R408">
        <v>0</v>
      </c>
      <c r="S408">
        <v>0</v>
      </c>
      <c r="T408">
        <f t="shared" si="12"/>
        <v>108</v>
      </c>
      <c r="U408">
        <f t="shared" si="13"/>
        <v>8</v>
      </c>
    </row>
    <row r="409" spans="1:21" x14ac:dyDescent="0.2">
      <c r="A409" s="1">
        <v>20190702</v>
      </c>
      <c r="B409" t="s">
        <v>20</v>
      </c>
      <c r="C409">
        <v>0</v>
      </c>
      <c r="D409">
        <v>3</v>
      </c>
      <c r="E409">
        <v>0</v>
      </c>
      <c r="F409">
        <v>0</v>
      </c>
      <c r="G409">
        <v>0</v>
      </c>
      <c r="H409">
        <v>0</v>
      </c>
      <c r="I409">
        <v>54</v>
      </c>
      <c r="J409">
        <v>0</v>
      </c>
      <c r="K409">
        <v>0</v>
      </c>
      <c r="L409">
        <v>23</v>
      </c>
      <c r="M409">
        <v>6</v>
      </c>
      <c r="N409">
        <v>0</v>
      </c>
      <c r="O409">
        <v>0</v>
      </c>
      <c r="P409">
        <v>19</v>
      </c>
      <c r="Q409">
        <v>1</v>
      </c>
      <c r="R409">
        <v>0</v>
      </c>
      <c r="S409">
        <v>0</v>
      </c>
      <c r="T409">
        <f t="shared" si="12"/>
        <v>106</v>
      </c>
      <c r="U409">
        <f t="shared" si="13"/>
        <v>6</v>
      </c>
    </row>
    <row r="410" spans="1:21" x14ac:dyDescent="0.2">
      <c r="A410" s="1">
        <v>20190703</v>
      </c>
      <c r="B410" t="s">
        <v>20</v>
      </c>
      <c r="C410">
        <v>0</v>
      </c>
      <c r="D410">
        <v>2</v>
      </c>
      <c r="E410">
        <v>1</v>
      </c>
      <c r="F410">
        <v>0</v>
      </c>
      <c r="G410">
        <v>0</v>
      </c>
      <c r="H410">
        <v>0</v>
      </c>
      <c r="I410">
        <v>17</v>
      </c>
      <c r="J410">
        <v>0</v>
      </c>
      <c r="K410">
        <v>0</v>
      </c>
      <c r="L410">
        <v>19</v>
      </c>
      <c r="M410">
        <v>4</v>
      </c>
      <c r="N410">
        <v>0</v>
      </c>
      <c r="O410">
        <v>0</v>
      </c>
      <c r="P410">
        <v>16</v>
      </c>
      <c r="Q410">
        <v>1</v>
      </c>
      <c r="R410">
        <v>0</v>
      </c>
      <c r="S410">
        <v>0</v>
      </c>
      <c r="T410">
        <f t="shared" si="12"/>
        <v>60</v>
      </c>
      <c r="U410">
        <f t="shared" si="13"/>
        <v>7</v>
      </c>
    </row>
    <row r="411" spans="1:21" x14ac:dyDescent="0.2">
      <c r="A411" s="1">
        <v>20190704</v>
      </c>
      <c r="B411" t="s">
        <v>20</v>
      </c>
      <c r="C411">
        <v>1</v>
      </c>
      <c r="D411">
        <v>2</v>
      </c>
      <c r="E411">
        <v>1</v>
      </c>
      <c r="F411">
        <v>0</v>
      </c>
      <c r="G411">
        <v>0</v>
      </c>
      <c r="H411">
        <v>0</v>
      </c>
      <c r="I411">
        <v>28</v>
      </c>
      <c r="J411">
        <v>0</v>
      </c>
      <c r="K411">
        <v>0</v>
      </c>
      <c r="L411">
        <v>21</v>
      </c>
      <c r="M411">
        <v>14</v>
      </c>
      <c r="N411">
        <v>0</v>
      </c>
      <c r="O411">
        <v>1</v>
      </c>
      <c r="P411">
        <v>26</v>
      </c>
      <c r="Q411">
        <v>1</v>
      </c>
      <c r="R411">
        <v>0</v>
      </c>
      <c r="S411">
        <v>0</v>
      </c>
      <c r="T411">
        <f t="shared" si="12"/>
        <v>95</v>
      </c>
      <c r="U411">
        <f t="shared" si="13"/>
        <v>9</v>
      </c>
    </row>
    <row r="412" spans="1:21" x14ac:dyDescent="0.2">
      <c r="A412" s="1">
        <v>20190705</v>
      </c>
      <c r="B412" t="s">
        <v>20</v>
      </c>
      <c r="C412">
        <v>0</v>
      </c>
      <c r="D412">
        <v>12</v>
      </c>
      <c r="E412">
        <v>0</v>
      </c>
      <c r="F412">
        <v>0</v>
      </c>
      <c r="G412">
        <v>1</v>
      </c>
      <c r="H412">
        <v>0</v>
      </c>
      <c r="I412">
        <v>52</v>
      </c>
      <c r="J412">
        <v>0</v>
      </c>
      <c r="K412">
        <v>0</v>
      </c>
      <c r="L412">
        <v>12</v>
      </c>
      <c r="M412">
        <v>24</v>
      </c>
      <c r="N412">
        <v>0</v>
      </c>
      <c r="O412">
        <v>0</v>
      </c>
      <c r="P412">
        <v>26</v>
      </c>
      <c r="Q412">
        <v>2</v>
      </c>
      <c r="R412">
        <v>0</v>
      </c>
      <c r="S412">
        <v>0</v>
      </c>
      <c r="T412">
        <f t="shared" si="12"/>
        <v>129</v>
      </c>
      <c r="U412">
        <f t="shared" si="13"/>
        <v>7</v>
      </c>
    </row>
    <row r="413" spans="1:21" x14ac:dyDescent="0.2">
      <c r="A413" s="1">
        <v>20190706</v>
      </c>
      <c r="B413" t="s">
        <v>20</v>
      </c>
      <c r="C413">
        <v>1</v>
      </c>
      <c r="D413">
        <v>21</v>
      </c>
      <c r="E413">
        <v>0</v>
      </c>
      <c r="F413">
        <v>0</v>
      </c>
      <c r="G413">
        <v>0</v>
      </c>
      <c r="H413">
        <v>0</v>
      </c>
      <c r="I413">
        <v>31</v>
      </c>
      <c r="J413">
        <v>0</v>
      </c>
      <c r="K413">
        <v>0</v>
      </c>
      <c r="L413">
        <v>15</v>
      </c>
      <c r="M413">
        <v>13</v>
      </c>
      <c r="N413">
        <v>0</v>
      </c>
      <c r="O413">
        <v>0</v>
      </c>
      <c r="P413">
        <v>11</v>
      </c>
      <c r="Q413">
        <v>1</v>
      </c>
      <c r="R413">
        <v>0</v>
      </c>
      <c r="S413">
        <v>0</v>
      </c>
      <c r="T413">
        <f t="shared" si="12"/>
        <v>93</v>
      </c>
      <c r="U413">
        <f t="shared" si="13"/>
        <v>7</v>
      </c>
    </row>
    <row r="414" spans="1:21" x14ac:dyDescent="0.2">
      <c r="A414" s="1">
        <v>20190707</v>
      </c>
      <c r="B414" t="s">
        <v>20</v>
      </c>
      <c r="C414">
        <v>1</v>
      </c>
      <c r="D414">
        <v>5</v>
      </c>
      <c r="E414">
        <v>0</v>
      </c>
      <c r="F414">
        <v>0</v>
      </c>
      <c r="G414">
        <v>0</v>
      </c>
      <c r="H414">
        <v>0</v>
      </c>
      <c r="I414">
        <v>14</v>
      </c>
      <c r="J414">
        <v>0</v>
      </c>
      <c r="K414">
        <v>0</v>
      </c>
      <c r="L414">
        <v>62</v>
      </c>
      <c r="M414">
        <v>5</v>
      </c>
      <c r="N414">
        <v>0</v>
      </c>
      <c r="O414">
        <v>1</v>
      </c>
      <c r="P414">
        <v>5</v>
      </c>
      <c r="Q414">
        <v>0</v>
      </c>
      <c r="R414">
        <v>0</v>
      </c>
      <c r="S414">
        <v>0</v>
      </c>
      <c r="T414">
        <f t="shared" si="12"/>
        <v>93</v>
      </c>
      <c r="U414">
        <f t="shared" si="13"/>
        <v>7</v>
      </c>
    </row>
    <row r="415" spans="1:21" x14ac:dyDescent="0.2">
      <c r="A415" s="1">
        <v>20190708</v>
      </c>
      <c r="B415" t="s">
        <v>20</v>
      </c>
      <c r="C415">
        <v>1</v>
      </c>
      <c r="D415">
        <v>5</v>
      </c>
      <c r="E415">
        <v>0</v>
      </c>
      <c r="F415">
        <v>1</v>
      </c>
      <c r="G415">
        <v>0</v>
      </c>
      <c r="H415">
        <v>0</v>
      </c>
      <c r="I415">
        <v>7</v>
      </c>
      <c r="J415">
        <v>0</v>
      </c>
      <c r="K415">
        <v>1</v>
      </c>
      <c r="L415">
        <v>51</v>
      </c>
      <c r="M415">
        <v>4</v>
      </c>
      <c r="N415">
        <v>0</v>
      </c>
      <c r="O415">
        <v>0</v>
      </c>
      <c r="P415">
        <v>15</v>
      </c>
      <c r="Q415">
        <v>0</v>
      </c>
      <c r="R415">
        <v>0</v>
      </c>
      <c r="S415">
        <v>0</v>
      </c>
      <c r="T415">
        <f t="shared" si="12"/>
        <v>85</v>
      </c>
      <c r="U415">
        <f t="shared" si="13"/>
        <v>8</v>
      </c>
    </row>
    <row r="416" spans="1:21" x14ac:dyDescent="0.2">
      <c r="A416" s="1">
        <v>20190709</v>
      </c>
      <c r="B416" t="s">
        <v>20</v>
      </c>
      <c r="C416">
        <v>0</v>
      </c>
      <c r="D416">
        <v>4</v>
      </c>
      <c r="E416">
        <v>2</v>
      </c>
      <c r="F416">
        <v>0</v>
      </c>
      <c r="G416">
        <v>0</v>
      </c>
      <c r="H416">
        <v>0</v>
      </c>
      <c r="I416">
        <v>31</v>
      </c>
      <c r="J416">
        <v>0</v>
      </c>
      <c r="K416">
        <v>0</v>
      </c>
      <c r="L416">
        <v>11</v>
      </c>
      <c r="M416">
        <v>4</v>
      </c>
      <c r="N416">
        <v>0</v>
      </c>
      <c r="O416">
        <v>0</v>
      </c>
      <c r="P416">
        <v>10</v>
      </c>
      <c r="Q416">
        <v>5</v>
      </c>
      <c r="R416">
        <v>0</v>
      </c>
      <c r="S416">
        <v>0</v>
      </c>
      <c r="T416">
        <f t="shared" si="12"/>
        <v>67</v>
      </c>
      <c r="U416">
        <f t="shared" si="13"/>
        <v>7</v>
      </c>
    </row>
    <row r="417" spans="1:21" x14ac:dyDescent="0.2">
      <c r="A417" s="1">
        <v>20190710</v>
      </c>
      <c r="B417" t="s">
        <v>20</v>
      </c>
      <c r="C417">
        <v>0</v>
      </c>
      <c r="D417">
        <v>3</v>
      </c>
      <c r="E417">
        <v>1</v>
      </c>
      <c r="F417">
        <v>0</v>
      </c>
      <c r="G417">
        <v>0</v>
      </c>
      <c r="H417">
        <v>0</v>
      </c>
      <c r="I417">
        <v>8</v>
      </c>
      <c r="J417">
        <v>0</v>
      </c>
      <c r="K417">
        <v>0</v>
      </c>
      <c r="L417">
        <v>3</v>
      </c>
      <c r="M417">
        <v>22</v>
      </c>
      <c r="N417">
        <v>0</v>
      </c>
      <c r="O417">
        <v>0</v>
      </c>
      <c r="P417">
        <v>23</v>
      </c>
      <c r="Q417">
        <v>0</v>
      </c>
      <c r="R417">
        <v>0</v>
      </c>
      <c r="S417">
        <v>1</v>
      </c>
      <c r="T417">
        <f t="shared" si="12"/>
        <v>61</v>
      </c>
      <c r="U417">
        <f t="shared" si="13"/>
        <v>7</v>
      </c>
    </row>
    <row r="418" spans="1:21" x14ac:dyDescent="0.2">
      <c r="A418" s="1">
        <v>20190711</v>
      </c>
      <c r="B418" t="s">
        <v>20</v>
      </c>
      <c r="C418">
        <v>0</v>
      </c>
      <c r="D418">
        <v>3</v>
      </c>
      <c r="E418">
        <v>2</v>
      </c>
      <c r="F418">
        <v>0</v>
      </c>
      <c r="G418">
        <v>0</v>
      </c>
      <c r="H418">
        <v>0</v>
      </c>
      <c r="I418">
        <v>4</v>
      </c>
      <c r="J418">
        <v>0</v>
      </c>
      <c r="K418">
        <v>0</v>
      </c>
      <c r="L418">
        <v>2</v>
      </c>
      <c r="M418">
        <v>20</v>
      </c>
      <c r="N418">
        <v>0</v>
      </c>
      <c r="O418">
        <v>0</v>
      </c>
      <c r="P418">
        <v>25</v>
      </c>
      <c r="Q418">
        <v>2</v>
      </c>
      <c r="R418">
        <v>0</v>
      </c>
      <c r="S418">
        <v>0</v>
      </c>
      <c r="T418">
        <f t="shared" si="12"/>
        <v>58</v>
      </c>
      <c r="U418">
        <f t="shared" si="13"/>
        <v>7</v>
      </c>
    </row>
    <row r="419" spans="1:21" x14ac:dyDescent="0.2">
      <c r="A419" s="1">
        <v>20190712</v>
      </c>
      <c r="B419" t="s">
        <v>20</v>
      </c>
      <c r="C419">
        <v>1</v>
      </c>
      <c r="D419">
        <v>16</v>
      </c>
      <c r="E419">
        <v>0</v>
      </c>
      <c r="F419">
        <v>0</v>
      </c>
      <c r="G419">
        <v>0</v>
      </c>
      <c r="H419">
        <v>0</v>
      </c>
      <c r="I419">
        <v>0</v>
      </c>
      <c r="J419">
        <v>0</v>
      </c>
      <c r="K419">
        <v>0</v>
      </c>
      <c r="L419">
        <v>6</v>
      </c>
      <c r="M419">
        <v>20</v>
      </c>
      <c r="N419">
        <v>0</v>
      </c>
      <c r="O419">
        <v>1</v>
      </c>
      <c r="P419">
        <v>21</v>
      </c>
      <c r="Q419">
        <v>5</v>
      </c>
      <c r="R419">
        <v>0</v>
      </c>
      <c r="S419">
        <v>0</v>
      </c>
      <c r="T419">
        <f t="shared" si="12"/>
        <v>70</v>
      </c>
      <c r="U419">
        <f t="shared" si="13"/>
        <v>7</v>
      </c>
    </row>
    <row r="420" spans="1:21" x14ac:dyDescent="0.2">
      <c r="A420" s="1">
        <v>20190713</v>
      </c>
      <c r="B420" t="s">
        <v>20</v>
      </c>
      <c r="C420">
        <v>1</v>
      </c>
      <c r="D420">
        <v>11</v>
      </c>
      <c r="E420">
        <v>1</v>
      </c>
      <c r="F420">
        <v>0</v>
      </c>
      <c r="G420">
        <v>0</v>
      </c>
      <c r="H420">
        <v>0</v>
      </c>
      <c r="I420">
        <v>0</v>
      </c>
      <c r="J420">
        <v>0</v>
      </c>
      <c r="K420">
        <v>0</v>
      </c>
      <c r="L420">
        <v>7</v>
      </c>
      <c r="M420">
        <v>25</v>
      </c>
      <c r="N420">
        <v>0</v>
      </c>
      <c r="O420">
        <v>1</v>
      </c>
      <c r="P420">
        <v>19</v>
      </c>
      <c r="Q420">
        <v>2</v>
      </c>
      <c r="R420">
        <v>0</v>
      </c>
      <c r="S420">
        <v>0</v>
      </c>
      <c r="T420">
        <f t="shared" si="12"/>
        <v>67</v>
      </c>
      <c r="U420">
        <f t="shared" si="13"/>
        <v>8</v>
      </c>
    </row>
    <row r="421" spans="1:21" x14ac:dyDescent="0.2">
      <c r="A421" s="1">
        <v>20190714</v>
      </c>
      <c r="B421" t="s">
        <v>20</v>
      </c>
      <c r="C421">
        <v>0</v>
      </c>
      <c r="D421">
        <v>7</v>
      </c>
      <c r="E421">
        <v>0</v>
      </c>
      <c r="F421">
        <v>0</v>
      </c>
      <c r="G421">
        <v>0</v>
      </c>
      <c r="H421">
        <v>0</v>
      </c>
      <c r="I421">
        <v>31</v>
      </c>
      <c r="J421">
        <v>0</v>
      </c>
      <c r="K421">
        <v>0</v>
      </c>
      <c r="L421">
        <v>14</v>
      </c>
      <c r="M421">
        <v>11</v>
      </c>
      <c r="N421">
        <v>0</v>
      </c>
      <c r="O421">
        <v>0</v>
      </c>
      <c r="P421">
        <v>31</v>
      </c>
      <c r="Q421">
        <v>1</v>
      </c>
      <c r="R421">
        <v>0</v>
      </c>
      <c r="S421">
        <v>0</v>
      </c>
      <c r="T421">
        <f t="shared" si="12"/>
        <v>95</v>
      </c>
      <c r="U421">
        <f t="shared" si="13"/>
        <v>6</v>
      </c>
    </row>
    <row r="422" spans="1:21" x14ac:dyDescent="0.2">
      <c r="A422" s="1">
        <v>20190715</v>
      </c>
      <c r="B422" t="s">
        <v>20</v>
      </c>
      <c r="C422">
        <v>0</v>
      </c>
      <c r="D422">
        <v>7</v>
      </c>
      <c r="E422">
        <v>1</v>
      </c>
      <c r="F422">
        <v>0</v>
      </c>
      <c r="G422">
        <v>0</v>
      </c>
      <c r="H422">
        <v>0</v>
      </c>
      <c r="I422">
        <v>15</v>
      </c>
      <c r="J422">
        <v>0</v>
      </c>
      <c r="K422">
        <v>0</v>
      </c>
      <c r="L422">
        <v>7</v>
      </c>
      <c r="M422">
        <v>14</v>
      </c>
      <c r="N422">
        <v>0</v>
      </c>
      <c r="O422">
        <v>0</v>
      </c>
      <c r="P422">
        <v>52</v>
      </c>
      <c r="Q422">
        <v>2</v>
      </c>
      <c r="R422">
        <v>0</v>
      </c>
      <c r="S422">
        <v>0</v>
      </c>
      <c r="T422">
        <f t="shared" si="12"/>
        <v>98</v>
      </c>
      <c r="U422">
        <f t="shared" si="13"/>
        <v>7</v>
      </c>
    </row>
    <row r="423" spans="1:21" x14ac:dyDescent="0.2">
      <c r="A423" s="1">
        <v>20190716</v>
      </c>
      <c r="B423" t="s">
        <v>20</v>
      </c>
      <c r="C423">
        <v>1</v>
      </c>
      <c r="D423">
        <v>16</v>
      </c>
      <c r="E423">
        <v>0</v>
      </c>
      <c r="F423">
        <v>0</v>
      </c>
      <c r="G423">
        <v>0</v>
      </c>
      <c r="H423">
        <v>0</v>
      </c>
      <c r="I423">
        <v>4</v>
      </c>
      <c r="J423">
        <v>0</v>
      </c>
      <c r="K423">
        <v>0</v>
      </c>
      <c r="L423">
        <v>4</v>
      </c>
      <c r="M423">
        <v>10</v>
      </c>
      <c r="N423">
        <v>0</v>
      </c>
      <c r="O423">
        <v>0</v>
      </c>
      <c r="P423">
        <v>52</v>
      </c>
      <c r="Q423">
        <v>2</v>
      </c>
      <c r="R423">
        <v>0</v>
      </c>
      <c r="S423">
        <v>0</v>
      </c>
      <c r="T423">
        <f t="shared" si="12"/>
        <v>89</v>
      </c>
      <c r="U423">
        <f t="shared" si="13"/>
        <v>7</v>
      </c>
    </row>
    <row r="424" spans="1:21" x14ac:dyDescent="0.2">
      <c r="A424" s="1">
        <v>20190717</v>
      </c>
      <c r="B424" t="s">
        <v>20</v>
      </c>
      <c r="C424">
        <v>0</v>
      </c>
      <c r="D424">
        <v>8</v>
      </c>
      <c r="E424">
        <v>1</v>
      </c>
      <c r="F424">
        <v>0</v>
      </c>
      <c r="G424">
        <v>0</v>
      </c>
      <c r="H424">
        <v>0</v>
      </c>
      <c r="I424">
        <v>4</v>
      </c>
      <c r="J424">
        <v>0</v>
      </c>
      <c r="K424">
        <v>0</v>
      </c>
      <c r="L424">
        <v>7</v>
      </c>
      <c r="M424">
        <v>16</v>
      </c>
      <c r="N424">
        <v>0</v>
      </c>
      <c r="O424">
        <v>0</v>
      </c>
      <c r="P424">
        <v>33</v>
      </c>
      <c r="Q424">
        <v>6</v>
      </c>
      <c r="R424">
        <v>0</v>
      </c>
      <c r="S424">
        <v>0</v>
      </c>
      <c r="T424">
        <f t="shared" si="12"/>
        <v>75</v>
      </c>
      <c r="U424">
        <f t="shared" si="13"/>
        <v>7</v>
      </c>
    </row>
    <row r="425" spans="1:21" x14ac:dyDescent="0.2">
      <c r="A425" s="1">
        <v>20190718</v>
      </c>
      <c r="B425" t="s">
        <v>20</v>
      </c>
      <c r="C425">
        <v>0</v>
      </c>
      <c r="D425">
        <v>10</v>
      </c>
      <c r="E425">
        <v>2</v>
      </c>
      <c r="F425">
        <v>0</v>
      </c>
      <c r="G425">
        <v>0</v>
      </c>
      <c r="H425">
        <v>0</v>
      </c>
      <c r="I425">
        <v>10</v>
      </c>
      <c r="J425">
        <v>0</v>
      </c>
      <c r="K425">
        <v>1</v>
      </c>
      <c r="L425">
        <v>9</v>
      </c>
      <c r="M425">
        <v>14</v>
      </c>
      <c r="N425">
        <v>0</v>
      </c>
      <c r="O425">
        <v>0</v>
      </c>
      <c r="P425">
        <v>27</v>
      </c>
      <c r="Q425">
        <v>3</v>
      </c>
      <c r="R425">
        <v>0</v>
      </c>
      <c r="S425">
        <v>0</v>
      </c>
      <c r="T425">
        <f t="shared" si="12"/>
        <v>76</v>
      </c>
      <c r="U425">
        <f t="shared" si="13"/>
        <v>8</v>
      </c>
    </row>
    <row r="426" spans="1:21" x14ac:dyDescent="0.2">
      <c r="A426" s="1">
        <v>20190719</v>
      </c>
      <c r="B426" t="s">
        <v>20</v>
      </c>
      <c r="C426">
        <v>1</v>
      </c>
      <c r="D426">
        <v>4</v>
      </c>
      <c r="E426">
        <v>0</v>
      </c>
      <c r="F426">
        <v>0</v>
      </c>
      <c r="G426">
        <v>0</v>
      </c>
      <c r="H426">
        <v>0</v>
      </c>
      <c r="I426">
        <v>14</v>
      </c>
      <c r="J426">
        <v>0</v>
      </c>
      <c r="K426">
        <v>1</v>
      </c>
      <c r="L426">
        <v>14</v>
      </c>
      <c r="M426">
        <v>15</v>
      </c>
      <c r="N426">
        <v>0</v>
      </c>
      <c r="O426">
        <v>0</v>
      </c>
      <c r="P426">
        <v>15</v>
      </c>
      <c r="Q426">
        <v>2</v>
      </c>
      <c r="R426">
        <v>0</v>
      </c>
      <c r="S426">
        <v>0</v>
      </c>
      <c r="T426">
        <f t="shared" si="12"/>
        <v>66</v>
      </c>
      <c r="U426">
        <f t="shared" si="13"/>
        <v>8</v>
      </c>
    </row>
    <row r="427" spans="1:21" x14ac:dyDescent="0.2">
      <c r="A427" s="1">
        <v>20190720</v>
      </c>
      <c r="B427" t="s">
        <v>20</v>
      </c>
      <c r="C427">
        <v>1</v>
      </c>
      <c r="D427">
        <v>1</v>
      </c>
      <c r="E427">
        <v>0</v>
      </c>
      <c r="F427">
        <v>0</v>
      </c>
      <c r="G427">
        <v>0</v>
      </c>
      <c r="H427">
        <v>0</v>
      </c>
      <c r="I427">
        <v>5</v>
      </c>
      <c r="J427">
        <v>0</v>
      </c>
      <c r="K427">
        <v>1</v>
      </c>
      <c r="L427">
        <v>5</v>
      </c>
      <c r="M427">
        <v>25</v>
      </c>
      <c r="N427">
        <v>0</v>
      </c>
      <c r="O427">
        <v>1</v>
      </c>
      <c r="P427">
        <v>17</v>
      </c>
      <c r="Q427">
        <v>1</v>
      </c>
      <c r="R427">
        <v>0</v>
      </c>
      <c r="S427">
        <v>0</v>
      </c>
      <c r="T427">
        <f t="shared" si="12"/>
        <v>57</v>
      </c>
      <c r="U427">
        <f t="shared" si="13"/>
        <v>9</v>
      </c>
    </row>
    <row r="428" spans="1:21" x14ac:dyDescent="0.2">
      <c r="A428" s="1">
        <v>20190721</v>
      </c>
      <c r="B428" t="s">
        <v>20</v>
      </c>
      <c r="C428">
        <v>0</v>
      </c>
      <c r="D428">
        <v>5</v>
      </c>
      <c r="E428">
        <v>1</v>
      </c>
      <c r="F428">
        <v>0</v>
      </c>
      <c r="G428">
        <v>0</v>
      </c>
      <c r="H428">
        <v>0</v>
      </c>
      <c r="I428">
        <v>2</v>
      </c>
      <c r="J428">
        <v>0</v>
      </c>
      <c r="K428">
        <v>0</v>
      </c>
      <c r="L428">
        <v>15</v>
      </c>
      <c r="M428">
        <v>16</v>
      </c>
      <c r="N428">
        <v>0</v>
      </c>
      <c r="O428">
        <v>1</v>
      </c>
      <c r="P428">
        <v>8</v>
      </c>
      <c r="Q428">
        <v>0</v>
      </c>
      <c r="R428">
        <v>0</v>
      </c>
      <c r="S428">
        <v>0</v>
      </c>
      <c r="T428">
        <f t="shared" si="12"/>
        <v>48</v>
      </c>
      <c r="U428">
        <f t="shared" si="13"/>
        <v>7</v>
      </c>
    </row>
    <row r="429" spans="1:21" x14ac:dyDescent="0.2">
      <c r="A429" s="1">
        <v>20190722</v>
      </c>
      <c r="B429" t="s">
        <v>20</v>
      </c>
      <c r="C429">
        <v>0</v>
      </c>
      <c r="D429">
        <v>1</v>
      </c>
      <c r="E429">
        <v>1</v>
      </c>
      <c r="F429">
        <v>0</v>
      </c>
      <c r="G429">
        <v>0</v>
      </c>
      <c r="H429">
        <v>0</v>
      </c>
      <c r="I429">
        <v>2</v>
      </c>
      <c r="J429">
        <v>0</v>
      </c>
      <c r="K429">
        <v>0</v>
      </c>
      <c r="L429">
        <v>1</v>
      </c>
      <c r="M429">
        <v>16</v>
      </c>
      <c r="N429">
        <v>0</v>
      </c>
      <c r="O429">
        <v>0</v>
      </c>
      <c r="P429">
        <v>21</v>
      </c>
      <c r="Q429">
        <v>1</v>
      </c>
      <c r="R429">
        <v>0</v>
      </c>
      <c r="S429">
        <v>0</v>
      </c>
      <c r="T429">
        <f t="shared" si="12"/>
        <v>43</v>
      </c>
      <c r="U429">
        <f t="shared" si="13"/>
        <v>7</v>
      </c>
    </row>
    <row r="430" spans="1:21" x14ac:dyDescent="0.2">
      <c r="A430" s="1">
        <v>20190723</v>
      </c>
      <c r="B430" t="s">
        <v>20</v>
      </c>
      <c r="C430">
        <v>0</v>
      </c>
      <c r="D430">
        <v>13</v>
      </c>
      <c r="E430">
        <v>1</v>
      </c>
      <c r="F430">
        <v>0</v>
      </c>
      <c r="G430">
        <v>0</v>
      </c>
      <c r="H430">
        <v>0</v>
      </c>
      <c r="I430">
        <v>23</v>
      </c>
      <c r="J430">
        <v>0</v>
      </c>
      <c r="K430">
        <v>0</v>
      </c>
      <c r="L430">
        <v>27</v>
      </c>
      <c r="M430">
        <v>15</v>
      </c>
      <c r="N430">
        <v>0</v>
      </c>
      <c r="O430">
        <v>2</v>
      </c>
      <c r="P430">
        <v>6</v>
      </c>
      <c r="Q430">
        <v>0</v>
      </c>
      <c r="R430">
        <v>0</v>
      </c>
      <c r="S430">
        <v>0</v>
      </c>
      <c r="T430">
        <f t="shared" si="12"/>
        <v>87</v>
      </c>
      <c r="U430">
        <f t="shared" si="13"/>
        <v>7</v>
      </c>
    </row>
    <row r="431" spans="1:21" x14ac:dyDescent="0.2">
      <c r="A431" s="1">
        <v>20190724</v>
      </c>
      <c r="B431" t="s">
        <v>20</v>
      </c>
      <c r="C431">
        <v>1</v>
      </c>
      <c r="D431">
        <v>2</v>
      </c>
      <c r="E431">
        <v>2</v>
      </c>
      <c r="F431">
        <v>0</v>
      </c>
      <c r="G431">
        <v>0</v>
      </c>
      <c r="H431">
        <v>0</v>
      </c>
      <c r="I431">
        <v>3</v>
      </c>
      <c r="J431">
        <v>0</v>
      </c>
      <c r="K431">
        <v>0</v>
      </c>
      <c r="L431">
        <v>7</v>
      </c>
      <c r="M431">
        <v>10</v>
      </c>
      <c r="N431">
        <v>0</v>
      </c>
      <c r="O431">
        <v>1</v>
      </c>
      <c r="P431">
        <v>11</v>
      </c>
      <c r="Q431">
        <v>0</v>
      </c>
      <c r="R431">
        <v>0</v>
      </c>
      <c r="S431">
        <v>0</v>
      </c>
      <c r="T431">
        <f t="shared" si="12"/>
        <v>37</v>
      </c>
      <c r="U431">
        <f t="shared" si="13"/>
        <v>8</v>
      </c>
    </row>
    <row r="432" spans="1:21" x14ac:dyDescent="0.2">
      <c r="A432" s="1">
        <v>20190725</v>
      </c>
      <c r="B432" t="s">
        <v>20</v>
      </c>
      <c r="C432">
        <v>0</v>
      </c>
      <c r="D432">
        <v>1</v>
      </c>
      <c r="E432">
        <v>0</v>
      </c>
      <c r="F432">
        <v>0</v>
      </c>
      <c r="G432">
        <v>0</v>
      </c>
      <c r="H432">
        <v>0</v>
      </c>
      <c r="I432">
        <v>3</v>
      </c>
      <c r="J432">
        <v>0</v>
      </c>
      <c r="K432">
        <v>0</v>
      </c>
      <c r="L432">
        <v>10</v>
      </c>
      <c r="M432">
        <v>19</v>
      </c>
      <c r="N432">
        <v>0</v>
      </c>
      <c r="O432">
        <v>0</v>
      </c>
      <c r="P432">
        <v>16</v>
      </c>
      <c r="Q432">
        <v>0</v>
      </c>
      <c r="R432">
        <v>0</v>
      </c>
      <c r="S432">
        <v>0</v>
      </c>
      <c r="T432">
        <f t="shared" si="12"/>
        <v>49</v>
      </c>
      <c r="U432">
        <f t="shared" si="13"/>
        <v>5</v>
      </c>
    </row>
    <row r="433" spans="1:21" x14ac:dyDescent="0.2">
      <c r="A433" s="1">
        <v>20190726</v>
      </c>
      <c r="B433" t="s">
        <v>20</v>
      </c>
      <c r="C433">
        <v>0</v>
      </c>
      <c r="D433">
        <v>3</v>
      </c>
      <c r="E433">
        <v>0</v>
      </c>
      <c r="F433">
        <v>0</v>
      </c>
      <c r="G433">
        <v>1</v>
      </c>
      <c r="H433">
        <v>0</v>
      </c>
      <c r="I433">
        <v>17</v>
      </c>
      <c r="J433">
        <v>0</v>
      </c>
      <c r="K433">
        <v>1</v>
      </c>
      <c r="L433">
        <v>18</v>
      </c>
      <c r="M433">
        <v>7</v>
      </c>
      <c r="N433">
        <v>0</v>
      </c>
      <c r="O433">
        <v>0</v>
      </c>
      <c r="P433">
        <v>7</v>
      </c>
      <c r="Q433">
        <v>0</v>
      </c>
      <c r="R433">
        <v>0</v>
      </c>
      <c r="S433">
        <v>0</v>
      </c>
      <c r="T433">
        <f t="shared" si="12"/>
        <v>54</v>
      </c>
      <c r="U433">
        <f t="shared" si="13"/>
        <v>7</v>
      </c>
    </row>
    <row r="434" spans="1:21" x14ac:dyDescent="0.2">
      <c r="A434" s="1">
        <v>20190727</v>
      </c>
      <c r="B434" t="s">
        <v>20</v>
      </c>
      <c r="C434">
        <v>0</v>
      </c>
      <c r="D434">
        <v>8</v>
      </c>
      <c r="E434">
        <v>8</v>
      </c>
      <c r="F434">
        <v>0</v>
      </c>
      <c r="G434">
        <v>0</v>
      </c>
      <c r="H434">
        <v>0</v>
      </c>
      <c r="I434">
        <v>4</v>
      </c>
      <c r="J434">
        <v>0</v>
      </c>
      <c r="K434">
        <v>0</v>
      </c>
      <c r="L434">
        <v>18</v>
      </c>
      <c r="M434">
        <v>6</v>
      </c>
      <c r="N434">
        <v>0</v>
      </c>
      <c r="O434">
        <v>0</v>
      </c>
      <c r="P434">
        <v>8</v>
      </c>
      <c r="Q434">
        <v>0</v>
      </c>
      <c r="R434">
        <v>0</v>
      </c>
      <c r="S434">
        <v>0</v>
      </c>
      <c r="T434">
        <f t="shared" si="12"/>
        <v>52</v>
      </c>
      <c r="U434">
        <f t="shared" si="13"/>
        <v>6</v>
      </c>
    </row>
    <row r="435" spans="1:21" x14ac:dyDescent="0.2">
      <c r="A435" s="1">
        <v>20190728</v>
      </c>
      <c r="B435" t="s">
        <v>20</v>
      </c>
      <c r="C435">
        <v>0</v>
      </c>
      <c r="D435">
        <v>2</v>
      </c>
      <c r="E435">
        <v>11</v>
      </c>
      <c r="F435">
        <v>0</v>
      </c>
      <c r="G435">
        <v>0</v>
      </c>
      <c r="H435">
        <v>0</v>
      </c>
      <c r="I435">
        <v>0</v>
      </c>
      <c r="J435">
        <v>0</v>
      </c>
      <c r="K435">
        <v>0</v>
      </c>
      <c r="L435">
        <v>7</v>
      </c>
      <c r="M435">
        <v>9</v>
      </c>
      <c r="N435">
        <v>0</v>
      </c>
      <c r="O435">
        <v>0</v>
      </c>
      <c r="P435">
        <v>13</v>
      </c>
      <c r="Q435">
        <v>0</v>
      </c>
      <c r="R435">
        <v>0</v>
      </c>
      <c r="S435">
        <v>0</v>
      </c>
      <c r="T435">
        <f t="shared" si="12"/>
        <v>42</v>
      </c>
      <c r="U435">
        <f t="shared" si="13"/>
        <v>5</v>
      </c>
    </row>
    <row r="436" spans="1:21" x14ac:dyDescent="0.2">
      <c r="A436" s="1">
        <v>20190729</v>
      </c>
      <c r="B436" t="s">
        <v>20</v>
      </c>
      <c r="C436">
        <v>0</v>
      </c>
      <c r="D436">
        <v>15</v>
      </c>
      <c r="E436">
        <v>3</v>
      </c>
      <c r="F436">
        <v>0</v>
      </c>
      <c r="G436">
        <v>0</v>
      </c>
      <c r="H436">
        <v>0</v>
      </c>
      <c r="I436">
        <v>4</v>
      </c>
      <c r="J436">
        <v>0</v>
      </c>
      <c r="K436">
        <v>0</v>
      </c>
      <c r="L436">
        <v>14</v>
      </c>
      <c r="M436">
        <v>10</v>
      </c>
      <c r="N436">
        <v>0</v>
      </c>
      <c r="O436">
        <v>1</v>
      </c>
      <c r="P436">
        <v>25</v>
      </c>
      <c r="Q436">
        <v>0</v>
      </c>
      <c r="R436">
        <v>0</v>
      </c>
      <c r="S436">
        <v>0</v>
      </c>
      <c r="T436">
        <f t="shared" si="12"/>
        <v>72</v>
      </c>
      <c r="U436">
        <f t="shared" si="13"/>
        <v>7</v>
      </c>
    </row>
    <row r="437" spans="1:21" x14ac:dyDescent="0.2">
      <c r="A437" s="1">
        <v>20190730</v>
      </c>
      <c r="B437" t="s">
        <v>20</v>
      </c>
      <c r="C437">
        <v>0</v>
      </c>
      <c r="D437">
        <v>4</v>
      </c>
      <c r="E437">
        <v>3</v>
      </c>
      <c r="F437">
        <v>0</v>
      </c>
      <c r="G437">
        <v>0</v>
      </c>
      <c r="H437">
        <v>0</v>
      </c>
      <c r="I437">
        <v>6</v>
      </c>
      <c r="J437">
        <v>0</v>
      </c>
      <c r="K437">
        <v>1</v>
      </c>
      <c r="L437">
        <v>6</v>
      </c>
      <c r="M437">
        <v>4</v>
      </c>
      <c r="N437">
        <v>0</v>
      </c>
      <c r="O437">
        <v>1</v>
      </c>
      <c r="P437">
        <v>29</v>
      </c>
      <c r="Q437">
        <v>0</v>
      </c>
      <c r="R437">
        <v>0</v>
      </c>
      <c r="S437">
        <v>1</v>
      </c>
      <c r="T437">
        <f t="shared" si="12"/>
        <v>55</v>
      </c>
      <c r="U437">
        <f t="shared" si="13"/>
        <v>9</v>
      </c>
    </row>
    <row r="438" spans="1:21" x14ac:dyDescent="0.2">
      <c r="A438" s="1">
        <v>20190731</v>
      </c>
      <c r="B438" t="s">
        <v>20</v>
      </c>
      <c r="C438">
        <v>1</v>
      </c>
      <c r="D438">
        <v>3</v>
      </c>
      <c r="E438">
        <v>0</v>
      </c>
      <c r="F438">
        <v>0</v>
      </c>
      <c r="G438">
        <v>0</v>
      </c>
      <c r="H438">
        <v>2</v>
      </c>
      <c r="I438">
        <v>2</v>
      </c>
      <c r="J438">
        <v>1</v>
      </c>
      <c r="K438">
        <v>0</v>
      </c>
      <c r="L438">
        <v>7</v>
      </c>
      <c r="M438">
        <v>6</v>
      </c>
      <c r="N438">
        <v>0</v>
      </c>
      <c r="O438">
        <v>2</v>
      </c>
      <c r="P438">
        <v>37</v>
      </c>
      <c r="Q438">
        <v>0</v>
      </c>
      <c r="R438">
        <v>0</v>
      </c>
      <c r="S438">
        <v>0</v>
      </c>
      <c r="T438">
        <f t="shared" si="12"/>
        <v>61</v>
      </c>
      <c r="U438">
        <f t="shared" si="13"/>
        <v>9</v>
      </c>
    </row>
    <row r="439" spans="1:21" x14ac:dyDescent="0.2">
      <c r="A439" s="1">
        <v>20190801</v>
      </c>
      <c r="B439" t="s">
        <v>20</v>
      </c>
      <c r="C439">
        <v>0</v>
      </c>
      <c r="D439">
        <v>4</v>
      </c>
      <c r="E439">
        <v>1</v>
      </c>
      <c r="F439">
        <v>0</v>
      </c>
      <c r="G439">
        <v>0</v>
      </c>
      <c r="H439">
        <v>0</v>
      </c>
      <c r="I439">
        <v>2</v>
      </c>
      <c r="J439">
        <v>1</v>
      </c>
      <c r="K439">
        <v>0</v>
      </c>
      <c r="L439">
        <v>8</v>
      </c>
      <c r="M439">
        <v>3</v>
      </c>
      <c r="N439">
        <v>0</v>
      </c>
      <c r="O439">
        <v>3</v>
      </c>
      <c r="P439">
        <v>29</v>
      </c>
      <c r="Q439">
        <v>0</v>
      </c>
      <c r="R439">
        <v>0</v>
      </c>
      <c r="S439">
        <v>0</v>
      </c>
      <c r="T439">
        <f t="shared" si="12"/>
        <v>51</v>
      </c>
      <c r="U439">
        <f t="shared" si="13"/>
        <v>8</v>
      </c>
    </row>
    <row r="440" spans="1:21" x14ac:dyDescent="0.2">
      <c r="A440" s="1">
        <v>20190802</v>
      </c>
      <c r="B440" t="s">
        <v>20</v>
      </c>
      <c r="C440">
        <v>1</v>
      </c>
      <c r="D440">
        <v>9</v>
      </c>
      <c r="E440">
        <v>0</v>
      </c>
      <c r="F440">
        <v>0</v>
      </c>
      <c r="G440">
        <v>0</v>
      </c>
      <c r="H440">
        <v>0</v>
      </c>
      <c r="I440">
        <v>1</v>
      </c>
      <c r="J440">
        <v>0</v>
      </c>
      <c r="K440">
        <v>0</v>
      </c>
      <c r="L440">
        <v>10</v>
      </c>
      <c r="M440">
        <v>6</v>
      </c>
      <c r="N440">
        <v>0</v>
      </c>
      <c r="O440">
        <v>0</v>
      </c>
      <c r="P440">
        <v>16</v>
      </c>
      <c r="Q440">
        <v>0</v>
      </c>
      <c r="R440">
        <v>0</v>
      </c>
      <c r="S440">
        <v>0</v>
      </c>
      <c r="T440">
        <f t="shared" si="12"/>
        <v>43</v>
      </c>
      <c r="U440">
        <f t="shared" si="13"/>
        <v>6</v>
      </c>
    </row>
    <row r="441" spans="1:21" x14ac:dyDescent="0.2">
      <c r="A441">
        <v>20190803</v>
      </c>
      <c r="B441" t="s">
        <v>20</v>
      </c>
      <c r="C441">
        <v>3</v>
      </c>
      <c r="D441">
        <v>11</v>
      </c>
      <c r="E441">
        <v>4</v>
      </c>
      <c r="F441">
        <v>0</v>
      </c>
      <c r="G441">
        <v>0</v>
      </c>
      <c r="H441">
        <v>0</v>
      </c>
      <c r="I441">
        <v>0</v>
      </c>
      <c r="J441">
        <v>0</v>
      </c>
      <c r="K441">
        <v>0</v>
      </c>
      <c r="L441">
        <v>11</v>
      </c>
      <c r="M441">
        <v>4</v>
      </c>
      <c r="N441">
        <v>0</v>
      </c>
      <c r="O441">
        <v>0</v>
      </c>
      <c r="P441">
        <v>4</v>
      </c>
      <c r="Q441">
        <v>0</v>
      </c>
      <c r="R441">
        <v>0</v>
      </c>
      <c r="S441">
        <v>0</v>
      </c>
      <c r="T441">
        <f t="shared" si="12"/>
        <v>37</v>
      </c>
      <c r="U441">
        <f t="shared" si="13"/>
        <v>6</v>
      </c>
    </row>
    <row r="442" spans="1:21" x14ac:dyDescent="0.2">
      <c r="A442">
        <v>20190804</v>
      </c>
      <c r="B442" t="s">
        <v>20</v>
      </c>
      <c r="C442">
        <v>2</v>
      </c>
      <c r="D442">
        <v>6</v>
      </c>
      <c r="E442">
        <v>1</v>
      </c>
      <c r="F442">
        <v>0</v>
      </c>
      <c r="G442">
        <v>0</v>
      </c>
      <c r="H442">
        <v>0</v>
      </c>
      <c r="I442">
        <v>1</v>
      </c>
      <c r="J442">
        <v>0</v>
      </c>
      <c r="K442">
        <v>0</v>
      </c>
      <c r="L442">
        <v>28</v>
      </c>
      <c r="M442">
        <v>14</v>
      </c>
      <c r="N442">
        <v>0</v>
      </c>
      <c r="O442">
        <v>1</v>
      </c>
      <c r="P442">
        <v>5</v>
      </c>
      <c r="Q442">
        <v>0</v>
      </c>
      <c r="R442">
        <v>0</v>
      </c>
      <c r="S442">
        <v>0</v>
      </c>
      <c r="T442">
        <f t="shared" si="12"/>
        <v>58</v>
      </c>
      <c r="U442">
        <f t="shared" si="13"/>
        <v>8</v>
      </c>
    </row>
    <row r="443" spans="1:21" x14ac:dyDescent="0.2">
      <c r="A443">
        <v>20190805</v>
      </c>
      <c r="B443" t="s">
        <v>20</v>
      </c>
      <c r="C443">
        <v>1</v>
      </c>
      <c r="D443">
        <v>7</v>
      </c>
      <c r="E443">
        <v>3</v>
      </c>
      <c r="F443">
        <v>0</v>
      </c>
      <c r="G443">
        <v>0</v>
      </c>
      <c r="H443">
        <v>0</v>
      </c>
      <c r="I443">
        <v>2</v>
      </c>
      <c r="J443">
        <v>0</v>
      </c>
      <c r="K443">
        <v>0</v>
      </c>
      <c r="L443">
        <v>10</v>
      </c>
      <c r="M443">
        <v>8</v>
      </c>
      <c r="N443">
        <v>0</v>
      </c>
      <c r="O443">
        <v>2</v>
      </c>
      <c r="P443">
        <v>12</v>
      </c>
      <c r="Q443">
        <v>0</v>
      </c>
      <c r="R443">
        <v>0</v>
      </c>
      <c r="S443">
        <v>0</v>
      </c>
      <c r="T443">
        <f t="shared" si="12"/>
        <v>45</v>
      </c>
      <c r="U443">
        <f t="shared" si="13"/>
        <v>8</v>
      </c>
    </row>
    <row r="444" spans="1:21" x14ac:dyDescent="0.2">
      <c r="A444">
        <v>20190806</v>
      </c>
      <c r="B444" t="s">
        <v>20</v>
      </c>
      <c r="C444">
        <v>0</v>
      </c>
      <c r="D444">
        <v>10</v>
      </c>
      <c r="E444">
        <v>1</v>
      </c>
      <c r="F444">
        <v>0</v>
      </c>
      <c r="G444">
        <v>0</v>
      </c>
      <c r="H444">
        <v>0</v>
      </c>
      <c r="I444">
        <v>1</v>
      </c>
      <c r="J444">
        <v>0</v>
      </c>
      <c r="K444">
        <v>1</v>
      </c>
      <c r="L444">
        <v>9</v>
      </c>
      <c r="M444">
        <v>8</v>
      </c>
      <c r="N444">
        <v>0</v>
      </c>
      <c r="O444">
        <v>1</v>
      </c>
      <c r="P444">
        <v>20</v>
      </c>
      <c r="Q444">
        <v>0</v>
      </c>
      <c r="R444">
        <v>0</v>
      </c>
      <c r="S444">
        <v>0</v>
      </c>
      <c r="T444">
        <f t="shared" si="12"/>
        <v>51</v>
      </c>
      <c r="U444">
        <f t="shared" si="13"/>
        <v>8</v>
      </c>
    </row>
    <row r="445" spans="1:21" x14ac:dyDescent="0.2">
      <c r="A445">
        <v>20190807</v>
      </c>
      <c r="B445" t="s">
        <v>20</v>
      </c>
      <c r="C445">
        <v>0</v>
      </c>
      <c r="D445">
        <v>19</v>
      </c>
      <c r="E445">
        <v>3</v>
      </c>
      <c r="F445">
        <v>0</v>
      </c>
      <c r="G445">
        <v>0</v>
      </c>
      <c r="H445">
        <v>0</v>
      </c>
      <c r="I445">
        <v>11</v>
      </c>
      <c r="J445">
        <v>0</v>
      </c>
      <c r="K445">
        <v>0</v>
      </c>
      <c r="L445">
        <v>14</v>
      </c>
      <c r="M445">
        <v>10</v>
      </c>
      <c r="N445">
        <v>0</v>
      </c>
      <c r="O445">
        <v>1</v>
      </c>
      <c r="P445">
        <v>20</v>
      </c>
      <c r="Q445">
        <v>1</v>
      </c>
      <c r="R445">
        <v>0</v>
      </c>
      <c r="S445">
        <v>0</v>
      </c>
      <c r="T445">
        <f t="shared" si="12"/>
        <v>79</v>
      </c>
      <c r="U445">
        <f t="shared" si="13"/>
        <v>8</v>
      </c>
    </row>
    <row r="446" spans="1:21" x14ac:dyDescent="0.2">
      <c r="A446">
        <v>20190808</v>
      </c>
      <c r="B446" t="s">
        <v>20</v>
      </c>
      <c r="C446">
        <v>0</v>
      </c>
      <c r="D446">
        <v>9</v>
      </c>
      <c r="E446">
        <v>1</v>
      </c>
      <c r="F446">
        <v>0</v>
      </c>
      <c r="G446">
        <v>0</v>
      </c>
      <c r="H446">
        <v>1</v>
      </c>
      <c r="I446">
        <v>4</v>
      </c>
      <c r="J446">
        <v>1</v>
      </c>
      <c r="K446">
        <v>0</v>
      </c>
      <c r="L446">
        <v>7</v>
      </c>
      <c r="M446">
        <v>3</v>
      </c>
      <c r="N446">
        <v>0</v>
      </c>
      <c r="O446">
        <v>0</v>
      </c>
      <c r="P446">
        <v>38</v>
      </c>
      <c r="Q446">
        <v>0</v>
      </c>
      <c r="R446">
        <v>0</v>
      </c>
      <c r="S446">
        <v>0</v>
      </c>
      <c r="T446">
        <f t="shared" si="12"/>
        <v>64</v>
      </c>
      <c r="U446">
        <f t="shared" si="13"/>
        <v>8</v>
      </c>
    </row>
    <row r="447" spans="1:21" x14ac:dyDescent="0.2">
      <c r="A447">
        <v>20190809</v>
      </c>
      <c r="B447" t="s">
        <v>20</v>
      </c>
      <c r="C447">
        <v>1</v>
      </c>
      <c r="D447">
        <v>4</v>
      </c>
      <c r="E447">
        <v>1</v>
      </c>
      <c r="F447">
        <v>1</v>
      </c>
      <c r="G447">
        <v>0</v>
      </c>
      <c r="H447">
        <v>0</v>
      </c>
      <c r="I447">
        <v>11</v>
      </c>
      <c r="J447">
        <v>0</v>
      </c>
      <c r="K447">
        <v>0</v>
      </c>
      <c r="L447">
        <v>11</v>
      </c>
      <c r="M447">
        <v>2</v>
      </c>
      <c r="N447">
        <v>0</v>
      </c>
      <c r="O447">
        <v>0</v>
      </c>
      <c r="P447">
        <v>28</v>
      </c>
      <c r="Q447">
        <v>3</v>
      </c>
      <c r="R447">
        <v>0</v>
      </c>
      <c r="S447">
        <v>0</v>
      </c>
      <c r="T447">
        <f t="shared" si="12"/>
        <v>62</v>
      </c>
      <c r="U447">
        <f t="shared" si="13"/>
        <v>9</v>
      </c>
    </row>
    <row r="448" spans="1:21" x14ac:dyDescent="0.2">
      <c r="A448">
        <v>20190810</v>
      </c>
      <c r="B448" t="s">
        <v>20</v>
      </c>
      <c r="C448">
        <v>2</v>
      </c>
      <c r="D448">
        <v>5</v>
      </c>
      <c r="E448">
        <v>0</v>
      </c>
      <c r="F448">
        <v>0</v>
      </c>
      <c r="G448">
        <v>0</v>
      </c>
      <c r="H448">
        <v>1</v>
      </c>
      <c r="I448">
        <v>22</v>
      </c>
      <c r="J448">
        <v>0</v>
      </c>
      <c r="K448">
        <v>0</v>
      </c>
      <c r="L448">
        <v>7</v>
      </c>
      <c r="M448">
        <v>5</v>
      </c>
      <c r="N448">
        <v>0</v>
      </c>
      <c r="O448">
        <v>1</v>
      </c>
      <c r="P448">
        <v>27</v>
      </c>
      <c r="Q448">
        <v>2</v>
      </c>
      <c r="R448">
        <v>0</v>
      </c>
      <c r="S448">
        <v>0</v>
      </c>
      <c r="T448">
        <f t="shared" si="12"/>
        <v>72</v>
      </c>
      <c r="U448">
        <f t="shared" si="13"/>
        <v>9</v>
      </c>
    </row>
    <row r="449" spans="1:21" x14ac:dyDescent="0.2">
      <c r="A449">
        <v>20190811</v>
      </c>
      <c r="B449" t="s">
        <v>20</v>
      </c>
      <c r="C449">
        <v>1</v>
      </c>
      <c r="D449">
        <v>4</v>
      </c>
      <c r="E449">
        <v>1</v>
      </c>
      <c r="F449">
        <v>0</v>
      </c>
      <c r="G449">
        <v>0</v>
      </c>
      <c r="H449">
        <v>1</v>
      </c>
      <c r="I449">
        <v>13</v>
      </c>
      <c r="J449">
        <v>0</v>
      </c>
      <c r="K449">
        <v>1</v>
      </c>
      <c r="L449">
        <v>23</v>
      </c>
      <c r="M449">
        <v>4</v>
      </c>
      <c r="N449">
        <v>0</v>
      </c>
      <c r="O449">
        <v>0</v>
      </c>
      <c r="P449">
        <v>13</v>
      </c>
      <c r="Q449">
        <v>1</v>
      </c>
      <c r="R449">
        <v>0</v>
      </c>
      <c r="S449">
        <v>0</v>
      </c>
      <c r="T449">
        <f t="shared" si="12"/>
        <v>62</v>
      </c>
      <c r="U449">
        <f t="shared" si="13"/>
        <v>10</v>
      </c>
    </row>
    <row r="450" spans="1:21" x14ac:dyDescent="0.2">
      <c r="A450">
        <v>20190812</v>
      </c>
      <c r="B450" t="s">
        <v>20</v>
      </c>
      <c r="C450">
        <v>0</v>
      </c>
      <c r="D450">
        <v>8</v>
      </c>
      <c r="E450">
        <v>1</v>
      </c>
      <c r="F450">
        <v>0</v>
      </c>
      <c r="G450">
        <v>0</v>
      </c>
      <c r="H450">
        <v>0</v>
      </c>
      <c r="I450">
        <v>2</v>
      </c>
      <c r="J450">
        <v>0</v>
      </c>
      <c r="K450">
        <v>0</v>
      </c>
      <c r="L450">
        <v>29</v>
      </c>
      <c r="M450">
        <v>14</v>
      </c>
      <c r="N450">
        <v>0</v>
      </c>
      <c r="O450">
        <v>1</v>
      </c>
      <c r="P450">
        <v>14</v>
      </c>
      <c r="Q450">
        <v>1</v>
      </c>
      <c r="R450">
        <v>0</v>
      </c>
      <c r="S450">
        <v>0</v>
      </c>
      <c r="T450">
        <f t="shared" ref="T450:T513" si="14">SUM(C450:S450)</f>
        <v>70</v>
      </c>
      <c r="U450">
        <f t="shared" ref="U450:U513" si="15">COUNTIF(C450:S450,"&gt;0")</f>
        <v>8</v>
      </c>
    </row>
    <row r="451" spans="1:21" x14ac:dyDescent="0.2">
      <c r="A451">
        <v>20190813</v>
      </c>
      <c r="B451" t="s">
        <v>20</v>
      </c>
      <c r="C451">
        <v>0</v>
      </c>
      <c r="D451">
        <v>19</v>
      </c>
      <c r="E451">
        <v>2</v>
      </c>
      <c r="F451">
        <v>0</v>
      </c>
      <c r="G451">
        <v>0</v>
      </c>
      <c r="H451">
        <v>0</v>
      </c>
      <c r="I451">
        <v>1</v>
      </c>
      <c r="J451">
        <v>0</v>
      </c>
      <c r="K451">
        <v>0</v>
      </c>
      <c r="L451">
        <v>8</v>
      </c>
      <c r="M451">
        <v>16</v>
      </c>
      <c r="N451">
        <v>0</v>
      </c>
      <c r="O451">
        <v>0</v>
      </c>
      <c r="P451">
        <v>8</v>
      </c>
      <c r="Q451">
        <v>0</v>
      </c>
      <c r="R451">
        <v>0</v>
      </c>
      <c r="S451">
        <v>0</v>
      </c>
      <c r="T451">
        <f t="shared" si="14"/>
        <v>54</v>
      </c>
      <c r="U451">
        <f t="shared" si="15"/>
        <v>6</v>
      </c>
    </row>
    <row r="452" spans="1:21" x14ac:dyDescent="0.2">
      <c r="A452">
        <v>20190814</v>
      </c>
      <c r="B452" t="s">
        <v>20</v>
      </c>
      <c r="C452">
        <v>1</v>
      </c>
      <c r="D452">
        <v>25</v>
      </c>
      <c r="E452">
        <v>0</v>
      </c>
      <c r="F452">
        <v>0</v>
      </c>
      <c r="G452">
        <v>0</v>
      </c>
      <c r="H452">
        <v>0</v>
      </c>
      <c r="I452">
        <v>3</v>
      </c>
      <c r="J452">
        <v>0</v>
      </c>
      <c r="K452">
        <v>0</v>
      </c>
      <c r="L452">
        <v>6</v>
      </c>
      <c r="M452">
        <v>17</v>
      </c>
      <c r="N452">
        <v>0</v>
      </c>
      <c r="O452">
        <v>1</v>
      </c>
      <c r="P452">
        <v>15</v>
      </c>
      <c r="Q452">
        <v>0</v>
      </c>
      <c r="R452">
        <v>0</v>
      </c>
      <c r="S452">
        <v>0</v>
      </c>
      <c r="T452">
        <f t="shared" si="14"/>
        <v>68</v>
      </c>
      <c r="U452">
        <f t="shared" si="15"/>
        <v>7</v>
      </c>
    </row>
    <row r="453" spans="1:21" x14ac:dyDescent="0.2">
      <c r="A453">
        <v>20190815</v>
      </c>
      <c r="B453" t="s">
        <v>20</v>
      </c>
      <c r="C453">
        <v>1</v>
      </c>
      <c r="D453">
        <v>7</v>
      </c>
      <c r="E453">
        <v>0</v>
      </c>
      <c r="F453">
        <v>0</v>
      </c>
      <c r="G453">
        <v>0</v>
      </c>
      <c r="H453">
        <v>0</v>
      </c>
      <c r="I453">
        <v>6</v>
      </c>
      <c r="J453">
        <v>0</v>
      </c>
      <c r="K453">
        <v>0</v>
      </c>
      <c r="L453">
        <v>7</v>
      </c>
      <c r="M453">
        <v>10</v>
      </c>
      <c r="N453">
        <v>0</v>
      </c>
      <c r="O453">
        <v>1</v>
      </c>
      <c r="P453">
        <v>24</v>
      </c>
      <c r="Q453">
        <v>0</v>
      </c>
      <c r="R453">
        <v>0</v>
      </c>
      <c r="S453">
        <v>0</v>
      </c>
      <c r="T453">
        <f t="shared" si="14"/>
        <v>56</v>
      </c>
      <c r="U453">
        <f t="shared" si="15"/>
        <v>7</v>
      </c>
    </row>
    <row r="454" spans="1:21" x14ac:dyDescent="0.2">
      <c r="A454">
        <v>20190816</v>
      </c>
      <c r="B454" t="s">
        <v>20</v>
      </c>
      <c r="C454">
        <v>2</v>
      </c>
      <c r="D454">
        <v>66</v>
      </c>
      <c r="E454">
        <v>2</v>
      </c>
      <c r="F454">
        <v>0</v>
      </c>
      <c r="G454">
        <v>0</v>
      </c>
      <c r="H454">
        <v>0</v>
      </c>
      <c r="I454">
        <v>6</v>
      </c>
      <c r="J454">
        <v>0</v>
      </c>
      <c r="K454">
        <v>0</v>
      </c>
      <c r="L454">
        <v>4</v>
      </c>
      <c r="M454">
        <v>11</v>
      </c>
      <c r="N454">
        <v>0</v>
      </c>
      <c r="O454">
        <v>1</v>
      </c>
      <c r="P454">
        <v>64</v>
      </c>
      <c r="Q454">
        <v>0</v>
      </c>
      <c r="R454">
        <v>0</v>
      </c>
      <c r="S454">
        <v>0</v>
      </c>
      <c r="T454">
        <f t="shared" si="14"/>
        <v>156</v>
      </c>
      <c r="U454">
        <f t="shared" si="15"/>
        <v>8</v>
      </c>
    </row>
    <row r="455" spans="1:21" x14ac:dyDescent="0.2">
      <c r="A455">
        <v>20190817</v>
      </c>
      <c r="B455" t="s">
        <v>20</v>
      </c>
      <c r="C455">
        <v>1</v>
      </c>
      <c r="D455">
        <v>37</v>
      </c>
      <c r="E455">
        <v>0</v>
      </c>
      <c r="F455">
        <v>0</v>
      </c>
      <c r="G455">
        <v>0</v>
      </c>
      <c r="H455">
        <v>2</v>
      </c>
      <c r="I455">
        <v>4</v>
      </c>
      <c r="J455">
        <v>0</v>
      </c>
      <c r="K455">
        <v>0</v>
      </c>
      <c r="L455">
        <v>10</v>
      </c>
      <c r="M455">
        <v>5</v>
      </c>
      <c r="N455">
        <v>0</v>
      </c>
      <c r="O455">
        <v>0</v>
      </c>
      <c r="P455">
        <v>73</v>
      </c>
      <c r="Q455">
        <v>0</v>
      </c>
      <c r="R455">
        <v>0</v>
      </c>
      <c r="S455">
        <v>0</v>
      </c>
      <c r="T455">
        <f t="shared" si="14"/>
        <v>132</v>
      </c>
      <c r="U455">
        <f t="shared" si="15"/>
        <v>7</v>
      </c>
    </row>
    <row r="456" spans="1:21" x14ac:dyDescent="0.2">
      <c r="A456">
        <v>20190818</v>
      </c>
      <c r="B456" t="s">
        <v>20</v>
      </c>
      <c r="C456">
        <v>2</v>
      </c>
      <c r="D456">
        <v>23</v>
      </c>
      <c r="E456">
        <v>1</v>
      </c>
      <c r="F456">
        <v>1</v>
      </c>
      <c r="G456">
        <v>0</v>
      </c>
      <c r="H456">
        <v>0</v>
      </c>
      <c r="I456">
        <v>11</v>
      </c>
      <c r="J456">
        <v>0</v>
      </c>
      <c r="K456">
        <v>0</v>
      </c>
      <c r="L456">
        <v>5</v>
      </c>
      <c r="M456">
        <v>5</v>
      </c>
      <c r="N456">
        <v>0</v>
      </c>
      <c r="O456">
        <v>0</v>
      </c>
      <c r="P456">
        <v>43</v>
      </c>
      <c r="Q456">
        <v>0</v>
      </c>
      <c r="R456">
        <v>0</v>
      </c>
      <c r="S456">
        <v>0</v>
      </c>
      <c r="T456">
        <f t="shared" si="14"/>
        <v>91</v>
      </c>
      <c r="U456">
        <f t="shared" si="15"/>
        <v>8</v>
      </c>
    </row>
    <row r="457" spans="1:21" x14ac:dyDescent="0.2">
      <c r="A457">
        <v>20190819</v>
      </c>
      <c r="B457" t="s">
        <v>20</v>
      </c>
      <c r="C457">
        <v>0</v>
      </c>
      <c r="D457">
        <v>18</v>
      </c>
      <c r="E457">
        <v>0</v>
      </c>
      <c r="F457">
        <v>1</v>
      </c>
      <c r="G457">
        <v>1</v>
      </c>
      <c r="H457">
        <v>0</v>
      </c>
      <c r="I457">
        <v>2</v>
      </c>
      <c r="J457">
        <v>0</v>
      </c>
      <c r="K457">
        <v>0</v>
      </c>
      <c r="L457">
        <v>1</v>
      </c>
      <c r="M457">
        <v>4</v>
      </c>
      <c r="N457">
        <v>0</v>
      </c>
      <c r="O457">
        <v>5</v>
      </c>
      <c r="P457">
        <v>27</v>
      </c>
      <c r="Q457">
        <v>0</v>
      </c>
      <c r="R457">
        <v>0</v>
      </c>
      <c r="S457">
        <v>0</v>
      </c>
      <c r="T457">
        <f t="shared" si="14"/>
        <v>59</v>
      </c>
      <c r="U457">
        <f t="shared" si="15"/>
        <v>8</v>
      </c>
    </row>
    <row r="458" spans="1:21" x14ac:dyDescent="0.2">
      <c r="A458">
        <v>20190820</v>
      </c>
      <c r="B458" t="s">
        <v>20</v>
      </c>
      <c r="C458">
        <v>6</v>
      </c>
      <c r="D458">
        <v>26</v>
      </c>
      <c r="E458">
        <v>0</v>
      </c>
      <c r="F458">
        <v>0</v>
      </c>
      <c r="G458">
        <v>0</v>
      </c>
      <c r="H458">
        <v>0</v>
      </c>
      <c r="I458">
        <v>2</v>
      </c>
      <c r="J458">
        <v>0</v>
      </c>
      <c r="K458">
        <v>0</v>
      </c>
      <c r="L458">
        <v>2</v>
      </c>
      <c r="M458">
        <v>15</v>
      </c>
      <c r="N458">
        <v>0</v>
      </c>
      <c r="O458">
        <v>1</v>
      </c>
      <c r="P458">
        <v>16</v>
      </c>
      <c r="Q458">
        <v>0</v>
      </c>
      <c r="R458">
        <v>0</v>
      </c>
      <c r="S458">
        <v>0</v>
      </c>
      <c r="T458">
        <f t="shared" si="14"/>
        <v>68</v>
      </c>
      <c r="U458">
        <f t="shared" si="15"/>
        <v>7</v>
      </c>
    </row>
    <row r="459" spans="1:21" x14ac:dyDescent="0.2">
      <c r="A459">
        <v>20190821</v>
      </c>
      <c r="B459" t="s">
        <v>20</v>
      </c>
      <c r="C459">
        <v>3</v>
      </c>
      <c r="D459">
        <v>23</v>
      </c>
      <c r="E459">
        <v>0</v>
      </c>
      <c r="F459">
        <v>0</v>
      </c>
      <c r="G459">
        <v>0</v>
      </c>
      <c r="H459">
        <v>0</v>
      </c>
      <c r="I459">
        <v>3</v>
      </c>
      <c r="J459">
        <v>0</v>
      </c>
      <c r="K459">
        <v>1</v>
      </c>
      <c r="L459">
        <v>13</v>
      </c>
      <c r="M459">
        <v>6</v>
      </c>
      <c r="N459">
        <v>0</v>
      </c>
      <c r="O459">
        <v>0</v>
      </c>
      <c r="P459">
        <v>30</v>
      </c>
      <c r="Q459">
        <v>0</v>
      </c>
      <c r="R459">
        <v>0</v>
      </c>
      <c r="S459">
        <v>0</v>
      </c>
      <c r="T459">
        <f t="shared" si="14"/>
        <v>79</v>
      </c>
      <c r="U459">
        <f t="shared" si="15"/>
        <v>7</v>
      </c>
    </row>
    <row r="460" spans="1:21" x14ac:dyDescent="0.2">
      <c r="A460">
        <v>20190822</v>
      </c>
      <c r="B460" t="s">
        <v>20</v>
      </c>
      <c r="C460">
        <v>0</v>
      </c>
      <c r="D460">
        <v>37</v>
      </c>
      <c r="E460">
        <v>0</v>
      </c>
      <c r="F460">
        <v>0</v>
      </c>
      <c r="G460">
        <v>0</v>
      </c>
      <c r="H460">
        <v>0</v>
      </c>
      <c r="I460">
        <v>6</v>
      </c>
      <c r="J460">
        <v>0</v>
      </c>
      <c r="K460">
        <v>0</v>
      </c>
      <c r="L460">
        <v>19</v>
      </c>
      <c r="M460">
        <v>5</v>
      </c>
      <c r="N460">
        <v>0</v>
      </c>
      <c r="O460">
        <v>1</v>
      </c>
      <c r="P460">
        <v>58</v>
      </c>
      <c r="Q460">
        <v>1</v>
      </c>
      <c r="R460">
        <v>0</v>
      </c>
      <c r="S460">
        <v>1</v>
      </c>
      <c r="T460">
        <f t="shared" si="14"/>
        <v>128</v>
      </c>
      <c r="U460">
        <f t="shared" si="15"/>
        <v>8</v>
      </c>
    </row>
    <row r="461" spans="1:21" x14ac:dyDescent="0.2">
      <c r="A461">
        <v>20190823</v>
      </c>
      <c r="B461" t="s">
        <v>20</v>
      </c>
      <c r="C461">
        <v>2</v>
      </c>
      <c r="D461">
        <v>45</v>
      </c>
      <c r="E461">
        <v>0</v>
      </c>
      <c r="F461">
        <v>0</v>
      </c>
      <c r="G461">
        <v>0</v>
      </c>
      <c r="H461">
        <v>0</v>
      </c>
      <c r="I461">
        <v>3</v>
      </c>
      <c r="J461">
        <v>0</v>
      </c>
      <c r="K461">
        <v>0</v>
      </c>
      <c r="L461">
        <v>2</v>
      </c>
      <c r="M461">
        <v>11</v>
      </c>
      <c r="N461">
        <v>0</v>
      </c>
      <c r="O461">
        <v>0</v>
      </c>
      <c r="P461">
        <v>83</v>
      </c>
      <c r="Q461">
        <v>0</v>
      </c>
      <c r="R461">
        <v>0</v>
      </c>
      <c r="S461">
        <v>2</v>
      </c>
      <c r="T461">
        <f t="shared" si="14"/>
        <v>148</v>
      </c>
      <c r="U461">
        <f t="shared" si="15"/>
        <v>7</v>
      </c>
    </row>
    <row r="462" spans="1:21" x14ac:dyDescent="0.2">
      <c r="A462">
        <v>20190824</v>
      </c>
      <c r="B462" t="s">
        <v>20</v>
      </c>
      <c r="C462">
        <v>0</v>
      </c>
      <c r="D462">
        <v>50</v>
      </c>
      <c r="E462">
        <v>0</v>
      </c>
      <c r="F462">
        <v>0</v>
      </c>
      <c r="G462">
        <v>0</v>
      </c>
      <c r="H462">
        <v>0</v>
      </c>
      <c r="I462">
        <v>5</v>
      </c>
      <c r="J462">
        <v>0</v>
      </c>
      <c r="K462">
        <v>0</v>
      </c>
      <c r="L462">
        <v>4</v>
      </c>
      <c r="M462">
        <v>1</v>
      </c>
      <c r="N462">
        <v>0</v>
      </c>
      <c r="O462">
        <v>0</v>
      </c>
      <c r="P462">
        <v>74</v>
      </c>
      <c r="Q462">
        <v>1</v>
      </c>
      <c r="R462">
        <v>0</v>
      </c>
      <c r="S462">
        <v>0</v>
      </c>
      <c r="T462">
        <f t="shared" si="14"/>
        <v>135</v>
      </c>
      <c r="U462">
        <f t="shared" si="15"/>
        <v>6</v>
      </c>
    </row>
    <row r="463" spans="1:21" x14ac:dyDescent="0.2">
      <c r="A463">
        <v>20190825</v>
      </c>
      <c r="B463" t="s">
        <v>20</v>
      </c>
      <c r="C463">
        <v>1</v>
      </c>
      <c r="D463">
        <v>27</v>
      </c>
      <c r="E463">
        <v>0</v>
      </c>
      <c r="F463">
        <v>0</v>
      </c>
      <c r="G463">
        <v>0</v>
      </c>
      <c r="H463">
        <v>2</v>
      </c>
      <c r="I463">
        <v>1</v>
      </c>
      <c r="J463">
        <v>0</v>
      </c>
      <c r="K463">
        <v>0</v>
      </c>
      <c r="L463">
        <v>4</v>
      </c>
      <c r="M463">
        <v>2</v>
      </c>
      <c r="N463">
        <v>0</v>
      </c>
      <c r="O463">
        <v>1</v>
      </c>
      <c r="P463">
        <v>27</v>
      </c>
      <c r="Q463">
        <v>2</v>
      </c>
      <c r="R463">
        <v>0</v>
      </c>
      <c r="S463">
        <v>0</v>
      </c>
      <c r="T463">
        <f t="shared" si="14"/>
        <v>67</v>
      </c>
      <c r="U463">
        <f t="shared" si="15"/>
        <v>9</v>
      </c>
    </row>
    <row r="464" spans="1:21" x14ac:dyDescent="0.2">
      <c r="A464">
        <v>20190826</v>
      </c>
      <c r="B464" t="s">
        <v>20</v>
      </c>
      <c r="C464">
        <v>2</v>
      </c>
      <c r="D464">
        <v>36</v>
      </c>
      <c r="E464">
        <v>0</v>
      </c>
      <c r="F464">
        <v>0</v>
      </c>
      <c r="G464">
        <v>0</v>
      </c>
      <c r="H464">
        <v>2</v>
      </c>
      <c r="I464">
        <v>0</v>
      </c>
      <c r="J464">
        <v>0</v>
      </c>
      <c r="K464">
        <v>0</v>
      </c>
      <c r="L464">
        <v>4</v>
      </c>
      <c r="M464">
        <v>9</v>
      </c>
      <c r="N464">
        <v>0</v>
      </c>
      <c r="O464">
        <v>1</v>
      </c>
      <c r="P464">
        <v>11</v>
      </c>
      <c r="Q464">
        <v>5</v>
      </c>
      <c r="R464">
        <v>0</v>
      </c>
      <c r="S464">
        <v>0</v>
      </c>
      <c r="T464">
        <f t="shared" si="14"/>
        <v>70</v>
      </c>
      <c r="U464">
        <f t="shared" si="15"/>
        <v>8</v>
      </c>
    </row>
    <row r="465" spans="1:21" x14ac:dyDescent="0.2">
      <c r="A465">
        <v>20190827</v>
      </c>
      <c r="B465" t="s">
        <v>20</v>
      </c>
      <c r="C465">
        <v>0</v>
      </c>
      <c r="D465">
        <v>26</v>
      </c>
      <c r="E465">
        <v>0</v>
      </c>
      <c r="F465">
        <v>0</v>
      </c>
      <c r="G465">
        <v>0</v>
      </c>
      <c r="H465">
        <v>1</v>
      </c>
      <c r="I465">
        <v>2</v>
      </c>
      <c r="J465">
        <v>0</v>
      </c>
      <c r="K465">
        <v>0</v>
      </c>
      <c r="L465">
        <v>4</v>
      </c>
      <c r="M465">
        <v>4</v>
      </c>
      <c r="N465">
        <v>0</v>
      </c>
      <c r="O465">
        <v>2</v>
      </c>
      <c r="P465">
        <v>34</v>
      </c>
      <c r="Q465">
        <v>2</v>
      </c>
      <c r="R465">
        <v>0</v>
      </c>
      <c r="S465">
        <v>0</v>
      </c>
      <c r="T465">
        <f t="shared" si="14"/>
        <v>75</v>
      </c>
      <c r="U465">
        <f t="shared" si="15"/>
        <v>8</v>
      </c>
    </row>
    <row r="466" spans="1:21" x14ac:dyDescent="0.2">
      <c r="A466">
        <v>20190828</v>
      </c>
      <c r="B466" t="s">
        <v>20</v>
      </c>
      <c r="C466">
        <v>1</v>
      </c>
      <c r="D466">
        <v>32</v>
      </c>
      <c r="E466">
        <v>0</v>
      </c>
      <c r="F466">
        <v>0</v>
      </c>
      <c r="G466">
        <v>0</v>
      </c>
      <c r="H466">
        <v>2</v>
      </c>
      <c r="I466">
        <v>1</v>
      </c>
      <c r="J466">
        <v>0</v>
      </c>
      <c r="K466">
        <v>0</v>
      </c>
      <c r="L466">
        <v>3</v>
      </c>
      <c r="M466">
        <v>0</v>
      </c>
      <c r="N466">
        <v>0</v>
      </c>
      <c r="O466">
        <v>2</v>
      </c>
      <c r="P466">
        <v>57</v>
      </c>
      <c r="Q466">
        <v>1</v>
      </c>
      <c r="R466">
        <v>0</v>
      </c>
      <c r="S466">
        <v>0</v>
      </c>
      <c r="T466">
        <f t="shared" si="14"/>
        <v>99</v>
      </c>
      <c r="U466">
        <f t="shared" si="15"/>
        <v>8</v>
      </c>
    </row>
    <row r="467" spans="1:21" x14ac:dyDescent="0.2">
      <c r="A467">
        <v>20190829</v>
      </c>
      <c r="B467" t="s">
        <v>20</v>
      </c>
      <c r="C467">
        <v>2</v>
      </c>
      <c r="D467">
        <v>21</v>
      </c>
      <c r="E467">
        <v>0</v>
      </c>
      <c r="F467">
        <v>0</v>
      </c>
      <c r="G467">
        <v>0</v>
      </c>
      <c r="H467">
        <v>1</v>
      </c>
      <c r="I467">
        <v>2</v>
      </c>
      <c r="J467">
        <v>0</v>
      </c>
      <c r="K467">
        <v>0</v>
      </c>
      <c r="L467">
        <v>3</v>
      </c>
      <c r="M467">
        <v>1</v>
      </c>
      <c r="N467">
        <v>0</v>
      </c>
      <c r="O467">
        <v>3</v>
      </c>
      <c r="P467">
        <v>30</v>
      </c>
      <c r="Q467">
        <v>0</v>
      </c>
      <c r="R467">
        <v>0</v>
      </c>
      <c r="S467">
        <v>0</v>
      </c>
      <c r="T467">
        <f t="shared" si="14"/>
        <v>63</v>
      </c>
      <c r="U467">
        <f t="shared" si="15"/>
        <v>8</v>
      </c>
    </row>
    <row r="468" spans="1:21" x14ac:dyDescent="0.2">
      <c r="A468">
        <v>20190830</v>
      </c>
      <c r="B468" t="s">
        <v>20</v>
      </c>
      <c r="C468">
        <v>1</v>
      </c>
      <c r="D468">
        <v>20</v>
      </c>
      <c r="E468">
        <v>0</v>
      </c>
      <c r="F468">
        <v>0</v>
      </c>
      <c r="G468">
        <v>0</v>
      </c>
      <c r="H468">
        <v>3</v>
      </c>
      <c r="I468">
        <v>3</v>
      </c>
      <c r="J468">
        <v>0</v>
      </c>
      <c r="K468">
        <v>0</v>
      </c>
      <c r="L468">
        <v>2</v>
      </c>
      <c r="M468">
        <v>1</v>
      </c>
      <c r="N468">
        <v>0</v>
      </c>
      <c r="O468">
        <v>2</v>
      </c>
      <c r="P468">
        <v>39</v>
      </c>
      <c r="Q468">
        <v>6</v>
      </c>
      <c r="R468">
        <v>0</v>
      </c>
      <c r="S468">
        <v>0</v>
      </c>
      <c r="T468">
        <f t="shared" si="14"/>
        <v>77</v>
      </c>
      <c r="U468">
        <f t="shared" si="15"/>
        <v>9</v>
      </c>
    </row>
    <row r="469" spans="1:21" x14ac:dyDescent="0.2">
      <c r="A469">
        <v>20190831</v>
      </c>
      <c r="B469" t="s">
        <v>20</v>
      </c>
      <c r="C469">
        <v>1</v>
      </c>
      <c r="D469">
        <v>22</v>
      </c>
      <c r="E469">
        <v>0</v>
      </c>
      <c r="F469">
        <v>1</v>
      </c>
      <c r="G469">
        <v>0</v>
      </c>
      <c r="H469">
        <v>3</v>
      </c>
      <c r="I469">
        <v>5</v>
      </c>
      <c r="J469">
        <v>0</v>
      </c>
      <c r="K469">
        <v>0</v>
      </c>
      <c r="L469">
        <v>0</v>
      </c>
      <c r="M469">
        <v>1</v>
      </c>
      <c r="N469">
        <v>0</v>
      </c>
      <c r="O469">
        <v>3</v>
      </c>
      <c r="P469">
        <v>23</v>
      </c>
      <c r="Q469">
        <v>0</v>
      </c>
      <c r="R469">
        <v>0</v>
      </c>
      <c r="S469">
        <v>0</v>
      </c>
      <c r="T469">
        <f t="shared" si="14"/>
        <v>59</v>
      </c>
      <c r="U469">
        <f t="shared" si="15"/>
        <v>8</v>
      </c>
    </row>
    <row r="470" spans="1:21" x14ac:dyDescent="0.2">
      <c r="A470">
        <v>20190901</v>
      </c>
      <c r="B470" t="s">
        <v>20</v>
      </c>
      <c r="C470">
        <v>1</v>
      </c>
      <c r="D470">
        <v>6</v>
      </c>
      <c r="E470">
        <v>0</v>
      </c>
      <c r="F470">
        <v>0</v>
      </c>
      <c r="G470">
        <v>0</v>
      </c>
      <c r="H470">
        <v>2</v>
      </c>
      <c r="I470">
        <v>7</v>
      </c>
      <c r="J470">
        <v>0</v>
      </c>
      <c r="K470">
        <v>0</v>
      </c>
      <c r="L470">
        <v>0</v>
      </c>
      <c r="M470">
        <v>0</v>
      </c>
      <c r="N470">
        <v>0</v>
      </c>
      <c r="O470">
        <v>3</v>
      </c>
      <c r="P470">
        <v>56</v>
      </c>
      <c r="Q470">
        <v>1</v>
      </c>
      <c r="R470">
        <v>0</v>
      </c>
      <c r="S470">
        <v>0</v>
      </c>
      <c r="T470">
        <f t="shared" si="14"/>
        <v>76</v>
      </c>
      <c r="U470">
        <f t="shared" si="15"/>
        <v>7</v>
      </c>
    </row>
    <row r="471" spans="1:21" x14ac:dyDescent="0.2">
      <c r="A471">
        <v>20190902</v>
      </c>
      <c r="B471" t="s">
        <v>20</v>
      </c>
      <c r="C471">
        <v>2</v>
      </c>
      <c r="D471">
        <v>10</v>
      </c>
      <c r="E471">
        <v>0</v>
      </c>
      <c r="F471">
        <v>1</v>
      </c>
      <c r="G471">
        <v>0</v>
      </c>
      <c r="H471">
        <v>1</v>
      </c>
      <c r="I471">
        <v>3</v>
      </c>
      <c r="J471">
        <v>0</v>
      </c>
      <c r="K471">
        <v>0</v>
      </c>
      <c r="L471">
        <v>3</v>
      </c>
      <c r="M471">
        <v>2</v>
      </c>
      <c r="N471">
        <v>0</v>
      </c>
      <c r="O471">
        <v>2</v>
      </c>
      <c r="P471">
        <v>25</v>
      </c>
      <c r="Q471">
        <v>0</v>
      </c>
      <c r="R471">
        <v>0</v>
      </c>
      <c r="S471">
        <v>0</v>
      </c>
      <c r="T471">
        <f t="shared" si="14"/>
        <v>49</v>
      </c>
      <c r="U471">
        <f t="shared" si="15"/>
        <v>9</v>
      </c>
    </row>
    <row r="472" spans="1:21" x14ac:dyDescent="0.2">
      <c r="A472">
        <v>20190903</v>
      </c>
      <c r="B472" t="s">
        <v>20</v>
      </c>
      <c r="C472">
        <v>0</v>
      </c>
      <c r="D472">
        <v>7</v>
      </c>
      <c r="E472">
        <v>0</v>
      </c>
      <c r="F472">
        <v>0</v>
      </c>
      <c r="G472">
        <v>0</v>
      </c>
      <c r="H472">
        <v>1</v>
      </c>
      <c r="I472">
        <v>3</v>
      </c>
      <c r="J472">
        <v>0</v>
      </c>
      <c r="K472">
        <v>0</v>
      </c>
      <c r="L472">
        <v>2</v>
      </c>
      <c r="M472">
        <v>0</v>
      </c>
      <c r="N472">
        <v>0</v>
      </c>
      <c r="O472">
        <v>2</v>
      </c>
      <c r="P472">
        <v>11</v>
      </c>
      <c r="Q472">
        <v>0</v>
      </c>
      <c r="R472">
        <v>0</v>
      </c>
      <c r="S472">
        <v>1</v>
      </c>
      <c r="T472">
        <f t="shared" si="14"/>
        <v>27</v>
      </c>
      <c r="U472">
        <f t="shared" si="15"/>
        <v>7</v>
      </c>
    </row>
    <row r="473" spans="1:21" x14ac:dyDescent="0.2">
      <c r="A473">
        <v>20190904</v>
      </c>
      <c r="B473" t="s">
        <v>20</v>
      </c>
      <c r="C473">
        <v>0</v>
      </c>
      <c r="D473">
        <v>1</v>
      </c>
      <c r="E473">
        <v>0</v>
      </c>
      <c r="F473">
        <v>0</v>
      </c>
      <c r="G473">
        <v>0</v>
      </c>
      <c r="H473">
        <v>1</v>
      </c>
      <c r="I473">
        <v>11</v>
      </c>
      <c r="J473">
        <v>0</v>
      </c>
      <c r="K473">
        <v>0</v>
      </c>
      <c r="L473">
        <v>1</v>
      </c>
      <c r="M473">
        <v>4</v>
      </c>
      <c r="N473">
        <v>0</v>
      </c>
      <c r="O473">
        <v>2</v>
      </c>
      <c r="P473">
        <v>6</v>
      </c>
      <c r="Q473">
        <v>0</v>
      </c>
      <c r="R473">
        <v>0</v>
      </c>
      <c r="S473">
        <v>1</v>
      </c>
      <c r="T473">
        <f t="shared" si="14"/>
        <v>27</v>
      </c>
      <c r="U473">
        <f t="shared" si="15"/>
        <v>8</v>
      </c>
    </row>
    <row r="474" spans="1:21" x14ac:dyDescent="0.2">
      <c r="A474">
        <v>20190905</v>
      </c>
      <c r="B474" t="s">
        <v>20</v>
      </c>
      <c r="C474">
        <v>0</v>
      </c>
      <c r="D474">
        <v>5</v>
      </c>
      <c r="E474">
        <v>0</v>
      </c>
      <c r="F474">
        <v>1</v>
      </c>
      <c r="G474">
        <v>0</v>
      </c>
      <c r="H474">
        <v>1</v>
      </c>
      <c r="I474">
        <v>6</v>
      </c>
      <c r="J474">
        <v>0</v>
      </c>
      <c r="K474">
        <v>0</v>
      </c>
      <c r="L474">
        <v>2</v>
      </c>
      <c r="M474">
        <v>4</v>
      </c>
      <c r="N474">
        <v>0</v>
      </c>
      <c r="O474">
        <v>2</v>
      </c>
      <c r="P474">
        <v>17</v>
      </c>
      <c r="Q474">
        <v>1</v>
      </c>
      <c r="R474">
        <v>0</v>
      </c>
      <c r="S474">
        <v>0</v>
      </c>
      <c r="T474">
        <f t="shared" si="14"/>
        <v>39</v>
      </c>
      <c r="U474">
        <f t="shared" si="15"/>
        <v>9</v>
      </c>
    </row>
    <row r="475" spans="1:21" x14ac:dyDescent="0.2">
      <c r="A475">
        <v>20190906</v>
      </c>
      <c r="B475" t="s">
        <v>20</v>
      </c>
      <c r="C475">
        <v>0</v>
      </c>
      <c r="D475">
        <v>10</v>
      </c>
      <c r="E475">
        <v>0</v>
      </c>
      <c r="F475">
        <v>0</v>
      </c>
      <c r="G475">
        <v>0</v>
      </c>
      <c r="H475">
        <v>1</v>
      </c>
      <c r="I475">
        <v>16</v>
      </c>
      <c r="J475">
        <v>0</v>
      </c>
      <c r="K475">
        <v>0</v>
      </c>
      <c r="L475">
        <v>2</v>
      </c>
      <c r="M475">
        <v>3</v>
      </c>
      <c r="N475">
        <v>0</v>
      </c>
      <c r="O475">
        <v>2</v>
      </c>
      <c r="P475">
        <v>23</v>
      </c>
      <c r="Q475">
        <v>2</v>
      </c>
      <c r="R475">
        <v>0</v>
      </c>
      <c r="S475">
        <v>0</v>
      </c>
      <c r="T475">
        <f t="shared" si="14"/>
        <v>59</v>
      </c>
      <c r="U475">
        <f t="shared" si="15"/>
        <v>8</v>
      </c>
    </row>
    <row r="476" spans="1:21" x14ac:dyDescent="0.2">
      <c r="A476">
        <v>20190907</v>
      </c>
      <c r="B476" t="s">
        <v>20</v>
      </c>
      <c r="C476">
        <v>0</v>
      </c>
      <c r="D476">
        <v>1</v>
      </c>
      <c r="E476">
        <v>0</v>
      </c>
      <c r="F476">
        <v>1</v>
      </c>
      <c r="G476">
        <v>0</v>
      </c>
      <c r="H476">
        <v>1</v>
      </c>
      <c r="I476">
        <v>6</v>
      </c>
      <c r="J476">
        <v>0</v>
      </c>
      <c r="K476">
        <v>0</v>
      </c>
      <c r="L476">
        <v>1</v>
      </c>
      <c r="M476">
        <v>1</v>
      </c>
      <c r="N476">
        <v>0</v>
      </c>
      <c r="O476">
        <v>3</v>
      </c>
      <c r="P476">
        <v>33</v>
      </c>
      <c r="Q476">
        <v>0</v>
      </c>
      <c r="R476">
        <v>0</v>
      </c>
      <c r="S476">
        <v>0</v>
      </c>
      <c r="T476">
        <f t="shared" si="14"/>
        <v>47</v>
      </c>
      <c r="U476">
        <f t="shared" si="15"/>
        <v>8</v>
      </c>
    </row>
    <row r="477" spans="1:21" x14ac:dyDescent="0.2">
      <c r="A477">
        <v>20190908</v>
      </c>
      <c r="B477" t="s">
        <v>20</v>
      </c>
      <c r="C477">
        <v>0</v>
      </c>
      <c r="D477">
        <v>0</v>
      </c>
      <c r="E477">
        <v>0</v>
      </c>
      <c r="F477">
        <v>0</v>
      </c>
      <c r="G477">
        <v>0</v>
      </c>
      <c r="H477">
        <v>0</v>
      </c>
      <c r="I477">
        <v>9</v>
      </c>
      <c r="J477">
        <v>0</v>
      </c>
      <c r="K477">
        <v>0</v>
      </c>
      <c r="L477">
        <v>0</v>
      </c>
      <c r="M477">
        <v>0</v>
      </c>
      <c r="N477">
        <v>0</v>
      </c>
      <c r="O477">
        <v>1</v>
      </c>
      <c r="P477">
        <v>62</v>
      </c>
      <c r="Q477">
        <v>1</v>
      </c>
      <c r="R477">
        <v>0</v>
      </c>
      <c r="S477">
        <v>0</v>
      </c>
      <c r="T477">
        <f t="shared" si="14"/>
        <v>73</v>
      </c>
      <c r="U477">
        <f t="shared" si="15"/>
        <v>4</v>
      </c>
    </row>
    <row r="478" spans="1:21" x14ac:dyDescent="0.2">
      <c r="A478">
        <v>20190909</v>
      </c>
      <c r="B478" t="s">
        <v>20</v>
      </c>
      <c r="C478">
        <v>0</v>
      </c>
      <c r="D478">
        <v>2</v>
      </c>
      <c r="E478">
        <v>0</v>
      </c>
      <c r="F478">
        <v>0</v>
      </c>
      <c r="G478">
        <v>0</v>
      </c>
      <c r="H478">
        <v>3</v>
      </c>
      <c r="I478">
        <v>12</v>
      </c>
      <c r="J478">
        <v>0</v>
      </c>
      <c r="K478">
        <v>1</v>
      </c>
      <c r="L478">
        <v>0</v>
      </c>
      <c r="M478">
        <v>0</v>
      </c>
      <c r="N478">
        <v>0</v>
      </c>
      <c r="O478">
        <v>2</v>
      </c>
      <c r="P478">
        <v>56</v>
      </c>
      <c r="Q478">
        <v>3</v>
      </c>
      <c r="R478">
        <v>1</v>
      </c>
      <c r="S478">
        <v>1</v>
      </c>
      <c r="T478">
        <f t="shared" si="14"/>
        <v>81</v>
      </c>
      <c r="U478">
        <f t="shared" si="15"/>
        <v>9</v>
      </c>
    </row>
    <row r="479" spans="1:21" x14ac:dyDescent="0.2">
      <c r="A479">
        <v>20190910</v>
      </c>
      <c r="B479" t="s">
        <v>20</v>
      </c>
      <c r="C479">
        <v>0</v>
      </c>
      <c r="D479">
        <v>1</v>
      </c>
      <c r="E479">
        <v>0</v>
      </c>
      <c r="F479">
        <v>0</v>
      </c>
      <c r="G479">
        <v>0</v>
      </c>
      <c r="H479">
        <v>1</v>
      </c>
      <c r="I479">
        <v>2</v>
      </c>
      <c r="J479">
        <v>1</v>
      </c>
      <c r="K479">
        <v>0</v>
      </c>
      <c r="L479">
        <v>0</v>
      </c>
      <c r="M479">
        <v>0</v>
      </c>
      <c r="N479">
        <v>0</v>
      </c>
      <c r="O479">
        <v>2</v>
      </c>
      <c r="P479">
        <v>17</v>
      </c>
      <c r="Q479">
        <v>0</v>
      </c>
      <c r="R479">
        <v>1</v>
      </c>
      <c r="S479">
        <v>0</v>
      </c>
      <c r="T479">
        <f t="shared" si="14"/>
        <v>25</v>
      </c>
      <c r="U479">
        <f t="shared" si="15"/>
        <v>7</v>
      </c>
    </row>
    <row r="480" spans="1:21" x14ac:dyDescent="0.2">
      <c r="A480">
        <v>20190911</v>
      </c>
      <c r="B480" t="s">
        <v>20</v>
      </c>
      <c r="C480">
        <v>1</v>
      </c>
      <c r="D480">
        <v>11</v>
      </c>
      <c r="E480">
        <v>0</v>
      </c>
      <c r="F480">
        <v>1</v>
      </c>
      <c r="G480">
        <v>0</v>
      </c>
      <c r="H480">
        <v>0</v>
      </c>
      <c r="I480">
        <v>2</v>
      </c>
      <c r="J480">
        <v>0</v>
      </c>
      <c r="K480">
        <v>0</v>
      </c>
      <c r="L480">
        <v>0</v>
      </c>
      <c r="M480">
        <v>0</v>
      </c>
      <c r="N480">
        <v>0</v>
      </c>
      <c r="O480">
        <v>1</v>
      </c>
      <c r="P480">
        <v>42</v>
      </c>
      <c r="Q480">
        <v>3</v>
      </c>
      <c r="R480">
        <v>0</v>
      </c>
      <c r="S480">
        <v>0</v>
      </c>
      <c r="T480">
        <f t="shared" si="14"/>
        <v>61</v>
      </c>
      <c r="U480">
        <f t="shared" si="15"/>
        <v>7</v>
      </c>
    </row>
    <row r="481" spans="1:21" x14ac:dyDescent="0.2">
      <c r="A481">
        <v>20190912</v>
      </c>
      <c r="B481" t="s">
        <v>20</v>
      </c>
      <c r="C481">
        <v>1</v>
      </c>
      <c r="D481">
        <v>5</v>
      </c>
      <c r="E481">
        <v>1</v>
      </c>
      <c r="F481">
        <v>0</v>
      </c>
      <c r="G481">
        <v>0</v>
      </c>
      <c r="H481">
        <v>2</v>
      </c>
      <c r="I481">
        <v>10</v>
      </c>
      <c r="J481">
        <v>0</v>
      </c>
      <c r="K481">
        <v>0</v>
      </c>
      <c r="L481">
        <v>0</v>
      </c>
      <c r="M481">
        <v>2</v>
      </c>
      <c r="N481">
        <v>0</v>
      </c>
      <c r="O481">
        <v>0</v>
      </c>
      <c r="P481">
        <v>12</v>
      </c>
      <c r="Q481">
        <v>0</v>
      </c>
      <c r="R481">
        <v>0</v>
      </c>
      <c r="S481">
        <v>0</v>
      </c>
      <c r="T481">
        <f t="shared" si="14"/>
        <v>33</v>
      </c>
      <c r="U481">
        <f t="shared" si="15"/>
        <v>7</v>
      </c>
    </row>
    <row r="482" spans="1:21" x14ac:dyDescent="0.2">
      <c r="A482">
        <v>20190913</v>
      </c>
      <c r="B482" t="s">
        <v>20</v>
      </c>
      <c r="C482">
        <v>2</v>
      </c>
      <c r="D482">
        <v>1</v>
      </c>
      <c r="E482">
        <v>0</v>
      </c>
      <c r="F482">
        <v>1</v>
      </c>
      <c r="G482">
        <v>0</v>
      </c>
      <c r="H482">
        <v>2</v>
      </c>
      <c r="I482">
        <v>1</v>
      </c>
      <c r="J482">
        <v>1</v>
      </c>
      <c r="K482">
        <v>0</v>
      </c>
      <c r="L482">
        <v>1</v>
      </c>
      <c r="M482">
        <v>1</v>
      </c>
      <c r="N482">
        <v>0</v>
      </c>
      <c r="O482">
        <v>2</v>
      </c>
      <c r="P482">
        <v>16</v>
      </c>
      <c r="Q482">
        <v>0</v>
      </c>
      <c r="R482">
        <v>0</v>
      </c>
      <c r="S482">
        <v>0</v>
      </c>
      <c r="T482">
        <f t="shared" si="14"/>
        <v>28</v>
      </c>
      <c r="U482">
        <f t="shared" si="15"/>
        <v>10</v>
      </c>
    </row>
    <row r="483" spans="1:21" x14ac:dyDescent="0.2">
      <c r="A483">
        <v>20190914</v>
      </c>
      <c r="B483" t="s">
        <v>20</v>
      </c>
      <c r="C483">
        <v>0</v>
      </c>
      <c r="D483">
        <v>8</v>
      </c>
      <c r="E483">
        <v>0</v>
      </c>
      <c r="F483">
        <v>3</v>
      </c>
      <c r="G483">
        <v>0</v>
      </c>
      <c r="H483">
        <v>0</v>
      </c>
      <c r="I483">
        <v>3</v>
      </c>
      <c r="J483">
        <v>0</v>
      </c>
      <c r="K483">
        <v>0</v>
      </c>
      <c r="L483">
        <v>0</v>
      </c>
      <c r="M483">
        <v>3</v>
      </c>
      <c r="N483">
        <v>0</v>
      </c>
      <c r="O483">
        <v>0</v>
      </c>
      <c r="P483">
        <v>23</v>
      </c>
      <c r="Q483">
        <v>0</v>
      </c>
      <c r="R483">
        <v>0</v>
      </c>
      <c r="S483">
        <v>0</v>
      </c>
      <c r="T483">
        <f t="shared" si="14"/>
        <v>40</v>
      </c>
      <c r="U483">
        <f t="shared" si="15"/>
        <v>5</v>
      </c>
    </row>
    <row r="484" spans="1:21" x14ac:dyDescent="0.2">
      <c r="A484">
        <v>20190915</v>
      </c>
      <c r="B484" t="s">
        <v>20</v>
      </c>
      <c r="C484">
        <v>1</v>
      </c>
      <c r="D484">
        <v>5</v>
      </c>
      <c r="E484">
        <v>0</v>
      </c>
      <c r="F484">
        <v>0</v>
      </c>
      <c r="G484">
        <v>0</v>
      </c>
      <c r="H484">
        <v>0</v>
      </c>
      <c r="I484">
        <v>10</v>
      </c>
      <c r="J484">
        <v>1</v>
      </c>
      <c r="K484">
        <v>0</v>
      </c>
      <c r="L484">
        <v>0</v>
      </c>
      <c r="M484">
        <v>1</v>
      </c>
      <c r="N484">
        <v>0</v>
      </c>
      <c r="O484">
        <v>2</v>
      </c>
      <c r="P484">
        <v>15</v>
      </c>
      <c r="Q484">
        <v>0</v>
      </c>
      <c r="R484">
        <v>0</v>
      </c>
      <c r="S484">
        <v>0</v>
      </c>
      <c r="T484">
        <f t="shared" si="14"/>
        <v>35</v>
      </c>
      <c r="U484">
        <f t="shared" si="15"/>
        <v>7</v>
      </c>
    </row>
    <row r="485" spans="1:21" x14ac:dyDescent="0.2">
      <c r="A485">
        <v>20190916</v>
      </c>
      <c r="B485" t="s">
        <v>20</v>
      </c>
      <c r="C485">
        <v>0</v>
      </c>
      <c r="D485">
        <v>3</v>
      </c>
      <c r="E485">
        <v>0</v>
      </c>
      <c r="F485">
        <v>0</v>
      </c>
      <c r="G485">
        <v>0</v>
      </c>
      <c r="H485">
        <v>1</v>
      </c>
      <c r="I485">
        <v>9</v>
      </c>
      <c r="J485">
        <v>0</v>
      </c>
      <c r="K485">
        <v>0</v>
      </c>
      <c r="L485">
        <v>1</v>
      </c>
      <c r="M485">
        <v>0</v>
      </c>
      <c r="N485">
        <v>0</v>
      </c>
      <c r="O485">
        <v>0</v>
      </c>
      <c r="P485">
        <v>23</v>
      </c>
      <c r="Q485">
        <v>1</v>
      </c>
      <c r="R485">
        <v>1</v>
      </c>
      <c r="S485">
        <v>0</v>
      </c>
      <c r="T485">
        <f t="shared" si="14"/>
        <v>39</v>
      </c>
      <c r="U485">
        <f t="shared" si="15"/>
        <v>7</v>
      </c>
    </row>
    <row r="486" spans="1:21" x14ac:dyDescent="0.2">
      <c r="A486">
        <v>20190917</v>
      </c>
      <c r="B486" t="s">
        <v>20</v>
      </c>
      <c r="C486">
        <v>0</v>
      </c>
      <c r="D486">
        <v>1</v>
      </c>
      <c r="E486">
        <v>0</v>
      </c>
      <c r="F486">
        <v>0</v>
      </c>
      <c r="G486">
        <v>0</v>
      </c>
      <c r="H486">
        <v>0</v>
      </c>
      <c r="I486">
        <v>5</v>
      </c>
      <c r="J486">
        <v>0</v>
      </c>
      <c r="K486">
        <v>0</v>
      </c>
      <c r="L486">
        <v>0</v>
      </c>
      <c r="M486">
        <v>0</v>
      </c>
      <c r="N486">
        <v>0</v>
      </c>
      <c r="O486">
        <v>0</v>
      </c>
      <c r="P486">
        <v>16</v>
      </c>
      <c r="Q486">
        <v>0</v>
      </c>
      <c r="R486">
        <v>1</v>
      </c>
      <c r="S486">
        <v>0</v>
      </c>
      <c r="T486">
        <f t="shared" si="14"/>
        <v>23</v>
      </c>
      <c r="U486">
        <f t="shared" si="15"/>
        <v>4</v>
      </c>
    </row>
    <row r="487" spans="1:21" x14ac:dyDescent="0.2">
      <c r="A487">
        <v>20190918</v>
      </c>
      <c r="B487" t="s">
        <v>20</v>
      </c>
      <c r="C487">
        <v>0</v>
      </c>
      <c r="D487">
        <v>0</v>
      </c>
      <c r="E487">
        <v>0</v>
      </c>
      <c r="F487">
        <v>0</v>
      </c>
      <c r="G487">
        <v>0</v>
      </c>
      <c r="H487">
        <v>0</v>
      </c>
      <c r="I487">
        <v>12</v>
      </c>
      <c r="J487">
        <v>0</v>
      </c>
      <c r="K487">
        <v>0</v>
      </c>
      <c r="L487">
        <v>0</v>
      </c>
      <c r="M487">
        <v>0</v>
      </c>
      <c r="N487">
        <v>0</v>
      </c>
      <c r="O487">
        <v>0</v>
      </c>
      <c r="P487">
        <v>24</v>
      </c>
      <c r="Q487">
        <v>1</v>
      </c>
      <c r="R487">
        <v>0</v>
      </c>
      <c r="S487">
        <v>0</v>
      </c>
      <c r="T487">
        <f t="shared" si="14"/>
        <v>37</v>
      </c>
      <c r="U487">
        <f t="shared" si="15"/>
        <v>3</v>
      </c>
    </row>
    <row r="488" spans="1:21" x14ac:dyDescent="0.2">
      <c r="A488">
        <v>20190919</v>
      </c>
      <c r="B488" t="s">
        <v>20</v>
      </c>
      <c r="C488">
        <v>1</v>
      </c>
      <c r="D488">
        <v>0</v>
      </c>
      <c r="E488">
        <v>0</v>
      </c>
      <c r="F488">
        <v>0</v>
      </c>
      <c r="G488">
        <v>0</v>
      </c>
      <c r="H488">
        <v>1</v>
      </c>
      <c r="I488">
        <v>2</v>
      </c>
      <c r="J488">
        <v>0</v>
      </c>
      <c r="K488">
        <v>0</v>
      </c>
      <c r="L488">
        <v>0</v>
      </c>
      <c r="M488">
        <v>0</v>
      </c>
      <c r="N488">
        <v>0</v>
      </c>
      <c r="O488">
        <v>0</v>
      </c>
      <c r="P488">
        <v>7</v>
      </c>
      <c r="Q488">
        <v>4</v>
      </c>
      <c r="R488">
        <v>32</v>
      </c>
      <c r="S488">
        <v>0</v>
      </c>
      <c r="T488">
        <f t="shared" si="14"/>
        <v>47</v>
      </c>
      <c r="U488">
        <f t="shared" si="15"/>
        <v>6</v>
      </c>
    </row>
    <row r="489" spans="1:21" x14ac:dyDescent="0.2">
      <c r="A489" s="1">
        <v>20190920</v>
      </c>
      <c r="B489" t="s">
        <v>20</v>
      </c>
      <c r="C489">
        <v>0</v>
      </c>
      <c r="D489">
        <v>2</v>
      </c>
      <c r="E489">
        <v>0</v>
      </c>
      <c r="F489">
        <v>0</v>
      </c>
      <c r="G489">
        <v>0</v>
      </c>
      <c r="H489">
        <v>1</v>
      </c>
      <c r="I489">
        <v>10</v>
      </c>
      <c r="J489">
        <v>0</v>
      </c>
      <c r="K489">
        <v>0</v>
      </c>
      <c r="L489">
        <v>0</v>
      </c>
      <c r="M489">
        <v>0</v>
      </c>
      <c r="N489">
        <v>0</v>
      </c>
      <c r="O489">
        <v>2</v>
      </c>
      <c r="P489">
        <v>28</v>
      </c>
      <c r="Q489">
        <v>2</v>
      </c>
      <c r="R489">
        <v>0</v>
      </c>
      <c r="S489">
        <v>0</v>
      </c>
      <c r="T489">
        <f t="shared" si="14"/>
        <v>45</v>
      </c>
      <c r="U489">
        <f t="shared" si="15"/>
        <v>6</v>
      </c>
    </row>
    <row r="490" spans="1:21" x14ac:dyDescent="0.2">
      <c r="A490" s="1">
        <v>20190921</v>
      </c>
      <c r="B490" t="s">
        <v>20</v>
      </c>
      <c r="C490">
        <v>0</v>
      </c>
      <c r="D490">
        <v>8</v>
      </c>
      <c r="E490">
        <v>0</v>
      </c>
      <c r="F490">
        <v>0</v>
      </c>
      <c r="G490">
        <v>0</v>
      </c>
      <c r="H490">
        <v>0</v>
      </c>
      <c r="I490">
        <v>13</v>
      </c>
      <c r="J490">
        <v>0</v>
      </c>
      <c r="K490">
        <v>0</v>
      </c>
      <c r="L490">
        <v>1</v>
      </c>
      <c r="M490">
        <v>1</v>
      </c>
      <c r="N490">
        <v>0</v>
      </c>
      <c r="O490">
        <v>3</v>
      </c>
      <c r="P490">
        <v>17</v>
      </c>
      <c r="Q490">
        <v>3</v>
      </c>
      <c r="R490">
        <v>0</v>
      </c>
      <c r="S490">
        <v>0</v>
      </c>
      <c r="T490">
        <f t="shared" si="14"/>
        <v>46</v>
      </c>
      <c r="U490">
        <f t="shared" si="15"/>
        <v>7</v>
      </c>
    </row>
    <row r="491" spans="1:21" x14ac:dyDescent="0.2">
      <c r="A491" s="1">
        <v>20190922</v>
      </c>
      <c r="B491" t="s">
        <v>20</v>
      </c>
      <c r="C491">
        <v>1</v>
      </c>
      <c r="D491">
        <v>3</v>
      </c>
      <c r="E491">
        <v>0</v>
      </c>
      <c r="F491">
        <v>3</v>
      </c>
      <c r="G491">
        <v>0</v>
      </c>
      <c r="H491">
        <v>0</v>
      </c>
      <c r="I491">
        <v>7</v>
      </c>
      <c r="J491">
        <v>0</v>
      </c>
      <c r="K491">
        <v>0</v>
      </c>
      <c r="L491">
        <v>0</v>
      </c>
      <c r="M491">
        <v>0</v>
      </c>
      <c r="N491">
        <v>0</v>
      </c>
      <c r="O491">
        <v>3</v>
      </c>
      <c r="P491">
        <v>12</v>
      </c>
      <c r="Q491">
        <v>1</v>
      </c>
      <c r="R491">
        <v>0</v>
      </c>
      <c r="S491">
        <v>0</v>
      </c>
      <c r="T491">
        <f t="shared" si="14"/>
        <v>30</v>
      </c>
      <c r="U491">
        <f t="shared" si="15"/>
        <v>7</v>
      </c>
    </row>
    <row r="492" spans="1:21" x14ac:dyDescent="0.2">
      <c r="A492" s="1">
        <v>20190923</v>
      </c>
      <c r="B492" t="s">
        <v>20</v>
      </c>
      <c r="C492">
        <v>0</v>
      </c>
      <c r="D492">
        <v>1</v>
      </c>
      <c r="E492">
        <v>0</v>
      </c>
      <c r="F492">
        <v>1</v>
      </c>
      <c r="G492">
        <v>0</v>
      </c>
      <c r="H492">
        <v>1</v>
      </c>
      <c r="I492">
        <v>10</v>
      </c>
      <c r="J492">
        <v>0</v>
      </c>
      <c r="K492">
        <v>0</v>
      </c>
      <c r="L492">
        <v>1</v>
      </c>
      <c r="M492">
        <v>1</v>
      </c>
      <c r="N492">
        <v>0</v>
      </c>
      <c r="O492">
        <v>2</v>
      </c>
      <c r="P492">
        <v>15</v>
      </c>
      <c r="Q492">
        <v>2</v>
      </c>
      <c r="R492">
        <v>0</v>
      </c>
      <c r="S492">
        <v>0</v>
      </c>
      <c r="T492">
        <f t="shared" si="14"/>
        <v>34</v>
      </c>
      <c r="U492">
        <f t="shared" si="15"/>
        <v>9</v>
      </c>
    </row>
    <row r="493" spans="1:21" x14ac:dyDescent="0.2">
      <c r="A493" s="1">
        <v>20190924</v>
      </c>
      <c r="B493" t="s">
        <v>20</v>
      </c>
      <c r="C493">
        <v>2</v>
      </c>
      <c r="D493">
        <v>20</v>
      </c>
      <c r="E493">
        <v>0</v>
      </c>
      <c r="F493">
        <v>1</v>
      </c>
      <c r="G493">
        <v>0</v>
      </c>
      <c r="H493">
        <v>1</v>
      </c>
      <c r="I493">
        <v>0</v>
      </c>
      <c r="J493">
        <v>0</v>
      </c>
      <c r="K493">
        <v>0</v>
      </c>
      <c r="L493">
        <v>1</v>
      </c>
      <c r="M493">
        <v>2</v>
      </c>
      <c r="N493">
        <v>0</v>
      </c>
      <c r="O493">
        <v>1</v>
      </c>
      <c r="P493">
        <v>14</v>
      </c>
      <c r="Q493">
        <v>0</v>
      </c>
      <c r="R493">
        <v>0</v>
      </c>
      <c r="S493">
        <v>0</v>
      </c>
      <c r="T493">
        <f t="shared" si="14"/>
        <v>42</v>
      </c>
      <c r="U493">
        <f t="shared" si="15"/>
        <v>8</v>
      </c>
    </row>
    <row r="494" spans="1:21" x14ac:dyDescent="0.2">
      <c r="A494" s="1">
        <v>20190925</v>
      </c>
      <c r="B494" t="s">
        <v>20</v>
      </c>
      <c r="C494">
        <v>4</v>
      </c>
      <c r="D494">
        <v>17</v>
      </c>
      <c r="E494">
        <v>0</v>
      </c>
      <c r="F494">
        <v>0</v>
      </c>
      <c r="G494">
        <v>0</v>
      </c>
      <c r="H494">
        <v>2</v>
      </c>
      <c r="I494">
        <v>0</v>
      </c>
      <c r="J494">
        <v>0</v>
      </c>
      <c r="K494">
        <v>0</v>
      </c>
      <c r="L494">
        <v>0</v>
      </c>
      <c r="M494">
        <v>4</v>
      </c>
      <c r="N494">
        <v>0</v>
      </c>
      <c r="O494">
        <v>4</v>
      </c>
      <c r="P494">
        <v>2</v>
      </c>
      <c r="Q494">
        <v>2</v>
      </c>
      <c r="R494">
        <v>0</v>
      </c>
      <c r="S494">
        <v>1</v>
      </c>
      <c r="T494">
        <f t="shared" si="14"/>
        <v>36</v>
      </c>
      <c r="U494">
        <f t="shared" si="15"/>
        <v>8</v>
      </c>
    </row>
    <row r="495" spans="1:21" x14ac:dyDescent="0.2">
      <c r="A495" s="1">
        <v>20190926</v>
      </c>
      <c r="B495" t="s">
        <v>20</v>
      </c>
      <c r="C495">
        <v>1</v>
      </c>
      <c r="D495">
        <v>8</v>
      </c>
      <c r="E495">
        <v>0</v>
      </c>
      <c r="F495">
        <v>1</v>
      </c>
      <c r="G495">
        <v>0</v>
      </c>
      <c r="H495">
        <v>1</v>
      </c>
      <c r="I495">
        <v>8</v>
      </c>
      <c r="J495">
        <v>0</v>
      </c>
      <c r="K495">
        <v>0</v>
      </c>
      <c r="L495">
        <v>1</v>
      </c>
      <c r="M495">
        <v>5</v>
      </c>
      <c r="N495">
        <v>0</v>
      </c>
      <c r="O495">
        <v>2</v>
      </c>
      <c r="P495">
        <v>10</v>
      </c>
      <c r="Q495">
        <v>0</v>
      </c>
      <c r="R495">
        <v>0</v>
      </c>
      <c r="S495">
        <v>0</v>
      </c>
      <c r="T495">
        <f t="shared" si="14"/>
        <v>37</v>
      </c>
      <c r="U495">
        <f t="shared" si="15"/>
        <v>9</v>
      </c>
    </row>
    <row r="496" spans="1:21" x14ac:dyDescent="0.2">
      <c r="A496" s="1">
        <v>20190927</v>
      </c>
      <c r="B496" t="s">
        <v>20</v>
      </c>
      <c r="C496">
        <v>2</v>
      </c>
      <c r="D496">
        <v>0</v>
      </c>
      <c r="E496">
        <v>0</v>
      </c>
      <c r="F496">
        <v>0</v>
      </c>
      <c r="G496">
        <v>0</v>
      </c>
      <c r="H496">
        <v>1</v>
      </c>
      <c r="I496">
        <v>15</v>
      </c>
      <c r="J496">
        <v>0</v>
      </c>
      <c r="K496">
        <v>0</v>
      </c>
      <c r="L496">
        <v>0</v>
      </c>
      <c r="M496">
        <v>1</v>
      </c>
      <c r="N496">
        <v>0</v>
      </c>
      <c r="O496">
        <v>0</v>
      </c>
      <c r="P496">
        <v>3</v>
      </c>
      <c r="Q496">
        <v>0</v>
      </c>
      <c r="R496">
        <v>0</v>
      </c>
      <c r="S496">
        <v>0</v>
      </c>
      <c r="T496">
        <f t="shared" si="14"/>
        <v>22</v>
      </c>
      <c r="U496">
        <f t="shared" si="15"/>
        <v>5</v>
      </c>
    </row>
    <row r="497" spans="1:21" x14ac:dyDescent="0.2">
      <c r="A497" s="1">
        <v>20190928</v>
      </c>
      <c r="B497" t="s">
        <v>20</v>
      </c>
      <c r="C497">
        <v>0</v>
      </c>
      <c r="D497">
        <v>1</v>
      </c>
      <c r="E497">
        <v>0</v>
      </c>
      <c r="F497">
        <v>0</v>
      </c>
      <c r="G497">
        <v>0</v>
      </c>
      <c r="H497">
        <v>0</v>
      </c>
      <c r="I497">
        <v>0</v>
      </c>
      <c r="J497">
        <v>0</v>
      </c>
      <c r="K497">
        <v>0</v>
      </c>
      <c r="L497">
        <v>0</v>
      </c>
      <c r="M497">
        <v>0</v>
      </c>
      <c r="N497">
        <v>0</v>
      </c>
      <c r="O497">
        <v>0</v>
      </c>
      <c r="P497">
        <v>5</v>
      </c>
      <c r="Q497">
        <v>0</v>
      </c>
      <c r="R497">
        <v>4</v>
      </c>
      <c r="S497">
        <v>0</v>
      </c>
      <c r="T497">
        <f t="shared" si="14"/>
        <v>10</v>
      </c>
      <c r="U497">
        <f t="shared" si="15"/>
        <v>3</v>
      </c>
    </row>
    <row r="498" spans="1:21" x14ac:dyDescent="0.2">
      <c r="A498" s="1">
        <v>20190929</v>
      </c>
      <c r="B498" t="s">
        <v>20</v>
      </c>
      <c r="C498">
        <v>0</v>
      </c>
      <c r="D498">
        <v>0</v>
      </c>
      <c r="E498">
        <v>0</v>
      </c>
      <c r="F498">
        <v>0</v>
      </c>
      <c r="G498">
        <v>0</v>
      </c>
      <c r="H498">
        <v>0</v>
      </c>
      <c r="I498">
        <v>1</v>
      </c>
      <c r="J498">
        <v>0</v>
      </c>
      <c r="K498">
        <v>0</v>
      </c>
      <c r="L498">
        <v>0</v>
      </c>
      <c r="M498">
        <v>0</v>
      </c>
      <c r="N498">
        <v>0</v>
      </c>
      <c r="O498">
        <v>1</v>
      </c>
      <c r="P498">
        <v>0</v>
      </c>
      <c r="Q498">
        <v>0</v>
      </c>
      <c r="R498">
        <v>0</v>
      </c>
      <c r="S498">
        <v>0</v>
      </c>
      <c r="T498">
        <f t="shared" si="14"/>
        <v>2</v>
      </c>
      <c r="U498">
        <f t="shared" si="15"/>
        <v>2</v>
      </c>
    </row>
    <row r="499" spans="1:21" x14ac:dyDescent="0.2">
      <c r="A499" s="1">
        <v>20190930</v>
      </c>
      <c r="B499" t="s">
        <v>20</v>
      </c>
      <c r="C499">
        <v>0</v>
      </c>
      <c r="D499">
        <v>0</v>
      </c>
      <c r="E499">
        <v>0</v>
      </c>
      <c r="F499">
        <v>0</v>
      </c>
      <c r="G499">
        <v>0</v>
      </c>
      <c r="H499">
        <v>0</v>
      </c>
      <c r="I499">
        <v>1</v>
      </c>
      <c r="J499">
        <v>0</v>
      </c>
      <c r="K499">
        <v>0</v>
      </c>
      <c r="L499">
        <v>0</v>
      </c>
      <c r="M499">
        <v>0</v>
      </c>
      <c r="N499">
        <v>0</v>
      </c>
      <c r="O499">
        <v>0</v>
      </c>
      <c r="P499">
        <v>2</v>
      </c>
      <c r="Q499">
        <v>0</v>
      </c>
      <c r="R499">
        <v>0</v>
      </c>
      <c r="S499">
        <v>0</v>
      </c>
      <c r="T499">
        <f t="shared" si="14"/>
        <v>3</v>
      </c>
      <c r="U499">
        <f t="shared" si="15"/>
        <v>2</v>
      </c>
    </row>
    <row r="500" spans="1:21" x14ac:dyDescent="0.2">
      <c r="A500" s="1">
        <v>20191001</v>
      </c>
      <c r="B500" t="s">
        <v>20</v>
      </c>
      <c r="C500">
        <v>0</v>
      </c>
      <c r="D500">
        <v>0</v>
      </c>
      <c r="E500">
        <v>0</v>
      </c>
      <c r="F500">
        <v>1</v>
      </c>
      <c r="G500">
        <v>0</v>
      </c>
      <c r="H500">
        <v>1</v>
      </c>
      <c r="I500">
        <v>0</v>
      </c>
      <c r="J500">
        <v>0</v>
      </c>
      <c r="K500">
        <v>0</v>
      </c>
      <c r="L500">
        <v>0</v>
      </c>
      <c r="M500">
        <v>0</v>
      </c>
      <c r="N500">
        <v>0</v>
      </c>
      <c r="O500">
        <v>0</v>
      </c>
      <c r="P500">
        <v>4</v>
      </c>
      <c r="Q500">
        <v>1</v>
      </c>
      <c r="R500">
        <v>0</v>
      </c>
      <c r="S500">
        <v>0</v>
      </c>
      <c r="T500">
        <f t="shared" si="14"/>
        <v>7</v>
      </c>
      <c r="U500">
        <f t="shared" si="15"/>
        <v>4</v>
      </c>
    </row>
    <row r="501" spans="1:21" x14ac:dyDescent="0.2">
      <c r="A501" s="1">
        <v>20191002</v>
      </c>
      <c r="B501" t="s">
        <v>20</v>
      </c>
      <c r="C501">
        <v>0</v>
      </c>
      <c r="D501">
        <v>2</v>
      </c>
      <c r="E501">
        <v>0</v>
      </c>
      <c r="F501">
        <v>0</v>
      </c>
      <c r="G501">
        <v>0</v>
      </c>
      <c r="H501">
        <v>1</v>
      </c>
      <c r="I501">
        <v>3</v>
      </c>
      <c r="J501">
        <v>0</v>
      </c>
      <c r="K501">
        <v>0</v>
      </c>
      <c r="L501">
        <v>0</v>
      </c>
      <c r="M501">
        <v>0</v>
      </c>
      <c r="N501">
        <v>0</v>
      </c>
      <c r="O501">
        <v>0</v>
      </c>
      <c r="P501">
        <v>48</v>
      </c>
      <c r="Q501">
        <v>1</v>
      </c>
      <c r="R501">
        <v>0</v>
      </c>
      <c r="S501">
        <v>0</v>
      </c>
      <c r="T501">
        <f t="shared" si="14"/>
        <v>55</v>
      </c>
      <c r="U501">
        <f t="shared" si="15"/>
        <v>5</v>
      </c>
    </row>
    <row r="502" spans="1:21" x14ac:dyDescent="0.2">
      <c r="A502" s="1">
        <v>20191003</v>
      </c>
      <c r="B502" t="s">
        <v>20</v>
      </c>
      <c r="C502">
        <v>0</v>
      </c>
      <c r="D502">
        <v>3</v>
      </c>
      <c r="E502">
        <v>0</v>
      </c>
      <c r="F502">
        <v>1</v>
      </c>
      <c r="G502">
        <v>0</v>
      </c>
      <c r="H502">
        <v>1</v>
      </c>
      <c r="I502">
        <v>21</v>
      </c>
      <c r="J502">
        <v>0</v>
      </c>
      <c r="K502">
        <v>0</v>
      </c>
      <c r="L502">
        <v>0</v>
      </c>
      <c r="M502">
        <v>0</v>
      </c>
      <c r="N502">
        <v>0</v>
      </c>
      <c r="O502">
        <v>4</v>
      </c>
      <c r="P502">
        <v>61</v>
      </c>
      <c r="Q502">
        <v>7</v>
      </c>
      <c r="R502">
        <v>0</v>
      </c>
      <c r="S502">
        <v>0</v>
      </c>
      <c r="T502">
        <f t="shared" si="14"/>
        <v>98</v>
      </c>
      <c r="U502">
        <f t="shared" si="15"/>
        <v>7</v>
      </c>
    </row>
    <row r="503" spans="1:21" x14ac:dyDescent="0.2">
      <c r="A503" s="1">
        <v>20191004</v>
      </c>
      <c r="B503" t="s">
        <v>20</v>
      </c>
      <c r="C503">
        <v>0</v>
      </c>
      <c r="D503">
        <v>0</v>
      </c>
      <c r="E503">
        <v>0</v>
      </c>
      <c r="F503">
        <v>0</v>
      </c>
      <c r="G503">
        <v>0</v>
      </c>
      <c r="H503">
        <v>1</v>
      </c>
      <c r="I503">
        <v>1</v>
      </c>
      <c r="J503">
        <v>1</v>
      </c>
      <c r="K503">
        <v>0</v>
      </c>
      <c r="L503">
        <v>0</v>
      </c>
      <c r="M503">
        <v>0</v>
      </c>
      <c r="N503">
        <v>0</v>
      </c>
      <c r="O503">
        <v>0</v>
      </c>
      <c r="P503">
        <v>37</v>
      </c>
      <c r="Q503">
        <v>1</v>
      </c>
      <c r="R503">
        <v>0</v>
      </c>
      <c r="S503">
        <v>0</v>
      </c>
      <c r="T503">
        <f t="shared" si="14"/>
        <v>41</v>
      </c>
      <c r="U503">
        <f t="shared" si="15"/>
        <v>5</v>
      </c>
    </row>
    <row r="504" spans="1:21" x14ac:dyDescent="0.2">
      <c r="A504" s="1">
        <v>20191005</v>
      </c>
      <c r="B504" t="s">
        <v>20</v>
      </c>
      <c r="C504">
        <v>1</v>
      </c>
      <c r="D504">
        <v>8</v>
      </c>
      <c r="E504">
        <v>0</v>
      </c>
      <c r="F504">
        <v>0</v>
      </c>
      <c r="G504">
        <v>0</v>
      </c>
      <c r="H504">
        <v>1</v>
      </c>
      <c r="I504">
        <v>1</v>
      </c>
      <c r="J504">
        <v>0</v>
      </c>
      <c r="K504">
        <v>0</v>
      </c>
      <c r="L504">
        <v>0</v>
      </c>
      <c r="M504">
        <v>0</v>
      </c>
      <c r="N504">
        <v>0</v>
      </c>
      <c r="O504">
        <v>1</v>
      </c>
      <c r="P504">
        <v>10</v>
      </c>
      <c r="Q504">
        <v>0</v>
      </c>
      <c r="R504">
        <v>0</v>
      </c>
      <c r="S504">
        <v>0</v>
      </c>
      <c r="T504">
        <f t="shared" si="14"/>
        <v>22</v>
      </c>
      <c r="U504">
        <f t="shared" si="15"/>
        <v>6</v>
      </c>
    </row>
    <row r="505" spans="1:21" x14ac:dyDescent="0.2">
      <c r="A505" s="1">
        <v>20191006</v>
      </c>
      <c r="B505" t="s">
        <v>20</v>
      </c>
      <c r="C505">
        <v>0</v>
      </c>
      <c r="D505">
        <v>19</v>
      </c>
      <c r="E505">
        <v>0</v>
      </c>
      <c r="F505">
        <v>1</v>
      </c>
      <c r="G505">
        <v>0</v>
      </c>
      <c r="H505">
        <v>0</v>
      </c>
      <c r="I505">
        <v>6</v>
      </c>
      <c r="J505">
        <v>0</v>
      </c>
      <c r="K505">
        <v>0</v>
      </c>
      <c r="L505">
        <v>0</v>
      </c>
      <c r="M505">
        <v>5</v>
      </c>
      <c r="N505">
        <v>0</v>
      </c>
      <c r="O505">
        <v>6</v>
      </c>
      <c r="P505">
        <v>5</v>
      </c>
      <c r="Q505">
        <v>0</v>
      </c>
      <c r="R505">
        <v>0</v>
      </c>
      <c r="S505">
        <v>0</v>
      </c>
      <c r="T505">
        <f t="shared" si="14"/>
        <v>42</v>
      </c>
      <c r="U505">
        <f t="shared" si="15"/>
        <v>6</v>
      </c>
    </row>
    <row r="506" spans="1:21" x14ac:dyDescent="0.2">
      <c r="A506" s="1">
        <v>20191007</v>
      </c>
      <c r="B506" t="s">
        <v>20</v>
      </c>
      <c r="C506">
        <v>1</v>
      </c>
      <c r="D506">
        <v>10</v>
      </c>
      <c r="E506">
        <v>0</v>
      </c>
      <c r="F506">
        <v>1</v>
      </c>
      <c r="G506">
        <v>0</v>
      </c>
      <c r="H506">
        <v>0</v>
      </c>
      <c r="I506">
        <v>3</v>
      </c>
      <c r="J506">
        <v>0</v>
      </c>
      <c r="K506">
        <v>1</v>
      </c>
      <c r="L506">
        <v>0</v>
      </c>
      <c r="M506">
        <v>0</v>
      </c>
      <c r="N506">
        <v>0</v>
      </c>
      <c r="O506">
        <v>1</v>
      </c>
      <c r="P506">
        <v>1</v>
      </c>
      <c r="Q506">
        <v>0</v>
      </c>
      <c r="R506">
        <v>0</v>
      </c>
      <c r="S506">
        <v>0</v>
      </c>
      <c r="T506">
        <f t="shared" si="14"/>
        <v>18</v>
      </c>
      <c r="U506">
        <f t="shared" si="15"/>
        <v>7</v>
      </c>
    </row>
    <row r="507" spans="1:21" x14ac:dyDescent="0.2">
      <c r="A507" s="1">
        <v>20191008</v>
      </c>
      <c r="B507" t="s">
        <v>20</v>
      </c>
      <c r="C507">
        <v>0</v>
      </c>
      <c r="D507">
        <v>1</v>
      </c>
      <c r="E507">
        <v>0</v>
      </c>
      <c r="F507">
        <v>1</v>
      </c>
      <c r="G507">
        <v>0</v>
      </c>
      <c r="H507">
        <v>1</v>
      </c>
      <c r="I507">
        <v>6</v>
      </c>
      <c r="J507">
        <v>0</v>
      </c>
      <c r="K507">
        <v>0</v>
      </c>
      <c r="L507">
        <v>0</v>
      </c>
      <c r="M507">
        <v>0</v>
      </c>
      <c r="N507">
        <v>0</v>
      </c>
      <c r="O507">
        <v>1</v>
      </c>
      <c r="P507">
        <v>5</v>
      </c>
      <c r="Q507">
        <v>0</v>
      </c>
      <c r="R507">
        <v>0</v>
      </c>
      <c r="S507">
        <v>0</v>
      </c>
      <c r="T507">
        <f t="shared" si="14"/>
        <v>15</v>
      </c>
      <c r="U507">
        <f t="shared" si="15"/>
        <v>6</v>
      </c>
    </row>
    <row r="508" spans="1:21" x14ac:dyDescent="0.2">
      <c r="A508" s="1">
        <v>20191009</v>
      </c>
      <c r="B508" t="s">
        <v>20</v>
      </c>
      <c r="C508">
        <v>0</v>
      </c>
      <c r="D508">
        <v>1</v>
      </c>
      <c r="E508">
        <v>0</v>
      </c>
      <c r="F508">
        <v>0</v>
      </c>
      <c r="G508">
        <v>0</v>
      </c>
      <c r="H508">
        <v>0</v>
      </c>
      <c r="I508">
        <v>7</v>
      </c>
      <c r="J508">
        <v>1</v>
      </c>
      <c r="K508">
        <v>0</v>
      </c>
      <c r="L508">
        <v>0</v>
      </c>
      <c r="M508">
        <v>1</v>
      </c>
      <c r="N508">
        <v>0</v>
      </c>
      <c r="O508">
        <v>1</v>
      </c>
      <c r="P508">
        <v>8</v>
      </c>
      <c r="Q508">
        <v>1</v>
      </c>
      <c r="R508">
        <v>0</v>
      </c>
      <c r="S508">
        <v>0</v>
      </c>
      <c r="T508">
        <f t="shared" si="14"/>
        <v>20</v>
      </c>
      <c r="U508">
        <f t="shared" si="15"/>
        <v>7</v>
      </c>
    </row>
    <row r="509" spans="1:21" x14ac:dyDescent="0.2">
      <c r="A509" s="1">
        <v>20191010</v>
      </c>
      <c r="B509" t="s">
        <v>20</v>
      </c>
      <c r="C509">
        <v>0</v>
      </c>
      <c r="D509">
        <v>0</v>
      </c>
      <c r="E509">
        <v>0</v>
      </c>
      <c r="F509">
        <v>1</v>
      </c>
      <c r="G509">
        <v>0</v>
      </c>
      <c r="H509">
        <v>2</v>
      </c>
      <c r="I509">
        <v>3</v>
      </c>
      <c r="J509">
        <v>0</v>
      </c>
      <c r="K509">
        <v>0</v>
      </c>
      <c r="L509">
        <v>0</v>
      </c>
      <c r="M509">
        <v>1</v>
      </c>
      <c r="N509">
        <v>0</v>
      </c>
      <c r="O509">
        <v>0</v>
      </c>
      <c r="P509">
        <v>5</v>
      </c>
      <c r="Q509">
        <v>5</v>
      </c>
      <c r="R509">
        <v>0</v>
      </c>
      <c r="S509">
        <v>0</v>
      </c>
      <c r="T509">
        <f t="shared" si="14"/>
        <v>17</v>
      </c>
      <c r="U509">
        <f t="shared" si="15"/>
        <v>6</v>
      </c>
    </row>
    <row r="510" spans="1:21" x14ac:dyDescent="0.2">
      <c r="A510" s="1">
        <v>20191011</v>
      </c>
      <c r="B510" t="s">
        <v>20</v>
      </c>
      <c r="C510">
        <v>0</v>
      </c>
      <c r="D510">
        <v>0</v>
      </c>
      <c r="E510">
        <v>0</v>
      </c>
      <c r="F510">
        <v>0</v>
      </c>
      <c r="G510">
        <v>0</v>
      </c>
      <c r="H510">
        <v>2</v>
      </c>
      <c r="I510">
        <v>1</v>
      </c>
      <c r="J510">
        <v>2</v>
      </c>
      <c r="K510">
        <v>0</v>
      </c>
      <c r="L510">
        <v>0</v>
      </c>
      <c r="M510">
        <v>0</v>
      </c>
      <c r="N510">
        <v>0</v>
      </c>
      <c r="O510">
        <v>0</v>
      </c>
      <c r="P510">
        <v>10</v>
      </c>
      <c r="Q510">
        <v>1</v>
      </c>
      <c r="R510">
        <v>0</v>
      </c>
      <c r="S510">
        <v>0</v>
      </c>
      <c r="T510">
        <f t="shared" si="14"/>
        <v>16</v>
      </c>
      <c r="U510">
        <f t="shared" si="15"/>
        <v>5</v>
      </c>
    </row>
    <row r="511" spans="1:21" x14ac:dyDescent="0.2">
      <c r="A511" s="1">
        <v>20191012</v>
      </c>
      <c r="B511" t="s">
        <v>20</v>
      </c>
      <c r="C511">
        <v>0</v>
      </c>
      <c r="D511">
        <v>1</v>
      </c>
      <c r="E511">
        <v>0</v>
      </c>
      <c r="F511">
        <v>3</v>
      </c>
      <c r="G511">
        <v>0</v>
      </c>
      <c r="H511">
        <v>2</v>
      </c>
      <c r="I511">
        <v>5</v>
      </c>
      <c r="J511">
        <v>0</v>
      </c>
      <c r="K511">
        <v>0</v>
      </c>
      <c r="L511">
        <v>0</v>
      </c>
      <c r="M511">
        <v>0</v>
      </c>
      <c r="N511">
        <v>0</v>
      </c>
      <c r="O511">
        <v>0</v>
      </c>
      <c r="P511">
        <v>39</v>
      </c>
      <c r="Q511">
        <v>2</v>
      </c>
      <c r="R511">
        <v>0</v>
      </c>
      <c r="S511">
        <v>0</v>
      </c>
      <c r="T511">
        <f t="shared" si="14"/>
        <v>52</v>
      </c>
      <c r="U511">
        <f t="shared" si="15"/>
        <v>6</v>
      </c>
    </row>
    <row r="512" spans="1:21" x14ac:dyDescent="0.2">
      <c r="A512" s="1">
        <v>20191013</v>
      </c>
      <c r="B512" t="s">
        <v>20</v>
      </c>
      <c r="C512">
        <v>0</v>
      </c>
      <c r="D512">
        <v>4</v>
      </c>
      <c r="E512">
        <v>0</v>
      </c>
      <c r="F512">
        <v>0</v>
      </c>
      <c r="G512">
        <v>0</v>
      </c>
      <c r="H512">
        <v>2</v>
      </c>
      <c r="I512">
        <v>2</v>
      </c>
      <c r="J512">
        <v>0</v>
      </c>
      <c r="K512">
        <v>0</v>
      </c>
      <c r="L512">
        <v>0</v>
      </c>
      <c r="M512">
        <v>0</v>
      </c>
      <c r="N512">
        <v>0</v>
      </c>
      <c r="O512">
        <v>0</v>
      </c>
      <c r="P512">
        <v>35</v>
      </c>
      <c r="Q512">
        <v>4</v>
      </c>
      <c r="R512">
        <v>0</v>
      </c>
      <c r="S512">
        <v>0</v>
      </c>
      <c r="T512">
        <f t="shared" si="14"/>
        <v>47</v>
      </c>
      <c r="U512">
        <f t="shared" si="15"/>
        <v>5</v>
      </c>
    </row>
    <row r="513" spans="1:21" x14ac:dyDescent="0.2">
      <c r="A513" s="1">
        <v>20191014</v>
      </c>
      <c r="B513" t="s">
        <v>20</v>
      </c>
      <c r="C513">
        <v>0</v>
      </c>
      <c r="D513">
        <v>0</v>
      </c>
      <c r="E513">
        <v>0</v>
      </c>
      <c r="F513">
        <v>0</v>
      </c>
      <c r="G513">
        <v>0</v>
      </c>
      <c r="H513">
        <v>1</v>
      </c>
      <c r="I513">
        <v>0</v>
      </c>
      <c r="J513">
        <v>0</v>
      </c>
      <c r="K513">
        <v>0</v>
      </c>
      <c r="L513">
        <v>0</v>
      </c>
      <c r="M513">
        <v>0</v>
      </c>
      <c r="N513">
        <v>0</v>
      </c>
      <c r="O513">
        <v>0</v>
      </c>
      <c r="P513">
        <v>13</v>
      </c>
      <c r="Q513">
        <v>2</v>
      </c>
      <c r="R513">
        <v>0</v>
      </c>
      <c r="S513">
        <v>0</v>
      </c>
      <c r="T513">
        <f t="shared" si="14"/>
        <v>16</v>
      </c>
      <c r="U513">
        <f t="shared" si="15"/>
        <v>3</v>
      </c>
    </row>
    <row r="514" spans="1:21" x14ac:dyDescent="0.2">
      <c r="A514" s="1">
        <v>20191015</v>
      </c>
      <c r="B514" t="s">
        <v>20</v>
      </c>
      <c r="C514">
        <v>1</v>
      </c>
      <c r="D514">
        <v>5</v>
      </c>
      <c r="E514">
        <v>0</v>
      </c>
      <c r="F514">
        <v>2</v>
      </c>
      <c r="G514">
        <v>0</v>
      </c>
      <c r="H514">
        <v>4</v>
      </c>
      <c r="I514">
        <v>0</v>
      </c>
      <c r="J514">
        <v>0</v>
      </c>
      <c r="K514">
        <v>1</v>
      </c>
      <c r="L514">
        <v>0</v>
      </c>
      <c r="M514">
        <v>4</v>
      </c>
      <c r="N514">
        <v>0</v>
      </c>
      <c r="O514">
        <v>1</v>
      </c>
      <c r="P514">
        <v>2</v>
      </c>
      <c r="Q514">
        <v>0</v>
      </c>
      <c r="R514">
        <v>0</v>
      </c>
      <c r="S514">
        <v>0</v>
      </c>
      <c r="T514">
        <f t="shared" ref="T514:T577" si="16">SUM(C514:S514)</f>
        <v>20</v>
      </c>
      <c r="U514">
        <f t="shared" ref="U514:U577" si="17">COUNTIF(C514:S514,"&gt;0")</f>
        <v>8</v>
      </c>
    </row>
    <row r="515" spans="1:21" x14ac:dyDescent="0.2">
      <c r="A515" s="1">
        <v>20191016</v>
      </c>
      <c r="B515" t="s">
        <v>20</v>
      </c>
      <c r="C515">
        <v>5</v>
      </c>
      <c r="D515">
        <v>2</v>
      </c>
      <c r="E515">
        <v>0</v>
      </c>
      <c r="F515">
        <v>2</v>
      </c>
      <c r="G515">
        <v>0</v>
      </c>
      <c r="H515">
        <v>3</v>
      </c>
      <c r="I515">
        <v>31</v>
      </c>
      <c r="J515">
        <v>0</v>
      </c>
      <c r="K515">
        <v>0</v>
      </c>
      <c r="L515">
        <v>0</v>
      </c>
      <c r="M515">
        <v>2</v>
      </c>
      <c r="N515">
        <v>0</v>
      </c>
      <c r="O515">
        <v>3</v>
      </c>
      <c r="P515">
        <v>7</v>
      </c>
      <c r="Q515">
        <v>0</v>
      </c>
      <c r="R515">
        <v>0</v>
      </c>
      <c r="S515">
        <v>0</v>
      </c>
      <c r="T515">
        <f t="shared" si="16"/>
        <v>55</v>
      </c>
      <c r="U515">
        <f t="shared" si="17"/>
        <v>8</v>
      </c>
    </row>
    <row r="516" spans="1:21" x14ac:dyDescent="0.2">
      <c r="A516" s="1">
        <v>20191017</v>
      </c>
      <c r="B516" t="s">
        <v>20</v>
      </c>
      <c r="C516">
        <v>1</v>
      </c>
      <c r="D516">
        <v>0</v>
      </c>
      <c r="E516">
        <v>0</v>
      </c>
      <c r="F516">
        <v>0</v>
      </c>
      <c r="G516">
        <v>0</v>
      </c>
      <c r="H516">
        <v>0</v>
      </c>
      <c r="I516">
        <v>0</v>
      </c>
      <c r="J516">
        <v>0</v>
      </c>
      <c r="K516">
        <v>0</v>
      </c>
      <c r="L516">
        <v>0</v>
      </c>
      <c r="M516">
        <v>0</v>
      </c>
      <c r="N516">
        <v>0</v>
      </c>
      <c r="O516">
        <v>1</v>
      </c>
      <c r="P516">
        <v>4</v>
      </c>
      <c r="Q516">
        <v>0</v>
      </c>
      <c r="R516">
        <v>1</v>
      </c>
      <c r="S516">
        <v>0</v>
      </c>
      <c r="T516">
        <f t="shared" si="16"/>
        <v>7</v>
      </c>
      <c r="U516">
        <f t="shared" si="17"/>
        <v>4</v>
      </c>
    </row>
    <row r="517" spans="1:21" x14ac:dyDescent="0.2">
      <c r="A517" s="1">
        <v>20191117</v>
      </c>
      <c r="B517" t="s">
        <v>20</v>
      </c>
      <c r="C517">
        <v>0</v>
      </c>
      <c r="D517">
        <v>0</v>
      </c>
      <c r="E517">
        <v>0</v>
      </c>
      <c r="F517">
        <v>0</v>
      </c>
      <c r="G517">
        <v>0</v>
      </c>
      <c r="H517">
        <v>0</v>
      </c>
      <c r="I517">
        <v>0</v>
      </c>
      <c r="J517">
        <v>0</v>
      </c>
      <c r="K517">
        <v>0</v>
      </c>
      <c r="L517">
        <v>0</v>
      </c>
      <c r="M517">
        <v>1</v>
      </c>
      <c r="N517">
        <v>0</v>
      </c>
      <c r="O517">
        <v>0</v>
      </c>
      <c r="P517">
        <v>4</v>
      </c>
      <c r="Q517">
        <v>0</v>
      </c>
      <c r="R517">
        <v>0</v>
      </c>
      <c r="S517">
        <v>0</v>
      </c>
      <c r="T517">
        <f t="shared" si="16"/>
        <v>5</v>
      </c>
      <c r="U517">
        <f t="shared" si="17"/>
        <v>2</v>
      </c>
    </row>
    <row r="518" spans="1:21" x14ac:dyDescent="0.2">
      <c r="A518" s="1">
        <v>20191118</v>
      </c>
      <c r="B518" t="s">
        <v>20</v>
      </c>
      <c r="C518">
        <v>0</v>
      </c>
      <c r="D518">
        <v>1</v>
      </c>
      <c r="E518">
        <v>0</v>
      </c>
      <c r="F518">
        <v>0</v>
      </c>
      <c r="G518">
        <v>0</v>
      </c>
      <c r="H518">
        <v>0</v>
      </c>
      <c r="I518">
        <v>0</v>
      </c>
      <c r="J518">
        <v>0</v>
      </c>
      <c r="K518">
        <v>0</v>
      </c>
      <c r="L518">
        <v>0</v>
      </c>
      <c r="M518">
        <v>1</v>
      </c>
      <c r="N518">
        <v>0</v>
      </c>
      <c r="O518">
        <v>1</v>
      </c>
      <c r="P518">
        <v>12</v>
      </c>
      <c r="Q518">
        <v>0</v>
      </c>
      <c r="R518">
        <v>0</v>
      </c>
      <c r="S518">
        <v>0</v>
      </c>
      <c r="T518">
        <f t="shared" si="16"/>
        <v>15</v>
      </c>
      <c r="U518">
        <f t="shared" si="17"/>
        <v>4</v>
      </c>
    </row>
    <row r="519" spans="1:21" x14ac:dyDescent="0.2">
      <c r="A519" s="1">
        <v>20191119</v>
      </c>
      <c r="B519" t="s">
        <v>20</v>
      </c>
      <c r="C519">
        <v>0</v>
      </c>
      <c r="D519">
        <v>1</v>
      </c>
      <c r="E519">
        <v>0</v>
      </c>
      <c r="F519">
        <v>0</v>
      </c>
      <c r="G519">
        <v>0</v>
      </c>
      <c r="H519">
        <v>0</v>
      </c>
      <c r="I519">
        <v>0</v>
      </c>
      <c r="J519">
        <v>0</v>
      </c>
      <c r="K519">
        <v>0</v>
      </c>
      <c r="L519">
        <v>0</v>
      </c>
      <c r="M519">
        <v>4</v>
      </c>
      <c r="N519">
        <v>0</v>
      </c>
      <c r="O519">
        <v>0</v>
      </c>
      <c r="P519">
        <v>10</v>
      </c>
      <c r="Q519">
        <v>0</v>
      </c>
      <c r="R519">
        <v>0</v>
      </c>
      <c r="S519">
        <v>0</v>
      </c>
      <c r="T519">
        <f t="shared" si="16"/>
        <v>15</v>
      </c>
      <c r="U519">
        <f t="shared" si="17"/>
        <v>3</v>
      </c>
    </row>
    <row r="520" spans="1:21" x14ac:dyDescent="0.2">
      <c r="A520" s="1">
        <v>20191120</v>
      </c>
      <c r="B520" t="s">
        <v>20</v>
      </c>
      <c r="C520">
        <v>0</v>
      </c>
      <c r="D520">
        <v>0</v>
      </c>
      <c r="E520">
        <v>0</v>
      </c>
      <c r="F520">
        <v>0</v>
      </c>
      <c r="G520">
        <v>0</v>
      </c>
      <c r="H520">
        <v>0</v>
      </c>
      <c r="I520">
        <v>0</v>
      </c>
      <c r="J520">
        <v>0</v>
      </c>
      <c r="K520">
        <v>0</v>
      </c>
      <c r="L520">
        <v>0</v>
      </c>
      <c r="M520">
        <v>0</v>
      </c>
      <c r="N520">
        <v>0</v>
      </c>
      <c r="O520">
        <v>0</v>
      </c>
      <c r="P520">
        <v>0</v>
      </c>
      <c r="Q520">
        <v>0</v>
      </c>
      <c r="R520">
        <v>0</v>
      </c>
      <c r="S520">
        <v>0</v>
      </c>
      <c r="T520">
        <f t="shared" si="16"/>
        <v>0</v>
      </c>
      <c r="U520">
        <f t="shared" si="17"/>
        <v>0</v>
      </c>
    </row>
    <row r="521" spans="1:21" x14ac:dyDescent="0.2">
      <c r="A521" s="1">
        <v>20191121</v>
      </c>
      <c r="B521" t="s">
        <v>20</v>
      </c>
      <c r="C521">
        <v>0</v>
      </c>
      <c r="D521">
        <v>0</v>
      </c>
      <c r="E521">
        <v>0</v>
      </c>
      <c r="F521">
        <v>0</v>
      </c>
      <c r="G521">
        <v>0</v>
      </c>
      <c r="H521">
        <v>0</v>
      </c>
      <c r="I521">
        <v>0</v>
      </c>
      <c r="J521">
        <v>0</v>
      </c>
      <c r="K521">
        <v>0</v>
      </c>
      <c r="L521">
        <v>0</v>
      </c>
      <c r="M521">
        <v>0</v>
      </c>
      <c r="N521">
        <v>0</v>
      </c>
      <c r="O521">
        <v>0</v>
      </c>
      <c r="P521">
        <v>1</v>
      </c>
      <c r="Q521">
        <v>0</v>
      </c>
      <c r="R521">
        <v>0</v>
      </c>
      <c r="S521">
        <v>0</v>
      </c>
      <c r="T521">
        <f t="shared" si="16"/>
        <v>1</v>
      </c>
      <c r="U521">
        <f t="shared" si="17"/>
        <v>1</v>
      </c>
    </row>
    <row r="522" spans="1:21" x14ac:dyDescent="0.2">
      <c r="A522" s="1">
        <v>20191122</v>
      </c>
      <c r="B522" t="s">
        <v>20</v>
      </c>
      <c r="C522">
        <v>0</v>
      </c>
      <c r="D522">
        <v>0</v>
      </c>
      <c r="E522">
        <v>0</v>
      </c>
      <c r="F522">
        <v>0</v>
      </c>
      <c r="G522">
        <v>0</v>
      </c>
      <c r="H522">
        <v>0</v>
      </c>
      <c r="I522">
        <v>0</v>
      </c>
      <c r="J522">
        <v>0</v>
      </c>
      <c r="K522">
        <v>0</v>
      </c>
      <c r="L522">
        <v>0</v>
      </c>
      <c r="M522">
        <v>1</v>
      </c>
      <c r="N522">
        <v>0</v>
      </c>
      <c r="O522">
        <v>0</v>
      </c>
      <c r="P522">
        <v>3</v>
      </c>
      <c r="Q522">
        <v>0</v>
      </c>
      <c r="R522">
        <v>0</v>
      </c>
      <c r="S522">
        <v>0</v>
      </c>
      <c r="T522">
        <f t="shared" si="16"/>
        <v>4</v>
      </c>
      <c r="U522">
        <f t="shared" si="17"/>
        <v>2</v>
      </c>
    </row>
    <row r="523" spans="1:21" x14ac:dyDescent="0.2">
      <c r="A523" s="1">
        <v>20191123</v>
      </c>
      <c r="B523" t="s">
        <v>20</v>
      </c>
      <c r="C523">
        <v>0</v>
      </c>
      <c r="D523">
        <v>0</v>
      </c>
      <c r="E523">
        <v>0</v>
      </c>
      <c r="F523">
        <v>0</v>
      </c>
      <c r="G523">
        <v>0</v>
      </c>
      <c r="H523">
        <v>0</v>
      </c>
      <c r="I523">
        <v>0</v>
      </c>
      <c r="J523">
        <v>0</v>
      </c>
      <c r="K523">
        <v>0</v>
      </c>
      <c r="L523">
        <v>0</v>
      </c>
      <c r="M523">
        <v>0</v>
      </c>
      <c r="N523">
        <v>0</v>
      </c>
      <c r="O523">
        <v>0</v>
      </c>
      <c r="P523">
        <v>0</v>
      </c>
      <c r="Q523">
        <v>0</v>
      </c>
      <c r="R523">
        <v>0</v>
      </c>
      <c r="S523">
        <v>0</v>
      </c>
      <c r="T523">
        <f t="shared" si="16"/>
        <v>0</v>
      </c>
      <c r="U523">
        <f t="shared" si="17"/>
        <v>0</v>
      </c>
    </row>
    <row r="524" spans="1:21" x14ac:dyDescent="0.2">
      <c r="A524" s="1">
        <v>20191124</v>
      </c>
      <c r="B524" t="s">
        <v>20</v>
      </c>
      <c r="C524">
        <v>0</v>
      </c>
      <c r="D524">
        <v>0</v>
      </c>
      <c r="E524">
        <v>0</v>
      </c>
      <c r="F524">
        <v>0</v>
      </c>
      <c r="G524">
        <v>0</v>
      </c>
      <c r="H524">
        <v>0</v>
      </c>
      <c r="I524">
        <v>0</v>
      </c>
      <c r="J524">
        <v>0</v>
      </c>
      <c r="K524">
        <v>0</v>
      </c>
      <c r="L524">
        <v>0</v>
      </c>
      <c r="M524">
        <v>0</v>
      </c>
      <c r="N524">
        <v>0</v>
      </c>
      <c r="O524">
        <v>0</v>
      </c>
      <c r="P524">
        <v>1</v>
      </c>
      <c r="Q524">
        <v>0</v>
      </c>
      <c r="R524">
        <v>0</v>
      </c>
      <c r="S524">
        <v>0</v>
      </c>
      <c r="T524">
        <f t="shared" si="16"/>
        <v>1</v>
      </c>
      <c r="U524">
        <f t="shared" si="17"/>
        <v>1</v>
      </c>
    </row>
    <row r="525" spans="1:21" x14ac:dyDescent="0.2">
      <c r="A525" s="1">
        <v>20191125</v>
      </c>
      <c r="B525" t="s">
        <v>20</v>
      </c>
      <c r="C525">
        <v>0</v>
      </c>
      <c r="D525">
        <v>0</v>
      </c>
      <c r="E525">
        <v>0</v>
      </c>
      <c r="F525">
        <v>0</v>
      </c>
      <c r="G525">
        <v>0</v>
      </c>
      <c r="H525">
        <v>0</v>
      </c>
      <c r="I525">
        <v>0</v>
      </c>
      <c r="J525">
        <v>0</v>
      </c>
      <c r="K525">
        <v>0</v>
      </c>
      <c r="L525">
        <v>0</v>
      </c>
      <c r="M525">
        <v>0</v>
      </c>
      <c r="N525">
        <v>0</v>
      </c>
      <c r="O525">
        <v>0</v>
      </c>
      <c r="P525">
        <v>7</v>
      </c>
      <c r="Q525">
        <v>0</v>
      </c>
      <c r="R525">
        <v>0</v>
      </c>
      <c r="S525">
        <v>0</v>
      </c>
      <c r="T525">
        <f t="shared" si="16"/>
        <v>7</v>
      </c>
      <c r="U525">
        <f t="shared" si="17"/>
        <v>1</v>
      </c>
    </row>
    <row r="526" spans="1:21" x14ac:dyDescent="0.2">
      <c r="A526" s="1">
        <v>20191126</v>
      </c>
      <c r="B526" t="s">
        <v>20</v>
      </c>
      <c r="C526">
        <v>0</v>
      </c>
      <c r="D526">
        <v>0</v>
      </c>
      <c r="E526">
        <v>0</v>
      </c>
      <c r="F526">
        <v>0</v>
      </c>
      <c r="G526">
        <v>0</v>
      </c>
      <c r="H526">
        <v>0</v>
      </c>
      <c r="I526">
        <v>0</v>
      </c>
      <c r="J526">
        <v>0</v>
      </c>
      <c r="K526">
        <v>0</v>
      </c>
      <c r="L526">
        <v>0</v>
      </c>
      <c r="M526">
        <v>0</v>
      </c>
      <c r="N526">
        <v>0</v>
      </c>
      <c r="O526">
        <v>0</v>
      </c>
      <c r="P526">
        <v>0</v>
      </c>
      <c r="Q526">
        <v>0</v>
      </c>
      <c r="R526">
        <v>0</v>
      </c>
      <c r="S526">
        <v>0</v>
      </c>
      <c r="T526">
        <f t="shared" si="16"/>
        <v>0</v>
      </c>
      <c r="U526">
        <f t="shared" si="17"/>
        <v>0</v>
      </c>
    </row>
    <row r="527" spans="1:21" x14ac:dyDescent="0.2">
      <c r="A527" s="1">
        <v>20191127</v>
      </c>
      <c r="B527" t="s">
        <v>20</v>
      </c>
      <c r="C527">
        <v>0</v>
      </c>
      <c r="D527">
        <v>1</v>
      </c>
      <c r="E527">
        <v>0</v>
      </c>
      <c r="F527">
        <v>0</v>
      </c>
      <c r="G527">
        <v>0</v>
      </c>
      <c r="H527">
        <v>0</v>
      </c>
      <c r="I527">
        <v>0</v>
      </c>
      <c r="J527">
        <v>0</v>
      </c>
      <c r="K527">
        <v>0</v>
      </c>
      <c r="L527">
        <v>0</v>
      </c>
      <c r="M527">
        <v>0</v>
      </c>
      <c r="N527">
        <v>0</v>
      </c>
      <c r="O527">
        <v>0</v>
      </c>
      <c r="P527">
        <v>0</v>
      </c>
      <c r="Q527">
        <v>0</v>
      </c>
      <c r="R527">
        <v>0</v>
      </c>
      <c r="S527">
        <v>0</v>
      </c>
      <c r="T527">
        <f t="shared" si="16"/>
        <v>1</v>
      </c>
      <c r="U527">
        <f t="shared" si="17"/>
        <v>1</v>
      </c>
    </row>
    <row r="528" spans="1:21" x14ac:dyDescent="0.2">
      <c r="A528" s="1">
        <v>20191130</v>
      </c>
      <c r="B528" t="s">
        <v>20</v>
      </c>
      <c r="C528">
        <v>0</v>
      </c>
      <c r="D528">
        <v>0</v>
      </c>
      <c r="E528">
        <v>0</v>
      </c>
      <c r="F528">
        <v>0</v>
      </c>
      <c r="G528">
        <v>0</v>
      </c>
      <c r="H528">
        <v>0</v>
      </c>
      <c r="I528">
        <v>0</v>
      </c>
      <c r="J528">
        <v>0</v>
      </c>
      <c r="K528">
        <v>0</v>
      </c>
      <c r="L528">
        <v>0</v>
      </c>
      <c r="M528">
        <v>1</v>
      </c>
      <c r="N528">
        <v>0</v>
      </c>
      <c r="O528">
        <v>0</v>
      </c>
      <c r="P528">
        <v>0</v>
      </c>
      <c r="Q528">
        <v>0</v>
      </c>
      <c r="R528">
        <v>0</v>
      </c>
      <c r="S528">
        <v>0</v>
      </c>
      <c r="T528">
        <f t="shared" si="16"/>
        <v>1</v>
      </c>
      <c r="U528">
        <f t="shared" si="17"/>
        <v>1</v>
      </c>
    </row>
    <row r="529" spans="1:21" x14ac:dyDescent="0.2">
      <c r="A529" s="1">
        <v>20191201</v>
      </c>
      <c r="B529" t="s">
        <v>20</v>
      </c>
      <c r="C529">
        <v>0</v>
      </c>
      <c r="D529">
        <v>0</v>
      </c>
      <c r="E529">
        <v>0</v>
      </c>
      <c r="F529">
        <v>0</v>
      </c>
      <c r="G529">
        <v>0</v>
      </c>
      <c r="H529">
        <v>0</v>
      </c>
      <c r="I529">
        <v>0</v>
      </c>
      <c r="J529">
        <v>0</v>
      </c>
      <c r="K529">
        <v>0</v>
      </c>
      <c r="L529">
        <v>0</v>
      </c>
      <c r="M529">
        <v>0</v>
      </c>
      <c r="N529">
        <v>0</v>
      </c>
      <c r="O529">
        <v>0</v>
      </c>
      <c r="P529">
        <v>1</v>
      </c>
      <c r="Q529">
        <v>0</v>
      </c>
      <c r="R529">
        <v>0</v>
      </c>
      <c r="S529">
        <v>0</v>
      </c>
      <c r="T529">
        <f t="shared" si="16"/>
        <v>1</v>
      </c>
      <c r="U529">
        <f t="shared" si="17"/>
        <v>1</v>
      </c>
    </row>
    <row r="530" spans="1:21" x14ac:dyDescent="0.2">
      <c r="A530" s="1">
        <v>20191202</v>
      </c>
      <c r="B530" t="s">
        <v>20</v>
      </c>
      <c r="C530">
        <v>0</v>
      </c>
      <c r="D530">
        <v>0</v>
      </c>
      <c r="E530">
        <v>0</v>
      </c>
      <c r="F530">
        <v>0</v>
      </c>
      <c r="G530">
        <v>0</v>
      </c>
      <c r="H530">
        <v>0</v>
      </c>
      <c r="I530">
        <v>0</v>
      </c>
      <c r="J530">
        <v>0</v>
      </c>
      <c r="K530">
        <v>0</v>
      </c>
      <c r="L530">
        <v>0</v>
      </c>
      <c r="M530">
        <v>0</v>
      </c>
      <c r="N530">
        <v>0</v>
      </c>
      <c r="O530">
        <v>0</v>
      </c>
      <c r="P530">
        <v>1</v>
      </c>
      <c r="Q530">
        <v>0</v>
      </c>
      <c r="R530">
        <v>0</v>
      </c>
      <c r="S530">
        <v>0</v>
      </c>
      <c r="T530">
        <f t="shared" si="16"/>
        <v>1</v>
      </c>
      <c r="U530">
        <f t="shared" si="17"/>
        <v>1</v>
      </c>
    </row>
    <row r="531" spans="1:21" x14ac:dyDescent="0.2">
      <c r="A531" s="1">
        <v>20191203</v>
      </c>
      <c r="B531" t="s">
        <v>20</v>
      </c>
      <c r="C531">
        <v>0</v>
      </c>
      <c r="D531">
        <v>0</v>
      </c>
      <c r="E531">
        <v>0</v>
      </c>
      <c r="F531">
        <v>0</v>
      </c>
      <c r="G531">
        <v>0</v>
      </c>
      <c r="H531">
        <v>0</v>
      </c>
      <c r="I531">
        <v>0</v>
      </c>
      <c r="J531">
        <v>0</v>
      </c>
      <c r="K531">
        <v>0</v>
      </c>
      <c r="L531">
        <v>0</v>
      </c>
      <c r="M531">
        <v>0</v>
      </c>
      <c r="N531">
        <v>0</v>
      </c>
      <c r="O531">
        <v>0</v>
      </c>
      <c r="P531">
        <v>2</v>
      </c>
      <c r="Q531">
        <v>0</v>
      </c>
      <c r="R531">
        <v>0</v>
      </c>
      <c r="S531">
        <v>0</v>
      </c>
      <c r="T531">
        <f t="shared" si="16"/>
        <v>2</v>
      </c>
      <c r="U531">
        <f t="shared" si="17"/>
        <v>1</v>
      </c>
    </row>
    <row r="532" spans="1:21" x14ac:dyDescent="0.2">
      <c r="A532" s="1">
        <v>20191205</v>
      </c>
      <c r="B532" t="s">
        <v>20</v>
      </c>
      <c r="C532">
        <v>0</v>
      </c>
      <c r="D532">
        <v>0</v>
      </c>
      <c r="E532">
        <v>0</v>
      </c>
      <c r="F532">
        <v>0</v>
      </c>
      <c r="G532">
        <v>0</v>
      </c>
      <c r="H532">
        <v>0</v>
      </c>
      <c r="I532">
        <v>0</v>
      </c>
      <c r="J532">
        <v>0</v>
      </c>
      <c r="K532">
        <v>0</v>
      </c>
      <c r="L532">
        <v>0</v>
      </c>
      <c r="M532">
        <v>0</v>
      </c>
      <c r="N532">
        <v>0</v>
      </c>
      <c r="O532">
        <v>0</v>
      </c>
      <c r="P532">
        <v>0</v>
      </c>
      <c r="Q532">
        <v>0</v>
      </c>
      <c r="R532">
        <v>0</v>
      </c>
      <c r="S532">
        <v>0</v>
      </c>
      <c r="T532">
        <f t="shared" si="16"/>
        <v>0</v>
      </c>
      <c r="U532">
        <f t="shared" si="17"/>
        <v>0</v>
      </c>
    </row>
    <row r="533" spans="1:21" x14ac:dyDescent="0.2">
      <c r="A533" s="1">
        <v>20191206</v>
      </c>
      <c r="B533" t="s">
        <v>20</v>
      </c>
      <c r="C533">
        <v>0</v>
      </c>
      <c r="D533">
        <v>0</v>
      </c>
      <c r="E533">
        <v>0</v>
      </c>
      <c r="F533">
        <v>0</v>
      </c>
      <c r="G533">
        <v>0</v>
      </c>
      <c r="H533">
        <v>0</v>
      </c>
      <c r="I533">
        <v>0</v>
      </c>
      <c r="J533">
        <v>0</v>
      </c>
      <c r="K533">
        <v>0</v>
      </c>
      <c r="L533">
        <v>0</v>
      </c>
      <c r="M533">
        <v>0</v>
      </c>
      <c r="N533">
        <v>0</v>
      </c>
      <c r="O533">
        <v>0</v>
      </c>
      <c r="P533">
        <v>1</v>
      </c>
      <c r="Q533">
        <v>0</v>
      </c>
      <c r="R533">
        <v>0</v>
      </c>
      <c r="S533">
        <v>0</v>
      </c>
      <c r="T533">
        <f t="shared" si="16"/>
        <v>1</v>
      </c>
      <c r="U533">
        <f t="shared" si="17"/>
        <v>1</v>
      </c>
    </row>
    <row r="534" spans="1:21" x14ac:dyDescent="0.2">
      <c r="A534" s="1">
        <v>20191207</v>
      </c>
      <c r="B534" t="s">
        <v>20</v>
      </c>
      <c r="C534">
        <v>0</v>
      </c>
      <c r="D534">
        <v>0</v>
      </c>
      <c r="E534">
        <v>0</v>
      </c>
      <c r="F534">
        <v>0</v>
      </c>
      <c r="G534">
        <v>0</v>
      </c>
      <c r="H534">
        <v>0</v>
      </c>
      <c r="I534">
        <v>0</v>
      </c>
      <c r="J534">
        <v>0</v>
      </c>
      <c r="K534">
        <v>0</v>
      </c>
      <c r="L534">
        <v>0</v>
      </c>
      <c r="M534">
        <v>0</v>
      </c>
      <c r="N534">
        <v>0</v>
      </c>
      <c r="O534">
        <v>0</v>
      </c>
      <c r="P534">
        <v>1</v>
      </c>
      <c r="Q534">
        <v>0</v>
      </c>
      <c r="R534">
        <v>0</v>
      </c>
      <c r="S534">
        <v>0</v>
      </c>
      <c r="T534">
        <f t="shared" si="16"/>
        <v>1</v>
      </c>
      <c r="U534">
        <f t="shared" si="17"/>
        <v>1</v>
      </c>
    </row>
    <row r="535" spans="1:21" x14ac:dyDescent="0.2">
      <c r="A535" s="1">
        <v>20191209</v>
      </c>
      <c r="B535" t="s">
        <v>20</v>
      </c>
      <c r="C535">
        <v>0</v>
      </c>
      <c r="D535">
        <v>0</v>
      </c>
      <c r="E535">
        <v>0</v>
      </c>
      <c r="F535">
        <v>0</v>
      </c>
      <c r="G535">
        <v>0</v>
      </c>
      <c r="H535">
        <v>0</v>
      </c>
      <c r="I535">
        <v>0</v>
      </c>
      <c r="J535">
        <v>0</v>
      </c>
      <c r="K535">
        <v>0</v>
      </c>
      <c r="L535">
        <v>0</v>
      </c>
      <c r="M535">
        <v>0</v>
      </c>
      <c r="N535">
        <v>0</v>
      </c>
      <c r="O535">
        <v>0</v>
      </c>
      <c r="P535">
        <v>0</v>
      </c>
      <c r="Q535">
        <v>0</v>
      </c>
      <c r="R535">
        <v>0</v>
      </c>
      <c r="S535">
        <v>0</v>
      </c>
      <c r="T535">
        <f t="shared" si="16"/>
        <v>0</v>
      </c>
      <c r="U535">
        <f t="shared" si="17"/>
        <v>0</v>
      </c>
    </row>
    <row r="536" spans="1:21" x14ac:dyDescent="0.2">
      <c r="A536" s="1">
        <v>20191210</v>
      </c>
      <c r="B536" t="s">
        <v>20</v>
      </c>
      <c r="C536">
        <v>0</v>
      </c>
      <c r="D536">
        <v>0</v>
      </c>
      <c r="E536">
        <v>0</v>
      </c>
      <c r="F536">
        <v>0</v>
      </c>
      <c r="G536">
        <v>0</v>
      </c>
      <c r="H536">
        <v>0</v>
      </c>
      <c r="I536">
        <v>0</v>
      </c>
      <c r="J536">
        <v>0</v>
      </c>
      <c r="K536">
        <v>0</v>
      </c>
      <c r="L536">
        <v>0</v>
      </c>
      <c r="M536">
        <v>0</v>
      </c>
      <c r="N536">
        <v>0</v>
      </c>
      <c r="O536">
        <v>0</v>
      </c>
      <c r="P536">
        <v>3</v>
      </c>
      <c r="Q536">
        <v>0</v>
      </c>
      <c r="R536">
        <v>0</v>
      </c>
      <c r="S536">
        <v>0</v>
      </c>
      <c r="T536">
        <f t="shared" si="16"/>
        <v>3</v>
      </c>
      <c r="U536">
        <f t="shared" si="17"/>
        <v>1</v>
      </c>
    </row>
    <row r="537" spans="1:21" x14ac:dyDescent="0.2">
      <c r="A537" s="1">
        <v>20191211</v>
      </c>
      <c r="B537" t="s">
        <v>20</v>
      </c>
      <c r="C537">
        <v>0</v>
      </c>
      <c r="D537">
        <v>1</v>
      </c>
      <c r="E537">
        <v>0</v>
      </c>
      <c r="F537">
        <v>0</v>
      </c>
      <c r="G537">
        <v>0</v>
      </c>
      <c r="H537">
        <v>0</v>
      </c>
      <c r="I537">
        <v>0</v>
      </c>
      <c r="J537">
        <v>0</v>
      </c>
      <c r="K537">
        <v>0</v>
      </c>
      <c r="L537">
        <v>0</v>
      </c>
      <c r="M537">
        <v>0</v>
      </c>
      <c r="N537">
        <v>0</v>
      </c>
      <c r="O537">
        <v>0</v>
      </c>
      <c r="P537">
        <v>1</v>
      </c>
      <c r="Q537">
        <v>0</v>
      </c>
      <c r="R537">
        <v>0</v>
      </c>
      <c r="S537">
        <v>0</v>
      </c>
      <c r="T537">
        <f t="shared" si="16"/>
        <v>2</v>
      </c>
      <c r="U537">
        <f t="shared" si="17"/>
        <v>2</v>
      </c>
    </row>
    <row r="538" spans="1:21" x14ac:dyDescent="0.2">
      <c r="A538" s="1">
        <v>20191212</v>
      </c>
      <c r="B538" t="s">
        <v>20</v>
      </c>
      <c r="C538">
        <v>0</v>
      </c>
      <c r="D538">
        <v>0</v>
      </c>
      <c r="E538">
        <v>0</v>
      </c>
      <c r="F538">
        <v>0</v>
      </c>
      <c r="G538">
        <v>0</v>
      </c>
      <c r="H538">
        <v>0</v>
      </c>
      <c r="I538">
        <v>1</v>
      </c>
      <c r="J538">
        <v>0</v>
      </c>
      <c r="K538">
        <v>0</v>
      </c>
      <c r="L538">
        <v>0</v>
      </c>
      <c r="M538">
        <v>0</v>
      </c>
      <c r="N538">
        <v>0</v>
      </c>
      <c r="O538">
        <v>0</v>
      </c>
      <c r="P538">
        <v>16</v>
      </c>
      <c r="Q538">
        <v>0</v>
      </c>
      <c r="R538">
        <v>0</v>
      </c>
      <c r="S538">
        <v>0</v>
      </c>
      <c r="T538">
        <f t="shared" si="16"/>
        <v>17</v>
      </c>
      <c r="U538">
        <f t="shared" si="17"/>
        <v>2</v>
      </c>
    </row>
    <row r="539" spans="1:21" x14ac:dyDescent="0.2">
      <c r="A539" s="1">
        <v>20191219</v>
      </c>
      <c r="B539" t="s">
        <v>20</v>
      </c>
      <c r="C539">
        <v>0</v>
      </c>
      <c r="D539">
        <v>0</v>
      </c>
      <c r="E539">
        <v>0</v>
      </c>
      <c r="F539">
        <v>0</v>
      </c>
      <c r="G539">
        <v>0</v>
      </c>
      <c r="H539">
        <v>0</v>
      </c>
      <c r="I539">
        <v>0</v>
      </c>
      <c r="J539">
        <v>0</v>
      </c>
      <c r="K539">
        <v>0</v>
      </c>
      <c r="L539">
        <v>0</v>
      </c>
      <c r="M539">
        <v>0</v>
      </c>
      <c r="N539">
        <v>0</v>
      </c>
      <c r="O539">
        <v>0</v>
      </c>
      <c r="P539">
        <v>0</v>
      </c>
      <c r="Q539">
        <v>0</v>
      </c>
      <c r="R539">
        <v>0</v>
      </c>
      <c r="S539">
        <v>0</v>
      </c>
      <c r="T539">
        <f t="shared" si="16"/>
        <v>0</v>
      </c>
      <c r="U539">
        <f t="shared" si="17"/>
        <v>0</v>
      </c>
    </row>
    <row r="540" spans="1:21" x14ac:dyDescent="0.2">
      <c r="A540" s="1">
        <v>20191220</v>
      </c>
      <c r="B540" t="s">
        <v>20</v>
      </c>
      <c r="C540">
        <v>0</v>
      </c>
      <c r="D540">
        <v>0</v>
      </c>
      <c r="E540">
        <v>0</v>
      </c>
      <c r="F540">
        <v>0</v>
      </c>
      <c r="G540">
        <v>0</v>
      </c>
      <c r="H540">
        <v>0</v>
      </c>
      <c r="I540">
        <v>0</v>
      </c>
      <c r="J540">
        <v>0</v>
      </c>
      <c r="K540">
        <v>0</v>
      </c>
      <c r="L540">
        <v>0</v>
      </c>
      <c r="M540">
        <v>0</v>
      </c>
      <c r="N540">
        <v>0</v>
      </c>
      <c r="O540">
        <v>0</v>
      </c>
      <c r="P540">
        <v>4</v>
      </c>
      <c r="Q540">
        <v>0</v>
      </c>
      <c r="R540">
        <v>0</v>
      </c>
      <c r="S540">
        <v>0</v>
      </c>
      <c r="T540">
        <f t="shared" si="16"/>
        <v>4</v>
      </c>
      <c r="U540">
        <f t="shared" si="17"/>
        <v>1</v>
      </c>
    </row>
    <row r="541" spans="1:21" x14ac:dyDescent="0.2">
      <c r="A541" s="1">
        <v>20191221</v>
      </c>
      <c r="B541" t="s">
        <v>20</v>
      </c>
      <c r="C541">
        <v>0</v>
      </c>
      <c r="D541">
        <v>1</v>
      </c>
      <c r="E541">
        <v>0</v>
      </c>
      <c r="F541">
        <v>0</v>
      </c>
      <c r="G541">
        <v>0</v>
      </c>
      <c r="H541">
        <v>0</v>
      </c>
      <c r="I541">
        <v>0</v>
      </c>
      <c r="J541">
        <v>0</v>
      </c>
      <c r="K541">
        <v>0</v>
      </c>
      <c r="L541">
        <v>0</v>
      </c>
      <c r="M541">
        <v>0</v>
      </c>
      <c r="N541">
        <v>0</v>
      </c>
      <c r="O541">
        <v>0</v>
      </c>
      <c r="P541">
        <v>2</v>
      </c>
      <c r="Q541">
        <v>0</v>
      </c>
      <c r="R541">
        <v>0</v>
      </c>
      <c r="S541">
        <v>0</v>
      </c>
      <c r="T541">
        <f t="shared" si="16"/>
        <v>3</v>
      </c>
      <c r="U541">
        <f t="shared" si="17"/>
        <v>2</v>
      </c>
    </row>
    <row r="542" spans="1:21" x14ac:dyDescent="0.2">
      <c r="A542" s="1">
        <v>20191222</v>
      </c>
      <c r="B542" t="s">
        <v>20</v>
      </c>
      <c r="C542">
        <v>0</v>
      </c>
      <c r="D542">
        <v>0</v>
      </c>
      <c r="E542">
        <v>0</v>
      </c>
      <c r="F542">
        <v>0</v>
      </c>
      <c r="G542">
        <v>0</v>
      </c>
      <c r="H542">
        <v>0</v>
      </c>
      <c r="I542">
        <v>0</v>
      </c>
      <c r="J542">
        <v>0</v>
      </c>
      <c r="K542">
        <v>0</v>
      </c>
      <c r="L542">
        <v>0</v>
      </c>
      <c r="M542">
        <v>0</v>
      </c>
      <c r="N542">
        <v>0</v>
      </c>
      <c r="O542">
        <v>0</v>
      </c>
      <c r="P542">
        <v>0</v>
      </c>
      <c r="Q542">
        <v>0</v>
      </c>
      <c r="R542">
        <v>0</v>
      </c>
      <c r="S542">
        <v>0</v>
      </c>
      <c r="T542">
        <f t="shared" si="16"/>
        <v>0</v>
      </c>
      <c r="U542">
        <f t="shared" si="17"/>
        <v>0</v>
      </c>
    </row>
    <row r="543" spans="1:21" x14ac:dyDescent="0.2">
      <c r="A543" s="1">
        <v>20191228</v>
      </c>
      <c r="B543" t="s">
        <v>20</v>
      </c>
      <c r="C543">
        <v>0</v>
      </c>
      <c r="D543">
        <v>0</v>
      </c>
      <c r="E543">
        <v>0</v>
      </c>
      <c r="F543">
        <v>0</v>
      </c>
      <c r="G543">
        <v>0</v>
      </c>
      <c r="H543">
        <v>0</v>
      </c>
      <c r="I543">
        <v>0</v>
      </c>
      <c r="J543">
        <v>0</v>
      </c>
      <c r="K543">
        <v>0</v>
      </c>
      <c r="L543">
        <v>0</v>
      </c>
      <c r="M543">
        <v>0</v>
      </c>
      <c r="N543">
        <v>0</v>
      </c>
      <c r="O543">
        <v>0</v>
      </c>
      <c r="P543">
        <v>4</v>
      </c>
      <c r="Q543">
        <v>0</v>
      </c>
      <c r="R543">
        <v>0</v>
      </c>
      <c r="S543">
        <v>0</v>
      </c>
      <c r="T543">
        <f t="shared" si="16"/>
        <v>4</v>
      </c>
      <c r="U543">
        <f t="shared" si="17"/>
        <v>1</v>
      </c>
    </row>
    <row r="544" spans="1:21" x14ac:dyDescent="0.2">
      <c r="A544" s="1">
        <v>20191229</v>
      </c>
      <c r="B544" t="s">
        <v>20</v>
      </c>
      <c r="C544">
        <v>0</v>
      </c>
      <c r="D544">
        <v>0</v>
      </c>
      <c r="E544">
        <v>0</v>
      </c>
      <c r="F544">
        <v>0</v>
      </c>
      <c r="G544">
        <v>0</v>
      </c>
      <c r="H544">
        <v>0</v>
      </c>
      <c r="I544">
        <v>0</v>
      </c>
      <c r="J544">
        <v>0</v>
      </c>
      <c r="K544">
        <v>0</v>
      </c>
      <c r="L544">
        <v>0</v>
      </c>
      <c r="M544">
        <v>0</v>
      </c>
      <c r="N544">
        <v>0</v>
      </c>
      <c r="O544">
        <v>0</v>
      </c>
      <c r="P544">
        <v>0</v>
      </c>
      <c r="Q544">
        <v>0</v>
      </c>
      <c r="R544">
        <v>0</v>
      </c>
      <c r="S544">
        <v>0</v>
      </c>
      <c r="T544">
        <f t="shared" si="16"/>
        <v>0</v>
      </c>
      <c r="U544">
        <f t="shared" si="17"/>
        <v>0</v>
      </c>
    </row>
    <row r="545" spans="1:21" x14ac:dyDescent="0.2">
      <c r="A545" s="1">
        <v>20191230</v>
      </c>
      <c r="B545" t="s">
        <v>20</v>
      </c>
      <c r="C545">
        <v>0</v>
      </c>
      <c r="D545">
        <v>0</v>
      </c>
      <c r="E545">
        <v>0</v>
      </c>
      <c r="F545">
        <v>0</v>
      </c>
      <c r="G545">
        <v>0</v>
      </c>
      <c r="H545">
        <v>0</v>
      </c>
      <c r="I545">
        <v>0</v>
      </c>
      <c r="J545">
        <v>0</v>
      </c>
      <c r="K545">
        <v>0</v>
      </c>
      <c r="L545">
        <v>0</v>
      </c>
      <c r="M545">
        <v>0</v>
      </c>
      <c r="N545">
        <v>0</v>
      </c>
      <c r="O545">
        <v>0</v>
      </c>
      <c r="P545">
        <v>0</v>
      </c>
      <c r="Q545">
        <v>0</v>
      </c>
      <c r="R545">
        <v>0</v>
      </c>
      <c r="S545">
        <v>0</v>
      </c>
      <c r="T545">
        <f t="shared" si="16"/>
        <v>0</v>
      </c>
      <c r="U545">
        <f t="shared" si="17"/>
        <v>0</v>
      </c>
    </row>
    <row r="546" spans="1:21" x14ac:dyDescent="0.2">
      <c r="A546" s="1">
        <v>20191231</v>
      </c>
      <c r="B546" t="s">
        <v>20</v>
      </c>
      <c r="C546">
        <v>0</v>
      </c>
      <c r="D546">
        <v>0</v>
      </c>
      <c r="E546">
        <v>0</v>
      </c>
      <c r="F546">
        <v>0</v>
      </c>
      <c r="G546">
        <v>0</v>
      </c>
      <c r="H546">
        <v>0</v>
      </c>
      <c r="I546">
        <v>0</v>
      </c>
      <c r="J546">
        <v>0</v>
      </c>
      <c r="K546">
        <v>0</v>
      </c>
      <c r="L546">
        <v>1</v>
      </c>
      <c r="M546">
        <v>0</v>
      </c>
      <c r="N546">
        <v>0</v>
      </c>
      <c r="O546">
        <v>0</v>
      </c>
      <c r="P546">
        <v>0</v>
      </c>
      <c r="Q546">
        <v>0</v>
      </c>
      <c r="R546">
        <v>0</v>
      </c>
      <c r="S546">
        <v>0</v>
      </c>
      <c r="T546">
        <f t="shared" si="16"/>
        <v>1</v>
      </c>
      <c r="U546">
        <f t="shared" si="17"/>
        <v>1</v>
      </c>
    </row>
    <row r="547" spans="1:21" x14ac:dyDescent="0.2">
      <c r="A547" s="1">
        <v>20200101</v>
      </c>
      <c r="B547" t="s">
        <v>20</v>
      </c>
      <c r="C547">
        <v>0</v>
      </c>
      <c r="D547">
        <v>0</v>
      </c>
      <c r="E547">
        <v>0</v>
      </c>
      <c r="F547">
        <v>0</v>
      </c>
      <c r="G547">
        <v>0</v>
      </c>
      <c r="H547">
        <v>0</v>
      </c>
      <c r="I547">
        <v>0</v>
      </c>
      <c r="J547">
        <v>0</v>
      </c>
      <c r="K547">
        <v>0</v>
      </c>
      <c r="L547">
        <v>0</v>
      </c>
      <c r="M547">
        <v>0</v>
      </c>
      <c r="N547">
        <v>0</v>
      </c>
      <c r="O547">
        <v>0</v>
      </c>
      <c r="P547">
        <v>3</v>
      </c>
      <c r="Q547">
        <v>0</v>
      </c>
      <c r="R547">
        <v>0</v>
      </c>
      <c r="S547">
        <v>0</v>
      </c>
      <c r="T547">
        <f t="shared" si="16"/>
        <v>3</v>
      </c>
      <c r="U547">
        <f t="shared" si="17"/>
        <v>1</v>
      </c>
    </row>
    <row r="548" spans="1:21" x14ac:dyDescent="0.2">
      <c r="A548" s="1">
        <v>20200102</v>
      </c>
      <c r="B548" t="s">
        <v>20</v>
      </c>
      <c r="C548">
        <v>0</v>
      </c>
      <c r="D548">
        <v>0</v>
      </c>
      <c r="E548">
        <v>0</v>
      </c>
      <c r="F548">
        <v>0</v>
      </c>
      <c r="G548">
        <v>0</v>
      </c>
      <c r="H548">
        <v>0</v>
      </c>
      <c r="I548">
        <v>0</v>
      </c>
      <c r="J548">
        <v>0</v>
      </c>
      <c r="K548">
        <v>0</v>
      </c>
      <c r="L548">
        <v>0</v>
      </c>
      <c r="M548">
        <v>0</v>
      </c>
      <c r="N548">
        <v>0</v>
      </c>
      <c r="O548">
        <v>0</v>
      </c>
      <c r="P548">
        <v>1</v>
      </c>
      <c r="Q548">
        <v>0</v>
      </c>
      <c r="R548">
        <v>0</v>
      </c>
      <c r="S548">
        <v>0</v>
      </c>
      <c r="T548">
        <f t="shared" si="16"/>
        <v>1</v>
      </c>
      <c r="U548">
        <f t="shared" si="17"/>
        <v>1</v>
      </c>
    </row>
    <row r="549" spans="1:21" x14ac:dyDescent="0.2">
      <c r="A549" s="1">
        <v>20200103</v>
      </c>
      <c r="B549" t="s">
        <v>20</v>
      </c>
      <c r="C549">
        <v>0</v>
      </c>
      <c r="D549">
        <v>3</v>
      </c>
      <c r="E549">
        <v>0</v>
      </c>
      <c r="F549">
        <v>0</v>
      </c>
      <c r="G549">
        <v>0</v>
      </c>
      <c r="H549">
        <v>0</v>
      </c>
      <c r="I549">
        <v>2</v>
      </c>
      <c r="J549">
        <v>0</v>
      </c>
      <c r="K549">
        <v>0</v>
      </c>
      <c r="L549">
        <v>0</v>
      </c>
      <c r="M549">
        <v>0</v>
      </c>
      <c r="N549">
        <v>0</v>
      </c>
      <c r="O549">
        <v>0</v>
      </c>
      <c r="P549">
        <v>15</v>
      </c>
      <c r="Q549">
        <v>0</v>
      </c>
      <c r="R549">
        <v>0</v>
      </c>
      <c r="S549">
        <v>0</v>
      </c>
      <c r="T549">
        <f t="shared" si="16"/>
        <v>20</v>
      </c>
      <c r="U549">
        <f t="shared" si="17"/>
        <v>3</v>
      </c>
    </row>
    <row r="550" spans="1:21" x14ac:dyDescent="0.2">
      <c r="A550" s="1">
        <v>20200104</v>
      </c>
      <c r="B550" t="s">
        <v>20</v>
      </c>
      <c r="C550">
        <v>0</v>
      </c>
      <c r="D550">
        <v>0</v>
      </c>
      <c r="E550">
        <v>0</v>
      </c>
      <c r="F550">
        <v>0</v>
      </c>
      <c r="G550">
        <v>0</v>
      </c>
      <c r="H550">
        <v>0</v>
      </c>
      <c r="I550">
        <v>0</v>
      </c>
      <c r="J550">
        <v>0</v>
      </c>
      <c r="K550">
        <v>0</v>
      </c>
      <c r="L550">
        <v>0</v>
      </c>
      <c r="M550">
        <v>0</v>
      </c>
      <c r="N550">
        <v>0</v>
      </c>
      <c r="O550">
        <v>0</v>
      </c>
      <c r="P550">
        <v>4</v>
      </c>
      <c r="Q550">
        <v>0</v>
      </c>
      <c r="R550">
        <v>0</v>
      </c>
      <c r="S550">
        <v>0</v>
      </c>
      <c r="T550">
        <f t="shared" si="16"/>
        <v>4</v>
      </c>
      <c r="U550">
        <f t="shared" si="17"/>
        <v>1</v>
      </c>
    </row>
    <row r="551" spans="1:21" x14ac:dyDescent="0.2">
      <c r="A551" s="1">
        <v>20200105</v>
      </c>
      <c r="B551" t="s">
        <v>20</v>
      </c>
      <c r="C551">
        <v>0</v>
      </c>
      <c r="D551">
        <v>0</v>
      </c>
      <c r="E551">
        <v>0</v>
      </c>
      <c r="F551">
        <v>0</v>
      </c>
      <c r="G551">
        <v>0</v>
      </c>
      <c r="H551">
        <v>0</v>
      </c>
      <c r="I551">
        <v>1</v>
      </c>
      <c r="J551">
        <v>0</v>
      </c>
      <c r="K551">
        <v>0</v>
      </c>
      <c r="L551">
        <v>0</v>
      </c>
      <c r="M551">
        <v>0</v>
      </c>
      <c r="N551">
        <v>0</v>
      </c>
      <c r="O551">
        <v>0</v>
      </c>
      <c r="P551">
        <v>3</v>
      </c>
      <c r="Q551">
        <v>0</v>
      </c>
      <c r="R551">
        <v>0</v>
      </c>
      <c r="S551">
        <v>0</v>
      </c>
      <c r="T551">
        <f t="shared" si="16"/>
        <v>4</v>
      </c>
      <c r="U551">
        <f t="shared" si="17"/>
        <v>2</v>
      </c>
    </row>
    <row r="552" spans="1:21" x14ac:dyDescent="0.2">
      <c r="A552" s="1">
        <v>20200106</v>
      </c>
      <c r="B552" t="s">
        <v>20</v>
      </c>
      <c r="C552">
        <v>0</v>
      </c>
      <c r="D552">
        <v>0</v>
      </c>
      <c r="E552">
        <v>0</v>
      </c>
      <c r="F552">
        <v>0</v>
      </c>
      <c r="G552">
        <v>0</v>
      </c>
      <c r="H552">
        <v>0</v>
      </c>
      <c r="I552">
        <v>0</v>
      </c>
      <c r="J552">
        <v>0</v>
      </c>
      <c r="K552">
        <v>0</v>
      </c>
      <c r="L552">
        <v>0</v>
      </c>
      <c r="M552">
        <v>0</v>
      </c>
      <c r="N552">
        <v>0</v>
      </c>
      <c r="O552">
        <v>0</v>
      </c>
      <c r="P552">
        <v>3</v>
      </c>
      <c r="Q552">
        <v>0</v>
      </c>
      <c r="R552">
        <v>0</v>
      </c>
      <c r="S552">
        <v>0</v>
      </c>
      <c r="T552">
        <f t="shared" si="16"/>
        <v>3</v>
      </c>
      <c r="U552">
        <f t="shared" si="17"/>
        <v>1</v>
      </c>
    </row>
    <row r="553" spans="1:21" x14ac:dyDescent="0.2">
      <c r="A553" s="1">
        <v>20200107</v>
      </c>
      <c r="B553" t="s">
        <v>20</v>
      </c>
      <c r="C553">
        <v>0</v>
      </c>
      <c r="D553">
        <v>0</v>
      </c>
      <c r="E553">
        <v>0</v>
      </c>
      <c r="F553">
        <v>0</v>
      </c>
      <c r="G553">
        <v>0</v>
      </c>
      <c r="H553">
        <v>0</v>
      </c>
      <c r="I553">
        <v>1</v>
      </c>
      <c r="J553">
        <v>0</v>
      </c>
      <c r="K553">
        <v>0</v>
      </c>
      <c r="L553">
        <v>0</v>
      </c>
      <c r="M553">
        <v>4</v>
      </c>
      <c r="N553">
        <v>0</v>
      </c>
      <c r="O553">
        <v>0</v>
      </c>
      <c r="P553">
        <v>21</v>
      </c>
      <c r="Q553">
        <v>0</v>
      </c>
      <c r="R553">
        <v>0</v>
      </c>
      <c r="S553">
        <v>0</v>
      </c>
      <c r="T553">
        <f t="shared" si="16"/>
        <v>26</v>
      </c>
      <c r="U553">
        <f t="shared" si="17"/>
        <v>3</v>
      </c>
    </row>
    <row r="554" spans="1:21" x14ac:dyDescent="0.2">
      <c r="A554" s="1">
        <v>20200110</v>
      </c>
      <c r="B554" t="s">
        <v>20</v>
      </c>
      <c r="C554">
        <v>0</v>
      </c>
      <c r="D554">
        <v>0</v>
      </c>
      <c r="E554">
        <v>0</v>
      </c>
      <c r="F554">
        <v>0</v>
      </c>
      <c r="G554">
        <v>0</v>
      </c>
      <c r="H554">
        <v>0</v>
      </c>
      <c r="I554">
        <v>0</v>
      </c>
      <c r="J554">
        <v>0</v>
      </c>
      <c r="K554">
        <v>0</v>
      </c>
      <c r="L554">
        <v>0</v>
      </c>
      <c r="M554">
        <v>0</v>
      </c>
      <c r="N554">
        <v>0</v>
      </c>
      <c r="O554">
        <v>0</v>
      </c>
      <c r="P554">
        <v>1</v>
      </c>
      <c r="Q554">
        <v>0</v>
      </c>
      <c r="R554">
        <v>0</v>
      </c>
      <c r="S554">
        <v>0</v>
      </c>
      <c r="T554">
        <f t="shared" si="16"/>
        <v>1</v>
      </c>
      <c r="U554">
        <f t="shared" si="17"/>
        <v>1</v>
      </c>
    </row>
    <row r="555" spans="1:21" x14ac:dyDescent="0.2">
      <c r="A555" s="1">
        <v>20200111</v>
      </c>
      <c r="B555" t="s">
        <v>20</v>
      </c>
      <c r="C555">
        <v>0</v>
      </c>
      <c r="D555">
        <v>0</v>
      </c>
      <c r="E555">
        <v>0</v>
      </c>
      <c r="F555">
        <v>0</v>
      </c>
      <c r="G555">
        <v>0</v>
      </c>
      <c r="H555">
        <v>0</v>
      </c>
      <c r="I555">
        <v>0</v>
      </c>
      <c r="J555">
        <v>0</v>
      </c>
      <c r="K555">
        <v>0</v>
      </c>
      <c r="L555">
        <v>0</v>
      </c>
      <c r="M555">
        <v>0</v>
      </c>
      <c r="N555">
        <v>0</v>
      </c>
      <c r="O555">
        <v>0</v>
      </c>
      <c r="P555">
        <v>0</v>
      </c>
      <c r="Q555">
        <v>0</v>
      </c>
      <c r="R555">
        <v>0</v>
      </c>
      <c r="S555">
        <v>0</v>
      </c>
      <c r="T555">
        <f t="shared" si="16"/>
        <v>0</v>
      </c>
      <c r="U555">
        <f t="shared" si="17"/>
        <v>0</v>
      </c>
    </row>
    <row r="556" spans="1:21" x14ac:dyDescent="0.2">
      <c r="A556" s="1">
        <v>20200112</v>
      </c>
      <c r="B556" t="s">
        <v>20</v>
      </c>
      <c r="C556">
        <v>0</v>
      </c>
      <c r="D556">
        <v>0</v>
      </c>
      <c r="E556">
        <v>0</v>
      </c>
      <c r="F556">
        <v>0</v>
      </c>
      <c r="G556">
        <v>0</v>
      </c>
      <c r="H556">
        <v>0</v>
      </c>
      <c r="I556">
        <v>0</v>
      </c>
      <c r="J556">
        <v>0</v>
      </c>
      <c r="K556">
        <v>0</v>
      </c>
      <c r="L556">
        <v>0</v>
      </c>
      <c r="M556">
        <v>0</v>
      </c>
      <c r="N556">
        <v>0</v>
      </c>
      <c r="O556">
        <v>0</v>
      </c>
      <c r="P556">
        <v>2</v>
      </c>
      <c r="Q556">
        <v>0</v>
      </c>
      <c r="R556">
        <v>0</v>
      </c>
      <c r="S556">
        <v>0</v>
      </c>
      <c r="T556">
        <f t="shared" si="16"/>
        <v>2</v>
      </c>
      <c r="U556">
        <f t="shared" si="17"/>
        <v>1</v>
      </c>
    </row>
    <row r="557" spans="1:21" x14ac:dyDescent="0.2">
      <c r="A557" s="1">
        <v>20200114</v>
      </c>
      <c r="B557" t="s">
        <v>20</v>
      </c>
      <c r="C557">
        <v>0</v>
      </c>
      <c r="D557">
        <v>0</v>
      </c>
      <c r="E557">
        <v>0</v>
      </c>
      <c r="F557">
        <v>0</v>
      </c>
      <c r="G557">
        <v>0</v>
      </c>
      <c r="H557">
        <v>0</v>
      </c>
      <c r="I557">
        <v>0</v>
      </c>
      <c r="J557">
        <v>0</v>
      </c>
      <c r="K557">
        <v>0</v>
      </c>
      <c r="L557">
        <v>0</v>
      </c>
      <c r="M557">
        <v>2</v>
      </c>
      <c r="N557">
        <v>0</v>
      </c>
      <c r="O557">
        <v>0</v>
      </c>
      <c r="P557">
        <v>1</v>
      </c>
      <c r="Q557">
        <v>0</v>
      </c>
      <c r="R557">
        <v>0</v>
      </c>
      <c r="S557">
        <v>0</v>
      </c>
      <c r="T557">
        <f t="shared" si="16"/>
        <v>3</v>
      </c>
      <c r="U557">
        <f t="shared" si="17"/>
        <v>2</v>
      </c>
    </row>
    <row r="558" spans="1:21" x14ac:dyDescent="0.2">
      <c r="A558" s="1">
        <v>20200116</v>
      </c>
      <c r="B558" t="s">
        <v>20</v>
      </c>
      <c r="C558">
        <v>0</v>
      </c>
      <c r="D558">
        <v>0</v>
      </c>
      <c r="E558">
        <v>0</v>
      </c>
      <c r="F558">
        <v>0</v>
      </c>
      <c r="G558">
        <v>0</v>
      </c>
      <c r="H558">
        <v>0</v>
      </c>
      <c r="I558">
        <v>0</v>
      </c>
      <c r="J558">
        <v>0</v>
      </c>
      <c r="K558">
        <v>0</v>
      </c>
      <c r="L558">
        <v>0</v>
      </c>
      <c r="M558">
        <v>0</v>
      </c>
      <c r="N558">
        <v>0</v>
      </c>
      <c r="O558">
        <v>0</v>
      </c>
      <c r="P558">
        <v>0</v>
      </c>
      <c r="Q558">
        <v>0</v>
      </c>
      <c r="R558">
        <v>0</v>
      </c>
      <c r="S558">
        <v>0</v>
      </c>
      <c r="T558">
        <f t="shared" si="16"/>
        <v>0</v>
      </c>
      <c r="U558">
        <f t="shared" si="17"/>
        <v>0</v>
      </c>
    </row>
    <row r="559" spans="1:21" x14ac:dyDescent="0.2">
      <c r="A559" s="1">
        <v>20200117</v>
      </c>
      <c r="B559" t="s">
        <v>20</v>
      </c>
      <c r="C559">
        <v>0</v>
      </c>
      <c r="D559">
        <v>0</v>
      </c>
      <c r="E559">
        <v>0</v>
      </c>
      <c r="F559">
        <v>0</v>
      </c>
      <c r="G559">
        <v>0</v>
      </c>
      <c r="H559">
        <v>0</v>
      </c>
      <c r="I559">
        <v>0</v>
      </c>
      <c r="J559">
        <v>0</v>
      </c>
      <c r="K559">
        <v>0</v>
      </c>
      <c r="L559">
        <v>0</v>
      </c>
      <c r="M559">
        <v>0</v>
      </c>
      <c r="N559">
        <v>0</v>
      </c>
      <c r="O559">
        <v>0</v>
      </c>
      <c r="P559">
        <v>0</v>
      </c>
      <c r="Q559">
        <v>0</v>
      </c>
      <c r="R559">
        <v>0</v>
      </c>
      <c r="S559">
        <v>0</v>
      </c>
      <c r="T559">
        <f t="shared" si="16"/>
        <v>0</v>
      </c>
      <c r="U559">
        <f t="shared" si="17"/>
        <v>0</v>
      </c>
    </row>
    <row r="560" spans="1:21" x14ac:dyDescent="0.2">
      <c r="A560" s="1">
        <v>20200118</v>
      </c>
      <c r="B560" t="s">
        <v>20</v>
      </c>
      <c r="C560">
        <v>0</v>
      </c>
      <c r="D560">
        <v>1</v>
      </c>
      <c r="E560">
        <v>0</v>
      </c>
      <c r="F560">
        <v>0</v>
      </c>
      <c r="G560">
        <v>0</v>
      </c>
      <c r="H560">
        <v>0</v>
      </c>
      <c r="I560">
        <v>0</v>
      </c>
      <c r="J560">
        <v>0</v>
      </c>
      <c r="K560">
        <v>0</v>
      </c>
      <c r="L560">
        <v>0</v>
      </c>
      <c r="M560">
        <v>1</v>
      </c>
      <c r="N560">
        <v>0</v>
      </c>
      <c r="O560">
        <v>0</v>
      </c>
      <c r="P560">
        <v>0</v>
      </c>
      <c r="Q560">
        <v>0</v>
      </c>
      <c r="R560">
        <v>0</v>
      </c>
      <c r="S560">
        <v>0</v>
      </c>
      <c r="T560">
        <f t="shared" si="16"/>
        <v>2</v>
      </c>
      <c r="U560">
        <f t="shared" si="17"/>
        <v>2</v>
      </c>
    </row>
    <row r="561" spans="1:21" x14ac:dyDescent="0.2">
      <c r="A561" s="1">
        <v>20200119</v>
      </c>
      <c r="B561" t="s">
        <v>20</v>
      </c>
      <c r="C561">
        <v>0</v>
      </c>
      <c r="D561">
        <v>3</v>
      </c>
      <c r="E561">
        <v>0</v>
      </c>
      <c r="F561">
        <v>0</v>
      </c>
      <c r="G561">
        <v>0</v>
      </c>
      <c r="H561">
        <v>0</v>
      </c>
      <c r="I561">
        <v>0</v>
      </c>
      <c r="J561">
        <v>0</v>
      </c>
      <c r="K561">
        <v>0</v>
      </c>
      <c r="L561">
        <v>0</v>
      </c>
      <c r="M561">
        <v>1</v>
      </c>
      <c r="N561">
        <v>0</v>
      </c>
      <c r="O561">
        <v>0</v>
      </c>
      <c r="P561">
        <v>13</v>
      </c>
      <c r="Q561">
        <v>0</v>
      </c>
      <c r="R561">
        <v>0</v>
      </c>
      <c r="S561">
        <v>0</v>
      </c>
      <c r="T561">
        <f t="shared" si="16"/>
        <v>17</v>
      </c>
      <c r="U561">
        <f t="shared" si="17"/>
        <v>3</v>
      </c>
    </row>
    <row r="562" spans="1:21" x14ac:dyDescent="0.2">
      <c r="A562" s="1">
        <v>20200120</v>
      </c>
      <c r="B562" t="s">
        <v>20</v>
      </c>
      <c r="C562">
        <v>0</v>
      </c>
      <c r="D562">
        <v>0</v>
      </c>
      <c r="E562">
        <v>0</v>
      </c>
      <c r="F562">
        <v>0</v>
      </c>
      <c r="G562">
        <v>0</v>
      </c>
      <c r="H562">
        <v>0</v>
      </c>
      <c r="I562">
        <v>0</v>
      </c>
      <c r="J562">
        <v>0</v>
      </c>
      <c r="K562">
        <v>0</v>
      </c>
      <c r="L562">
        <v>0</v>
      </c>
      <c r="M562">
        <v>2</v>
      </c>
      <c r="N562">
        <v>0</v>
      </c>
      <c r="O562">
        <v>0</v>
      </c>
      <c r="P562">
        <v>10</v>
      </c>
      <c r="Q562">
        <v>0</v>
      </c>
      <c r="R562">
        <v>0</v>
      </c>
      <c r="S562">
        <v>0</v>
      </c>
      <c r="T562">
        <f t="shared" si="16"/>
        <v>12</v>
      </c>
      <c r="U562">
        <f t="shared" si="17"/>
        <v>2</v>
      </c>
    </row>
    <row r="563" spans="1:21" x14ac:dyDescent="0.2">
      <c r="A563" s="1">
        <v>20200121</v>
      </c>
      <c r="B563" t="s">
        <v>20</v>
      </c>
      <c r="C563">
        <v>0</v>
      </c>
      <c r="D563">
        <v>0</v>
      </c>
      <c r="E563">
        <v>0</v>
      </c>
      <c r="F563">
        <v>0</v>
      </c>
      <c r="G563">
        <v>0</v>
      </c>
      <c r="H563">
        <v>0</v>
      </c>
      <c r="I563">
        <v>1</v>
      </c>
      <c r="J563">
        <v>0</v>
      </c>
      <c r="K563">
        <v>0</v>
      </c>
      <c r="L563">
        <v>0</v>
      </c>
      <c r="M563">
        <v>0</v>
      </c>
      <c r="N563">
        <v>0</v>
      </c>
      <c r="O563">
        <v>0</v>
      </c>
      <c r="P563">
        <v>1</v>
      </c>
      <c r="Q563">
        <v>0</v>
      </c>
      <c r="R563">
        <v>0</v>
      </c>
      <c r="S563">
        <v>0</v>
      </c>
      <c r="T563">
        <f t="shared" si="16"/>
        <v>2</v>
      </c>
      <c r="U563">
        <f t="shared" si="17"/>
        <v>2</v>
      </c>
    </row>
    <row r="564" spans="1:21" x14ac:dyDescent="0.2">
      <c r="A564" s="1">
        <v>20200122</v>
      </c>
      <c r="B564" t="s">
        <v>20</v>
      </c>
      <c r="C564">
        <v>0</v>
      </c>
      <c r="D564">
        <v>1</v>
      </c>
      <c r="E564">
        <v>0</v>
      </c>
      <c r="F564">
        <v>0</v>
      </c>
      <c r="G564">
        <v>0</v>
      </c>
      <c r="H564">
        <v>0</v>
      </c>
      <c r="I564">
        <v>0</v>
      </c>
      <c r="J564">
        <v>0</v>
      </c>
      <c r="K564">
        <v>0</v>
      </c>
      <c r="L564">
        <v>0</v>
      </c>
      <c r="M564">
        <v>0</v>
      </c>
      <c r="N564">
        <v>0</v>
      </c>
      <c r="O564">
        <v>0</v>
      </c>
      <c r="P564">
        <v>2</v>
      </c>
      <c r="Q564">
        <v>0</v>
      </c>
      <c r="R564">
        <v>0</v>
      </c>
      <c r="S564">
        <v>0</v>
      </c>
      <c r="T564">
        <f t="shared" si="16"/>
        <v>3</v>
      </c>
      <c r="U564">
        <f t="shared" si="17"/>
        <v>2</v>
      </c>
    </row>
    <row r="565" spans="1:21" x14ac:dyDescent="0.2">
      <c r="A565" s="1">
        <v>20200123</v>
      </c>
      <c r="B565" t="s">
        <v>20</v>
      </c>
      <c r="C565">
        <v>0</v>
      </c>
      <c r="D565">
        <v>0</v>
      </c>
      <c r="E565">
        <v>0</v>
      </c>
      <c r="F565">
        <v>0</v>
      </c>
      <c r="G565">
        <v>0</v>
      </c>
      <c r="H565">
        <v>0</v>
      </c>
      <c r="I565">
        <v>0</v>
      </c>
      <c r="J565">
        <v>0</v>
      </c>
      <c r="K565">
        <v>0</v>
      </c>
      <c r="L565">
        <v>0</v>
      </c>
      <c r="M565">
        <v>1</v>
      </c>
      <c r="N565">
        <v>0</v>
      </c>
      <c r="O565">
        <v>0</v>
      </c>
      <c r="P565">
        <v>7</v>
      </c>
      <c r="Q565">
        <v>0</v>
      </c>
      <c r="R565">
        <v>0</v>
      </c>
      <c r="S565">
        <v>0</v>
      </c>
      <c r="T565">
        <f t="shared" si="16"/>
        <v>8</v>
      </c>
      <c r="U565">
        <f t="shared" si="17"/>
        <v>2</v>
      </c>
    </row>
    <row r="566" spans="1:21" x14ac:dyDescent="0.2">
      <c r="A566" s="1">
        <v>20200124</v>
      </c>
      <c r="B566" t="s">
        <v>20</v>
      </c>
      <c r="C566">
        <v>0</v>
      </c>
      <c r="D566">
        <v>1</v>
      </c>
      <c r="E566">
        <v>0</v>
      </c>
      <c r="F566">
        <v>0</v>
      </c>
      <c r="G566">
        <v>0</v>
      </c>
      <c r="H566">
        <v>0</v>
      </c>
      <c r="I566">
        <v>0</v>
      </c>
      <c r="J566">
        <v>0</v>
      </c>
      <c r="K566">
        <v>0</v>
      </c>
      <c r="L566">
        <v>0</v>
      </c>
      <c r="M566">
        <v>1</v>
      </c>
      <c r="N566">
        <v>0</v>
      </c>
      <c r="O566">
        <v>0</v>
      </c>
      <c r="P566">
        <v>4</v>
      </c>
      <c r="Q566">
        <v>0</v>
      </c>
      <c r="R566">
        <v>0</v>
      </c>
      <c r="S566">
        <v>0</v>
      </c>
      <c r="T566">
        <f t="shared" si="16"/>
        <v>6</v>
      </c>
      <c r="U566">
        <f t="shared" si="17"/>
        <v>3</v>
      </c>
    </row>
    <row r="567" spans="1:21" x14ac:dyDescent="0.2">
      <c r="A567" s="1">
        <v>20200125</v>
      </c>
      <c r="B567" t="s">
        <v>20</v>
      </c>
      <c r="C567">
        <v>0</v>
      </c>
      <c r="D567">
        <v>1</v>
      </c>
      <c r="E567">
        <v>0</v>
      </c>
      <c r="F567">
        <v>0</v>
      </c>
      <c r="G567">
        <v>0</v>
      </c>
      <c r="H567">
        <v>0</v>
      </c>
      <c r="I567">
        <v>0</v>
      </c>
      <c r="J567">
        <v>0</v>
      </c>
      <c r="K567">
        <v>0</v>
      </c>
      <c r="L567">
        <v>0</v>
      </c>
      <c r="M567">
        <v>1</v>
      </c>
      <c r="N567">
        <v>0</v>
      </c>
      <c r="O567">
        <v>0</v>
      </c>
      <c r="P567">
        <v>4</v>
      </c>
      <c r="Q567">
        <v>0</v>
      </c>
      <c r="R567">
        <v>0</v>
      </c>
      <c r="S567">
        <v>0</v>
      </c>
      <c r="T567">
        <f t="shared" si="16"/>
        <v>6</v>
      </c>
      <c r="U567">
        <f t="shared" si="17"/>
        <v>3</v>
      </c>
    </row>
    <row r="568" spans="1:21" x14ac:dyDescent="0.2">
      <c r="A568" s="1">
        <v>20200126</v>
      </c>
      <c r="B568" t="s">
        <v>20</v>
      </c>
      <c r="C568">
        <v>0</v>
      </c>
      <c r="D568">
        <v>0</v>
      </c>
      <c r="E568">
        <v>0</v>
      </c>
      <c r="F568">
        <v>0</v>
      </c>
      <c r="G568">
        <v>0</v>
      </c>
      <c r="H568">
        <v>0</v>
      </c>
      <c r="I568">
        <v>0</v>
      </c>
      <c r="J568">
        <v>0</v>
      </c>
      <c r="K568">
        <v>0</v>
      </c>
      <c r="L568">
        <v>0</v>
      </c>
      <c r="M568">
        <v>0</v>
      </c>
      <c r="N568">
        <v>0</v>
      </c>
      <c r="O568">
        <v>0</v>
      </c>
      <c r="P568">
        <v>0</v>
      </c>
      <c r="Q568">
        <v>0</v>
      </c>
      <c r="R568">
        <v>0</v>
      </c>
      <c r="S568">
        <v>0</v>
      </c>
      <c r="T568">
        <f t="shared" si="16"/>
        <v>0</v>
      </c>
      <c r="U568">
        <f t="shared" si="17"/>
        <v>0</v>
      </c>
    </row>
    <row r="569" spans="1:21" x14ac:dyDescent="0.2">
      <c r="A569" s="1">
        <v>20200127</v>
      </c>
      <c r="B569" t="s">
        <v>20</v>
      </c>
      <c r="C569">
        <v>0</v>
      </c>
      <c r="D569">
        <v>0</v>
      </c>
      <c r="E569">
        <v>0</v>
      </c>
      <c r="F569">
        <v>0</v>
      </c>
      <c r="G569">
        <v>0</v>
      </c>
      <c r="H569">
        <v>0</v>
      </c>
      <c r="I569">
        <v>0</v>
      </c>
      <c r="J569">
        <v>0</v>
      </c>
      <c r="K569">
        <v>0</v>
      </c>
      <c r="L569">
        <v>0</v>
      </c>
      <c r="M569">
        <v>0</v>
      </c>
      <c r="N569">
        <v>0</v>
      </c>
      <c r="O569">
        <v>0</v>
      </c>
      <c r="P569">
        <v>2</v>
      </c>
      <c r="Q569">
        <v>0</v>
      </c>
      <c r="R569">
        <v>0</v>
      </c>
      <c r="S569">
        <v>0</v>
      </c>
      <c r="T569">
        <f t="shared" si="16"/>
        <v>2</v>
      </c>
      <c r="U569">
        <f t="shared" si="17"/>
        <v>1</v>
      </c>
    </row>
    <row r="570" spans="1:21" x14ac:dyDescent="0.2">
      <c r="A570" s="1">
        <v>20200128</v>
      </c>
      <c r="B570" t="s">
        <v>20</v>
      </c>
      <c r="C570">
        <v>0</v>
      </c>
      <c r="D570">
        <v>0</v>
      </c>
      <c r="E570">
        <v>0</v>
      </c>
      <c r="F570">
        <v>0</v>
      </c>
      <c r="G570">
        <v>0</v>
      </c>
      <c r="H570">
        <v>0</v>
      </c>
      <c r="I570">
        <v>0</v>
      </c>
      <c r="J570">
        <v>0</v>
      </c>
      <c r="K570">
        <v>0</v>
      </c>
      <c r="L570">
        <v>0</v>
      </c>
      <c r="M570">
        <v>1</v>
      </c>
      <c r="N570">
        <v>0</v>
      </c>
      <c r="O570">
        <v>0</v>
      </c>
      <c r="P570">
        <v>2</v>
      </c>
      <c r="Q570">
        <v>0</v>
      </c>
      <c r="R570">
        <v>0</v>
      </c>
      <c r="S570">
        <v>0</v>
      </c>
      <c r="T570">
        <f t="shared" si="16"/>
        <v>3</v>
      </c>
      <c r="U570">
        <f t="shared" si="17"/>
        <v>2</v>
      </c>
    </row>
    <row r="571" spans="1:21" x14ac:dyDescent="0.2">
      <c r="A571" s="1">
        <v>20200129</v>
      </c>
      <c r="B571" t="s">
        <v>20</v>
      </c>
      <c r="C571">
        <v>0</v>
      </c>
      <c r="D571">
        <v>0</v>
      </c>
      <c r="E571">
        <v>0</v>
      </c>
      <c r="F571">
        <v>0</v>
      </c>
      <c r="G571">
        <v>0</v>
      </c>
      <c r="H571">
        <v>0</v>
      </c>
      <c r="I571">
        <v>0</v>
      </c>
      <c r="J571">
        <v>0</v>
      </c>
      <c r="K571">
        <v>0</v>
      </c>
      <c r="L571">
        <v>0</v>
      </c>
      <c r="M571">
        <v>0</v>
      </c>
      <c r="N571">
        <v>0</v>
      </c>
      <c r="O571">
        <v>0</v>
      </c>
      <c r="P571">
        <v>2</v>
      </c>
      <c r="Q571">
        <v>0</v>
      </c>
      <c r="R571">
        <v>0</v>
      </c>
      <c r="S571">
        <v>0</v>
      </c>
      <c r="T571">
        <f t="shared" si="16"/>
        <v>2</v>
      </c>
      <c r="U571">
        <f t="shared" si="17"/>
        <v>1</v>
      </c>
    </row>
    <row r="572" spans="1:21" x14ac:dyDescent="0.2">
      <c r="A572" s="1">
        <v>20200130</v>
      </c>
      <c r="B572" t="s">
        <v>20</v>
      </c>
      <c r="C572">
        <v>0</v>
      </c>
      <c r="D572">
        <v>0</v>
      </c>
      <c r="E572">
        <v>0</v>
      </c>
      <c r="F572">
        <v>0</v>
      </c>
      <c r="G572">
        <v>0</v>
      </c>
      <c r="H572">
        <v>0</v>
      </c>
      <c r="I572">
        <v>0</v>
      </c>
      <c r="J572">
        <v>0</v>
      </c>
      <c r="K572">
        <v>0</v>
      </c>
      <c r="L572">
        <v>0</v>
      </c>
      <c r="M572">
        <v>2</v>
      </c>
      <c r="N572">
        <v>0</v>
      </c>
      <c r="O572">
        <v>0</v>
      </c>
      <c r="P572">
        <v>1</v>
      </c>
      <c r="Q572">
        <v>0</v>
      </c>
      <c r="R572">
        <v>0</v>
      </c>
      <c r="S572">
        <v>0</v>
      </c>
      <c r="T572">
        <f t="shared" si="16"/>
        <v>3</v>
      </c>
      <c r="U572">
        <f t="shared" si="17"/>
        <v>2</v>
      </c>
    </row>
    <row r="573" spans="1:21" x14ac:dyDescent="0.2">
      <c r="A573" s="1">
        <v>20200131</v>
      </c>
      <c r="B573" t="s">
        <v>20</v>
      </c>
      <c r="C573">
        <v>0</v>
      </c>
      <c r="D573">
        <v>11</v>
      </c>
      <c r="E573">
        <v>0</v>
      </c>
      <c r="F573">
        <v>0</v>
      </c>
      <c r="G573">
        <v>0</v>
      </c>
      <c r="H573">
        <v>0</v>
      </c>
      <c r="I573">
        <v>1</v>
      </c>
      <c r="J573">
        <v>0</v>
      </c>
      <c r="K573">
        <v>0</v>
      </c>
      <c r="L573">
        <v>0</v>
      </c>
      <c r="M573">
        <v>2</v>
      </c>
      <c r="N573">
        <v>0</v>
      </c>
      <c r="O573">
        <v>0</v>
      </c>
      <c r="P573">
        <v>6</v>
      </c>
      <c r="Q573">
        <v>0</v>
      </c>
      <c r="R573">
        <v>0</v>
      </c>
      <c r="S573">
        <v>0</v>
      </c>
      <c r="T573">
        <f t="shared" si="16"/>
        <v>20</v>
      </c>
      <c r="U573">
        <f t="shared" si="17"/>
        <v>4</v>
      </c>
    </row>
    <row r="574" spans="1:21" x14ac:dyDescent="0.2">
      <c r="A574" s="1">
        <v>20200201</v>
      </c>
      <c r="B574" t="s">
        <v>20</v>
      </c>
      <c r="C574">
        <v>1</v>
      </c>
      <c r="D574">
        <v>5</v>
      </c>
      <c r="E574">
        <v>0</v>
      </c>
      <c r="F574">
        <v>0</v>
      </c>
      <c r="G574">
        <v>0</v>
      </c>
      <c r="H574">
        <v>0</v>
      </c>
      <c r="I574">
        <v>1</v>
      </c>
      <c r="J574">
        <v>0</v>
      </c>
      <c r="K574">
        <v>0</v>
      </c>
      <c r="L574">
        <v>0</v>
      </c>
      <c r="M574">
        <v>3</v>
      </c>
      <c r="N574">
        <v>0</v>
      </c>
      <c r="O574">
        <v>0</v>
      </c>
      <c r="P574">
        <v>2</v>
      </c>
      <c r="Q574">
        <v>0</v>
      </c>
      <c r="R574">
        <v>0</v>
      </c>
      <c r="S574">
        <v>0</v>
      </c>
      <c r="T574">
        <f t="shared" si="16"/>
        <v>12</v>
      </c>
      <c r="U574">
        <f t="shared" si="17"/>
        <v>5</v>
      </c>
    </row>
    <row r="575" spans="1:21" x14ac:dyDescent="0.2">
      <c r="A575" s="1">
        <v>20200202</v>
      </c>
      <c r="B575" t="s">
        <v>20</v>
      </c>
      <c r="C575">
        <v>0</v>
      </c>
      <c r="D575">
        <v>0</v>
      </c>
      <c r="E575">
        <v>0</v>
      </c>
      <c r="F575">
        <v>0</v>
      </c>
      <c r="G575">
        <v>0</v>
      </c>
      <c r="H575">
        <v>0</v>
      </c>
      <c r="I575">
        <v>1</v>
      </c>
      <c r="J575">
        <v>0</v>
      </c>
      <c r="K575">
        <v>0</v>
      </c>
      <c r="L575">
        <v>0</v>
      </c>
      <c r="M575">
        <v>0</v>
      </c>
      <c r="N575">
        <v>0</v>
      </c>
      <c r="O575">
        <v>0</v>
      </c>
      <c r="P575">
        <v>9</v>
      </c>
      <c r="Q575">
        <v>0</v>
      </c>
      <c r="R575">
        <v>0</v>
      </c>
      <c r="S575">
        <v>0</v>
      </c>
      <c r="T575">
        <f t="shared" si="16"/>
        <v>10</v>
      </c>
      <c r="U575">
        <f t="shared" si="17"/>
        <v>2</v>
      </c>
    </row>
    <row r="576" spans="1:21" x14ac:dyDescent="0.2">
      <c r="A576" s="1">
        <v>20200205</v>
      </c>
      <c r="B576" t="s">
        <v>20</v>
      </c>
      <c r="C576">
        <v>0</v>
      </c>
      <c r="D576">
        <v>0</v>
      </c>
      <c r="E576">
        <v>0</v>
      </c>
      <c r="F576">
        <v>0</v>
      </c>
      <c r="G576">
        <v>0</v>
      </c>
      <c r="H576">
        <v>0</v>
      </c>
      <c r="I576">
        <v>0</v>
      </c>
      <c r="J576">
        <v>0</v>
      </c>
      <c r="K576">
        <v>0</v>
      </c>
      <c r="L576">
        <v>0</v>
      </c>
      <c r="M576">
        <v>0</v>
      </c>
      <c r="N576">
        <v>0</v>
      </c>
      <c r="O576">
        <v>0</v>
      </c>
      <c r="P576">
        <v>0</v>
      </c>
      <c r="Q576">
        <v>0</v>
      </c>
      <c r="R576">
        <v>0</v>
      </c>
      <c r="S576">
        <v>0</v>
      </c>
      <c r="T576">
        <f t="shared" si="16"/>
        <v>0</v>
      </c>
      <c r="U576">
        <f t="shared" si="17"/>
        <v>0</v>
      </c>
    </row>
    <row r="577" spans="1:21" x14ac:dyDescent="0.2">
      <c r="A577" s="1">
        <v>20200206</v>
      </c>
      <c r="B577" t="s">
        <v>20</v>
      </c>
      <c r="C577">
        <v>0</v>
      </c>
      <c r="D577">
        <v>0</v>
      </c>
      <c r="E577">
        <v>0</v>
      </c>
      <c r="F577">
        <v>0</v>
      </c>
      <c r="G577">
        <v>0</v>
      </c>
      <c r="H577">
        <v>0</v>
      </c>
      <c r="I577">
        <v>0</v>
      </c>
      <c r="J577">
        <v>0</v>
      </c>
      <c r="K577">
        <v>0</v>
      </c>
      <c r="L577">
        <v>0</v>
      </c>
      <c r="M577">
        <v>0</v>
      </c>
      <c r="N577">
        <v>0</v>
      </c>
      <c r="O577">
        <v>0</v>
      </c>
      <c r="P577">
        <v>2</v>
      </c>
      <c r="Q577">
        <v>0</v>
      </c>
      <c r="R577">
        <v>0</v>
      </c>
      <c r="S577">
        <v>0</v>
      </c>
      <c r="T577">
        <f t="shared" si="16"/>
        <v>2</v>
      </c>
      <c r="U577">
        <f t="shared" si="17"/>
        <v>1</v>
      </c>
    </row>
    <row r="578" spans="1:21" x14ac:dyDescent="0.2">
      <c r="A578" s="1">
        <v>20200207</v>
      </c>
      <c r="B578" t="s">
        <v>20</v>
      </c>
      <c r="C578">
        <v>0</v>
      </c>
      <c r="D578">
        <v>1</v>
      </c>
      <c r="E578">
        <v>0</v>
      </c>
      <c r="F578">
        <v>0</v>
      </c>
      <c r="G578">
        <v>0</v>
      </c>
      <c r="H578">
        <v>0</v>
      </c>
      <c r="I578">
        <v>0</v>
      </c>
      <c r="J578">
        <v>0</v>
      </c>
      <c r="K578">
        <v>0</v>
      </c>
      <c r="L578">
        <v>0</v>
      </c>
      <c r="M578">
        <v>1</v>
      </c>
      <c r="N578">
        <v>0</v>
      </c>
      <c r="O578">
        <v>0</v>
      </c>
      <c r="P578">
        <v>4</v>
      </c>
      <c r="Q578">
        <v>0</v>
      </c>
      <c r="R578">
        <v>0</v>
      </c>
      <c r="S578">
        <v>0</v>
      </c>
      <c r="T578">
        <f t="shared" ref="T578:T641" si="18">SUM(C578:S578)</f>
        <v>6</v>
      </c>
      <c r="U578">
        <f t="shared" ref="U578:U641" si="19">COUNTIF(C578:S578,"&gt;0")</f>
        <v>3</v>
      </c>
    </row>
    <row r="579" spans="1:21" x14ac:dyDescent="0.2">
      <c r="A579" s="1">
        <v>20200208</v>
      </c>
      <c r="B579" t="s">
        <v>20</v>
      </c>
      <c r="C579">
        <v>0</v>
      </c>
      <c r="D579">
        <v>0</v>
      </c>
      <c r="E579">
        <v>0</v>
      </c>
      <c r="F579">
        <v>0</v>
      </c>
      <c r="G579">
        <v>0</v>
      </c>
      <c r="H579">
        <v>0</v>
      </c>
      <c r="I579">
        <v>0</v>
      </c>
      <c r="J579">
        <v>0</v>
      </c>
      <c r="K579">
        <v>0</v>
      </c>
      <c r="L579">
        <v>0</v>
      </c>
      <c r="M579">
        <v>0</v>
      </c>
      <c r="N579">
        <v>0</v>
      </c>
      <c r="O579">
        <v>0</v>
      </c>
      <c r="P579">
        <v>0</v>
      </c>
      <c r="Q579">
        <v>0</v>
      </c>
      <c r="R579">
        <v>0</v>
      </c>
      <c r="S579">
        <v>0</v>
      </c>
      <c r="T579">
        <f t="shared" si="18"/>
        <v>0</v>
      </c>
      <c r="U579">
        <f t="shared" si="19"/>
        <v>0</v>
      </c>
    </row>
    <row r="580" spans="1:21" x14ac:dyDescent="0.2">
      <c r="A580" s="1">
        <v>20200209</v>
      </c>
      <c r="B580" t="s">
        <v>20</v>
      </c>
      <c r="C580">
        <v>0</v>
      </c>
      <c r="D580">
        <v>0</v>
      </c>
      <c r="E580">
        <v>0</v>
      </c>
      <c r="F580">
        <v>0</v>
      </c>
      <c r="G580">
        <v>0</v>
      </c>
      <c r="H580">
        <v>0</v>
      </c>
      <c r="I580">
        <v>0</v>
      </c>
      <c r="J580">
        <v>0</v>
      </c>
      <c r="K580">
        <v>0</v>
      </c>
      <c r="L580">
        <v>0</v>
      </c>
      <c r="M580">
        <v>0</v>
      </c>
      <c r="N580">
        <v>0</v>
      </c>
      <c r="O580">
        <v>0</v>
      </c>
      <c r="P580">
        <v>0</v>
      </c>
      <c r="Q580">
        <v>0</v>
      </c>
      <c r="R580">
        <v>0</v>
      </c>
      <c r="S580">
        <v>0</v>
      </c>
      <c r="T580">
        <f t="shared" si="18"/>
        <v>0</v>
      </c>
      <c r="U580">
        <f t="shared" si="19"/>
        <v>0</v>
      </c>
    </row>
    <row r="581" spans="1:21" x14ac:dyDescent="0.2">
      <c r="A581" s="1">
        <v>20200210</v>
      </c>
      <c r="B581" t="s">
        <v>20</v>
      </c>
      <c r="C581">
        <v>0</v>
      </c>
      <c r="D581">
        <v>0</v>
      </c>
      <c r="E581">
        <v>0</v>
      </c>
      <c r="F581">
        <v>0</v>
      </c>
      <c r="G581">
        <v>0</v>
      </c>
      <c r="H581">
        <v>0</v>
      </c>
      <c r="I581">
        <v>0</v>
      </c>
      <c r="J581">
        <v>0</v>
      </c>
      <c r="K581">
        <v>0</v>
      </c>
      <c r="L581">
        <v>0</v>
      </c>
      <c r="M581">
        <v>0</v>
      </c>
      <c r="N581">
        <v>0</v>
      </c>
      <c r="O581">
        <v>0</v>
      </c>
      <c r="P581">
        <v>0</v>
      </c>
      <c r="Q581">
        <v>0</v>
      </c>
      <c r="R581">
        <v>0</v>
      </c>
      <c r="S581">
        <v>0</v>
      </c>
      <c r="T581">
        <f t="shared" si="18"/>
        <v>0</v>
      </c>
      <c r="U581">
        <f t="shared" si="19"/>
        <v>0</v>
      </c>
    </row>
    <row r="582" spans="1:21" x14ac:dyDescent="0.2">
      <c r="A582" s="1">
        <v>20200211</v>
      </c>
      <c r="B582" t="s">
        <v>20</v>
      </c>
      <c r="C582">
        <v>0</v>
      </c>
      <c r="D582">
        <v>2</v>
      </c>
      <c r="E582">
        <v>0</v>
      </c>
      <c r="F582">
        <v>0</v>
      </c>
      <c r="G582">
        <v>0</v>
      </c>
      <c r="H582">
        <v>0</v>
      </c>
      <c r="I582">
        <v>0</v>
      </c>
      <c r="J582">
        <v>0</v>
      </c>
      <c r="K582">
        <v>0</v>
      </c>
      <c r="L582">
        <v>0</v>
      </c>
      <c r="M582">
        <v>1</v>
      </c>
      <c r="N582">
        <v>0</v>
      </c>
      <c r="O582">
        <v>0</v>
      </c>
      <c r="P582">
        <v>2</v>
      </c>
      <c r="Q582">
        <v>0</v>
      </c>
      <c r="R582">
        <v>0</v>
      </c>
      <c r="S582">
        <v>0</v>
      </c>
      <c r="T582">
        <f t="shared" si="18"/>
        <v>5</v>
      </c>
      <c r="U582">
        <f t="shared" si="19"/>
        <v>3</v>
      </c>
    </row>
    <row r="583" spans="1:21" x14ac:dyDescent="0.2">
      <c r="A583" s="1">
        <v>20200212</v>
      </c>
      <c r="B583" t="s">
        <v>20</v>
      </c>
      <c r="C583">
        <v>0</v>
      </c>
      <c r="D583">
        <v>0</v>
      </c>
      <c r="E583">
        <v>0</v>
      </c>
      <c r="F583">
        <v>0</v>
      </c>
      <c r="G583">
        <v>0</v>
      </c>
      <c r="H583">
        <v>0</v>
      </c>
      <c r="I583">
        <v>0</v>
      </c>
      <c r="J583">
        <v>0</v>
      </c>
      <c r="K583">
        <v>0</v>
      </c>
      <c r="L583">
        <v>0</v>
      </c>
      <c r="M583">
        <v>1</v>
      </c>
      <c r="N583">
        <v>0</v>
      </c>
      <c r="O583">
        <v>0</v>
      </c>
      <c r="P583">
        <v>2</v>
      </c>
      <c r="Q583">
        <v>0</v>
      </c>
      <c r="R583">
        <v>0</v>
      </c>
      <c r="S583">
        <v>0</v>
      </c>
      <c r="T583">
        <f t="shared" si="18"/>
        <v>3</v>
      </c>
      <c r="U583">
        <f t="shared" si="19"/>
        <v>2</v>
      </c>
    </row>
    <row r="584" spans="1:21" x14ac:dyDescent="0.2">
      <c r="A584" s="1">
        <v>20200213</v>
      </c>
      <c r="B584" t="s">
        <v>20</v>
      </c>
      <c r="C584">
        <v>0</v>
      </c>
      <c r="D584">
        <v>0</v>
      </c>
      <c r="E584">
        <v>0</v>
      </c>
      <c r="F584">
        <v>0</v>
      </c>
      <c r="G584">
        <v>0</v>
      </c>
      <c r="H584">
        <v>0</v>
      </c>
      <c r="I584">
        <v>0</v>
      </c>
      <c r="J584">
        <v>0</v>
      </c>
      <c r="K584">
        <v>0</v>
      </c>
      <c r="L584">
        <v>0</v>
      </c>
      <c r="M584">
        <v>1</v>
      </c>
      <c r="N584">
        <v>0</v>
      </c>
      <c r="O584">
        <v>0</v>
      </c>
      <c r="P584">
        <v>5</v>
      </c>
      <c r="Q584">
        <v>0</v>
      </c>
      <c r="R584">
        <v>0</v>
      </c>
      <c r="S584">
        <v>0</v>
      </c>
      <c r="T584">
        <f t="shared" si="18"/>
        <v>6</v>
      </c>
      <c r="U584">
        <f t="shared" si="19"/>
        <v>2</v>
      </c>
    </row>
    <row r="585" spans="1:21" x14ac:dyDescent="0.2">
      <c r="A585" s="1">
        <v>20200214</v>
      </c>
      <c r="B585" t="s">
        <v>20</v>
      </c>
      <c r="C585">
        <v>0</v>
      </c>
      <c r="D585">
        <v>0</v>
      </c>
      <c r="E585">
        <v>0</v>
      </c>
      <c r="F585">
        <v>0</v>
      </c>
      <c r="G585">
        <v>0</v>
      </c>
      <c r="H585">
        <v>0</v>
      </c>
      <c r="I585">
        <v>0</v>
      </c>
      <c r="J585">
        <v>0</v>
      </c>
      <c r="K585">
        <v>0</v>
      </c>
      <c r="L585">
        <v>0</v>
      </c>
      <c r="M585">
        <v>0</v>
      </c>
      <c r="N585">
        <v>0</v>
      </c>
      <c r="O585">
        <v>0</v>
      </c>
      <c r="P585">
        <v>0</v>
      </c>
      <c r="Q585">
        <v>0</v>
      </c>
      <c r="R585">
        <v>0</v>
      </c>
      <c r="S585">
        <v>0</v>
      </c>
      <c r="T585">
        <f t="shared" si="18"/>
        <v>0</v>
      </c>
      <c r="U585">
        <f t="shared" si="19"/>
        <v>0</v>
      </c>
    </row>
    <row r="586" spans="1:21" x14ac:dyDescent="0.2">
      <c r="A586" s="1">
        <v>20200215</v>
      </c>
      <c r="B586" t="s">
        <v>20</v>
      </c>
      <c r="C586">
        <v>0</v>
      </c>
      <c r="D586">
        <v>0</v>
      </c>
      <c r="E586">
        <v>0</v>
      </c>
      <c r="F586">
        <v>0</v>
      </c>
      <c r="G586">
        <v>0</v>
      </c>
      <c r="H586">
        <v>0</v>
      </c>
      <c r="I586">
        <v>1</v>
      </c>
      <c r="J586">
        <v>0</v>
      </c>
      <c r="K586">
        <v>0</v>
      </c>
      <c r="L586">
        <v>0</v>
      </c>
      <c r="M586">
        <v>2</v>
      </c>
      <c r="N586">
        <v>0</v>
      </c>
      <c r="O586">
        <v>0</v>
      </c>
      <c r="P586">
        <v>3</v>
      </c>
      <c r="Q586">
        <v>0</v>
      </c>
      <c r="R586">
        <v>0</v>
      </c>
      <c r="S586">
        <v>0</v>
      </c>
      <c r="T586">
        <f t="shared" si="18"/>
        <v>6</v>
      </c>
      <c r="U586">
        <f t="shared" si="19"/>
        <v>3</v>
      </c>
    </row>
    <row r="587" spans="1:21" x14ac:dyDescent="0.2">
      <c r="A587" s="1">
        <v>20200216</v>
      </c>
      <c r="B587" t="s">
        <v>20</v>
      </c>
      <c r="C587">
        <v>1</v>
      </c>
      <c r="D587">
        <v>0</v>
      </c>
      <c r="E587">
        <v>0</v>
      </c>
      <c r="F587">
        <v>0</v>
      </c>
      <c r="G587">
        <v>0</v>
      </c>
      <c r="H587">
        <v>0</v>
      </c>
      <c r="I587">
        <v>0</v>
      </c>
      <c r="J587">
        <v>0</v>
      </c>
      <c r="K587">
        <v>0</v>
      </c>
      <c r="L587">
        <v>0</v>
      </c>
      <c r="M587">
        <v>1</v>
      </c>
      <c r="N587">
        <v>0</v>
      </c>
      <c r="O587">
        <v>0</v>
      </c>
      <c r="P587">
        <v>5</v>
      </c>
      <c r="Q587">
        <v>0</v>
      </c>
      <c r="R587">
        <v>0</v>
      </c>
      <c r="S587">
        <v>0</v>
      </c>
      <c r="T587">
        <f t="shared" si="18"/>
        <v>7</v>
      </c>
      <c r="U587">
        <f t="shared" si="19"/>
        <v>3</v>
      </c>
    </row>
    <row r="588" spans="1:21" x14ac:dyDescent="0.2">
      <c r="A588" s="1">
        <v>20200217</v>
      </c>
      <c r="B588" t="s">
        <v>20</v>
      </c>
      <c r="C588">
        <v>0</v>
      </c>
      <c r="D588">
        <v>0</v>
      </c>
      <c r="E588">
        <v>0</v>
      </c>
      <c r="F588">
        <v>0</v>
      </c>
      <c r="G588">
        <v>0</v>
      </c>
      <c r="H588">
        <v>0</v>
      </c>
      <c r="I588">
        <v>0</v>
      </c>
      <c r="J588">
        <v>0</v>
      </c>
      <c r="K588">
        <v>0</v>
      </c>
      <c r="L588">
        <v>0</v>
      </c>
      <c r="M588">
        <v>0</v>
      </c>
      <c r="N588">
        <v>0</v>
      </c>
      <c r="O588">
        <v>0</v>
      </c>
      <c r="P588">
        <v>1</v>
      </c>
      <c r="Q588">
        <v>0</v>
      </c>
      <c r="R588">
        <v>0</v>
      </c>
      <c r="S588">
        <v>0</v>
      </c>
      <c r="T588">
        <f t="shared" si="18"/>
        <v>1</v>
      </c>
      <c r="U588">
        <f t="shared" si="19"/>
        <v>1</v>
      </c>
    </row>
    <row r="589" spans="1:21" x14ac:dyDescent="0.2">
      <c r="A589" s="1">
        <v>20200218</v>
      </c>
      <c r="B589" t="s">
        <v>20</v>
      </c>
      <c r="C589">
        <v>0</v>
      </c>
      <c r="D589">
        <v>0</v>
      </c>
      <c r="E589">
        <v>0</v>
      </c>
      <c r="F589">
        <v>0</v>
      </c>
      <c r="G589">
        <v>0</v>
      </c>
      <c r="H589">
        <v>1</v>
      </c>
      <c r="I589">
        <v>0</v>
      </c>
      <c r="J589">
        <v>0</v>
      </c>
      <c r="K589">
        <v>0</v>
      </c>
      <c r="L589">
        <v>0</v>
      </c>
      <c r="M589">
        <v>0</v>
      </c>
      <c r="N589">
        <v>0</v>
      </c>
      <c r="O589">
        <v>0</v>
      </c>
      <c r="P589">
        <v>1</v>
      </c>
      <c r="Q589">
        <v>0</v>
      </c>
      <c r="R589">
        <v>0</v>
      </c>
      <c r="S589">
        <v>0</v>
      </c>
      <c r="T589">
        <f t="shared" si="18"/>
        <v>2</v>
      </c>
      <c r="U589">
        <f t="shared" si="19"/>
        <v>2</v>
      </c>
    </row>
    <row r="590" spans="1:21" x14ac:dyDescent="0.2">
      <c r="A590" s="1">
        <v>20200219</v>
      </c>
      <c r="B590" t="s">
        <v>20</v>
      </c>
      <c r="C590">
        <v>0</v>
      </c>
      <c r="D590">
        <v>1</v>
      </c>
      <c r="E590">
        <v>0</v>
      </c>
      <c r="F590">
        <v>0</v>
      </c>
      <c r="G590">
        <v>0</v>
      </c>
      <c r="H590">
        <v>0</v>
      </c>
      <c r="I590">
        <v>0</v>
      </c>
      <c r="J590">
        <v>0</v>
      </c>
      <c r="K590">
        <v>0</v>
      </c>
      <c r="L590">
        <v>0</v>
      </c>
      <c r="M590">
        <v>0</v>
      </c>
      <c r="N590">
        <v>0</v>
      </c>
      <c r="O590">
        <v>0</v>
      </c>
      <c r="P590">
        <v>0</v>
      </c>
      <c r="Q590">
        <v>0</v>
      </c>
      <c r="R590">
        <v>0</v>
      </c>
      <c r="S590">
        <v>0</v>
      </c>
      <c r="T590">
        <f t="shared" si="18"/>
        <v>1</v>
      </c>
      <c r="U590">
        <f t="shared" si="19"/>
        <v>1</v>
      </c>
    </row>
    <row r="591" spans="1:21" x14ac:dyDescent="0.2">
      <c r="A591" s="1">
        <v>20200220</v>
      </c>
      <c r="B591" t="s">
        <v>20</v>
      </c>
      <c r="C591">
        <v>0</v>
      </c>
      <c r="D591">
        <v>3</v>
      </c>
      <c r="E591">
        <v>0</v>
      </c>
      <c r="F591">
        <v>0</v>
      </c>
      <c r="G591">
        <v>0</v>
      </c>
      <c r="H591">
        <v>0</v>
      </c>
      <c r="I591">
        <v>1</v>
      </c>
      <c r="J591">
        <v>0</v>
      </c>
      <c r="K591">
        <v>0</v>
      </c>
      <c r="L591">
        <v>0</v>
      </c>
      <c r="M591">
        <v>1</v>
      </c>
      <c r="N591">
        <v>0</v>
      </c>
      <c r="O591">
        <v>0</v>
      </c>
      <c r="P591">
        <v>6</v>
      </c>
      <c r="Q591">
        <v>0</v>
      </c>
      <c r="R591">
        <v>0</v>
      </c>
      <c r="S591">
        <v>0</v>
      </c>
      <c r="T591">
        <f t="shared" si="18"/>
        <v>11</v>
      </c>
      <c r="U591">
        <f t="shared" si="19"/>
        <v>4</v>
      </c>
    </row>
    <row r="592" spans="1:21" x14ac:dyDescent="0.2">
      <c r="A592" s="1">
        <v>20200221</v>
      </c>
      <c r="B592" t="s">
        <v>20</v>
      </c>
      <c r="C592">
        <v>0</v>
      </c>
      <c r="D592">
        <v>3</v>
      </c>
      <c r="E592">
        <v>0</v>
      </c>
      <c r="F592">
        <v>0</v>
      </c>
      <c r="G592">
        <v>0</v>
      </c>
      <c r="H592">
        <v>0</v>
      </c>
      <c r="I592">
        <v>0</v>
      </c>
      <c r="J592">
        <v>0</v>
      </c>
      <c r="K592">
        <v>0</v>
      </c>
      <c r="L592">
        <v>0</v>
      </c>
      <c r="M592">
        <v>1</v>
      </c>
      <c r="N592">
        <v>0</v>
      </c>
      <c r="O592">
        <v>0</v>
      </c>
      <c r="P592">
        <v>12</v>
      </c>
      <c r="Q592">
        <v>0</v>
      </c>
      <c r="R592">
        <v>0</v>
      </c>
      <c r="S592">
        <v>0</v>
      </c>
      <c r="T592">
        <f t="shared" si="18"/>
        <v>16</v>
      </c>
      <c r="U592">
        <f t="shared" si="19"/>
        <v>3</v>
      </c>
    </row>
    <row r="593" spans="1:21" x14ac:dyDescent="0.2">
      <c r="A593" s="1">
        <v>20200223</v>
      </c>
      <c r="B593" t="s">
        <v>20</v>
      </c>
      <c r="C593">
        <v>0</v>
      </c>
      <c r="D593">
        <v>0</v>
      </c>
      <c r="E593">
        <v>0</v>
      </c>
      <c r="F593">
        <v>0</v>
      </c>
      <c r="G593">
        <v>0</v>
      </c>
      <c r="H593">
        <v>0</v>
      </c>
      <c r="I593">
        <v>0</v>
      </c>
      <c r="J593">
        <v>0</v>
      </c>
      <c r="K593">
        <v>0</v>
      </c>
      <c r="L593">
        <v>0</v>
      </c>
      <c r="M593">
        <v>0</v>
      </c>
      <c r="N593">
        <v>0</v>
      </c>
      <c r="O593">
        <v>0</v>
      </c>
      <c r="P593">
        <v>1</v>
      </c>
      <c r="Q593">
        <v>0</v>
      </c>
      <c r="R593">
        <v>0</v>
      </c>
      <c r="S593">
        <v>0</v>
      </c>
      <c r="T593">
        <f t="shared" si="18"/>
        <v>1</v>
      </c>
      <c r="U593">
        <f t="shared" si="19"/>
        <v>1</v>
      </c>
    </row>
    <row r="594" spans="1:21" x14ac:dyDescent="0.2">
      <c r="A594" s="1">
        <v>20200224</v>
      </c>
      <c r="B594" t="s">
        <v>20</v>
      </c>
      <c r="C594">
        <v>0</v>
      </c>
      <c r="D594">
        <v>0</v>
      </c>
      <c r="E594">
        <v>0</v>
      </c>
      <c r="F594">
        <v>0</v>
      </c>
      <c r="G594">
        <v>0</v>
      </c>
      <c r="H594">
        <v>0</v>
      </c>
      <c r="I594">
        <v>0</v>
      </c>
      <c r="J594">
        <v>0</v>
      </c>
      <c r="K594">
        <v>0</v>
      </c>
      <c r="L594">
        <v>0</v>
      </c>
      <c r="M594">
        <v>0</v>
      </c>
      <c r="N594">
        <v>0</v>
      </c>
      <c r="O594">
        <v>0</v>
      </c>
      <c r="P594">
        <v>6</v>
      </c>
      <c r="Q594">
        <v>0</v>
      </c>
      <c r="R594">
        <v>0</v>
      </c>
      <c r="S594">
        <v>0</v>
      </c>
      <c r="T594">
        <f t="shared" si="18"/>
        <v>6</v>
      </c>
      <c r="U594">
        <f t="shared" si="19"/>
        <v>1</v>
      </c>
    </row>
    <row r="595" spans="1:21" x14ac:dyDescent="0.2">
      <c r="A595" s="1">
        <v>20200225</v>
      </c>
      <c r="B595" t="s">
        <v>20</v>
      </c>
      <c r="C595">
        <v>0</v>
      </c>
      <c r="D595">
        <v>7</v>
      </c>
      <c r="E595">
        <v>0</v>
      </c>
      <c r="F595">
        <v>0</v>
      </c>
      <c r="G595">
        <v>0</v>
      </c>
      <c r="H595">
        <v>1</v>
      </c>
      <c r="I595">
        <v>0</v>
      </c>
      <c r="J595">
        <v>0</v>
      </c>
      <c r="K595">
        <v>0</v>
      </c>
      <c r="L595">
        <v>0</v>
      </c>
      <c r="M595">
        <v>2</v>
      </c>
      <c r="N595">
        <v>0</v>
      </c>
      <c r="O595">
        <v>2</v>
      </c>
      <c r="P595">
        <v>29</v>
      </c>
      <c r="Q595">
        <v>0</v>
      </c>
      <c r="R595">
        <v>0</v>
      </c>
      <c r="S595">
        <v>0</v>
      </c>
      <c r="T595">
        <f t="shared" si="18"/>
        <v>41</v>
      </c>
      <c r="U595">
        <f t="shared" si="19"/>
        <v>5</v>
      </c>
    </row>
    <row r="596" spans="1:21" x14ac:dyDescent="0.2">
      <c r="A596" s="1">
        <v>20200226</v>
      </c>
      <c r="B596" t="s">
        <v>20</v>
      </c>
      <c r="C596">
        <v>0</v>
      </c>
      <c r="D596">
        <v>14</v>
      </c>
      <c r="E596">
        <v>0</v>
      </c>
      <c r="F596">
        <v>0</v>
      </c>
      <c r="G596">
        <v>0</v>
      </c>
      <c r="H596">
        <v>1</v>
      </c>
      <c r="I596">
        <v>0</v>
      </c>
      <c r="J596">
        <v>0</v>
      </c>
      <c r="K596">
        <v>0</v>
      </c>
      <c r="L596">
        <v>0</v>
      </c>
      <c r="M596">
        <v>1</v>
      </c>
      <c r="N596">
        <v>0</v>
      </c>
      <c r="O596">
        <v>1</v>
      </c>
      <c r="P596">
        <v>26</v>
      </c>
      <c r="Q596">
        <v>0</v>
      </c>
      <c r="R596">
        <v>0</v>
      </c>
      <c r="S596">
        <v>0</v>
      </c>
      <c r="T596">
        <f t="shared" si="18"/>
        <v>43</v>
      </c>
      <c r="U596">
        <f t="shared" si="19"/>
        <v>5</v>
      </c>
    </row>
    <row r="597" spans="1:21" x14ac:dyDescent="0.2">
      <c r="A597" s="1">
        <v>20200227</v>
      </c>
      <c r="B597" t="s">
        <v>20</v>
      </c>
      <c r="C597">
        <v>0</v>
      </c>
      <c r="D597">
        <v>23</v>
      </c>
      <c r="E597">
        <v>0</v>
      </c>
      <c r="F597">
        <v>0</v>
      </c>
      <c r="G597">
        <v>0</v>
      </c>
      <c r="H597">
        <v>0</v>
      </c>
      <c r="I597">
        <v>1</v>
      </c>
      <c r="J597">
        <v>0</v>
      </c>
      <c r="K597">
        <v>0</v>
      </c>
      <c r="L597">
        <v>0</v>
      </c>
      <c r="M597">
        <v>2</v>
      </c>
      <c r="N597">
        <v>0</v>
      </c>
      <c r="O597">
        <v>0</v>
      </c>
      <c r="P597">
        <v>14</v>
      </c>
      <c r="Q597">
        <v>0</v>
      </c>
      <c r="R597">
        <v>0</v>
      </c>
      <c r="S597">
        <v>0</v>
      </c>
      <c r="T597">
        <f t="shared" si="18"/>
        <v>40</v>
      </c>
      <c r="U597">
        <f t="shared" si="19"/>
        <v>4</v>
      </c>
    </row>
    <row r="598" spans="1:21" x14ac:dyDescent="0.2">
      <c r="A598" s="1">
        <v>20200229</v>
      </c>
      <c r="B598" t="s">
        <v>20</v>
      </c>
      <c r="C598">
        <v>0</v>
      </c>
      <c r="D598">
        <v>0</v>
      </c>
      <c r="E598">
        <v>0</v>
      </c>
      <c r="F598">
        <v>0</v>
      </c>
      <c r="G598">
        <v>0</v>
      </c>
      <c r="H598">
        <v>0</v>
      </c>
      <c r="I598">
        <v>0</v>
      </c>
      <c r="J598">
        <v>0</v>
      </c>
      <c r="K598">
        <v>0</v>
      </c>
      <c r="L598">
        <v>0</v>
      </c>
      <c r="M598">
        <v>0</v>
      </c>
      <c r="N598">
        <v>0</v>
      </c>
      <c r="O598">
        <v>0</v>
      </c>
      <c r="P598">
        <v>1</v>
      </c>
      <c r="Q598">
        <v>0</v>
      </c>
      <c r="R598">
        <v>0</v>
      </c>
      <c r="S598">
        <v>0</v>
      </c>
      <c r="T598">
        <f t="shared" si="18"/>
        <v>1</v>
      </c>
      <c r="U598">
        <f t="shared" si="19"/>
        <v>1</v>
      </c>
    </row>
    <row r="599" spans="1:21" x14ac:dyDescent="0.2">
      <c r="A599" s="1">
        <v>20200301</v>
      </c>
      <c r="B599" t="s">
        <v>20</v>
      </c>
      <c r="C599">
        <v>0</v>
      </c>
      <c r="D599">
        <v>0</v>
      </c>
      <c r="E599">
        <v>0</v>
      </c>
      <c r="F599">
        <v>0</v>
      </c>
      <c r="G599">
        <v>0</v>
      </c>
      <c r="H599">
        <v>0</v>
      </c>
      <c r="I599">
        <v>0</v>
      </c>
      <c r="J599">
        <v>0</v>
      </c>
      <c r="K599">
        <v>0</v>
      </c>
      <c r="L599">
        <v>0</v>
      </c>
      <c r="M599">
        <v>0</v>
      </c>
      <c r="N599">
        <v>0</v>
      </c>
      <c r="O599">
        <v>0</v>
      </c>
      <c r="P599">
        <v>1</v>
      </c>
      <c r="Q599">
        <v>0</v>
      </c>
      <c r="R599">
        <v>0</v>
      </c>
      <c r="S599">
        <v>0</v>
      </c>
      <c r="T599">
        <f t="shared" si="18"/>
        <v>1</v>
      </c>
      <c r="U599">
        <f t="shared" si="19"/>
        <v>1</v>
      </c>
    </row>
    <row r="600" spans="1:21" x14ac:dyDescent="0.2">
      <c r="A600" s="1">
        <v>20200303</v>
      </c>
      <c r="B600" t="s">
        <v>20</v>
      </c>
      <c r="C600">
        <v>0</v>
      </c>
      <c r="D600">
        <v>3</v>
      </c>
      <c r="E600">
        <v>0</v>
      </c>
      <c r="F600">
        <v>0</v>
      </c>
      <c r="G600">
        <v>0</v>
      </c>
      <c r="H600">
        <v>0</v>
      </c>
      <c r="I600">
        <v>0</v>
      </c>
      <c r="J600">
        <v>0</v>
      </c>
      <c r="K600">
        <v>0</v>
      </c>
      <c r="L600">
        <v>0</v>
      </c>
      <c r="M600">
        <v>0</v>
      </c>
      <c r="N600">
        <v>0</v>
      </c>
      <c r="O600">
        <v>0</v>
      </c>
      <c r="P600">
        <v>0</v>
      </c>
      <c r="Q600">
        <v>0</v>
      </c>
      <c r="R600">
        <v>0</v>
      </c>
      <c r="S600">
        <v>0</v>
      </c>
      <c r="T600">
        <f t="shared" si="18"/>
        <v>3</v>
      </c>
      <c r="U600">
        <f t="shared" si="19"/>
        <v>1</v>
      </c>
    </row>
    <row r="601" spans="1:21" x14ac:dyDescent="0.2">
      <c r="A601" s="1">
        <v>20200304</v>
      </c>
      <c r="B601" t="s">
        <v>20</v>
      </c>
      <c r="C601">
        <v>0</v>
      </c>
      <c r="D601">
        <v>9</v>
      </c>
      <c r="E601">
        <v>0</v>
      </c>
      <c r="F601">
        <v>0</v>
      </c>
      <c r="G601">
        <v>0</v>
      </c>
      <c r="H601">
        <v>0</v>
      </c>
      <c r="I601">
        <v>0</v>
      </c>
      <c r="J601">
        <v>0</v>
      </c>
      <c r="K601">
        <v>0</v>
      </c>
      <c r="L601">
        <v>0</v>
      </c>
      <c r="M601">
        <v>2</v>
      </c>
      <c r="N601">
        <v>0</v>
      </c>
      <c r="O601">
        <v>1</v>
      </c>
      <c r="P601">
        <v>0</v>
      </c>
      <c r="Q601">
        <v>0</v>
      </c>
      <c r="R601">
        <v>0</v>
      </c>
      <c r="S601">
        <v>0</v>
      </c>
      <c r="T601">
        <f t="shared" si="18"/>
        <v>12</v>
      </c>
      <c r="U601">
        <f t="shared" si="19"/>
        <v>3</v>
      </c>
    </row>
    <row r="602" spans="1:21" x14ac:dyDescent="0.2">
      <c r="A602" s="1">
        <v>20200305</v>
      </c>
      <c r="B602" t="s">
        <v>20</v>
      </c>
      <c r="C602">
        <v>1</v>
      </c>
      <c r="D602">
        <v>26</v>
      </c>
      <c r="E602">
        <v>0</v>
      </c>
      <c r="F602">
        <v>0</v>
      </c>
      <c r="G602">
        <v>0</v>
      </c>
      <c r="H602">
        <v>0</v>
      </c>
      <c r="I602">
        <v>0</v>
      </c>
      <c r="J602">
        <v>0</v>
      </c>
      <c r="K602">
        <v>0</v>
      </c>
      <c r="L602">
        <v>0</v>
      </c>
      <c r="M602">
        <v>0</v>
      </c>
      <c r="N602">
        <v>0</v>
      </c>
      <c r="O602">
        <v>3</v>
      </c>
      <c r="P602">
        <v>1</v>
      </c>
      <c r="Q602">
        <v>0</v>
      </c>
      <c r="R602">
        <v>0</v>
      </c>
      <c r="S602">
        <v>0</v>
      </c>
      <c r="T602">
        <f t="shared" si="18"/>
        <v>31</v>
      </c>
      <c r="U602">
        <f t="shared" si="19"/>
        <v>4</v>
      </c>
    </row>
    <row r="603" spans="1:21" x14ac:dyDescent="0.2">
      <c r="A603" s="1">
        <v>20200306</v>
      </c>
      <c r="B603" t="s">
        <v>20</v>
      </c>
      <c r="C603">
        <v>0</v>
      </c>
      <c r="D603">
        <v>9</v>
      </c>
      <c r="E603">
        <v>0</v>
      </c>
      <c r="F603">
        <v>0</v>
      </c>
      <c r="G603">
        <v>0</v>
      </c>
      <c r="H603">
        <v>0</v>
      </c>
      <c r="I603">
        <v>0</v>
      </c>
      <c r="J603">
        <v>0</v>
      </c>
      <c r="K603">
        <v>0</v>
      </c>
      <c r="L603">
        <v>0</v>
      </c>
      <c r="M603">
        <v>2</v>
      </c>
      <c r="N603">
        <v>0</v>
      </c>
      <c r="O603">
        <v>0</v>
      </c>
      <c r="P603">
        <v>2</v>
      </c>
      <c r="Q603">
        <v>0</v>
      </c>
      <c r="R603">
        <v>0</v>
      </c>
      <c r="S603">
        <v>0</v>
      </c>
      <c r="T603">
        <f t="shared" si="18"/>
        <v>13</v>
      </c>
      <c r="U603">
        <f t="shared" si="19"/>
        <v>3</v>
      </c>
    </row>
    <row r="604" spans="1:21" x14ac:dyDescent="0.2">
      <c r="A604" s="1">
        <v>20200404</v>
      </c>
      <c r="B604" t="s">
        <v>20</v>
      </c>
      <c r="C604">
        <v>0</v>
      </c>
      <c r="D604">
        <v>0</v>
      </c>
      <c r="E604">
        <v>0</v>
      </c>
      <c r="F604">
        <v>0</v>
      </c>
      <c r="G604">
        <v>0</v>
      </c>
      <c r="H604">
        <v>0</v>
      </c>
      <c r="I604">
        <v>0</v>
      </c>
      <c r="J604">
        <v>0</v>
      </c>
      <c r="K604">
        <v>0</v>
      </c>
      <c r="L604">
        <v>1</v>
      </c>
      <c r="M604">
        <v>0</v>
      </c>
      <c r="N604">
        <v>0</v>
      </c>
      <c r="O604">
        <v>2</v>
      </c>
      <c r="P604">
        <v>2</v>
      </c>
      <c r="Q604">
        <v>0</v>
      </c>
      <c r="R604">
        <v>0</v>
      </c>
      <c r="S604">
        <v>0</v>
      </c>
      <c r="T604">
        <f t="shared" si="18"/>
        <v>5</v>
      </c>
      <c r="U604">
        <f t="shared" si="19"/>
        <v>3</v>
      </c>
    </row>
    <row r="605" spans="1:21" x14ac:dyDescent="0.2">
      <c r="A605" s="1">
        <v>20200405</v>
      </c>
      <c r="B605" t="s">
        <v>20</v>
      </c>
      <c r="C605">
        <v>0</v>
      </c>
      <c r="D605">
        <v>0</v>
      </c>
      <c r="E605">
        <v>0</v>
      </c>
      <c r="F605">
        <v>0</v>
      </c>
      <c r="G605">
        <v>0</v>
      </c>
      <c r="H605">
        <v>0</v>
      </c>
      <c r="I605">
        <v>0</v>
      </c>
      <c r="J605">
        <v>0</v>
      </c>
      <c r="K605">
        <v>0</v>
      </c>
      <c r="L605">
        <v>0</v>
      </c>
      <c r="M605">
        <v>0</v>
      </c>
      <c r="N605">
        <v>0</v>
      </c>
      <c r="O605">
        <v>0</v>
      </c>
      <c r="P605">
        <v>0</v>
      </c>
      <c r="Q605">
        <v>0</v>
      </c>
      <c r="R605">
        <v>0</v>
      </c>
      <c r="S605">
        <v>0</v>
      </c>
      <c r="T605">
        <f t="shared" si="18"/>
        <v>0</v>
      </c>
      <c r="U605">
        <f t="shared" si="19"/>
        <v>0</v>
      </c>
    </row>
    <row r="606" spans="1:21" x14ac:dyDescent="0.2">
      <c r="A606" s="1">
        <v>20200407</v>
      </c>
      <c r="B606" t="s">
        <v>20</v>
      </c>
      <c r="C606">
        <v>0</v>
      </c>
      <c r="D606">
        <v>0</v>
      </c>
      <c r="E606">
        <v>0</v>
      </c>
      <c r="F606">
        <v>0</v>
      </c>
      <c r="G606">
        <v>0</v>
      </c>
      <c r="H606">
        <v>0</v>
      </c>
      <c r="I606">
        <v>0</v>
      </c>
      <c r="J606">
        <v>0</v>
      </c>
      <c r="K606">
        <v>0</v>
      </c>
      <c r="L606">
        <v>0</v>
      </c>
      <c r="M606">
        <v>0</v>
      </c>
      <c r="N606">
        <v>0</v>
      </c>
      <c r="O606">
        <v>0</v>
      </c>
      <c r="P606">
        <v>0</v>
      </c>
      <c r="Q606">
        <v>0</v>
      </c>
      <c r="R606">
        <v>0</v>
      </c>
      <c r="S606">
        <v>0</v>
      </c>
      <c r="T606">
        <f t="shared" si="18"/>
        <v>0</v>
      </c>
      <c r="U606">
        <f t="shared" si="19"/>
        <v>0</v>
      </c>
    </row>
    <row r="607" spans="1:21" x14ac:dyDescent="0.2">
      <c r="A607" s="1">
        <v>20200409</v>
      </c>
      <c r="B607" t="s">
        <v>20</v>
      </c>
      <c r="C607">
        <v>0</v>
      </c>
      <c r="D607">
        <v>0</v>
      </c>
      <c r="E607">
        <v>0</v>
      </c>
      <c r="F607">
        <v>0</v>
      </c>
      <c r="G607">
        <v>0</v>
      </c>
      <c r="H607">
        <v>0</v>
      </c>
      <c r="I607">
        <v>0</v>
      </c>
      <c r="J607">
        <v>0</v>
      </c>
      <c r="K607">
        <v>0</v>
      </c>
      <c r="L607">
        <v>0</v>
      </c>
      <c r="M607">
        <v>0</v>
      </c>
      <c r="N607">
        <v>0</v>
      </c>
      <c r="O607">
        <v>0</v>
      </c>
      <c r="P607">
        <v>0</v>
      </c>
      <c r="Q607">
        <v>0</v>
      </c>
      <c r="R607">
        <v>0</v>
      </c>
      <c r="S607">
        <v>0</v>
      </c>
      <c r="T607">
        <f t="shared" si="18"/>
        <v>0</v>
      </c>
      <c r="U607">
        <f t="shared" si="19"/>
        <v>0</v>
      </c>
    </row>
    <row r="608" spans="1:21" x14ac:dyDescent="0.2">
      <c r="A608" s="1">
        <v>20200410</v>
      </c>
      <c r="B608" t="s">
        <v>20</v>
      </c>
      <c r="C608">
        <v>0</v>
      </c>
      <c r="D608">
        <v>1</v>
      </c>
      <c r="E608">
        <v>0</v>
      </c>
      <c r="F608">
        <v>0</v>
      </c>
      <c r="G608">
        <v>0</v>
      </c>
      <c r="H608">
        <v>0</v>
      </c>
      <c r="I608">
        <v>0</v>
      </c>
      <c r="J608">
        <v>0</v>
      </c>
      <c r="K608">
        <v>0</v>
      </c>
      <c r="L608">
        <v>0</v>
      </c>
      <c r="M608">
        <v>0</v>
      </c>
      <c r="N608">
        <v>0</v>
      </c>
      <c r="O608">
        <v>1</v>
      </c>
      <c r="P608">
        <v>1</v>
      </c>
      <c r="Q608">
        <v>0</v>
      </c>
      <c r="R608">
        <v>0</v>
      </c>
      <c r="S608">
        <v>0</v>
      </c>
      <c r="T608">
        <f t="shared" si="18"/>
        <v>3</v>
      </c>
      <c r="U608">
        <f t="shared" si="19"/>
        <v>3</v>
      </c>
    </row>
    <row r="609" spans="1:21" x14ac:dyDescent="0.2">
      <c r="A609" s="1">
        <v>20200411</v>
      </c>
      <c r="B609" t="s">
        <v>20</v>
      </c>
      <c r="C609">
        <v>0</v>
      </c>
      <c r="D609">
        <v>1</v>
      </c>
      <c r="E609">
        <v>1</v>
      </c>
      <c r="F609">
        <v>0</v>
      </c>
      <c r="G609">
        <v>0</v>
      </c>
      <c r="H609">
        <v>0</v>
      </c>
      <c r="I609">
        <v>0</v>
      </c>
      <c r="J609">
        <v>0</v>
      </c>
      <c r="K609">
        <v>0</v>
      </c>
      <c r="L609">
        <v>0</v>
      </c>
      <c r="M609">
        <v>2</v>
      </c>
      <c r="N609">
        <v>0</v>
      </c>
      <c r="O609">
        <v>1</v>
      </c>
      <c r="P609">
        <v>2</v>
      </c>
      <c r="Q609">
        <v>0</v>
      </c>
      <c r="R609">
        <v>0</v>
      </c>
      <c r="S609">
        <v>0</v>
      </c>
      <c r="T609">
        <f t="shared" si="18"/>
        <v>7</v>
      </c>
      <c r="U609">
        <f t="shared" si="19"/>
        <v>5</v>
      </c>
    </row>
    <row r="610" spans="1:21" x14ac:dyDescent="0.2">
      <c r="A610" s="1">
        <v>20200412</v>
      </c>
      <c r="B610" t="s">
        <v>20</v>
      </c>
      <c r="C610">
        <v>0</v>
      </c>
      <c r="D610">
        <v>1</v>
      </c>
      <c r="E610">
        <v>0</v>
      </c>
      <c r="F610">
        <v>0</v>
      </c>
      <c r="G610">
        <v>0</v>
      </c>
      <c r="H610">
        <v>0</v>
      </c>
      <c r="I610">
        <v>1</v>
      </c>
      <c r="J610">
        <v>0</v>
      </c>
      <c r="K610">
        <v>0</v>
      </c>
      <c r="L610">
        <v>0</v>
      </c>
      <c r="M610">
        <v>2</v>
      </c>
      <c r="N610">
        <v>0</v>
      </c>
      <c r="O610">
        <v>3</v>
      </c>
      <c r="P610">
        <v>3</v>
      </c>
      <c r="Q610">
        <v>0</v>
      </c>
      <c r="R610">
        <v>0</v>
      </c>
      <c r="S610">
        <v>0</v>
      </c>
      <c r="T610">
        <f t="shared" si="18"/>
        <v>10</v>
      </c>
      <c r="U610">
        <f t="shared" si="19"/>
        <v>5</v>
      </c>
    </row>
    <row r="611" spans="1:21" x14ac:dyDescent="0.2">
      <c r="A611" s="1">
        <v>20200413</v>
      </c>
      <c r="B611" t="s">
        <v>20</v>
      </c>
      <c r="C611">
        <v>0</v>
      </c>
      <c r="D611">
        <v>0</v>
      </c>
      <c r="E611">
        <v>1</v>
      </c>
      <c r="F611">
        <v>0</v>
      </c>
      <c r="G611">
        <v>0</v>
      </c>
      <c r="H611">
        <v>0</v>
      </c>
      <c r="I611">
        <v>1</v>
      </c>
      <c r="J611">
        <v>0</v>
      </c>
      <c r="K611">
        <v>0</v>
      </c>
      <c r="L611">
        <v>0</v>
      </c>
      <c r="M611">
        <v>1</v>
      </c>
      <c r="N611">
        <v>0</v>
      </c>
      <c r="O611">
        <v>2</v>
      </c>
      <c r="P611">
        <v>2</v>
      </c>
      <c r="Q611">
        <v>2</v>
      </c>
      <c r="R611">
        <v>0</v>
      </c>
      <c r="S611">
        <v>0</v>
      </c>
      <c r="T611">
        <f t="shared" si="18"/>
        <v>9</v>
      </c>
      <c r="U611">
        <f t="shared" si="19"/>
        <v>6</v>
      </c>
    </row>
    <row r="612" spans="1:21" x14ac:dyDescent="0.2">
      <c r="A612" s="1">
        <v>20200414</v>
      </c>
      <c r="B612" t="s">
        <v>20</v>
      </c>
      <c r="C612">
        <v>1</v>
      </c>
      <c r="D612">
        <v>3</v>
      </c>
      <c r="E612">
        <v>1</v>
      </c>
      <c r="F612">
        <v>0</v>
      </c>
      <c r="G612">
        <v>0</v>
      </c>
      <c r="H612">
        <v>0</v>
      </c>
      <c r="I612">
        <v>1</v>
      </c>
      <c r="J612">
        <v>0</v>
      </c>
      <c r="K612">
        <v>0</v>
      </c>
      <c r="L612">
        <v>0</v>
      </c>
      <c r="M612">
        <v>2</v>
      </c>
      <c r="N612">
        <v>0</v>
      </c>
      <c r="O612">
        <v>0</v>
      </c>
      <c r="P612">
        <v>4</v>
      </c>
      <c r="Q612">
        <v>0</v>
      </c>
      <c r="R612">
        <v>0</v>
      </c>
      <c r="S612">
        <v>0</v>
      </c>
      <c r="T612">
        <f t="shared" si="18"/>
        <v>12</v>
      </c>
      <c r="U612">
        <f t="shared" si="19"/>
        <v>6</v>
      </c>
    </row>
    <row r="613" spans="1:21" x14ac:dyDescent="0.2">
      <c r="A613" s="1">
        <v>20200415</v>
      </c>
      <c r="B613" t="s">
        <v>20</v>
      </c>
      <c r="C613">
        <v>0</v>
      </c>
      <c r="D613">
        <v>4</v>
      </c>
      <c r="E613">
        <v>2</v>
      </c>
      <c r="F613">
        <v>0</v>
      </c>
      <c r="G613">
        <v>1</v>
      </c>
      <c r="H613">
        <v>0</v>
      </c>
      <c r="I613">
        <v>7</v>
      </c>
      <c r="J613">
        <v>0</v>
      </c>
      <c r="K613">
        <v>0</v>
      </c>
      <c r="L613">
        <v>1</v>
      </c>
      <c r="M613">
        <v>9</v>
      </c>
      <c r="N613">
        <v>0</v>
      </c>
      <c r="O613">
        <v>1</v>
      </c>
      <c r="P613">
        <v>4</v>
      </c>
      <c r="Q613">
        <v>0</v>
      </c>
      <c r="R613">
        <v>0</v>
      </c>
      <c r="S613">
        <v>0</v>
      </c>
      <c r="T613">
        <f t="shared" si="18"/>
        <v>29</v>
      </c>
      <c r="U613">
        <f t="shared" si="19"/>
        <v>8</v>
      </c>
    </row>
    <row r="614" spans="1:21" x14ac:dyDescent="0.2">
      <c r="A614" s="1">
        <v>20200416</v>
      </c>
      <c r="B614" t="s">
        <v>20</v>
      </c>
      <c r="C614">
        <v>0</v>
      </c>
      <c r="D614">
        <v>3</v>
      </c>
      <c r="E614">
        <v>0</v>
      </c>
      <c r="F614">
        <v>0</v>
      </c>
      <c r="G614">
        <v>0</v>
      </c>
      <c r="H614">
        <v>2</v>
      </c>
      <c r="I614">
        <v>3</v>
      </c>
      <c r="J614">
        <v>0</v>
      </c>
      <c r="K614">
        <v>2</v>
      </c>
      <c r="L614">
        <v>0</v>
      </c>
      <c r="M614">
        <v>8</v>
      </c>
      <c r="N614">
        <v>0</v>
      </c>
      <c r="O614">
        <v>3</v>
      </c>
      <c r="P614">
        <v>2</v>
      </c>
      <c r="Q614">
        <v>0</v>
      </c>
      <c r="R614">
        <v>0</v>
      </c>
      <c r="S614">
        <v>0</v>
      </c>
      <c r="T614">
        <f t="shared" si="18"/>
        <v>23</v>
      </c>
      <c r="U614">
        <f t="shared" si="19"/>
        <v>7</v>
      </c>
    </row>
    <row r="615" spans="1:21" x14ac:dyDescent="0.2">
      <c r="A615" s="1">
        <v>20200417</v>
      </c>
      <c r="B615" t="s">
        <v>20</v>
      </c>
      <c r="C615">
        <v>0</v>
      </c>
      <c r="D615">
        <v>0</v>
      </c>
      <c r="E615">
        <v>0</v>
      </c>
      <c r="F615">
        <v>0</v>
      </c>
      <c r="G615">
        <v>0</v>
      </c>
      <c r="H615">
        <v>0</v>
      </c>
      <c r="I615">
        <v>0</v>
      </c>
      <c r="J615">
        <v>0</v>
      </c>
      <c r="K615">
        <v>0</v>
      </c>
      <c r="L615">
        <v>0</v>
      </c>
      <c r="M615">
        <v>0</v>
      </c>
      <c r="N615">
        <v>0</v>
      </c>
      <c r="O615">
        <v>1</v>
      </c>
      <c r="P615">
        <v>0</v>
      </c>
      <c r="Q615">
        <v>0</v>
      </c>
      <c r="R615">
        <v>0</v>
      </c>
      <c r="S615">
        <v>0</v>
      </c>
      <c r="T615">
        <f t="shared" si="18"/>
        <v>1</v>
      </c>
      <c r="U615">
        <f t="shared" si="19"/>
        <v>1</v>
      </c>
    </row>
    <row r="616" spans="1:21" x14ac:dyDescent="0.2">
      <c r="A616" s="1">
        <v>20200418</v>
      </c>
      <c r="B616" t="s">
        <v>20</v>
      </c>
      <c r="C616">
        <v>0</v>
      </c>
      <c r="D616">
        <v>0</v>
      </c>
      <c r="E616">
        <v>0</v>
      </c>
      <c r="F616">
        <v>0</v>
      </c>
      <c r="G616">
        <v>0</v>
      </c>
      <c r="H616">
        <v>0</v>
      </c>
      <c r="I616">
        <v>0</v>
      </c>
      <c r="J616">
        <v>0</v>
      </c>
      <c r="K616">
        <v>0</v>
      </c>
      <c r="L616">
        <v>0</v>
      </c>
      <c r="M616">
        <v>0</v>
      </c>
      <c r="N616">
        <v>0</v>
      </c>
      <c r="O616">
        <v>0</v>
      </c>
      <c r="P616">
        <v>0</v>
      </c>
      <c r="Q616">
        <v>1</v>
      </c>
      <c r="R616">
        <v>0</v>
      </c>
      <c r="S616">
        <v>0</v>
      </c>
      <c r="T616">
        <f t="shared" si="18"/>
        <v>1</v>
      </c>
      <c r="U616">
        <f t="shared" si="19"/>
        <v>1</v>
      </c>
    </row>
    <row r="617" spans="1:21" x14ac:dyDescent="0.2">
      <c r="A617" s="1">
        <v>20200419</v>
      </c>
      <c r="B617" t="s">
        <v>20</v>
      </c>
      <c r="C617">
        <v>0</v>
      </c>
      <c r="D617">
        <v>0</v>
      </c>
      <c r="E617">
        <v>1</v>
      </c>
      <c r="F617">
        <v>0</v>
      </c>
      <c r="G617">
        <v>0</v>
      </c>
      <c r="H617">
        <v>0</v>
      </c>
      <c r="I617">
        <v>0</v>
      </c>
      <c r="J617">
        <v>0</v>
      </c>
      <c r="K617">
        <v>0</v>
      </c>
      <c r="L617">
        <v>0</v>
      </c>
      <c r="M617">
        <v>1</v>
      </c>
      <c r="N617">
        <v>0</v>
      </c>
      <c r="O617">
        <v>1</v>
      </c>
      <c r="P617">
        <v>0</v>
      </c>
      <c r="Q617">
        <v>0</v>
      </c>
      <c r="R617">
        <v>0</v>
      </c>
      <c r="S617">
        <v>0</v>
      </c>
      <c r="T617">
        <f t="shared" si="18"/>
        <v>3</v>
      </c>
      <c r="U617">
        <f t="shared" si="19"/>
        <v>3</v>
      </c>
    </row>
    <row r="618" spans="1:21" x14ac:dyDescent="0.2">
      <c r="A618" s="1">
        <v>20200421</v>
      </c>
      <c r="B618" t="s">
        <v>20</v>
      </c>
      <c r="C618">
        <v>1</v>
      </c>
      <c r="D618">
        <v>0</v>
      </c>
      <c r="E618">
        <v>0</v>
      </c>
      <c r="F618">
        <v>0</v>
      </c>
      <c r="G618">
        <v>0</v>
      </c>
      <c r="H618">
        <v>0</v>
      </c>
      <c r="I618">
        <v>0</v>
      </c>
      <c r="J618">
        <v>0</v>
      </c>
      <c r="K618">
        <v>0</v>
      </c>
      <c r="L618">
        <v>0</v>
      </c>
      <c r="M618">
        <v>1</v>
      </c>
      <c r="N618">
        <v>0</v>
      </c>
      <c r="O618">
        <v>2</v>
      </c>
      <c r="P618">
        <v>1</v>
      </c>
      <c r="Q618">
        <v>0</v>
      </c>
      <c r="R618">
        <v>0</v>
      </c>
      <c r="S618">
        <v>0</v>
      </c>
      <c r="T618">
        <f t="shared" si="18"/>
        <v>5</v>
      </c>
      <c r="U618">
        <f t="shared" si="19"/>
        <v>4</v>
      </c>
    </row>
    <row r="619" spans="1:21" x14ac:dyDescent="0.2">
      <c r="A619" s="1">
        <v>20200422</v>
      </c>
      <c r="B619" t="s">
        <v>20</v>
      </c>
      <c r="C619">
        <v>0</v>
      </c>
      <c r="D619">
        <v>2</v>
      </c>
      <c r="E619">
        <v>0</v>
      </c>
      <c r="F619">
        <v>0</v>
      </c>
      <c r="G619">
        <v>0</v>
      </c>
      <c r="H619">
        <v>0</v>
      </c>
      <c r="I619">
        <v>1</v>
      </c>
      <c r="J619">
        <v>0</v>
      </c>
      <c r="K619">
        <v>0</v>
      </c>
      <c r="L619">
        <v>3</v>
      </c>
      <c r="M619">
        <v>12</v>
      </c>
      <c r="N619">
        <v>0</v>
      </c>
      <c r="O619">
        <v>1</v>
      </c>
      <c r="P619">
        <v>2</v>
      </c>
      <c r="Q619">
        <v>0</v>
      </c>
      <c r="R619">
        <v>0</v>
      </c>
      <c r="S619">
        <v>0</v>
      </c>
      <c r="T619">
        <f t="shared" si="18"/>
        <v>21</v>
      </c>
      <c r="U619">
        <f t="shared" si="19"/>
        <v>6</v>
      </c>
    </row>
    <row r="620" spans="1:21" x14ac:dyDescent="0.2">
      <c r="A620" s="1">
        <v>20200423</v>
      </c>
      <c r="B620" t="s">
        <v>20</v>
      </c>
      <c r="C620">
        <v>0</v>
      </c>
      <c r="D620">
        <v>7</v>
      </c>
      <c r="E620">
        <v>2</v>
      </c>
      <c r="F620">
        <v>0</v>
      </c>
      <c r="G620">
        <v>0</v>
      </c>
      <c r="H620">
        <v>0</v>
      </c>
      <c r="I620">
        <v>11</v>
      </c>
      <c r="J620">
        <v>0</v>
      </c>
      <c r="K620">
        <v>0</v>
      </c>
      <c r="L620">
        <v>2</v>
      </c>
      <c r="M620">
        <v>24</v>
      </c>
      <c r="N620">
        <v>0</v>
      </c>
      <c r="O620">
        <v>2</v>
      </c>
      <c r="P620">
        <v>5</v>
      </c>
      <c r="Q620">
        <v>1</v>
      </c>
      <c r="R620">
        <v>0</v>
      </c>
      <c r="S620">
        <v>0</v>
      </c>
      <c r="T620">
        <f t="shared" si="18"/>
        <v>54</v>
      </c>
      <c r="U620">
        <f t="shared" si="19"/>
        <v>8</v>
      </c>
    </row>
    <row r="621" spans="1:21" x14ac:dyDescent="0.2">
      <c r="A621" s="1">
        <v>20200424</v>
      </c>
      <c r="B621" t="s">
        <v>20</v>
      </c>
      <c r="C621">
        <v>0</v>
      </c>
      <c r="D621">
        <v>3</v>
      </c>
      <c r="E621">
        <v>1</v>
      </c>
      <c r="F621">
        <v>0</v>
      </c>
      <c r="G621">
        <v>0</v>
      </c>
      <c r="H621">
        <v>0</v>
      </c>
      <c r="I621">
        <v>3</v>
      </c>
      <c r="J621">
        <v>0</v>
      </c>
      <c r="K621">
        <v>2</v>
      </c>
      <c r="L621">
        <v>2</v>
      </c>
      <c r="M621">
        <v>19</v>
      </c>
      <c r="N621">
        <v>0</v>
      </c>
      <c r="O621">
        <v>3</v>
      </c>
      <c r="P621">
        <v>2</v>
      </c>
      <c r="Q621">
        <v>0</v>
      </c>
      <c r="R621">
        <v>0</v>
      </c>
      <c r="S621">
        <v>0</v>
      </c>
      <c r="T621">
        <f t="shared" si="18"/>
        <v>35</v>
      </c>
      <c r="U621">
        <f t="shared" si="19"/>
        <v>8</v>
      </c>
    </row>
    <row r="622" spans="1:21" x14ac:dyDescent="0.2">
      <c r="A622" s="1">
        <v>20200425</v>
      </c>
      <c r="B622" t="s">
        <v>20</v>
      </c>
      <c r="C622">
        <v>5</v>
      </c>
      <c r="D622">
        <v>13</v>
      </c>
      <c r="E622">
        <v>3</v>
      </c>
      <c r="F622">
        <v>0</v>
      </c>
      <c r="G622">
        <v>1</v>
      </c>
      <c r="H622">
        <v>1</v>
      </c>
      <c r="I622">
        <v>5</v>
      </c>
      <c r="J622">
        <v>0</v>
      </c>
      <c r="K622">
        <v>0</v>
      </c>
      <c r="L622">
        <v>1</v>
      </c>
      <c r="M622">
        <v>43</v>
      </c>
      <c r="N622">
        <v>0</v>
      </c>
      <c r="O622">
        <v>1</v>
      </c>
      <c r="P622">
        <v>6</v>
      </c>
      <c r="Q622">
        <v>0</v>
      </c>
      <c r="R622">
        <v>0</v>
      </c>
      <c r="S622">
        <v>0</v>
      </c>
      <c r="T622">
        <f t="shared" si="18"/>
        <v>79</v>
      </c>
      <c r="U622">
        <f t="shared" si="19"/>
        <v>10</v>
      </c>
    </row>
    <row r="623" spans="1:21" x14ac:dyDescent="0.2">
      <c r="A623" s="1">
        <v>20200426</v>
      </c>
      <c r="B623" t="s">
        <v>20</v>
      </c>
      <c r="C623">
        <v>0</v>
      </c>
      <c r="D623">
        <v>16</v>
      </c>
      <c r="E623">
        <v>2</v>
      </c>
      <c r="F623">
        <v>0</v>
      </c>
      <c r="G623">
        <v>0</v>
      </c>
      <c r="H623">
        <v>1</v>
      </c>
      <c r="I623">
        <v>10</v>
      </c>
      <c r="J623">
        <v>0</v>
      </c>
      <c r="K623">
        <v>0</v>
      </c>
      <c r="L623">
        <v>15</v>
      </c>
      <c r="M623">
        <v>6</v>
      </c>
      <c r="N623">
        <v>0</v>
      </c>
      <c r="O623">
        <v>2</v>
      </c>
      <c r="P623">
        <v>4</v>
      </c>
      <c r="Q623">
        <v>0</v>
      </c>
      <c r="R623">
        <v>0</v>
      </c>
      <c r="S623">
        <v>0</v>
      </c>
      <c r="T623">
        <f t="shared" si="18"/>
        <v>56</v>
      </c>
      <c r="U623">
        <f t="shared" si="19"/>
        <v>8</v>
      </c>
    </row>
    <row r="624" spans="1:21" x14ac:dyDescent="0.2">
      <c r="A624" s="1">
        <v>20200427</v>
      </c>
      <c r="B624" t="s">
        <v>20</v>
      </c>
      <c r="C624">
        <v>0</v>
      </c>
      <c r="D624">
        <v>4</v>
      </c>
      <c r="E624">
        <v>2</v>
      </c>
      <c r="F624">
        <v>0</v>
      </c>
      <c r="G624">
        <v>0</v>
      </c>
      <c r="H624">
        <v>3</v>
      </c>
      <c r="I624">
        <v>4</v>
      </c>
      <c r="J624">
        <v>0</v>
      </c>
      <c r="K624">
        <v>0</v>
      </c>
      <c r="L624">
        <v>17</v>
      </c>
      <c r="M624">
        <v>1</v>
      </c>
      <c r="N624">
        <v>0</v>
      </c>
      <c r="O624">
        <v>4</v>
      </c>
      <c r="P624">
        <v>2</v>
      </c>
      <c r="Q624">
        <v>0</v>
      </c>
      <c r="R624">
        <v>0</v>
      </c>
      <c r="S624">
        <v>0</v>
      </c>
      <c r="T624">
        <f t="shared" si="18"/>
        <v>37</v>
      </c>
      <c r="U624">
        <f t="shared" si="19"/>
        <v>8</v>
      </c>
    </row>
    <row r="625" spans="1:21" x14ac:dyDescent="0.2">
      <c r="A625" s="1">
        <v>20200428</v>
      </c>
      <c r="B625" t="s">
        <v>20</v>
      </c>
      <c r="C625">
        <v>8</v>
      </c>
      <c r="D625">
        <v>32</v>
      </c>
      <c r="E625">
        <v>1</v>
      </c>
      <c r="F625">
        <v>0</v>
      </c>
      <c r="G625">
        <v>0</v>
      </c>
      <c r="H625">
        <v>0</v>
      </c>
      <c r="I625">
        <v>0</v>
      </c>
      <c r="J625">
        <v>0</v>
      </c>
      <c r="K625">
        <v>0</v>
      </c>
      <c r="L625">
        <v>16</v>
      </c>
      <c r="M625">
        <v>8</v>
      </c>
      <c r="N625">
        <v>0</v>
      </c>
      <c r="O625">
        <v>1</v>
      </c>
      <c r="P625">
        <v>6</v>
      </c>
      <c r="Q625">
        <v>1</v>
      </c>
      <c r="R625">
        <v>0</v>
      </c>
      <c r="S625">
        <v>0</v>
      </c>
      <c r="T625">
        <f t="shared" si="18"/>
        <v>73</v>
      </c>
      <c r="U625">
        <f t="shared" si="19"/>
        <v>8</v>
      </c>
    </row>
    <row r="626" spans="1:21" x14ac:dyDescent="0.2">
      <c r="A626" s="1">
        <v>20200429</v>
      </c>
      <c r="B626" t="s">
        <v>20</v>
      </c>
      <c r="C626">
        <v>12</v>
      </c>
      <c r="D626">
        <v>57</v>
      </c>
      <c r="E626">
        <v>4</v>
      </c>
      <c r="F626">
        <v>0</v>
      </c>
      <c r="G626">
        <v>0</v>
      </c>
      <c r="H626">
        <v>0</v>
      </c>
      <c r="I626">
        <v>9</v>
      </c>
      <c r="J626">
        <v>0</v>
      </c>
      <c r="K626">
        <v>2</v>
      </c>
      <c r="L626">
        <v>17</v>
      </c>
      <c r="M626">
        <v>17</v>
      </c>
      <c r="N626">
        <v>0</v>
      </c>
      <c r="O626">
        <v>1</v>
      </c>
      <c r="P626">
        <v>5</v>
      </c>
      <c r="Q626">
        <v>0</v>
      </c>
      <c r="R626">
        <v>0</v>
      </c>
      <c r="S626">
        <v>0</v>
      </c>
      <c r="T626">
        <f t="shared" si="18"/>
        <v>124</v>
      </c>
      <c r="U626">
        <f t="shared" si="19"/>
        <v>9</v>
      </c>
    </row>
    <row r="627" spans="1:21" x14ac:dyDescent="0.2">
      <c r="A627" s="1">
        <v>20200430</v>
      </c>
      <c r="B627" t="s">
        <v>20</v>
      </c>
      <c r="C627">
        <v>2</v>
      </c>
      <c r="D627">
        <v>14</v>
      </c>
      <c r="E627">
        <v>3</v>
      </c>
      <c r="F627">
        <v>0</v>
      </c>
      <c r="G627">
        <v>0</v>
      </c>
      <c r="H627">
        <v>0</v>
      </c>
      <c r="I627">
        <v>1</v>
      </c>
      <c r="J627">
        <v>0</v>
      </c>
      <c r="K627">
        <v>1</v>
      </c>
      <c r="L627">
        <v>10</v>
      </c>
      <c r="M627">
        <v>2</v>
      </c>
      <c r="N627">
        <v>0</v>
      </c>
      <c r="O627">
        <v>1</v>
      </c>
      <c r="P627">
        <v>3</v>
      </c>
      <c r="Q627">
        <v>0</v>
      </c>
      <c r="R627">
        <v>0</v>
      </c>
      <c r="S627">
        <v>0</v>
      </c>
      <c r="T627">
        <f t="shared" si="18"/>
        <v>37</v>
      </c>
      <c r="U627">
        <f t="shared" si="19"/>
        <v>9</v>
      </c>
    </row>
    <row r="628" spans="1:21" x14ac:dyDescent="0.2">
      <c r="A628" s="1">
        <v>20200501</v>
      </c>
      <c r="B628" t="s">
        <v>20</v>
      </c>
      <c r="C628">
        <v>0</v>
      </c>
      <c r="D628">
        <v>2</v>
      </c>
      <c r="E628">
        <v>0</v>
      </c>
      <c r="F628">
        <v>0</v>
      </c>
      <c r="G628">
        <v>0</v>
      </c>
      <c r="H628">
        <v>1</v>
      </c>
      <c r="I628">
        <v>6</v>
      </c>
      <c r="J628">
        <v>0</v>
      </c>
      <c r="K628">
        <v>1</v>
      </c>
      <c r="L628">
        <v>2</v>
      </c>
      <c r="M628">
        <v>0</v>
      </c>
      <c r="N628">
        <v>0</v>
      </c>
      <c r="O628">
        <v>0</v>
      </c>
      <c r="P628">
        <v>4</v>
      </c>
      <c r="Q628">
        <v>0</v>
      </c>
      <c r="R628">
        <v>1</v>
      </c>
      <c r="S628">
        <v>0</v>
      </c>
      <c r="T628">
        <f t="shared" si="18"/>
        <v>17</v>
      </c>
      <c r="U628">
        <f t="shared" si="19"/>
        <v>7</v>
      </c>
    </row>
    <row r="629" spans="1:21" x14ac:dyDescent="0.2">
      <c r="A629" s="1">
        <v>20200502</v>
      </c>
      <c r="B629" t="s">
        <v>20</v>
      </c>
      <c r="C629">
        <v>1</v>
      </c>
      <c r="D629">
        <v>10</v>
      </c>
      <c r="E629">
        <v>0</v>
      </c>
      <c r="F629">
        <v>0</v>
      </c>
      <c r="G629">
        <v>0</v>
      </c>
      <c r="H629">
        <v>0</v>
      </c>
      <c r="I629">
        <v>8</v>
      </c>
      <c r="J629">
        <v>0</v>
      </c>
      <c r="K629">
        <v>0</v>
      </c>
      <c r="L629">
        <v>1</v>
      </c>
      <c r="M629">
        <v>2</v>
      </c>
      <c r="N629">
        <v>0</v>
      </c>
      <c r="O629">
        <v>4</v>
      </c>
      <c r="P629">
        <v>1</v>
      </c>
      <c r="Q629">
        <v>0</v>
      </c>
      <c r="R629">
        <v>0</v>
      </c>
      <c r="S629">
        <v>0</v>
      </c>
      <c r="T629">
        <f t="shared" si="18"/>
        <v>27</v>
      </c>
      <c r="U629">
        <f t="shared" si="19"/>
        <v>7</v>
      </c>
    </row>
    <row r="630" spans="1:21" x14ac:dyDescent="0.2">
      <c r="A630" s="1">
        <v>20200503</v>
      </c>
      <c r="B630" t="s">
        <v>20</v>
      </c>
      <c r="C630">
        <v>1</v>
      </c>
      <c r="D630">
        <v>2</v>
      </c>
      <c r="E630">
        <v>0</v>
      </c>
      <c r="F630">
        <v>0</v>
      </c>
      <c r="G630">
        <v>0</v>
      </c>
      <c r="H630">
        <v>1</v>
      </c>
      <c r="I630">
        <v>0</v>
      </c>
      <c r="J630">
        <v>0</v>
      </c>
      <c r="K630">
        <v>2</v>
      </c>
      <c r="L630">
        <v>0</v>
      </c>
      <c r="M630">
        <v>2</v>
      </c>
      <c r="N630">
        <v>0</v>
      </c>
      <c r="O630">
        <v>1</v>
      </c>
      <c r="P630">
        <v>2</v>
      </c>
      <c r="Q630">
        <v>0</v>
      </c>
      <c r="R630">
        <v>0</v>
      </c>
      <c r="S630">
        <v>0</v>
      </c>
      <c r="T630">
        <f t="shared" si="18"/>
        <v>11</v>
      </c>
      <c r="U630">
        <f t="shared" si="19"/>
        <v>7</v>
      </c>
    </row>
    <row r="631" spans="1:21" x14ac:dyDescent="0.2">
      <c r="A631" s="1">
        <v>20200504</v>
      </c>
      <c r="B631" t="s">
        <v>20</v>
      </c>
      <c r="C631">
        <v>3</v>
      </c>
      <c r="D631">
        <v>5</v>
      </c>
      <c r="E631">
        <v>2</v>
      </c>
      <c r="F631">
        <v>0</v>
      </c>
      <c r="G631">
        <v>0</v>
      </c>
      <c r="H631">
        <v>1</v>
      </c>
      <c r="I631">
        <v>1</v>
      </c>
      <c r="J631">
        <v>0</v>
      </c>
      <c r="K631">
        <v>0</v>
      </c>
      <c r="L631">
        <v>0</v>
      </c>
      <c r="M631">
        <v>2</v>
      </c>
      <c r="N631">
        <v>0</v>
      </c>
      <c r="O631">
        <v>0</v>
      </c>
      <c r="P631">
        <v>2</v>
      </c>
      <c r="Q631">
        <v>0</v>
      </c>
      <c r="R631">
        <v>0</v>
      </c>
      <c r="S631">
        <v>0</v>
      </c>
      <c r="T631">
        <f t="shared" si="18"/>
        <v>16</v>
      </c>
      <c r="U631">
        <f t="shared" si="19"/>
        <v>7</v>
      </c>
    </row>
    <row r="632" spans="1:21" x14ac:dyDescent="0.2">
      <c r="A632" s="1">
        <v>20200505</v>
      </c>
      <c r="B632" t="s">
        <v>20</v>
      </c>
      <c r="C632">
        <v>2</v>
      </c>
      <c r="D632">
        <v>59</v>
      </c>
      <c r="E632">
        <v>5</v>
      </c>
      <c r="F632">
        <v>0</v>
      </c>
      <c r="G632">
        <v>0</v>
      </c>
      <c r="H632">
        <v>1</v>
      </c>
      <c r="I632">
        <v>6</v>
      </c>
      <c r="J632">
        <v>0</v>
      </c>
      <c r="K632">
        <v>0</v>
      </c>
      <c r="L632">
        <v>9</v>
      </c>
      <c r="M632">
        <v>46</v>
      </c>
      <c r="N632">
        <v>0</v>
      </c>
      <c r="O632">
        <v>2</v>
      </c>
      <c r="P632">
        <v>2</v>
      </c>
      <c r="Q632">
        <v>0</v>
      </c>
      <c r="R632">
        <v>0</v>
      </c>
      <c r="S632">
        <v>0</v>
      </c>
      <c r="T632">
        <f t="shared" si="18"/>
        <v>132</v>
      </c>
      <c r="U632">
        <f t="shared" si="19"/>
        <v>9</v>
      </c>
    </row>
    <row r="633" spans="1:21" x14ac:dyDescent="0.2">
      <c r="A633" s="1">
        <v>20200506</v>
      </c>
      <c r="B633" t="s">
        <v>20</v>
      </c>
      <c r="C633">
        <v>0</v>
      </c>
      <c r="D633">
        <v>13</v>
      </c>
      <c r="E633">
        <v>6</v>
      </c>
      <c r="F633">
        <v>0</v>
      </c>
      <c r="G633">
        <v>0</v>
      </c>
      <c r="H633">
        <v>2</v>
      </c>
      <c r="I633">
        <v>31</v>
      </c>
      <c r="J633">
        <v>0</v>
      </c>
      <c r="K633">
        <v>0</v>
      </c>
      <c r="L633">
        <v>13</v>
      </c>
      <c r="M633">
        <v>10</v>
      </c>
      <c r="N633">
        <v>0</v>
      </c>
      <c r="O633">
        <v>2</v>
      </c>
      <c r="P633">
        <v>0</v>
      </c>
      <c r="Q633">
        <v>1</v>
      </c>
      <c r="R633">
        <v>0</v>
      </c>
      <c r="S633">
        <v>3</v>
      </c>
      <c r="T633">
        <f t="shared" si="18"/>
        <v>81</v>
      </c>
      <c r="U633">
        <f t="shared" si="19"/>
        <v>9</v>
      </c>
    </row>
    <row r="634" spans="1:21" x14ac:dyDescent="0.2">
      <c r="A634" s="1">
        <v>20200507</v>
      </c>
      <c r="B634" t="s">
        <v>20</v>
      </c>
      <c r="C634">
        <v>13</v>
      </c>
      <c r="D634">
        <v>95</v>
      </c>
      <c r="E634">
        <v>14</v>
      </c>
      <c r="F634">
        <v>0</v>
      </c>
      <c r="G634">
        <v>0</v>
      </c>
      <c r="H634">
        <v>0</v>
      </c>
      <c r="I634">
        <v>55</v>
      </c>
      <c r="J634">
        <v>0</v>
      </c>
      <c r="K634">
        <v>1</v>
      </c>
      <c r="L634">
        <v>26</v>
      </c>
      <c r="M634">
        <v>24</v>
      </c>
      <c r="N634">
        <v>0</v>
      </c>
      <c r="O634">
        <v>2</v>
      </c>
      <c r="P634">
        <v>2</v>
      </c>
      <c r="Q634">
        <v>1</v>
      </c>
      <c r="R634">
        <v>0</v>
      </c>
      <c r="S634">
        <v>1</v>
      </c>
      <c r="T634">
        <f t="shared" si="18"/>
        <v>234</v>
      </c>
      <c r="U634">
        <f t="shared" si="19"/>
        <v>11</v>
      </c>
    </row>
    <row r="635" spans="1:21" x14ac:dyDescent="0.2">
      <c r="A635" s="1">
        <v>20200508</v>
      </c>
      <c r="B635" t="s">
        <v>20</v>
      </c>
      <c r="C635">
        <v>18</v>
      </c>
      <c r="D635">
        <v>156</v>
      </c>
      <c r="E635">
        <v>47</v>
      </c>
      <c r="F635">
        <v>0</v>
      </c>
      <c r="G635">
        <v>0</v>
      </c>
      <c r="H635">
        <v>5</v>
      </c>
      <c r="I635">
        <v>16</v>
      </c>
      <c r="J635">
        <v>0</v>
      </c>
      <c r="K635">
        <v>1</v>
      </c>
      <c r="L635">
        <v>38</v>
      </c>
      <c r="M635">
        <v>13</v>
      </c>
      <c r="N635">
        <v>0</v>
      </c>
      <c r="O635">
        <v>2</v>
      </c>
      <c r="P635">
        <v>6</v>
      </c>
      <c r="Q635">
        <v>1</v>
      </c>
      <c r="R635">
        <v>0</v>
      </c>
      <c r="S635">
        <v>0</v>
      </c>
      <c r="T635">
        <f t="shared" si="18"/>
        <v>303</v>
      </c>
      <c r="U635">
        <f t="shared" si="19"/>
        <v>11</v>
      </c>
    </row>
    <row r="636" spans="1:21" x14ac:dyDescent="0.2">
      <c r="A636" s="1">
        <v>20200509</v>
      </c>
      <c r="B636" t="s">
        <v>20</v>
      </c>
      <c r="C636">
        <v>19</v>
      </c>
      <c r="D636">
        <v>109</v>
      </c>
      <c r="E636">
        <v>11</v>
      </c>
      <c r="F636">
        <v>0</v>
      </c>
      <c r="G636">
        <v>0</v>
      </c>
      <c r="H636">
        <v>0</v>
      </c>
      <c r="I636">
        <v>3</v>
      </c>
      <c r="J636">
        <v>0</v>
      </c>
      <c r="K636">
        <v>0</v>
      </c>
      <c r="L636">
        <v>29</v>
      </c>
      <c r="M636">
        <v>11</v>
      </c>
      <c r="N636">
        <v>0</v>
      </c>
      <c r="O636">
        <v>1</v>
      </c>
      <c r="P636">
        <v>6</v>
      </c>
      <c r="Q636">
        <v>3</v>
      </c>
      <c r="R636">
        <v>0</v>
      </c>
      <c r="S636">
        <v>0</v>
      </c>
      <c r="T636">
        <f t="shared" si="18"/>
        <v>192</v>
      </c>
      <c r="U636">
        <f t="shared" si="19"/>
        <v>9</v>
      </c>
    </row>
    <row r="637" spans="1:21" x14ac:dyDescent="0.2">
      <c r="A637" s="1">
        <v>20200510</v>
      </c>
      <c r="B637" t="s">
        <v>20</v>
      </c>
      <c r="C637">
        <v>4</v>
      </c>
      <c r="D637">
        <v>54</v>
      </c>
      <c r="E637">
        <v>11</v>
      </c>
      <c r="F637">
        <v>1</v>
      </c>
      <c r="G637">
        <v>1</v>
      </c>
      <c r="H637">
        <v>2</v>
      </c>
      <c r="I637">
        <v>32</v>
      </c>
      <c r="J637">
        <v>0</v>
      </c>
      <c r="K637">
        <v>0</v>
      </c>
      <c r="L637">
        <v>29</v>
      </c>
      <c r="M637">
        <v>5</v>
      </c>
      <c r="N637">
        <v>0</v>
      </c>
      <c r="O637">
        <v>1</v>
      </c>
      <c r="P637">
        <v>21</v>
      </c>
      <c r="Q637">
        <v>0</v>
      </c>
      <c r="R637">
        <v>0</v>
      </c>
      <c r="S637">
        <v>0</v>
      </c>
      <c r="T637">
        <f t="shared" si="18"/>
        <v>161</v>
      </c>
      <c r="U637">
        <f t="shared" si="19"/>
        <v>11</v>
      </c>
    </row>
    <row r="638" spans="1:21" x14ac:dyDescent="0.2">
      <c r="A638" s="1">
        <v>20200511</v>
      </c>
      <c r="B638" t="s">
        <v>20</v>
      </c>
      <c r="C638">
        <v>2</v>
      </c>
      <c r="D638">
        <v>9</v>
      </c>
      <c r="E638">
        <v>0</v>
      </c>
      <c r="F638">
        <v>0</v>
      </c>
      <c r="G638">
        <v>0</v>
      </c>
      <c r="H638">
        <v>1</v>
      </c>
      <c r="I638">
        <v>18</v>
      </c>
      <c r="J638">
        <v>0</v>
      </c>
      <c r="K638">
        <v>3</v>
      </c>
      <c r="L638">
        <v>3</v>
      </c>
      <c r="M638">
        <v>1</v>
      </c>
      <c r="N638">
        <v>0</v>
      </c>
      <c r="O638">
        <v>1</v>
      </c>
      <c r="P638">
        <v>17</v>
      </c>
      <c r="Q638">
        <v>0</v>
      </c>
      <c r="R638">
        <v>0</v>
      </c>
      <c r="S638">
        <v>0</v>
      </c>
      <c r="T638">
        <f t="shared" si="18"/>
        <v>55</v>
      </c>
      <c r="U638">
        <f t="shared" si="19"/>
        <v>9</v>
      </c>
    </row>
    <row r="639" spans="1:21" x14ac:dyDescent="0.2">
      <c r="A639" s="1">
        <v>20200512</v>
      </c>
      <c r="B639" t="s">
        <v>20</v>
      </c>
      <c r="C639">
        <v>0</v>
      </c>
      <c r="D639">
        <v>0</v>
      </c>
      <c r="E639">
        <v>0</v>
      </c>
      <c r="F639">
        <v>0</v>
      </c>
      <c r="G639">
        <v>0</v>
      </c>
      <c r="H639">
        <v>0</v>
      </c>
      <c r="I639">
        <v>0</v>
      </c>
      <c r="J639">
        <v>0</v>
      </c>
      <c r="K639">
        <v>0</v>
      </c>
      <c r="L639">
        <v>0</v>
      </c>
      <c r="M639">
        <v>0</v>
      </c>
      <c r="N639">
        <v>0</v>
      </c>
      <c r="O639">
        <v>0</v>
      </c>
      <c r="P639">
        <v>1</v>
      </c>
      <c r="Q639">
        <v>0</v>
      </c>
      <c r="R639">
        <v>0</v>
      </c>
      <c r="S639">
        <v>0</v>
      </c>
      <c r="T639">
        <f t="shared" si="18"/>
        <v>1</v>
      </c>
      <c r="U639">
        <f t="shared" si="19"/>
        <v>1</v>
      </c>
    </row>
    <row r="640" spans="1:21" x14ac:dyDescent="0.2">
      <c r="A640" s="1">
        <v>20200513</v>
      </c>
      <c r="B640" t="s">
        <v>20</v>
      </c>
      <c r="C640">
        <v>0</v>
      </c>
      <c r="D640">
        <v>1</v>
      </c>
      <c r="E640">
        <v>0</v>
      </c>
      <c r="F640">
        <v>0</v>
      </c>
      <c r="G640">
        <v>0</v>
      </c>
      <c r="H640">
        <v>1</v>
      </c>
      <c r="I640">
        <v>1</v>
      </c>
      <c r="J640">
        <v>0</v>
      </c>
      <c r="K640">
        <v>1</v>
      </c>
      <c r="L640">
        <v>0</v>
      </c>
      <c r="M640">
        <v>0</v>
      </c>
      <c r="N640">
        <v>0</v>
      </c>
      <c r="O640">
        <v>0</v>
      </c>
      <c r="P640">
        <v>2</v>
      </c>
      <c r="Q640">
        <v>0</v>
      </c>
      <c r="R640">
        <v>0</v>
      </c>
      <c r="S640">
        <v>0</v>
      </c>
      <c r="T640">
        <f t="shared" si="18"/>
        <v>6</v>
      </c>
      <c r="U640">
        <f t="shared" si="19"/>
        <v>5</v>
      </c>
    </row>
    <row r="641" spans="1:21" x14ac:dyDescent="0.2">
      <c r="A641" s="1">
        <v>20200514</v>
      </c>
      <c r="B641" t="s">
        <v>20</v>
      </c>
      <c r="C641">
        <v>0</v>
      </c>
      <c r="D641">
        <v>4</v>
      </c>
      <c r="E641">
        <v>0</v>
      </c>
      <c r="F641">
        <v>0</v>
      </c>
      <c r="G641">
        <v>0</v>
      </c>
      <c r="H641">
        <v>3</v>
      </c>
      <c r="I641">
        <v>1</v>
      </c>
      <c r="J641">
        <v>0</v>
      </c>
      <c r="K641">
        <v>1</v>
      </c>
      <c r="L641">
        <v>0</v>
      </c>
      <c r="M641">
        <v>0</v>
      </c>
      <c r="N641">
        <v>0</v>
      </c>
      <c r="O641">
        <v>1</v>
      </c>
      <c r="P641">
        <v>7</v>
      </c>
      <c r="Q641">
        <v>0</v>
      </c>
      <c r="R641">
        <v>0</v>
      </c>
      <c r="S641">
        <v>0</v>
      </c>
      <c r="T641">
        <f t="shared" si="18"/>
        <v>17</v>
      </c>
      <c r="U641">
        <f t="shared" si="19"/>
        <v>6</v>
      </c>
    </row>
    <row r="642" spans="1:21" x14ac:dyDescent="0.2">
      <c r="A642" s="1">
        <v>20200515</v>
      </c>
      <c r="B642" t="s">
        <v>20</v>
      </c>
      <c r="C642">
        <v>0</v>
      </c>
      <c r="D642">
        <v>7</v>
      </c>
      <c r="E642">
        <v>0</v>
      </c>
      <c r="F642">
        <v>0</v>
      </c>
      <c r="G642">
        <v>0</v>
      </c>
      <c r="H642">
        <v>1</v>
      </c>
      <c r="I642">
        <v>14</v>
      </c>
      <c r="J642">
        <v>0</v>
      </c>
      <c r="K642">
        <v>0</v>
      </c>
      <c r="L642">
        <v>1</v>
      </c>
      <c r="M642">
        <v>0</v>
      </c>
      <c r="N642">
        <v>0</v>
      </c>
      <c r="O642">
        <v>1</v>
      </c>
      <c r="P642">
        <v>15</v>
      </c>
      <c r="Q642">
        <v>2</v>
      </c>
      <c r="R642">
        <v>0</v>
      </c>
      <c r="S642">
        <v>0</v>
      </c>
      <c r="T642">
        <f t="shared" ref="T642:T705" si="20">SUM(C642:S642)</f>
        <v>41</v>
      </c>
      <c r="U642">
        <f t="shared" ref="U642:U705" si="21">COUNTIF(C642:S642,"&gt;0")</f>
        <v>7</v>
      </c>
    </row>
    <row r="643" spans="1:21" x14ac:dyDescent="0.2">
      <c r="A643" s="1">
        <v>20200516</v>
      </c>
      <c r="B643" t="s">
        <v>20</v>
      </c>
      <c r="C643">
        <v>4</v>
      </c>
      <c r="D643">
        <v>21</v>
      </c>
      <c r="E643">
        <v>6</v>
      </c>
      <c r="F643">
        <v>0</v>
      </c>
      <c r="G643">
        <v>0</v>
      </c>
      <c r="H643">
        <v>5</v>
      </c>
      <c r="I643">
        <v>62</v>
      </c>
      <c r="J643">
        <v>0</v>
      </c>
      <c r="K643">
        <v>0</v>
      </c>
      <c r="L643">
        <v>15</v>
      </c>
      <c r="M643">
        <v>13</v>
      </c>
      <c r="N643">
        <v>0</v>
      </c>
      <c r="O643">
        <v>1</v>
      </c>
      <c r="P643">
        <v>4</v>
      </c>
      <c r="Q643">
        <v>0</v>
      </c>
      <c r="R643">
        <v>0</v>
      </c>
      <c r="S643">
        <v>0</v>
      </c>
      <c r="T643">
        <f t="shared" si="20"/>
        <v>131</v>
      </c>
      <c r="U643">
        <f t="shared" si="21"/>
        <v>9</v>
      </c>
    </row>
    <row r="644" spans="1:21" x14ac:dyDescent="0.2">
      <c r="A644" s="1">
        <v>20200517</v>
      </c>
      <c r="B644" t="s">
        <v>20</v>
      </c>
      <c r="C644">
        <v>0</v>
      </c>
      <c r="D644">
        <v>10</v>
      </c>
      <c r="E644">
        <v>1</v>
      </c>
      <c r="F644">
        <v>0</v>
      </c>
      <c r="G644">
        <v>0</v>
      </c>
      <c r="H644">
        <v>3</v>
      </c>
      <c r="I644">
        <v>26</v>
      </c>
      <c r="J644">
        <v>0</v>
      </c>
      <c r="K644">
        <v>0</v>
      </c>
      <c r="L644">
        <v>2</v>
      </c>
      <c r="M644">
        <v>5</v>
      </c>
      <c r="N644">
        <v>0</v>
      </c>
      <c r="O644">
        <v>1</v>
      </c>
      <c r="P644">
        <v>10</v>
      </c>
      <c r="Q644">
        <v>2</v>
      </c>
      <c r="R644">
        <v>0</v>
      </c>
      <c r="S644">
        <v>0</v>
      </c>
      <c r="T644">
        <f t="shared" si="20"/>
        <v>60</v>
      </c>
      <c r="U644">
        <f t="shared" si="21"/>
        <v>9</v>
      </c>
    </row>
    <row r="645" spans="1:21" x14ac:dyDescent="0.2">
      <c r="A645" s="1">
        <v>20200519</v>
      </c>
      <c r="B645" t="s">
        <v>20</v>
      </c>
      <c r="C645">
        <v>0</v>
      </c>
      <c r="D645">
        <v>0</v>
      </c>
      <c r="E645">
        <v>0</v>
      </c>
      <c r="F645">
        <v>0</v>
      </c>
      <c r="G645">
        <v>0</v>
      </c>
      <c r="H645">
        <v>0</v>
      </c>
      <c r="I645">
        <v>0</v>
      </c>
      <c r="J645">
        <v>0</v>
      </c>
      <c r="K645">
        <v>0</v>
      </c>
      <c r="L645">
        <v>0</v>
      </c>
      <c r="M645">
        <v>0</v>
      </c>
      <c r="N645">
        <v>0</v>
      </c>
      <c r="O645">
        <v>0</v>
      </c>
      <c r="P645">
        <v>0</v>
      </c>
      <c r="Q645">
        <v>0</v>
      </c>
      <c r="R645">
        <v>0</v>
      </c>
      <c r="S645">
        <v>0</v>
      </c>
      <c r="T645">
        <f t="shared" si="20"/>
        <v>0</v>
      </c>
      <c r="U645">
        <f t="shared" si="21"/>
        <v>0</v>
      </c>
    </row>
    <row r="646" spans="1:21" x14ac:dyDescent="0.2">
      <c r="A646" s="1">
        <v>20200520</v>
      </c>
      <c r="B646" t="s">
        <v>20</v>
      </c>
      <c r="C646">
        <v>0</v>
      </c>
      <c r="D646">
        <v>5</v>
      </c>
      <c r="E646">
        <v>0</v>
      </c>
      <c r="F646">
        <v>1</v>
      </c>
      <c r="G646">
        <v>0</v>
      </c>
      <c r="H646">
        <v>0</v>
      </c>
      <c r="I646">
        <v>3</v>
      </c>
      <c r="J646">
        <v>0</v>
      </c>
      <c r="K646">
        <v>0</v>
      </c>
      <c r="L646">
        <v>0</v>
      </c>
      <c r="M646">
        <v>0</v>
      </c>
      <c r="N646">
        <v>0</v>
      </c>
      <c r="O646">
        <v>0</v>
      </c>
      <c r="P646">
        <v>1</v>
      </c>
      <c r="Q646">
        <v>1</v>
      </c>
      <c r="R646">
        <v>0</v>
      </c>
      <c r="S646">
        <v>0</v>
      </c>
      <c r="T646">
        <f t="shared" si="20"/>
        <v>11</v>
      </c>
      <c r="U646">
        <f t="shared" si="21"/>
        <v>5</v>
      </c>
    </row>
    <row r="647" spans="1:21" x14ac:dyDescent="0.2">
      <c r="A647" s="1">
        <v>20200521</v>
      </c>
      <c r="B647" t="s">
        <v>20</v>
      </c>
      <c r="C647">
        <v>0</v>
      </c>
      <c r="D647">
        <v>12</v>
      </c>
      <c r="E647">
        <v>3</v>
      </c>
      <c r="F647">
        <v>0</v>
      </c>
      <c r="G647">
        <v>0</v>
      </c>
      <c r="H647">
        <v>5</v>
      </c>
      <c r="I647">
        <v>10</v>
      </c>
      <c r="J647">
        <v>0</v>
      </c>
      <c r="K647">
        <v>1</v>
      </c>
      <c r="L647">
        <v>1</v>
      </c>
      <c r="M647">
        <v>0</v>
      </c>
      <c r="N647">
        <v>0</v>
      </c>
      <c r="O647">
        <v>1</v>
      </c>
      <c r="P647">
        <v>5</v>
      </c>
      <c r="Q647">
        <v>1</v>
      </c>
      <c r="R647">
        <v>0</v>
      </c>
      <c r="S647">
        <v>0</v>
      </c>
      <c r="T647">
        <f t="shared" si="20"/>
        <v>39</v>
      </c>
      <c r="U647">
        <f t="shared" si="21"/>
        <v>9</v>
      </c>
    </row>
    <row r="648" spans="1:21" x14ac:dyDescent="0.2">
      <c r="A648" s="1">
        <v>20200522</v>
      </c>
      <c r="B648" t="s">
        <v>20</v>
      </c>
      <c r="C648">
        <v>1</v>
      </c>
      <c r="D648">
        <v>7</v>
      </c>
      <c r="E648">
        <v>0</v>
      </c>
      <c r="F648">
        <v>0</v>
      </c>
      <c r="G648">
        <v>0</v>
      </c>
      <c r="H648">
        <v>3</v>
      </c>
      <c r="I648">
        <v>7</v>
      </c>
      <c r="J648">
        <v>0</v>
      </c>
      <c r="K648">
        <v>0</v>
      </c>
      <c r="L648">
        <v>0</v>
      </c>
      <c r="M648">
        <v>0</v>
      </c>
      <c r="N648">
        <v>0</v>
      </c>
      <c r="O648">
        <v>0</v>
      </c>
      <c r="P648">
        <v>0</v>
      </c>
      <c r="Q648">
        <v>0</v>
      </c>
      <c r="R648">
        <v>0</v>
      </c>
      <c r="S648">
        <v>0</v>
      </c>
      <c r="T648">
        <f t="shared" si="20"/>
        <v>18</v>
      </c>
      <c r="U648">
        <f t="shared" si="21"/>
        <v>4</v>
      </c>
    </row>
    <row r="649" spans="1:21" x14ac:dyDescent="0.2">
      <c r="A649" s="1">
        <v>20200523</v>
      </c>
      <c r="B649" t="s">
        <v>20</v>
      </c>
      <c r="C649">
        <v>0</v>
      </c>
      <c r="D649">
        <v>7</v>
      </c>
      <c r="E649">
        <v>2</v>
      </c>
      <c r="F649">
        <v>0</v>
      </c>
      <c r="G649">
        <v>0</v>
      </c>
      <c r="H649">
        <v>6</v>
      </c>
      <c r="I649">
        <v>0</v>
      </c>
      <c r="J649">
        <v>0</v>
      </c>
      <c r="K649">
        <v>0</v>
      </c>
      <c r="L649">
        <v>0</v>
      </c>
      <c r="M649">
        <v>3</v>
      </c>
      <c r="N649">
        <v>0</v>
      </c>
      <c r="O649">
        <v>1</v>
      </c>
      <c r="P649">
        <v>1</v>
      </c>
      <c r="Q649">
        <v>0</v>
      </c>
      <c r="R649">
        <v>0</v>
      </c>
      <c r="S649">
        <v>0</v>
      </c>
      <c r="T649">
        <f t="shared" si="20"/>
        <v>20</v>
      </c>
      <c r="U649">
        <f t="shared" si="21"/>
        <v>6</v>
      </c>
    </row>
    <row r="650" spans="1:21" x14ac:dyDescent="0.2">
      <c r="A650" s="1">
        <v>20200524</v>
      </c>
      <c r="B650" t="s">
        <v>20</v>
      </c>
      <c r="C650">
        <v>3</v>
      </c>
      <c r="D650">
        <v>31</v>
      </c>
      <c r="E650">
        <v>1</v>
      </c>
      <c r="F650">
        <v>1</v>
      </c>
      <c r="G650">
        <v>0</v>
      </c>
      <c r="H650">
        <v>1</v>
      </c>
      <c r="I650">
        <v>3</v>
      </c>
      <c r="J650">
        <v>0</v>
      </c>
      <c r="K650">
        <v>0</v>
      </c>
      <c r="L650">
        <v>11</v>
      </c>
      <c r="M650">
        <v>35</v>
      </c>
      <c r="N650">
        <v>0</v>
      </c>
      <c r="O650">
        <v>1</v>
      </c>
      <c r="P650">
        <v>3</v>
      </c>
      <c r="Q650">
        <v>0</v>
      </c>
      <c r="R650">
        <v>0</v>
      </c>
      <c r="S650">
        <v>0</v>
      </c>
      <c r="T650">
        <f t="shared" si="20"/>
        <v>90</v>
      </c>
      <c r="U650">
        <f t="shared" si="21"/>
        <v>10</v>
      </c>
    </row>
    <row r="651" spans="1:21" x14ac:dyDescent="0.2">
      <c r="A651" s="1">
        <v>20200525</v>
      </c>
      <c r="B651" t="s">
        <v>20</v>
      </c>
      <c r="C651">
        <v>6</v>
      </c>
      <c r="D651">
        <v>31</v>
      </c>
      <c r="E651">
        <v>12</v>
      </c>
      <c r="F651">
        <v>0</v>
      </c>
      <c r="G651">
        <v>0</v>
      </c>
      <c r="H651">
        <v>2</v>
      </c>
      <c r="I651">
        <v>0</v>
      </c>
      <c r="J651">
        <v>0</v>
      </c>
      <c r="K651">
        <v>0</v>
      </c>
      <c r="L651">
        <v>1</v>
      </c>
      <c r="M651">
        <v>71</v>
      </c>
      <c r="N651">
        <v>0</v>
      </c>
      <c r="O651">
        <v>1</v>
      </c>
      <c r="P651">
        <v>3</v>
      </c>
      <c r="Q651">
        <v>0</v>
      </c>
      <c r="R651">
        <v>0</v>
      </c>
      <c r="S651">
        <v>1</v>
      </c>
      <c r="T651">
        <f t="shared" si="20"/>
        <v>128</v>
      </c>
      <c r="U651">
        <f t="shared" si="21"/>
        <v>9</v>
      </c>
    </row>
    <row r="652" spans="1:21" x14ac:dyDescent="0.2">
      <c r="A652" s="1">
        <v>20200526</v>
      </c>
      <c r="B652" t="s">
        <v>20</v>
      </c>
      <c r="C652">
        <v>9</v>
      </c>
      <c r="D652">
        <v>49</v>
      </c>
      <c r="E652">
        <v>15</v>
      </c>
      <c r="F652">
        <v>0</v>
      </c>
      <c r="G652">
        <v>0</v>
      </c>
      <c r="H652">
        <v>2</v>
      </c>
      <c r="I652">
        <v>0</v>
      </c>
      <c r="J652">
        <v>0</v>
      </c>
      <c r="K652">
        <v>0</v>
      </c>
      <c r="L652">
        <v>1</v>
      </c>
      <c r="M652">
        <v>18</v>
      </c>
      <c r="N652">
        <v>0</v>
      </c>
      <c r="O652">
        <v>0</v>
      </c>
      <c r="P652">
        <v>4</v>
      </c>
      <c r="Q652">
        <v>1</v>
      </c>
      <c r="R652">
        <v>0</v>
      </c>
      <c r="S652">
        <v>0</v>
      </c>
      <c r="T652">
        <f t="shared" si="20"/>
        <v>99</v>
      </c>
      <c r="U652">
        <f t="shared" si="21"/>
        <v>8</v>
      </c>
    </row>
    <row r="653" spans="1:21" x14ac:dyDescent="0.2">
      <c r="A653" s="1">
        <v>20200527</v>
      </c>
      <c r="B653" t="s">
        <v>20</v>
      </c>
      <c r="C653">
        <v>4</v>
      </c>
      <c r="D653">
        <v>31</v>
      </c>
      <c r="E653">
        <v>14</v>
      </c>
      <c r="F653">
        <v>2</v>
      </c>
      <c r="G653">
        <v>0</v>
      </c>
      <c r="H653">
        <v>8</v>
      </c>
      <c r="I653">
        <v>4</v>
      </c>
      <c r="J653">
        <v>0</v>
      </c>
      <c r="K653">
        <v>0</v>
      </c>
      <c r="L653">
        <v>5</v>
      </c>
      <c r="M653">
        <v>29</v>
      </c>
      <c r="N653">
        <v>0</v>
      </c>
      <c r="O653">
        <v>3</v>
      </c>
      <c r="P653">
        <v>6</v>
      </c>
      <c r="Q653">
        <v>0</v>
      </c>
      <c r="R653">
        <v>0</v>
      </c>
      <c r="S653">
        <v>0</v>
      </c>
      <c r="T653">
        <f t="shared" si="20"/>
        <v>106</v>
      </c>
      <c r="U653">
        <f t="shared" si="21"/>
        <v>10</v>
      </c>
    </row>
    <row r="654" spans="1:21" x14ac:dyDescent="0.2">
      <c r="A654" s="1">
        <v>20200528</v>
      </c>
      <c r="B654" t="s">
        <v>20</v>
      </c>
      <c r="C654">
        <v>3</v>
      </c>
      <c r="D654">
        <v>22</v>
      </c>
      <c r="E654">
        <v>7</v>
      </c>
      <c r="F654">
        <v>0</v>
      </c>
      <c r="G654">
        <v>0</v>
      </c>
      <c r="H654">
        <v>0</v>
      </c>
      <c r="I654">
        <v>12</v>
      </c>
      <c r="J654">
        <v>0</v>
      </c>
      <c r="K654">
        <v>0</v>
      </c>
      <c r="L654">
        <v>6</v>
      </c>
      <c r="M654">
        <v>26</v>
      </c>
      <c r="N654">
        <v>0</v>
      </c>
      <c r="O654">
        <v>0</v>
      </c>
      <c r="P654">
        <v>43</v>
      </c>
      <c r="Q654">
        <v>0</v>
      </c>
      <c r="R654">
        <v>0</v>
      </c>
      <c r="S654">
        <v>2</v>
      </c>
      <c r="T654">
        <f t="shared" si="20"/>
        <v>121</v>
      </c>
      <c r="U654">
        <f t="shared" si="21"/>
        <v>8</v>
      </c>
    </row>
    <row r="655" spans="1:21" x14ac:dyDescent="0.2">
      <c r="A655" s="1">
        <v>20200529</v>
      </c>
      <c r="B655" t="s">
        <v>20</v>
      </c>
      <c r="C655">
        <v>2</v>
      </c>
      <c r="D655">
        <v>50</v>
      </c>
      <c r="E655">
        <v>1</v>
      </c>
      <c r="F655">
        <v>1</v>
      </c>
      <c r="G655">
        <v>0</v>
      </c>
      <c r="H655">
        <v>1</v>
      </c>
      <c r="I655">
        <v>5</v>
      </c>
      <c r="J655">
        <v>0</v>
      </c>
      <c r="K655">
        <v>0</v>
      </c>
      <c r="L655">
        <v>8</v>
      </c>
      <c r="M655">
        <v>42</v>
      </c>
      <c r="N655">
        <v>0</v>
      </c>
      <c r="O655">
        <v>0</v>
      </c>
      <c r="P655">
        <v>21</v>
      </c>
      <c r="Q655">
        <v>4</v>
      </c>
      <c r="R655">
        <v>0</v>
      </c>
      <c r="S655">
        <v>0</v>
      </c>
      <c r="T655">
        <f t="shared" si="20"/>
        <v>135</v>
      </c>
      <c r="U655">
        <f t="shared" si="21"/>
        <v>10</v>
      </c>
    </row>
    <row r="656" spans="1:21" x14ac:dyDescent="0.2">
      <c r="A656" s="1">
        <v>20200530</v>
      </c>
      <c r="B656" t="s">
        <v>20</v>
      </c>
      <c r="C656">
        <v>1</v>
      </c>
      <c r="D656">
        <v>9</v>
      </c>
      <c r="E656">
        <v>0</v>
      </c>
      <c r="F656">
        <v>0</v>
      </c>
      <c r="G656">
        <v>0</v>
      </c>
      <c r="H656">
        <v>5</v>
      </c>
      <c r="I656">
        <v>1</v>
      </c>
      <c r="J656">
        <v>0</v>
      </c>
      <c r="K656">
        <v>0</v>
      </c>
      <c r="L656">
        <v>0</v>
      </c>
      <c r="M656">
        <v>3</v>
      </c>
      <c r="N656">
        <v>0</v>
      </c>
      <c r="O656">
        <v>3</v>
      </c>
      <c r="P656">
        <v>45</v>
      </c>
      <c r="Q656">
        <v>0</v>
      </c>
      <c r="R656">
        <v>0</v>
      </c>
      <c r="S656">
        <v>0</v>
      </c>
      <c r="T656">
        <f t="shared" si="20"/>
        <v>67</v>
      </c>
      <c r="U656">
        <f t="shared" si="21"/>
        <v>7</v>
      </c>
    </row>
    <row r="657" spans="1:21" x14ac:dyDescent="0.2">
      <c r="A657" s="1">
        <v>20200531</v>
      </c>
      <c r="B657" t="s">
        <v>20</v>
      </c>
      <c r="C657">
        <v>0</v>
      </c>
      <c r="D657">
        <v>2</v>
      </c>
      <c r="E657">
        <v>2</v>
      </c>
      <c r="F657">
        <v>0</v>
      </c>
      <c r="G657">
        <v>0</v>
      </c>
      <c r="H657">
        <v>1</v>
      </c>
      <c r="I657">
        <v>3</v>
      </c>
      <c r="J657">
        <v>0</v>
      </c>
      <c r="K657">
        <v>0</v>
      </c>
      <c r="L657">
        <v>0</v>
      </c>
      <c r="M657">
        <v>5</v>
      </c>
      <c r="N657">
        <v>0</v>
      </c>
      <c r="O657">
        <v>2</v>
      </c>
      <c r="P657">
        <v>6</v>
      </c>
      <c r="Q657">
        <v>0</v>
      </c>
      <c r="R657">
        <v>0</v>
      </c>
      <c r="S657">
        <v>0</v>
      </c>
      <c r="T657">
        <f t="shared" si="20"/>
        <v>21</v>
      </c>
      <c r="U657">
        <f t="shared" si="21"/>
        <v>7</v>
      </c>
    </row>
    <row r="658" spans="1:21" x14ac:dyDescent="0.2">
      <c r="A658" s="1">
        <v>20200601</v>
      </c>
      <c r="B658" t="s">
        <v>20</v>
      </c>
      <c r="C658">
        <v>0</v>
      </c>
      <c r="D658">
        <v>14</v>
      </c>
      <c r="E658">
        <v>0</v>
      </c>
      <c r="F658">
        <v>0</v>
      </c>
      <c r="G658">
        <v>0</v>
      </c>
      <c r="H658">
        <v>2</v>
      </c>
      <c r="I658">
        <v>47</v>
      </c>
      <c r="J658">
        <v>0</v>
      </c>
      <c r="K658">
        <v>0</v>
      </c>
      <c r="L658">
        <v>6</v>
      </c>
      <c r="M658">
        <v>8</v>
      </c>
      <c r="N658">
        <v>0</v>
      </c>
      <c r="O658">
        <v>1</v>
      </c>
      <c r="P658">
        <v>5</v>
      </c>
      <c r="Q658">
        <v>1</v>
      </c>
      <c r="R658">
        <v>0</v>
      </c>
      <c r="S658">
        <v>0</v>
      </c>
      <c r="T658">
        <f t="shared" si="20"/>
        <v>84</v>
      </c>
      <c r="U658">
        <f t="shared" si="21"/>
        <v>8</v>
      </c>
    </row>
    <row r="659" spans="1:21" x14ac:dyDescent="0.2">
      <c r="A659" s="1">
        <v>20200602</v>
      </c>
      <c r="B659" t="s">
        <v>20</v>
      </c>
      <c r="C659">
        <v>3</v>
      </c>
      <c r="D659">
        <v>61</v>
      </c>
      <c r="E659">
        <v>1</v>
      </c>
      <c r="F659">
        <v>0</v>
      </c>
      <c r="G659">
        <v>0</v>
      </c>
      <c r="H659">
        <v>1</v>
      </c>
      <c r="I659">
        <v>18</v>
      </c>
      <c r="J659">
        <v>0</v>
      </c>
      <c r="K659">
        <v>0</v>
      </c>
      <c r="L659">
        <v>4</v>
      </c>
      <c r="M659">
        <v>50</v>
      </c>
      <c r="N659">
        <v>0</v>
      </c>
      <c r="O659">
        <v>1</v>
      </c>
      <c r="P659">
        <v>3</v>
      </c>
      <c r="Q659">
        <v>0</v>
      </c>
      <c r="R659">
        <v>0</v>
      </c>
      <c r="S659">
        <v>0</v>
      </c>
      <c r="T659">
        <f t="shared" si="20"/>
        <v>142</v>
      </c>
      <c r="U659">
        <f t="shared" si="21"/>
        <v>9</v>
      </c>
    </row>
    <row r="660" spans="1:21" x14ac:dyDescent="0.2">
      <c r="A660" s="1">
        <v>20200603</v>
      </c>
      <c r="B660" t="s">
        <v>20</v>
      </c>
      <c r="C660">
        <v>2</v>
      </c>
      <c r="D660">
        <v>11</v>
      </c>
      <c r="E660">
        <v>2</v>
      </c>
      <c r="F660">
        <v>0</v>
      </c>
      <c r="G660">
        <v>1</v>
      </c>
      <c r="H660">
        <v>1</v>
      </c>
      <c r="I660">
        <v>2</v>
      </c>
      <c r="J660">
        <v>0</v>
      </c>
      <c r="K660">
        <v>0</v>
      </c>
      <c r="L660">
        <v>3</v>
      </c>
      <c r="M660">
        <v>34</v>
      </c>
      <c r="N660">
        <v>0</v>
      </c>
      <c r="O660">
        <v>2</v>
      </c>
      <c r="P660">
        <v>18</v>
      </c>
      <c r="Q660">
        <v>2</v>
      </c>
      <c r="R660">
        <v>0</v>
      </c>
      <c r="S660">
        <v>0</v>
      </c>
      <c r="T660">
        <f t="shared" si="20"/>
        <v>78</v>
      </c>
      <c r="U660">
        <f t="shared" si="21"/>
        <v>11</v>
      </c>
    </row>
    <row r="661" spans="1:21" x14ac:dyDescent="0.2">
      <c r="A661" s="1">
        <v>20200604</v>
      </c>
      <c r="B661" t="s">
        <v>20</v>
      </c>
      <c r="C661">
        <v>2</v>
      </c>
      <c r="D661">
        <v>17</v>
      </c>
      <c r="E661">
        <v>1</v>
      </c>
      <c r="F661">
        <v>0</v>
      </c>
      <c r="G661">
        <v>0</v>
      </c>
      <c r="H661">
        <v>1</v>
      </c>
      <c r="I661">
        <v>11</v>
      </c>
      <c r="J661">
        <v>0</v>
      </c>
      <c r="K661">
        <v>0</v>
      </c>
      <c r="L661">
        <v>3</v>
      </c>
      <c r="M661">
        <v>61</v>
      </c>
      <c r="N661">
        <v>0</v>
      </c>
      <c r="O661">
        <v>0</v>
      </c>
      <c r="P661">
        <v>21</v>
      </c>
      <c r="Q661">
        <v>1</v>
      </c>
      <c r="R661">
        <v>0</v>
      </c>
      <c r="S661">
        <v>0</v>
      </c>
      <c r="T661">
        <f t="shared" si="20"/>
        <v>118</v>
      </c>
      <c r="U661">
        <f t="shared" si="21"/>
        <v>9</v>
      </c>
    </row>
    <row r="662" spans="1:21" x14ac:dyDescent="0.2">
      <c r="A662" s="1">
        <v>20200605</v>
      </c>
      <c r="B662" t="s">
        <v>20</v>
      </c>
      <c r="C662">
        <v>1</v>
      </c>
      <c r="D662">
        <v>6</v>
      </c>
      <c r="E662">
        <v>0</v>
      </c>
      <c r="F662">
        <v>1</v>
      </c>
      <c r="G662">
        <v>0</v>
      </c>
      <c r="H662">
        <v>0</v>
      </c>
      <c r="I662">
        <v>2</v>
      </c>
      <c r="J662">
        <v>0</v>
      </c>
      <c r="K662">
        <v>0</v>
      </c>
      <c r="L662">
        <v>0</v>
      </c>
      <c r="M662">
        <v>4</v>
      </c>
      <c r="N662">
        <v>0</v>
      </c>
      <c r="O662">
        <v>0</v>
      </c>
      <c r="P662">
        <v>43</v>
      </c>
      <c r="Q662">
        <v>0</v>
      </c>
      <c r="R662">
        <v>0</v>
      </c>
      <c r="S662">
        <v>0</v>
      </c>
      <c r="T662">
        <f t="shared" si="20"/>
        <v>57</v>
      </c>
      <c r="U662">
        <f t="shared" si="21"/>
        <v>6</v>
      </c>
    </row>
    <row r="663" spans="1:21" x14ac:dyDescent="0.2">
      <c r="A663" s="1">
        <v>20200606</v>
      </c>
      <c r="B663" t="s">
        <v>20</v>
      </c>
      <c r="C663">
        <v>0</v>
      </c>
      <c r="D663">
        <v>3</v>
      </c>
      <c r="E663">
        <v>0</v>
      </c>
      <c r="F663">
        <v>0</v>
      </c>
      <c r="G663">
        <v>0</v>
      </c>
      <c r="H663">
        <v>0</v>
      </c>
      <c r="I663">
        <v>0</v>
      </c>
      <c r="J663">
        <v>0</v>
      </c>
      <c r="K663">
        <v>0</v>
      </c>
      <c r="L663">
        <v>0</v>
      </c>
      <c r="M663">
        <v>0</v>
      </c>
      <c r="N663">
        <v>0</v>
      </c>
      <c r="O663">
        <v>1</v>
      </c>
      <c r="P663">
        <v>16</v>
      </c>
      <c r="Q663">
        <v>1</v>
      </c>
      <c r="R663">
        <v>0</v>
      </c>
      <c r="S663">
        <v>0</v>
      </c>
      <c r="T663">
        <f t="shared" si="20"/>
        <v>21</v>
      </c>
      <c r="U663">
        <f t="shared" si="21"/>
        <v>4</v>
      </c>
    </row>
    <row r="664" spans="1:21" x14ac:dyDescent="0.2">
      <c r="A664" s="1">
        <v>20200607</v>
      </c>
      <c r="B664" t="s">
        <v>20</v>
      </c>
      <c r="C664">
        <v>0</v>
      </c>
      <c r="D664">
        <v>0</v>
      </c>
      <c r="E664">
        <v>0</v>
      </c>
      <c r="F664">
        <v>0</v>
      </c>
      <c r="G664">
        <v>0</v>
      </c>
      <c r="H664">
        <v>1</v>
      </c>
      <c r="I664">
        <v>0</v>
      </c>
      <c r="J664">
        <v>0</v>
      </c>
      <c r="K664">
        <v>0</v>
      </c>
      <c r="L664">
        <v>1</v>
      </c>
      <c r="M664">
        <v>0</v>
      </c>
      <c r="N664">
        <v>0</v>
      </c>
      <c r="O664">
        <v>3</v>
      </c>
      <c r="P664">
        <v>1</v>
      </c>
      <c r="Q664">
        <v>0</v>
      </c>
      <c r="R664">
        <v>0</v>
      </c>
      <c r="S664">
        <v>0</v>
      </c>
      <c r="T664">
        <f t="shared" si="20"/>
        <v>6</v>
      </c>
      <c r="U664">
        <f t="shared" si="21"/>
        <v>4</v>
      </c>
    </row>
    <row r="665" spans="1:21" x14ac:dyDescent="0.2">
      <c r="A665" s="1">
        <v>20200608</v>
      </c>
      <c r="B665" t="s">
        <v>20</v>
      </c>
      <c r="C665">
        <v>1</v>
      </c>
      <c r="D665">
        <v>4</v>
      </c>
      <c r="E665">
        <v>2</v>
      </c>
      <c r="F665">
        <v>0</v>
      </c>
      <c r="G665">
        <v>0</v>
      </c>
      <c r="H665">
        <v>0</v>
      </c>
      <c r="I665">
        <v>2</v>
      </c>
      <c r="J665">
        <v>0</v>
      </c>
      <c r="K665">
        <v>0</v>
      </c>
      <c r="L665">
        <v>0</v>
      </c>
      <c r="M665">
        <v>0</v>
      </c>
      <c r="N665">
        <v>0</v>
      </c>
      <c r="O665">
        <v>3</v>
      </c>
      <c r="P665">
        <v>13</v>
      </c>
      <c r="Q665">
        <v>0</v>
      </c>
      <c r="R665">
        <v>0</v>
      </c>
      <c r="S665">
        <v>0</v>
      </c>
      <c r="T665">
        <f t="shared" si="20"/>
        <v>25</v>
      </c>
      <c r="U665">
        <f t="shared" si="21"/>
        <v>6</v>
      </c>
    </row>
    <row r="666" spans="1:21" x14ac:dyDescent="0.2">
      <c r="A666" s="1">
        <v>20200609</v>
      </c>
      <c r="B666" t="s">
        <v>20</v>
      </c>
      <c r="C666">
        <v>0</v>
      </c>
      <c r="D666">
        <v>11</v>
      </c>
      <c r="E666">
        <v>0</v>
      </c>
      <c r="F666">
        <v>0</v>
      </c>
      <c r="G666">
        <v>0</v>
      </c>
      <c r="H666">
        <v>3</v>
      </c>
      <c r="I666">
        <v>11</v>
      </c>
      <c r="J666">
        <v>0</v>
      </c>
      <c r="K666">
        <v>1</v>
      </c>
      <c r="L666">
        <v>12</v>
      </c>
      <c r="M666">
        <v>13</v>
      </c>
      <c r="N666">
        <v>0</v>
      </c>
      <c r="O666">
        <v>1</v>
      </c>
      <c r="P666">
        <v>14</v>
      </c>
      <c r="Q666">
        <v>1</v>
      </c>
      <c r="R666">
        <v>0</v>
      </c>
      <c r="S666">
        <v>0</v>
      </c>
      <c r="T666">
        <f t="shared" si="20"/>
        <v>67</v>
      </c>
      <c r="U666">
        <f t="shared" si="21"/>
        <v>9</v>
      </c>
    </row>
    <row r="667" spans="1:21" x14ac:dyDescent="0.2">
      <c r="A667" s="1">
        <v>20200610</v>
      </c>
      <c r="B667" t="s">
        <v>20</v>
      </c>
      <c r="C667">
        <v>3</v>
      </c>
      <c r="D667">
        <v>17</v>
      </c>
      <c r="E667">
        <v>2</v>
      </c>
      <c r="F667">
        <v>0</v>
      </c>
      <c r="G667">
        <v>0</v>
      </c>
      <c r="H667">
        <v>1</v>
      </c>
      <c r="I667">
        <v>10</v>
      </c>
      <c r="J667">
        <v>0</v>
      </c>
      <c r="K667">
        <v>1</v>
      </c>
      <c r="L667">
        <v>6</v>
      </c>
      <c r="M667">
        <v>23</v>
      </c>
      <c r="N667">
        <v>0</v>
      </c>
      <c r="O667">
        <v>0</v>
      </c>
      <c r="P667">
        <v>6</v>
      </c>
      <c r="Q667">
        <v>0</v>
      </c>
      <c r="R667">
        <v>0</v>
      </c>
      <c r="S667">
        <v>0</v>
      </c>
      <c r="T667">
        <f t="shared" si="20"/>
        <v>69</v>
      </c>
      <c r="U667">
        <f t="shared" si="21"/>
        <v>9</v>
      </c>
    </row>
    <row r="668" spans="1:21" x14ac:dyDescent="0.2">
      <c r="A668" s="1">
        <v>20200611</v>
      </c>
      <c r="B668" t="s">
        <v>20</v>
      </c>
      <c r="C668">
        <v>0</v>
      </c>
      <c r="D668">
        <v>15</v>
      </c>
      <c r="E668">
        <v>0</v>
      </c>
      <c r="F668">
        <v>1</v>
      </c>
      <c r="G668">
        <v>0</v>
      </c>
      <c r="H668">
        <v>3</v>
      </c>
      <c r="I668">
        <v>1</v>
      </c>
      <c r="J668">
        <v>0</v>
      </c>
      <c r="K668">
        <v>0</v>
      </c>
      <c r="L668">
        <v>1</v>
      </c>
      <c r="M668">
        <v>27</v>
      </c>
      <c r="N668">
        <v>0</v>
      </c>
      <c r="O668">
        <v>0</v>
      </c>
      <c r="P668">
        <v>15</v>
      </c>
      <c r="Q668">
        <v>1</v>
      </c>
      <c r="R668">
        <v>0</v>
      </c>
      <c r="S668">
        <v>0</v>
      </c>
      <c r="T668">
        <f t="shared" si="20"/>
        <v>64</v>
      </c>
      <c r="U668">
        <f t="shared" si="21"/>
        <v>8</v>
      </c>
    </row>
    <row r="669" spans="1:21" x14ac:dyDescent="0.2">
      <c r="A669" s="1">
        <v>20200612</v>
      </c>
      <c r="B669" t="s">
        <v>20</v>
      </c>
      <c r="C669">
        <v>0</v>
      </c>
      <c r="D669">
        <v>8</v>
      </c>
      <c r="E669">
        <v>0</v>
      </c>
      <c r="F669">
        <v>0</v>
      </c>
      <c r="G669">
        <v>0</v>
      </c>
      <c r="H669">
        <v>0</v>
      </c>
      <c r="I669">
        <v>0</v>
      </c>
      <c r="J669">
        <v>0</v>
      </c>
      <c r="K669">
        <v>0</v>
      </c>
      <c r="L669">
        <v>2</v>
      </c>
      <c r="M669">
        <v>2</v>
      </c>
      <c r="N669">
        <v>0</v>
      </c>
      <c r="O669">
        <v>3</v>
      </c>
      <c r="P669">
        <v>26</v>
      </c>
      <c r="Q669">
        <v>1</v>
      </c>
      <c r="R669">
        <v>0</v>
      </c>
      <c r="S669">
        <v>0</v>
      </c>
      <c r="T669">
        <f t="shared" si="20"/>
        <v>42</v>
      </c>
      <c r="U669">
        <f t="shared" si="21"/>
        <v>6</v>
      </c>
    </row>
    <row r="670" spans="1:21" x14ac:dyDescent="0.2">
      <c r="A670" s="1">
        <v>20200613</v>
      </c>
      <c r="B670" t="s">
        <v>20</v>
      </c>
      <c r="C670">
        <v>0</v>
      </c>
      <c r="D670">
        <v>10</v>
      </c>
      <c r="E670">
        <v>0</v>
      </c>
      <c r="F670">
        <v>0</v>
      </c>
      <c r="G670">
        <v>0</v>
      </c>
      <c r="H670">
        <v>0</v>
      </c>
      <c r="I670">
        <v>0</v>
      </c>
      <c r="J670">
        <v>0</v>
      </c>
      <c r="K670">
        <v>0</v>
      </c>
      <c r="L670">
        <v>0</v>
      </c>
      <c r="M670">
        <v>0</v>
      </c>
      <c r="N670">
        <v>0</v>
      </c>
      <c r="O670">
        <v>1</v>
      </c>
      <c r="P670">
        <v>25</v>
      </c>
      <c r="Q670">
        <v>1</v>
      </c>
      <c r="R670">
        <v>0</v>
      </c>
      <c r="S670">
        <v>0</v>
      </c>
      <c r="T670">
        <f t="shared" si="20"/>
        <v>37</v>
      </c>
      <c r="U670">
        <f t="shared" si="21"/>
        <v>4</v>
      </c>
    </row>
    <row r="671" spans="1:21" x14ac:dyDescent="0.2">
      <c r="A671" s="1">
        <v>20200614</v>
      </c>
      <c r="B671" t="s">
        <v>20</v>
      </c>
      <c r="C671">
        <v>0</v>
      </c>
      <c r="D671">
        <v>1</v>
      </c>
      <c r="E671">
        <v>0</v>
      </c>
      <c r="F671">
        <v>0</v>
      </c>
      <c r="G671">
        <v>0</v>
      </c>
      <c r="H671">
        <v>1</v>
      </c>
      <c r="I671">
        <v>7</v>
      </c>
      <c r="J671">
        <v>0</v>
      </c>
      <c r="K671">
        <v>0</v>
      </c>
      <c r="L671">
        <v>6</v>
      </c>
      <c r="M671">
        <v>4</v>
      </c>
      <c r="N671">
        <v>0</v>
      </c>
      <c r="O671">
        <v>0</v>
      </c>
      <c r="P671">
        <v>9</v>
      </c>
      <c r="Q671">
        <v>0</v>
      </c>
      <c r="R671">
        <v>0</v>
      </c>
      <c r="S671">
        <v>0</v>
      </c>
      <c r="T671">
        <f t="shared" si="20"/>
        <v>28</v>
      </c>
      <c r="U671">
        <f t="shared" si="21"/>
        <v>6</v>
      </c>
    </row>
    <row r="672" spans="1:21" x14ac:dyDescent="0.2">
      <c r="A672" s="1">
        <v>20200615</v>
      </c>
      <c r="B672" t="s">
        <v>20</v>
      </c>
      <c r="C672">
        <v>2</v>
      </c>
      <c r="D672">
        <v>5</v>
      </c>
      <c r="E672">
        <v>0</v>
      </c>
      <c r="F672">
        <v>0</v>
      </c>
      <c r="G672">
        <v>0</v>
      </c>
      <c r="H672">
        <v>0</v>
      </c>
      <c r="I672">
        <v>56</v>
      </c>
      <c r="J672">
        <v>0</v>
      </c>
      <c r="K672">
        <v>1</v>
      </c>
      <c r="L672">
        <v>23</v>
      </c>
      <c r="M672">
        <v>16</v>
      </c>
      <c r="N672">
        <v>0</v>
      </c>
      <c r="O672">
        <v>1</v>
      </c>
      <c r="P672">
        <v>3</v>
      </c>
      <c r="Q672">
        <v>0</v>
      </c>
      <c r="R672">
        <v>0</v>
      </c>
      <c r="S672">
        <v>0</v>
      </c>
      <c r="T672">
        <f t="shared" si="20"/>
        <v>107</v>
      </c>
      <c r="U672">
        <f t="shared" si="21"/>
        <v>8</v>
      </c>
    </row>
    <row r="673" spans="1:21" x14ac:dyDescent="0.2">
      <c r="A673" s="1">
        <v>20200616</v>
      </c>
      <c r="B673" t="s">
        <v>20</v>
      </c>
      <c r="C673">
        <v>1</v>
      </c>
      <c r="D673">
        <v>5</v>
      </c>
      <c r="E673">
        <v>3</v>
      </c>
      <c r="F673">
        <v>0</v>
      </c>
      <c r="G673">
        <v>0</v>
      </c>
      <c r="H673">
        <v>2</v>
      </c>
      <c r="I673">
        <v>2</v>
      </c>
      <c r="J673">
        <v>0</v>
      </c>
      <c r="K673">
        <v>0</v>
      </c>
      <c r="L673">
        <v>3</v>
      </c>
      <c r="M673">
        <v>3</v>
      </c>
      <c r="N673">
        <v>0</v>
      </c>
      <c r="O673">
        <v>0</v>
      </c>
      <c r="P673">
        <v>2</v>
      </c>
      <c r="Q673">
        <v>0</v>
      </c>
      <c r="R673">
        <v>0</v>
      </c>
      <c r="S673">
        <v>0</v>
      </c>
      <c r="T673">
        <f t="shared" si="20"/>
        <v>21</v>
      </c>
      <c r="U673">
        <f t="shared" si="21"/>
        <v>8</v>
      </c>
    </row>
    <row r="674" spans="1:21" x14ac:dyDescent="0.2">
      <c r="A674" s="1">
        <v>20200617</v>
      </c>
      <c r="B674" t="s">
        <v>20</v>
      </c>
      <c r="C674">
        <v>1</v>
      </c>
      <c r="D674">
        <v>10</v>
      </c>
      <c r="E674">
        <v>1</v>
      </c>
      <c r="F674">
        <v>1</v>
      </c>
      <c r="G674">
        <v>0</v>
      </c>
      <c r="H674">
        <v>1</v>
      </c>
      <c r="I674">
        <v>23</v>
      </c>
      <c r="J674">
        <v>0</v>
      </c>
      <c r="K674">
        <v>1</v>
      </c>
      <c r="L674">
        <v>7</v>
      </c>
      <c r="M674">
        <v>8</v>
      </c>
      <c r="N674">
        <v>0</v>
      </c>
      <c r="O674">
        <v>0</v>
      </c>
      <c r="P674">
        <v>5</v>
      </c>
      <c r="Q674">
        <v>2</v>
      </c>
      <c r="R674">
        <v>0</v>
      </c>
      <c r="S674">
        <v>0</v>
      </c>
      <c r="T674">
        <f t="shared" si="20"/>
        <v>60</v>
      </c>
      <c r="U674">
        <f t="shared" si="21"/>
        <v>11</v>
      </c>
    </row>
    <row r="675" spans="1:21" x14ac:dyDescent="0.2">
      <c r="A675" s="1">
        <v>20200618</v>
      </c>
      <c r="B675" t="s">
        <v>20</v>
      </c>
      <c r="C675">
        <v>1</v>
      </c>
      <c r="D675">
        <v>9</v>
      </c>
      <c r="E675">
        <v>0</v>
      </c>
      <c r="F675">
        <v>1</v>
      </c>
      <c r="G675">
        <v>0</v>
      </c>
      <c r="H675">
        <v>0</v>
      </c>
      <c r="I675">
        <v>24</v>
      </c>
      <c r="J675">
        <v>0</v>
      </c>
      <c r="K675">
        <v>0</v>
      </c>
      <c r="L675">
        <v>20</v>
      </c>
      <c r="M675">
        <v>32</v>
      </c>
      <c r="N675">
        <v>0</v>
      </c>
      <c r="O675">
        <v>0</v>
      </c>
      <c r="P675">
        <v>8</v>
      </c>
      <c r="Q675">
        <v>2</v>
      </c>
      <c r="R675">
        <v>0</v>
      </c>
      <c r="S675">
        <v>0</v>
      </c>
      <c r="T675">
        <f t="shared" si="20"/>
        <v>97</v>
      </c>
      <c r="U675">
        <f t="shared" si="21"/>
        <v>8</v>
      </c>
    </row>
    <row r="676" spans="1:21" x14ac:dyDescent="0.2">
      <c r="A676" s="1">
        <v>20200619</v>
      </c>
      <c r="B676" t="s">
        <v>20</v>
      </c>
      <c r="C676">
        <v>2</v>
      </c>
      <c r="D676">
        <v>18</v>
      </c>
      <c r="E676">
        <v>0</v>
      </c>
      <c r="F676">
        <v>1</v>
      </c>
      <c r="G676">
        <v>0</v>
      </c>
      <c r="H676">
        <v>3</v>
      </c>
      <c r="I676">
        <v>1</v>
      </c>
      <c r="J676">
        <v>0</v>
      </c>
      <c r="K676">
        <v>0</v>
      </c>
      <c r="L676">
        <v>9</v>
      </c>
      <c r="M676">
        <v>30</v>
      </c>
      <c r="N676">
        <v>0</v>
      </c>
      <c r="O676">
        <v>1</v>
      </c>
      <c r="P676">
        <v>11</v>
      </c>
      <c r="Q676">
        <v>1</v>
      </c>
      <c r="R676">
        <v>0</v>
      </c>
      <c r="S676">
        <v>0</v>
      </c>
      <c r="T676">
        <f t="shared" si="20"/>
        <v>77</v>
      </c>
      <c r="U676">
        <f t="shared" si="21"/>
        <v>10</v>
      </c>
    </row>
    <row r="677" spans="1:21" x14ac:dyDescent="0.2">
      <c r="A677" s="1">
        <v>20200620</v>
      </c>
      <c r="B677" t="s">
        <v>20</v>
      </c>
      <c r="C677">
        <v>0</v>
      </c>
      <c r="D677">
        <v>18</v>
      </c>
      <c r="E677">
        <v>2</v>
      </c>
      <c r="F677">
        <v>0</v>
      </c>
      <c r="G677">
        <v>0</v>
      </c>
      <c r="H677">
        <v>0</v>
      </c>
      <c r="I677">
        <v>6</v>
      </c>
      <c r="J677">
        <v>0</v>
      </c>
      <c r="K677">
        <v>0</v>
      </c>
      <c r="L677">
        <v>13</v>
      </c>
      <c r="M677">
        <v>20</v>
      </c>
      <c r="N677">
        <v>0</v>
      </c>
      <c r="O677">
        <v>0</v>
      </c>
      <c r="P677">
        <v>11</v>
      </c>
      <c r="Q677">
        <v>1</v>
      </c>
      <c r="R677">
        <v>0</v>
      </c>
      <c r="S677">
        <v>2</v>
      </c>
      <c r="T677">
        <f t="shared" si="20"/>
        <v>73</v>
      </c>
      <c r="U677">
        <f t="shared" si="21"/>
        <v>8</v>
      </c>
    </row>
    <row r="678" spans="1:21" x14ac:dyDescent="0.2">
      <c r="A678" s="1">
        <v>20200621</v>
      </c>
      <c r="B678" t="s">
        <v>20</v>
      </c>
      <c r="C678">
        <v>0</v>
      </c>
      <c r="D678">
        <v>7</v>
      </c>
      <c r="E678">
        <v>0</v>
      </c>
      <c r="F678">
        <v>0</v>
      </c>
      <c r="G678">
        <v>0</v>
      </c>
      <c r="H678">
        <v>0</v>
      </c>
      <c r="I678">
        <v>13</v>
      </c>
      <c r="J678">
        <v>0</v>
      </c>
      <c r="K678">
        <v>0</v>
      </c>
      <c r="L678">
        <v>32</v>
      </c>
      <c r="M678">
        <v>23</v>
      </c>
      <c r="N678">
        <v>0</v>
      </c>
      <c r="O678">
        <v>1</v>
      </c>
      <c r="P678">
        <v>9</v>
      </c>
      <c r="Q678">
        <v>5</v>
      </c>
      <c r="R678">
        <v>0</v>
      </c>
      <c r="S678">
        <v>1</v>
      </c>
      <c r="T678">
        <f t="shared" si="20"/>
        <v>91</v>
      </c>
      <c r="U678">
        <f t="shared" si="21"/>
        <v>8</v>
      </c>
    </row>
    <row r="679" spans="1:21" x14ac:dyDescent="0.2">
      <c r="A679" s="1">
        <v>20200622</v>
      </c>
      <c r="B679" t="s">
        <v>20</v>
      </c>
      <c r="C679">
        <v>1</v>
      </c>
      <c r="D679">
        <v>11</v>
      </c>
      <c r="E679">
        <v>0</v>
      </c>
      <c r="F679">
        <v>0</v>
      </c>
      <c r="G679">
        <v>0</v>
      </c>
      <c r="H679">
        <v>0</v>
      </c>
      <c r="I679">
        <v>2</v>
      </c>
      <c r="J679">
        <v>0</v>
      </c>
      <c r="K679">
        <v>0</v>
      </c>
      <c r="L679">
        <v>12</v>
      </c>
      <c r="M679">
        <v>28</v>
      </c>
      <c r="N679">
        <v>0</v>
      </c>
      <c r="O679">
        <v>0</v>
      </c>
      <c r="P679">
        <v>10</v>
      </c>
      <c r="Q679">
        <v>1</v>
      </c>
      <c r="R679">
        <v>0</v>
      </c>
      <c r="S679">
        <v>0</v>
      </c>
      <c r="T679">
        <f t="shared" si="20"/>
        <v>65</v>
      </c>
      <c r="U679">
        <f t="shared" si="21"/>
        <v>7</v>
      </c>
    </row>
    <row r="680" spans="1:21" x14ac:dyDescent="0.2">
      <c r="A680" s="1">
        <v>20200623</v>
      </c>
      <c r="B680" t="s">
        <v>20</v>
      </c>
      <c r="C680">
        <v>0</v>
      </c>
      <c r="D680">
        <v>17</v>
      </c>
      <c r="E680">
        <v>2</v>
      </c>
      <c r="F680">
        <v>0</v>
      </c>
      <c r="G680">
        <v>0</v>
      </c>
      <c r="H680">
        <v>0</v>
      </c>
      <c r="I680">
        <v>2</v>
      </c>
      <c r="J680">
        <v>0</v>
      </c>
      <c r="K680">
        <v>0</v>
      </c>
      <c r="L680">
        <v>17</v>
      </c>
      <c r="M680">
        <v>23</v>
      </c>
      <c r="N680">
        <v>0</v>
      </c>
      <c r="O680">
        <v>0</v>
      </c>
      <c r="P680">
        <v>22</v>
      </c>
      <c r="Q680">
        <v>7</v>
      </c>
      <c r="R680">
        <v>0</v>
      </c>
      <c r="S680">
        <v>0</v>
      </c>
      <c r="T680">
        <f t="shared" si="20"/>
        <v>90</v>
      </c>
      <c r="U680">
        <f t="shared" si="21"/>
        <v>7</v>
      </c>
    </row>
    <row r="681" spans="1:21" x14ac:dyDescent="0.2">
      <c r="A681" s="1">
        <v>20200624</v>
      </c>
      <c r="B681" t="s">
        <v>20</v>
      </c>
      <c r="C681">
        <v>1</v>
      </c>
      <c r="D681">
        <v>5</v>
      </c>
      <c r="E681">
        <v>0</v>
      </c>
      <c r="F681">
        <v>0</v>
      </c>
      <c r="G681">
        <v>0</v>
      </c>
      <c r="H681">
        <v>0</v>
      </c>
      <c r="I681">
        <v>3</v>
      </c>
      <c r="J681">
        <v>0</v>
      </c>
      <c r="K681">
        <v>0</v>
      </c>
      <c r="L681">
        <v>19</v>
      </c>
      <c r="M681">
        <v>29</v>
      </c>
      <c r="N681">
        <v>0</v>
      </c>
      <c r="O681">
        <v>0</v>
      </c>
      <c r="P681">
        <v>19</v>
      </c>
      <c r="Q681">
        <v>12</v>
      </c>
      <c r="R681">
        <v>0</v>
      </c>
      <c r="S681">
        <v>0</v>
      </c>
      <c r="T681">
        <f t="shared" si="20"/>
        <v>88</v>
      </c>
      <c r="U681">
        <f t="shared" si="21"/>
        <v>7</v>
      </c>
    </row>
    <row r="682" spans="1:21" x14ac:dyDescent="0.2">
      <c r="A682" s="1">
        <v>20200625</v>
      </c>
      <c r="B682" t="s">
        <v>20</v>
      </c>
      <c r="C682">
        <v>0</v>
      </c>
      <c r="D682">
        <v>6</v>
      </c>
      <c r="E682">
        <v>0</v>
      </c>
      <c r="F682">
        <v>1</v>
      </c>
      <c r="G682">
        <v>0</v>
      </c>
      <c r="H682">
        <v>0</v>
      </c>
      <c r="I682">
        <v>13</v>
      </c>
      <c r="J682">
        <v>0</v>
      </c>
      <c r="K682">
        <v>0</v>
      </c>
      <c r="L682">
        <v>30</v>
      </c>
      <c r="M682">
        <v>19</v>
      </c>
      <c r="N682">
        <v>0</v>
      </c>
      <c r="O682">
        <v>2</v>
      </c>
      <c r="P682">
        <v>52</v>
      </c>
      <c r="Q682">
        <v>7</v>
      </c>
      <c r="R682">
        <v>0</v>
      </c>
      <c r="S682">
        <v>1</v>
      </c>
      <c r="T682">
        <f t="shared" si="20"/>
        <v>131</v>
      </c>
      <c r="U682">
        <f t="shared" si="21"/>
        <v>9</v>
      </c>
    </row>
    <row r="683" spans="1:21" x14ac:dyDescent="0.2">
      <c r="A683" s="1">
        <v>20200626</v>
      </c>
      <c r="B683" t="s">
        <v>20</v>
      </c>
      <c r="C683">
        <v>0</v>
      </c>
      <c r="D683">
        <v>4</v>
      </c>
      <c r="E683">
        <v>3</v>
      </c>
      <c r="F683">
        <v>0</v>
      </c>
      <c r="G683">
        <v>0</v>
      </c>
      <c r="H683">
        <v>0</v>
      </c>
      <c r="I683">
        <v>2</v>
      </c>
      <c r="J683">
        <v>0</v>
      </c>
      <c r="K683">
        <v>1</v>
      </c>
      <c r="L683">
        <v>31</v>
      </c>
      <c r="M683">
        <v>20</v>
      </c>
      <c r="N683">
        <v>0</v>
      </c>
      <c r="O683">
        <v>0</v>
      </c>
      <c r="P683">
        <v>23</v>
      </c>
      <c r="Q683">
        <v>7</v>
      </c>
      <c r="R683">
        <v>0</v>
      </c>
      <c r="S683">
        <v>0</v>
      </c>
      <c r="T683">
        <f t="shared" si="20"/>
        <v>91</v>
      </c>
      <c r="U683">
        <f t="shared" si="21"/>
        <v>8</v>
      </c>
    </row>
    <row r="684" spans="1:21" x14ac:dyDescent="0.2">
      <c r="A684" s="1">
        <v>20190716</v>
      </c>
      <c r="B684" t="s">
        <v>21</v>
      </c>
      <c r="C684">
        <v>0</v>
      </c>
      <c r="D684">
        <v>4</v>
      </c>
      <c r="E684">
        <v>0</v>
      </c>
      <c r="F684">
        <v>0</v>
      </c>
      <c r="G684">
        <v>0</v>
      </c>
      <c r="H684">
        <v>0</v>
      </c>
      <c r="I684">
        <v>0</v>
      </c>
      <c r="J684">
        <v>0</v>
      </c>
      <c r="K684">
        <v>0</v>
      </c>
      <c r="L684">
        <v>5</v>
      </c>
      <c r="M684">
        <v>3</v>
      </c>
      <c r="N684">
        <v>0</v>
      </c>
      <c r="O684">
        <v>0</v>
      </c>
      <c r="P684">
        <v>25</v>
      </c>
      <c r="Q684">
        <v>2</v>
      </c>
      <c r="R684">
        <v>0</v>
      </c>
      <c r="S684">
        <v>0</v>
      </c>
      <c r="T684">
        <f t="shared" si="20"/>
        <v>39</v>
      </c>
      <c r="U684">
        <f t="shared" si="21"/>
        <v>5</v>
      </c>
    </row>
    <row r="685" spans="1:21" x14ac:dyDescent="0.2">
      <c r="A685" s="1">
        <v>20190717</v>
      </c>
      <c r="B685" t="s">
        <v>21</v>
      </c>
      <c r="C685">
        <v>0</v>
      </c>
      <c r="D685">
        <v>2</v>
      </c>
      <c r="E685">
        <v>0</v>
      </c>
      <c r="F685">
        <v>0</v>
      </c>
      <c r="G685">
        <v>0</v>
      </c>
      <c r="H685">
        <v>0</v>
      </c>
      <c r="I685">
        <v>1</v>
      </c>
      <c r="J685">
        <v>0</v>
      </c>
      <c r="K685">
        <v>0</v>
      </c>
      <c r="L685">
        <v>15</v>
      </c>
      <c r="M685">
        <v>2</v>
      </c>
      <c r="N685">
        <v>0</v>
      </c>
      <c r="O685">
        <v>0</v>
      </c>
      <c r="P685">
        <v>17</v>
      </c>
      <c r="Q685">
        <v>1</v>
      </c>
      <c r="R685">
        <v>0</v>
      </c>
      <c r="S685">
        <v>0</v>
      </c>
      <c r="T685">
        <f t="shared" si="20"/>
        <v>38</v>
      </c>
      <c r="U685">
        <f t="shared" si="21"/>
        <v>6</v>
      </c>
    </row>
    <row r="686" spans="1:21" x14ac:dyDescent="0.2">
      <c r="A686" s="1">
        <v>20190718</v>
      </c>
      <c r="B686" t="s">
        <v>21</v>
      </c>
      <c r="C686">
        <v>0</v>
      </c>
      <c r="D686">
        <v>3</v>
      </c>
      <c r="E686">
        <v>2</v>
      </c>
      <c r="F686">
        <v>0</v>
      </c>
      <c r="G686">
        <v>0</v>
      </c>
      <c r="H686">
        <v>0</v>
      </c>
      <c r="I686">
        <v>4</v>
      </c>
      <c r="J686">
        <v>0</v>
      </c>
      <c r="K686">
        <v>0</v>
      </c>
      <c r="L686">
        <v>10</v>
      </c>
      <c r="M686">
        <v>3</v>
      </c>
      <c r="N686">
        <v>0</v>
      </c>
      <c r="O686">
        <v>0</v>
      </c>
      <c r="P686">
        <v>6</v>
      </c>
      <c r="Q686">
        <v>1</v>
      </c>
      <c r="R686">
        <v>0</v>
      </c>
      <c r="S686">
        <v>0</v>
      </c>
      <c r="T686">
        <f t="shared" si="20"/>
        <v>29</v>
      </c>
      <c r="U686">
        <f t="shared" si="21"/>
        <v>7</v>
      </c>
    </row>
    <row r="687" spans="1:21" x14ac:dyDescent="0.2">
      <c r="A687" s="1">
        <v>20190719</v>
      </c>
      <c r="B687" t="s">
        <v>21</v>
      </c>
      <c r="C687">
        <v>0</v>
      </c>
      <c r="D687">
        <v>3</v>
      </c>
      <c r="E687">
        <v>0</v>
      </c>
      <c r="F687">
        <v>0</v>
      </c>
      <c r="G687">
        <v>0</v>
      </c>
      <c r="H687">
        <v>0</v>
      </c>
      <c r="I687">
        <v>4</v>
      </c>
      <c r="J687">
        <v>0</v>
      </c>
      <c r="K687">
        <v>0</v>
      </c>
      <c r="L687">
        <v>19</v>
      </c>
      <c r="M687">
        <v>3</v>
      </c>
      <c r="N687">
        <v>0</v>
      </c>
      <c r="O687">
        <v>0</v>
      </c>
      <c r="P687">
        <v>4</v>
      </c>
      <c r="Q687">
        <v>2</v>
      </c>
      <c r="R687">
        <v>0</v>
      </c>
      <c r="S687">
        <v>0</v>
      </c>
      <c r="T687">
        <f t="shared" si="20"/>
        <v>35</v>
      </c>
      <c r="U687">
        <f t="shared" si="21"/>
        <v>6</v>
      </c>
    </row>
    <row r="688" spans="1:21" x14ac:dyDescent="0.2">
      <c r="A688" s="1">
        <v>20190720</v>
      </c>
      <c r="B688" t="s">
        <v>21</v>
      </c>
      <c r="C688">
        <v>0</v>
      </c>
      <c r="D688">
        <v>0</v>
      </c>
      <c r="E688">
        <v>0</v>
      </c>
      <c r="F688">
        <v>0</v>
      </c>
      <c r="G688">
        <v>0</v>
      </c>
      <c r="H688">
        <v>0</v>
      </c>
      <c r="I688">
        <v>0</v>
      </c>
      <c r="J688">
        <v>0</v>
      </c>
      <c r="K688">
        <v>0</v>
      </c>
      <c r="L688">
        <v>6</v>
      </c>
      <c r="M688">
        <v>1</v>
      </c>
      <c r="N688">
        <v>0</v>
      </c>
      <c r="O688">
        <v>0</v>
      </c>
      <c r="P688">
        <v>5</v>
      </c>
      <c r="Q688">
        <v>1</v>
      </c>
      <c r="R688">
        <v>0</v>
      </c>
      <c r="S688">
        <v>0</v>
      </c>
      <c r="T688">
        <f t="shared" si="20"/>
        <v>13</v>
      </c>
      <c r="U688">
        <f t="shared" si="21"/>
        <v>4</v>
      </c>
    </row>
    <row r="689" spans="1:21" x14ac:dyDescent="0.2">
      <c r="A689" s="1">
        <v>20190721</v>
      </c>
      <c r="B689" t="s">
        <v>21</v>
      </c>
      <c r="C689">
        <v>0</v>
      </c>
      <c r="D689">
        <v>0</v>
      </c>
      <c r="E689">
        <v>0</v>
      </c>
      <c r="F689">
        <v>0</v>
      </c>
      <c r="G689">
        <v>0</v>
      </c>
      <c r="H689">
        <v>0</v>
      </c>
      <c r="I689">
        <v>0</v>
      </c>
      <c r="J689">
        <v>0</v>
      </c>
      <c r="K689">
        <v>0</v>
      </c>
      <c r="L689">
        <v>4</v>
      </c>
      <c r="M689">
        <v>4</v>
      </c>
      <c r="N689">
        <v>0</v>
      </c>
      <c r="O689">
        <v>0</v>
      </c>
      <c r="P689">
        <v>0</v>
      </c>
      <c r="Q689">
        <v>0</v>
      </c>
      <c r="R689">
        <v>0</v>
      </c>
      <c r="S689">
        <v>0</v>
      </c>
      <c r="T689">
        <f t="shared" si="20"/>
        <v>8</v>
      </c>
      <c r="U689">
        <f t="shared" si="21"/>
        <v>2</v>
      </c>
    </row>
    <row r="690" spans="1:21" x14ac:dyDescent="0.2">
      <c r="A690" s="1">
        <v>20190722</v>
      </c>
      <c r="B690" t="s">
        <v>21</v>
      </c>
      <c r="C690">
        <v>0</v>
      </c>
      <c r="D690">
        <v>1</v>
      </c>
      <c r="E690">
        <v>1</v>
      </c>
      <c r="F690">
        <v>0</v>
      </c>
      <c r="G690">
        <v>0</v>
      </c>
      <c r="H690">
        <v>0</v>
      </c>
      <c r="I690">
        <v>1</v>
      </c>
      <c r="J690">
        <v>0</v>
      </c>
      <c r="K690">
        <v>0</v>
      </c>
      <c r="L690">
        <v>11</v>
      </c>
      <c r="M690">
        <v>10</v>
      </c>
      <c r="N690">
        <v>0</v>
      </c>
      <c r="O690">
        <v>0</v>
      </c>
      <c r="P690">
        <v>9</v>
      </c>
      <c r="Q690">
        <v>1</v>
      </c>
      <c r="R690">
        <v>0</v>
      </c>
      <c r="S690">
        <v>0</v>
      </c>
      <c r="T690">
        <f t="shared" si="20"/>
        <v>34</v>
      </c>
      <c r="U690">
        <f t="shared" si="21"/>
        <v>7</v>
      </c>
    </row>
    <row r="691" spans="1:21" x14ac:dyDescent="0.2">
      <c r="A691" s="1">
        <v>20190723</v>
      </c>
      <c r="B691" t="s">
        <v>21</v>
      </c>
      <c r="C691">
        <v>0</v>
      </c>
      <c r="D691">
        <v>1</v>
      </c>
      <c r="E691">
        <v>0</v>
      </c>
      <c r="F691">
        <v>0</v>
      </c>
      <c r="G691">
        <v>0</v>
      </c>
      <c r="H691">
        <v>0</v>
      </c>
      <c r="I691">
        <v>4</v>
      </c>
      <c r="J691">
        <v>0</v>
      </c>
      <c r="K691">
        <v>0</v>
      </c>
      <c r="L691">
        <v>13</v>
      </c>
      <c r="M691">
        <v>3</v>
      </c>
      <c r="N691">
        <v>0</v>
      </c>
      <c r="O691">
        <v>0</v>
      </c>
      <c r="P691">
        <v>0</v>
      </c>
      <c r="Q691">
        <v>0</v>
      </c>
      <c r="R691">
        <v>0</v>
      </c>
      <c r="S691">
        <v>0</v>
      </c>
      <c r="T691">
        <f t="shared" si="20"/>
        <v>21</v>
      </c>
      <c r="U691">
        <f t="shared" si="21"/>
        <v>4</v>
      </c>
    </row>
    <row r="692" spans="1:21" x14ac:dyDescent="0.2">
      <c r="A692" s="1">
        <v>20190724</v>
      </c>
      <c r="B692" t="s">
        <v>21</v>
      </c>
      <c r="C692">
        <v>0</v>
      </c>
      <c r="D692">
        <v>0</v>
      </c>
      <c r="E692">
        <v>0</v>
      </c>
      <c r="F692">
        <v>0</v>
      </c>
      <c r="G692">
        <v>0</v>
      </c>
      <c r="H692">
        <v>0</v>
      </c>
      <c r="I692">
        <v>1</v>
      </c>
      <c r="J692">
        <v>0</v>
      </c>
      <c r="K692">
        <v>0</v>
      </c>
      <c r="L692">
        <v>11</v>
      </c>
      <c r="M692">
        <v>3</v>
      </c>
      <c r="N692">
        <v>0</v>
      </c>
      <c r="O692">
        <v>0</v>
      </c>
      <c r="P692">
        <v>2</v>
      </c>
      <c r="Q692">
        <v>0</v>
      </c>
      <c r="R692">
        <v>0</v>
      </c>
      <c r="S692">
        <v>0</v>
      </c>
      <c r="T692">
        <f t="shared" si="20"/>
        <v>17</v>
      </c>
      <c r="U692">
        <f t="shared" si="21"/>
        <v>4</v>
      </c>
    </row>
    <row r="693" spans="1:21" x14ac:dyDescent="0.2">
      <c r="A693" s="1">
        <v>20190725</v>
      </c>
      <c r="B693" t="s">
        <v>21</v>
      </c>
      <c r="C693">
        <v>0</v>
      </c>
      <c r="D693">
        <v>0</v>
      </c>
      <c r="E693">
        <v>0</v>
      </c>
      <c r="F693">
        <v>0</v>
      </c>
      <c r="G693">
        <v>0</v>
      </c>
      <c r="H693">
        <v>0</v>
      </c>
      <c r="I693">
        <v>0</v>
      </c>
      <c r="J693">
        <v>0</v>
      </c>
      <c r="K693">
        <v>0</v>
      </c>
      <c r="L693">
        <v>20</v>
      </c>
      <c r="M693">
        <v>12</v>
      </c>
      <c r="N693">
        <v>0</v>
      </c>
      <c r="O693">
        <v>0</v>
      </c>
      <c r="P693">
        <v>5</v>
      </c>
      <c r="Q693">
        <v>0</v>
      </c>
      <c r="R693">
        <v>0</v>
      </c>
      <c r="S693">
        <v>0</v>
      </c>
      <c r="T693">
        <f t="shared" si="20"/>
        <v>37</v>
      </c>
      <c r="U693">
        <f t="shared" si="21"/>
        <v>3</v>
      </c>
    </row>
    <row r="694" spans="1:21" x14ac:dyDescent="0.2">
      <c r="A694" s="1">
        <v>20190726</v>
      </c>
      <c r="B694" t="s">
        <v>21</v>
      </c>
      <c r="C694">
        <v>0</v>
      </c>
      <c r="D694">
        <v>0</v>
      </c>
      <c r="E694">
        <v>0</v>
      </c>
      <c r="F694">
        <v>0</v>
      </c>
      <c r="G694">
        <v>0</v>
      </c>
      <c r="H694">
        <v>0</v>
      </c>
      <c r="I694">
        <v>4</v>
      </c>
      <c r="J694">
        <v>0</v>
      </c>
      <c r="K694">
        <v>0</v>
      </c>
      <c r="L694">
        <v>16</v>
      </c>
      <c r="M694">
        <v>4</v>
      </c>
      <c r="N694">
        <v>0</v>
      </c>
      <c r="O694">
        <v>0</v>
      </c>
      <c r="P694">
        <v>0</v>
      </c>
      <c r="Q694">
        <v>0</v>
      </c>
      <c r="R694">
        <v>0</v>
      </c>
      <c r="S694">
        <v>0</v>
      </c>
      <c r="T694">
        <f t="shared" si="20"/>
        <v>24</v>
      </c>
      <c r="U694">
        <f t="shared" si="21"/>
        <v>3</v>
      </c>
    </row>
    <row r="695" spans="1:21" x14ac:dyDescent="0.2">
      <c r="A695" s="1">
        <v>20190727</v>
      </c>
      <c r="B695" t="s">
        <v>21</v>
      </c>
      <c r="C695">
        <v>0</v>
      </c>
      <c r="D695">
        <v>1</v>
      </c>
      <c r="E695">
        <v>3</v>
      </c>
      <c r="F695">
        <v>0</v>
      </c>
      <c r="G695">
        <v>0</v>
      </c>
      <c r="H695">
        <v>0</v>
      </c>
      <c r="I695">
        <v>0</v>
      </c>
      <c r="J695">
        <v>0</v>
      </c>
      <c r="K695">
        <v>0</v>
      </c>
      <c r="L695">
        <v>6</v>
      </c>
      <c r="M695">
        <v>2</v>
      </c>
      <c r="N695">
        <v>0</v>
      </c>
      <c r="O695">
        <v>0</v>
      </c>
      <c r="P695">
        <v>0</v>
      </c>
      <c r="Q695">
        <v>0</v>
      </c>
      <c r="R695">
        <v>0</v>
      </c>
      <c r="S695">
        <v>0</v>
      </c>
      <c r="T695">
        <f t="shared" si="20"/>
        <v>12</v>
      </c>
      <c r="U695">
        <f t="shared" si="21"/>
        <v>4</v>
      </c>
    </row>
    <row r="696" spans="1:21" x14ac:dyDescent="0.2">
      <c r="A696" s="1">
        <v>20190728</v>
      </c>
      <c r="B696" t="s">
        <v>21</v>
      </c>
      <c r="C696">
        <v>0</v>
      </c>
      <c r="D696">
        <v>1</v>
      </c>
      <c r="E696">
        <v>2</v>
      </c>
      <c r="F696">
        <v>0</v>
      </c>
      <c r="G696">
        <v>0</v>
      </c>
      <c r="H696">
        <v>0</v>
      </c>
      <c r="I696">
        <v>0</v>
      </c>
      <c r="J696">
        <v>0</v>
      </c>
      <c r="K696">
        <v>0</v>
      </c>
      <c r="L696">
        <v>7</v>
      </c>
      <c r="M696">
        <v>0</v>
      </c>
      <c r="N696">
        <v>0</v>
      </c>
      <c r="O696">
        <v>0</v>
      </c>
      <c r="P696">
        <v>4</v>
      </c>
      <c r="Q696">
        <v>0</v>
      </c>
      <c r="R696">
        <v>0</v>
      </c>
      <c r="S696">
        <v>0</v>
      </c>
      <c r="T696">
        <f t="shared" si="20"/>
        <v>14</v>
      </c>
      <c r="U696">
        <f t="shared" si="21"/>
        <v>4</v>
      </c>
    </row>
    <row r="697" spans="1:21" x14ac:dyDescent="0.2">
      <c r="A697" s="1">
        <v>20190729</v>
      </c>
      <c r="B697" t="s">
        <v>21</v>
      </c>
      <c r="C697">
        <v>0</v>
      </c>
      <c r="D697">
        <v>1</v>
      </c>
      <c r="E697">
        <v>2</v>
      </c>
      <c r="F697">
        <v>0</v>
      </c>
      <c r="G697">
        <v>0</v>
      </c>
      <c r="H697">
        <v>0</v>
      </c>
      <c r="I697">
        <v>2</v>
      </c>
      <c r="J697">
        <v>0</v>
      </c>
      <c r="K697">
        <v>0</v>
      </c>
      <c r="L697">
        <v>6</v>
      </c>
      <c r="M697">
        <v>1</v>
      </c>
      <c r="N697">
        <v>0</v>
      </c>
      <c r="O697">
        <v>0</v>
      </c>
      <c r="P697">
        <v>4</v>
      </c>
      <c r="Q697">
        <v>0</v>
      </c>
      <c r="R697">
        <v>0</v>
      </c>
      <c r="S697">
        <v>0</v>
      </c>
      <c r="T697">
        <f t="shared" si="20"/>
        <v>16</v>
      </c>
      <c r="U697">
        <f t="shared" si="21"/>
        <v>6</v>
      </c>
    </row>
    <row r="698" spans="1:21" x14ac:dyDescent="0.2">
      <c r="A698" s="1">
        <v>20190730</v>
      </c>
      <c r="B698" t="s">
        <v>21</v>
      </c>
      <c r="C698">
        <v>0</v>
      </c>
      <c r="D698">
        <v>1</v>
      </c>
      <c r="E698">
        <v>1</v>
      </c>
      <c r="F698">
        <v>0</v>
      </c>
      <c r="G698">
        <v>0</v>
      </c>
      <c r="H698">
        <v>0</v>
      </c>
      <c r="I698">
        <v>1</v>
      </c>
      <c r="J698">
        <v>0</v>
      </c>
      <c r="K698">
        <v>0</v>
      </c>
      <c r="L698">
        <v>4</v>
      </c>
      <c r="M698">
        <v>0</v>
      </c>
      <c r="N698">
        <v>0</v>
      </c>
      <c r="O698">
        <v>0</v>
      </c>
      <c r="P698">
        <v>9</v>
      </c>
      <c r="Q698">
        <v>0</v>
      </c>
      <c r="R698">
        <v>0</v>
      </c>
      <c r="S698">
        <v>0</v>
      </c>
      <c r="T698">
        <f t="shared" si="20"/>
        <v>16</v>
      </c>
      <c r="U698">
        <f t="shared" si="21"/>
        <v>5</v>
      </c>
    </row>
    <row r="699" spans="1:21" x14ac:dyDescent="0.2">
      <c r="A699" s="1">
        <v>20190731</v>
      </c>
      <c r="B699" t="s">
        <v>21</v>
      </c>
      <c r="C699">
        <v>0</v>
      </c>
      <c r="D699">
        <v>2</v>
      </c>
      <c r="E699">
        <v>0</v>
      </c>
      <c r="F699">
        <v>0</v>
      </c>
      <c r="G699">
        <v>0</v>
      </c>
      <c r="H699">
        <v>0</v>
      </c>
      <c r="I699">
        <v>0</v>
      </c>
      <c r="J699">
        <v>0</v>
      </c>
      <c r="K699">
        <v>0</v>
      </c>
      <c r="L699">
        <v>4</v>
      </c>
      <c r="M699">
        <v>2</v>
      </c>
      <c r="N699">
        <v>0</v>
      </c>
      <c r="O699">
        <v>0</v>
      </c>
      <c r="P699">
        <v>8</v>
      </c>
      <c r="Q699">
        <v>0</v>
      </c>
      <c r="R699">
        <v>0</v>
      </c>
      <c r="S699">
        <v>0</v>
      </c>
      <c r="T699">
        <f t="shared" si="20"/>
        <v>16</v>
      </c>
      <c r="U699">
        <f t="shared" si="21"/>
        <v>4</v>
      </c>
    </row>
    <row r="700" spans="1:21" x14ac:dyDescent="0.2">
      <c r="A700" s="1">
        <v>20190801</v>
      </c>
      <c r="B700" t="s">
        <v>21</v>
      </c>
      <c r="C700">
        <v>0</v>
      </c>
      <c r="D700">
        <v>0</v>
      </c>
      <c r="E700">
        <v>1</v>
      </c>
      <c r="F700">
        <v>0</v>
      </c>
      <c r="G700">
        <v>0</v>
      </c>
      <c r="H700">
        <v>0</v>
      </c>
      <c r="I700">
        <v>0</v>
      </c>
      <c r="J700">
        <v>1</v>
      </c>
      <c r="K700">
        <v>0</v>
      </c>
      <c r="L700">
        <v>4</v>
      </c>
      <c r="M700">
        <v>1</v>
      </c>
      <c r="N700">
        <v>0</v>
      </c>
      <c r="O700">
        <v>0</v>
      </c>
      <c r="P700">
        <v>8</v>
      </c>
      <c r="Q700">
        <v>0</v>
      </c>
      <c r="R700">
        <v>0</v>
      </c>
      <c r="S700">
        <v>0</v>
      </c>
      <c r="T700">
        <f t="shared" si="20"/>
        <v>15</v>
      </c>
      <c r="U700">
        <f t="shared" si="21"/>
        <v>5</v>
      </c>
    </row>
    <row r="701" spans="1:21" x14ac:dyDescent="0.2">
      <c r="A701" s="1">
        <v>20190802</v>
      </c>
      <c r="B701" t="s">
        <v>21</v>
      </c>
      <c r="C701">
        <v>0</v>
      </c>
      <c r="D701">
        <v>3</v>
      </c>
      <c r="E701">
        <v>0</v>
      </c>
      <c r="F701">
        <v>0</v>
      </c>
      <c r="G701">
        <v>0</v>
      </c>
      <c r="H701">
        <v>0</v>
      </c>
      <c r="I701">
        <v>0</v>
      </c>
      <c r="J701">
        <v>0</v>
      </c>
      <c r="K701">
        <v>0</v>
      </c>
      <c r="L701">
        <v>8</v>
      </c>
      <c r="M701">
        <v>3</v>
      </c>
      <c r="N701">
        <v>0</v>
      </c>
      <c r="O701">
        <v>0</v>
      </c>
      <c r="P701">
        <v>7</v>
      </c>
      <c r="Q701">
        <v>0</v>
      </c>
      <c r="R701">
        <v>0</v>
      </c>
      <c r="S701">
        <v>0</v>
      </c>
      <c r="T701">
        <f t="shared" si="20"/>
        <v>21</v>
      </c>
      <c r="U701">
        <f t="shared" si="21"/>
        <v>4</v>
      </c>
    </row>
    <row r="702" spans="1:21" x14ac:dyDescent="0.2">
      <c r="A702" s="1">
        <v>20190803</v>
      </c>
      <c r="B702" t="s">
        <v>21</v>
      </c>
      <c r="C702">
        <v>0</v>
      </c>
      <c r="D702">
        <v>3</v>
      </c>
      <c r="E702">
        <v>3</v>
      </c>
      <c r="F702">
        <v>0</v>
      </c>
      <c r="G702">
        <v>0</v>
      </c>
      <c r="H702">
        <v>0</v>
      </c>
      <c r="I702">
        <v>0</v>
      </c>
      <c r="J702">
        <v>0</v>
      </c>
      <c r="K702">
        <v>0</v>
      </c>
      <c r="L702">
        <v>7</v>
      </c>
      <c r="M702">
        <v>5</v>
      </c>
      <c r="N702">
        <v>0</v>
      </c>
      <c r="O702">
        <v>0</v>
      </c>
      <c r="P702">
        <v>1</v>
      </c>
      <c r="Q702">
        <v>0</v>
      </c>
      <c r="R702">
        <v>0</v>
      </c>
      <c r="S702">
        <v>0</v>
      </c>
      <c r="T702">
        <f t="shared" si="20"/>
        <v>19</v>
      </c>
      <c r="U702">
        <f t="shared" si="21"/>
        <v>5</v>
      </c>
    </row>
    <row r="703" spans="1:21" x14ac:dyDescent="0.2">
      <c r="A703" s="1">
        <v>20190804</v>
      </c>
      <c r="B703" t="s">
        <v>21</v>
      </c>
      <c r="C703">
        <v>0</v>
      </c>
      <c r="D703">
        <v>1</v>
      </c>
      <c r="E703">
        <v>0</v>
      </c>
      <c r="F703">
        <v>0</v>
      </c>
      <c r="G703">
        <v>0</v>
      </c>
      <c r="H703">
        <v>0</v>
      </c>
      <c r="I703">
        <v>0</v>
      </c>
      <c r="J703">
        <v>0</v>
      </c>
      <c r="K703">
        <v>0</v>
      </c>
      <c r="L703">
        <v>18</v>
      </c>
      <c r="M703">
        <v>26</v>
      </c>
      <c r="N703">
        <v>0</v>
      </c>
      <c r="O703">
        <v>0</v>
      </c>
      <c r="P703">
        <v>1</v>
      </c>
      <c r="Q703">
        <v>0</v>
      </c>
      <c r="R703">
        <v>0</v>
      </c>
      <c r="S703">
        <v>0</v>
      </c>
      <c r="T703">
        <f t="shared" si="20"/>
        <v>46</v>
      </c>
      <c r="U703">
        <f t="shared" si="21"/>
        <v>4</v>
      </c>
    </row>
    <row r="704" spans="1:21" x14ac:dyDescent="0.2">
      <c r="A704" s="1">
        <v>20190805</v>
      </c>
      <c r="B704" t="s">
        <v>21</v>
      </c>
      <c r="C704">
        <v>0</v>
      </c>
      <c r="D704">
        <v>2</v>
      </c>
      <c r="E704">
        <v>0</v>
      </c>
      <c r="F704">
        <v>0</v>
      </c>
      <c r="G704">
        <v>0</v>
      </c>
      <c r="H704">
        <v>0</v>
      </c>
      <c r="I704">
        <v>0</v>
      </c>
      <c r="J704">
        <v>0</v>
      </c>
      <c r="K704">
        <v>0</v>
      </c>
      <c r="L704">
        <v>7</v>
      </c>
      <c r="M704">
        <v>12</v>
      </c>
      <c r="N704">
        <v>0</v>
      </c>
      <c r="O704">
        <v>0</v>
      </c>
      <c r="P704">
        <v>4</v>
      </c>
      <c r="Q704">
        <v>1</v>
      </c>
      <c r="R704">
        <v>0</v>
      </c>
      <c r="S704">
        <v>0</v>
      </c>
      <c r="T704">
        <f t="shared" si="20"/>
        <v>26</v>
      </c>
      <c r="U704">
        <f t="shared" si="21"/>
        <v>5</v>
      </c>
    </row>
    <row r="705" spans="1:21" x14ac:dyDescent="0.2">
      <c r="A705" s="1">
        <v>20190830</v>
      </c>
      <c r="B705" t="s">
        <v>21</v>
      </c>
      <c r="C705">
        <v>0</v>
      </c>
      <c r="D705">
        <v>1</v>
      </c>
      <c r="E705">
        <v>0</v>
      </c>
      <c r="F705">
        <v>0</v>
      </c>
      <c r="G705">
        <v>0</v>
      </c>
      <c r="H705">
        <v>0</v>
      </c>
      <c r="I705">
        <v>1</v>
      </c>
      <c r="J705">
        <v>0</v>
      </c>
      <c r="K705">
        <v>0</v>
      </c>
      <c r="L705">
        <v>1</v>
      </c>
      <c r="M705">
        <v>0</v>
      </c>
      <c r="N705">
        <v>0</v>
      </c>
      <c r="O705">
        <v>0</v>
      </c>
      <c r="P705">
        <v>3</v>
      </c>
      <c r="Q705">
        <v>5</v>
      </c>
      <c r="R705">
        <v>0</v>
      </c>
      <c r="S705">
        <v>0</v>
      </c>
      <c r="T705">
        <f t="shared" si="20"/>
        <v>11</v>
      </c>
      <c r="U705">
        <f t="shared" si="21"/>
        <v>5</v>
      </c>
    </row>
    <row r="706" spans="1:21" x14ac:dyDescent="0.2">
      <c r="A706" s="1">
        <v>20190831</v>
      </c>
      <c r="B706" t="s">
        <v>21</v>
      </c>
      <c r="C706">
        <v>0</v>
      </c>
      <c r="D706">
        <v>2</v>
      </c>
      <c r="E706">
        <v>0</v>
      </c>
      <c r="F706">
        <v>0</v>
      </c>
      <c r="G706">
        <v>0</v>
      </c>
      <c r="H706">
        <v>0</v>
      </c>
      <c r="I706">
        <v>0</v>
      </c>
      <c r="J706">
        <v>0</v>
      </c>
      <c r="K706">
        <v>0</v>
      </c>
      <c r="L706">
        <v>1</v>
      </c>
      <c r="M706">
        <v>0</v>
      </c>
      <c r="N706">
        <v>0</v>
      </c>
      <c r="O706">
        <v>0</v>
      </c>
      <c r="P706">
        <v>4</v>
      </c>
      <c r="Q706">
        <v>0</v>
      </c>
      <c r="R706">
        <v>0</v>
      </c>
      <c r="S706">
        <v>0</v>
      </c>
      <c r="T706">
        <f t="shared" ref="T706:T769" si="22">SUM(C706:S706)</f>
        <v>7</v>
      </c>
      <c r="U706">
        <f t="shared" ref="U706:U769" si="23">COUNTIF(C706:S706,"&gt;0")</f>
        <v>3</v>
      </c>
    </row>
    <row r="707" spans="1:21" x14ac:dyDescent="0.2">
      <c r="A707" s="1">
        <v>20190901</v>
      </c>
      <c r="B707" t="s">
        <v>21</v>
      </c>
      <c r="C707">
        <v>1</v>
      </c>
      <c r="D707">
        <v>3</v>
      </c>
      <c r="E707">
        <v>0</v>
      </c>
      <c r="F707">
        <v>0</v>
      </c>
      <c r="G707">
        <v>0</v>
      </c>
      <c r="H707">
        <v>0</v>
      </c>
      <c r="I707">
        <v>1</v>
      </c>
      <c r="J707">
        <v>0</v>
      </c>
      <c r="K707">
        <v>0</v>
      </c>
      <c r="L707">
        <v>0</v>
      </c>
      <c r="M707">
        <v>0</v>
      </c>
      <c r="N707">
        <v>0</v>
      </c>
      <c r="O707">
        <v>1</v>
      </c>
      <c r="P707">
        <v>13</v>
      </c>
      <c r="Q707">
        <v>0</v>
      </c>
      <c r="R707">
        <v>0</v>
      </c>
      <c r="S707">
        <v>0</v>
      </c>
      <c r="T707">
        <f t="shared" si="22"/>
        <v>19</v>
      </c>
      <c r="U707">
        <f t="shared" si="23"/>
        <v>5</v>
      </c>
    </row>
    <row r="708" spans="1:21" x14ac:dyDescent="0.2">
      <c r="A708" s="1">
        <v>20190902</v>
      </c>
      <c r="B708" t="s">
        <v>21</v>
      </c>
      <c r="C708">
        <v>0</v>
      </c>
      <c r="D708">
        <v>0</v>
      </c>
      <c r="E708">
        <v>0</v>
      </c>
      <c r="F708">
        <v>0</v>
      </c>
      <c r="G708">
        <v>0</v>
      </c>
      <c r="H708">
        <v>0</v>
      </c>
      <c r="I708">
        <v>0</v>
      </c>
      <c r="J708">
        <v>0</v>
      </c>
      <c r="K708">
        <v>0</v>
      </c>
      <c r="L708">
        <v>2</v>
      </c>
      <c r="M708">
        <v>0</v>
      </c>
      <c r="N708">
        <v>0</v>
      </c>
      <c r="O708">
        <v>0</v>
      </c>
      <c r="P708">
        <v>5</v>
      </c>
      <c r="Q708">
        <v>0</v>
      </c>
      <c r="R708">
        <v>0</v>
      </c>
      <c r="S708">
        <v>0</v>
      </c>
      <c r="T708">
        <f t="shared" si="22"/>
        <v>7</v>
      </c>
      <c r="U708">
        <f t="shared" si="23"/>
        <v>2</v>
      </c>
    </row>
    <row r="709" spans="1:21" x14ac:dyDescent="0.2">
      <c r="A709" s="1">
        <v>20190903</v>
      </c>
      <c r="B709" t="s">
        <v>21</v>
      </c>
      <c r="C709">
        <v>0</v>
      </c>
      <c r="D709">
        <v>1</v>
      </c>
      <c r="E709">
        <v>0</v>
      </c>
      <c r="F709">
        <v>0</v>
      </c>
      <c r="G709">
        <v>0</v>
      </c>
      <c r="H709">
        <v>0</v>
      </c>
      <c r="I709">
        <v>0</v>
      </c>
      <c r="J709">
        <v>0</v>
      </c>
      <c r="K709">
        <v>0</v>
      </c>
      <c r="L709">
        <v>0</v>
      </c>
      <c r="M709">
        <v>0</v>
      </c>
      <c r="N709">
        <v>0</v>
      </c>
      <c r="O709">
        <v>0</v>
      </c>
      <c r="P709">
        <v>0</v>
      </c>
      <c r="Q709">
        <v>0</v>
      </c>
      <c r="R709">
        <v>0</v>
      </c>
      <c r="S709">
        <v>0</v>
      </c>
      <c r="T709">
        <f t="shared" si="22"/>
        <v>1</v>
      </c>
      <c r="U709">
        <f t="shared" si="23"/>
        <v>1</v>
      </c>
    </row>
    <row r="710" spans="1:21" x14ac:dyDescent="0.2">
      <c r="A710" s="1">
        <v>20190904</v>
      </c>
      <c r="B710" t="s">
        <v>21</v>
      </c>
      <c r="C710">
        <v>0</v>
      </c>
      <c r="D710">
        <v>1</v>
      </c>
      <c r="E710">
        <v>0</v>
      </c>
      <c r="F710">
        <v>0</v>
      </c>
      <c r="G710">
        <v>0</v>
      </c>
      <c r="H710">
        <v>0</v>
      </c>
      <c r="I710">
        <v>0</v>
      </c>
      <c r="J710">
        <v>0</v>
      </c>
      <c r="K710">
        <v>0</v>
      </c>
      <c r="L710">
        <v>0</v>
      </c>
      <c r="M710">
        <v>0</v>
      </c>
      <c r="N710">
        <v>0</v>
      </c>
      <c r="O710">
        <v>0</v>
      </c>
      <c r="P710">
        <v>0</v>
      </c>
      <c r="Q710">
        <v>0</v>
      </c>
      <c r="R710">
        <v>0</v>
      </c>
      <c r="S710">
        <v>0</v>
      </c>
      <c r="T710">
        <f t="shared" si="22"/>
        <v>1</v>
      </c>
      <c r="U710">
        <f t="shared" si="23"/>
        <v>1</v>
      </c>
    </row>
    <row r="711" spans="1:21" x14ac:dyDescent="0.2">
      <c r="A711" s="1">
        <v>20190905</v>
      </c>
      <c r="B711" t="s">
        <v>21</v>
      </c>
      <c r="C711">
        <v>0</v>
      </c>
      <c r="D711">
        <v>0</v>
      </c>
      <c r="E711">
        <v>0</v>
      </c>
      <c r="F711">
        <v>0</v>
      </c>
      <c r="G711">
        <v>0</v>
      </c>
      <c r="H711">
        <v>0</v>
      </c>
      <c r="I711">
        <v>0</v>
      </c>
      <c r="J711">
        <v>0</v>
      </c>
      <c r="K711">
        <v>0</v>
      </c>
      <c r="L711">
        <v>0</v>
      </c>
      <c r="M711">
        <v>1</v>
      </c>
      <c r="N711">
        <v>0</v>
      </c>
      <c r="O711">
        <v>0</v>
      </c>
      <c r="P711">
        <v>2</v>
      </c>
      <c r="Q711">
        <v>0</v>
      </c>
      <c r="R711">
        <v>0</v>
      </c>
      <c r="S711">
        <v>0</v>
      </c>
      <c r="T711">
        <f t="shared" si="22"/>
        <v>3</v>
      </c>
      <c r="U711">
        <f t="shared" si="23"/>
        <v>2</v>
      </c>
    </row>
    <row r="712" spans="1:21" x14ac:dyDescent="0.2">
      <c r="A712" s="1">
        <v>20190906</v>
      </c>
      <c r="B712" t="s">
        <v>21</v>
      </c>
      <c r="C712">
        <v>0</v>
      </c>
      <c r="D712">
        <v>0</v>
      </c>
      <c r="E712">
        <v>0</v>
      </c>
      <c r="F712">
        <v>0</v>
      </c>
      <c r="G712">
        <v>0</v>
      </c>
      <c r="H712">
        <v>0</v>
      </c>
      <c r="I712">
        <v>6</v>
      </c>
      <c r="J712">
        <v>0</v>
      </c>
      <c r="K712">
        <v>0</v>
      </c>
      <c r="L712">
        <v>0</v>
      </c>
      <c r="M712">
        <v>0</v>
      </c>
      <c r="N712">
        <v>0</v>
      </c>
      <c r="O712">
        <v>0</v>
      </c>
      <c r="P712">
        <v>2</v>
      </c>
      <c r="Q712">
        <v>0</v>
      </c>
      <c r="R712">
        <v>0</v>
      </c>
      <c r="S712">
        <v>0</v>
      </c>
      <c r="T712">
        <f t="shared" si="22"/>
        <v>8</v>
      </c>
      <c r="U712">
        <f t="shared" si="23"/>
        <v>2</v>
      </c>
    </row>
    <row r="713" spans="1:21" x14ac:dyDescent="0.2">
      <c r="A713" s="1">
        <v>20190907</v>
      </c>
      <c r="B713" t="s">
        <v>21</v>
      </c>
      <c r="C713">
        <v>0</v>
      </c>
      <c r="D713">
        <v>0</v>
      </c>
      <c r="E713">
        <v>0</v>
      </c>
      <c r="F713">
        <v>0</v>
      </c>
      <c r="G713">
        <v>0</v>
      </c>
      <c r="H713">
        <v>0</v>
      </c>
      <c r="I713">
        <v>2</v>
      </c>
      <c r="J713">
        <v>0</v>
      </c>
      <c r="K713">
        <v>0</v>
      </c>
      <c r="L713">
        <v>0</v>
      </c>
      <c r="M713">
        <v>0</v>
      </c>
      <c r="N713">
        <v>0</v>
      </c>
      <c r="O713">
        <v>1</v>
      </c>
      <c r="P713">
        <v>7</v>
      </c>
      <c r="Q713">
        <v>0</v>
      </c>
      <c r="R713">
        <v>0</v>
      </c>
      <c r="S713">
        <v>0</v>
      </c>
      <c r="T713">
        <f t="shared" si="22"/>
        <v>10</v>
      </c>
      <c r="U713">
        <f t="shared" si="23"/>
        <v>3</v>
      </c>
    </row>
    <row r="714" spans="1:21" x14ac:dyDescent="0.2">
      <c r="A714" s="1">
        <v>20190908</v>
      </c>
      <c r="B714" t="s">
        <v>21</v>
      </c>
      <c r="C714">
        <v>0</v>
      </c>
      <c r="D714">
        <v>0</v>
      </c>
      <c r="E714">
        <v>0</v>
      </c>
      <c r="F714">
        <v>0</v>
      </c>
      <c r="G714">
        <v>0</v>
      </c>
      <c r="H714">
        <v>0</v>
      </c>
      <c r="I714">
        <v>1</v>
      </c>
      <c r="J714">
        <v>0</v>
      </c>
      <c r="K714">
        <v>0</v>
      </c>
      <c r="L714">
        <v>0</v>
      </c>
      <c r="M714">
        <v>0</v>
      </c>
      <c r="N714">
        <v>0</v>
      </c>
      <c r="O714">
        <v>0</v>
      </c>
      <c r="P714">
        <v>16</v>
      </c>
      <c r="Q714">
        <v>0</v>
      </c>
      <c r="R714">
        <v>0</v>
      </c>
      <c r="S714">
        <v>0</v>
      </c>
      <c r="T714">
        <f t="shared" si="22"/>
        <v>17</v>
      </c>
      <c r="U714">
        <f t="shared" si="23"/>
        <v>2</v>
      </c>
    </row>
    <row r="715" spans="1:21" x14ac:dyDescent="0.2">
      <c r="A715" s="1">
        <v>20190909</v>
      </c>
      <c r="B715" t="s">
        <v>21</v>
      </c>
      <c r="C715">
        <v>0</v>
      </c>
      <c r="D715">
        <v>1</v>
      </c>
      <c r="E715">
        <v>0</v>
      </c>
      <c r="F715">
        <v>0</v>
      </c>
      <c r="G715">
        <v>0</v>
      </c>
      <c r="H715">
        <v>0</v>
      </c>
      <c r="I715">
        <v>3</v>
      </c>
      <c r="J715">
        <v>0</v>
      </c>
      <c r="K715">
        <v>0</v>
      </c>
      <c r="L715">
        <v>0</v>
      </c>
      <c r="M715">
        <v>0</v>
      </c>
      <c r="N715">
        <v>0</v>
      </c>
      <c r="O715">
        <v>1</v>
      </c>
      <c r="P715">
        <v>12</v>
      </c>
      <c r="Q715">
        <v>1</v>
      </c>
      <c r="R715">
        <v>0</v>
      </c>
      <c r="S715">
        <v>0</v>
      </c>
      <c r="T715">
        <f t="shared" si="22"/>
        <v>18</v>
      </c>
      <c r="U715">
        <f t="shared" si="23"/>
        <v>5</v>
      </c>
    </row>
    <row r="716" spans="1:21" x14ac:dyDescent="0.2">
      <c r="A716" s="1">
        <v>20190910</v>
      </c>
      <c r="B716" t="s">
        <v>21</v>
      </c>
      <c r="C716">
        <v>0</v>
      </c>
      <c r="D716">
        <v>0</v>
      </c>
      <c r="E716">
        <v>0</v>
      </c>
      <c r="F716">
        <v>0</v>
      </c>
      <c r="G716">
        <v>0</v>
      </c>
      <c r="H716">
        <v>0</v>
      </c>
      <c r="I716">
        <v>0</v>
      </c>
      <c r="J716">
        <v>0</v>
      </c>
      <c r="K716">
        <v>1</v>
      </c>
      <c r="L716">
        <v>0</v>
      </c>
      <c r="M716">
        <v>0</v>
      </c>
      <c r="N716">
        <v>0</v>
      </c>
      <c r="O716">
        <v>0</v>
      </c>
      <c r="P716">
        <v>6</v>
      </c>
      <c r="Q716">
        <v>0</v>
      </c>
      <c r="R716">
        <v>0</v>
      </c>
      <c r="S716">
        <v>0</v>
      </c>
      <c r="T716">
        <f t="shared" si="22"/>
        <v>7</v>
      </c>
      <c r="U716">
        <f t="shared" si="23"/>
        <v>2</v>
      </c>
    </row>
    <row r="717" spans="1:21" x14ac:dyDescent="0.2">
      <c r="A717" s="1">
        <v>20190911</v>
      </c>
      <c r="B717" t="s">
        <v>21</v>
      </c>
      <c r="C717">
        <v>0</v>
      </c>
      <c r="D717">
        <v>0</v>
      </c>
      <c r="E717">
        <v>0</v>
      </c>
      <c r="F717">
        <v>0</v>
      </c>
      <c r="G717">
        <v>0</v>
      </c>
      <c r="H717">
        <v>0</v>
      </c>
      <c r="I717">
        <v>0</v>
      </c>
      <c r="J717">
        <v>0</v>
      </c>
      <c r="K717">
        <v>0</v>
      </c>
      <c r="L717">
        <v>0</v>
      </c>
      <c r="M717">
        <v>0</v>
      </c>
      <c r="N717">
        <v>0</v>
      </c>
      <c r="O717">
        <v>0</v>
      </c>
      <c r="P717">
        <v>10</v>
      </c>
      <c r="Q717">
        <v>2</v>
      </c>
      <c r="R717">
        <v>0</v>
      </c>
      <c r="S717">
        <v>0</v>
      </c>
      <c r="T717">
        <f t="shared" si="22"/>
        <v>12</v>
      </c>
      <c r="U717">
        <f t="shared" si="23"/>
        <v>2</v>
      </c>
    </row>
    <row r="718" spans="1:21" x14ac:dyDescent="0.2">
      <c r="A718" s="1">
        <v>20190912</v>
      </c>
      <c r="B718" t="s">
        <v>21</v>
      </c>
      <c r="C718">
        <v>0</v>
      </c>
      <c r="D718">
        <v>1</v>
      </c>
      <c r="E718">
        <v>0</v>
      </c>
      <c r="F718">
        <v>0</v>
      </c>
      <c r="G718">
        <v>0</v>
      </c>
      <c r="H718">
        <v>0</v>
      </c>
      <c r="I718">
        <v>1</v>
      </c>
      <c r="J718">
        <v>0</v>
      </c>
      <c r="K718">
        <v>0</v>
      </c>
      <c r="L718">
        <v>1</v>
      </c>
      <c r="M718">
        <v>0</v>
      </c>
      <c r="N718">
        <v>0</v>
      </c>
      <c r="O718">
        <v>0</v>
      </c>
      <c r="P718">
        <v>2</v>
      </c>
      <c r="Q718">
        <v>0</v>
      </c>
      <c r="R718">
        <v>0</v>
      </c>
      <c r="S718">
        <v>0</v>
      </c>
      <c r="T718">
        <f t="shared" si="22"/>
        <v>5</v>
      </c>
      <c r="U718">
        <f t="shared" si="23"/>
        <v>4</v>
      </c>
    </row>
    <row r="719" spans="1:21" x14ac:dyDescent="0.2">
      <c r="A719" s="1">
        <v>20190913</v>
      </c>
      <c r="B719" t="s">
        <v>21</v>
      </c>
      <c r="C719">
        <v>0</v>
      </c>
      <c r="D719">
        <v>0</v>
      </c>
      <c r="E719">
        <v>0</v>
      </c>
      <c r="F719">
        <v>0</v>
      </c>
      <c r="G719">
        <v>0</v>
      </c>
      <c r="H719">
        <v>0</v>
      </c>
      <c r="I719">
        <v>0</v>
      </c>
      <c r="J719">
        <v>0</v>
      </c>
      <c r="K719">
        <v>0</v>
      </c>
      <c r="L719">
        <v>1</v>
      </c>
      <c r="M719">
        <v>0</v>
      </c>
      <c r="N719">
        <v>0</v>
      </c>
      <c r="O719">
        <v>0</v>
      </c>
      <c r="P719">
        <v>4</v>
      </c>
      <c r="Q719">
        <v>0</v>
      </c>
      <c r="R719">
        <v>0</v>
      </c>
      <c r="S719">
        <v>0</v>
      </c>
      <c r="T719">
        <f t="shared" si="22"/>
        <v>5</v>
      </c>
      <c r="U719">
        <f t="shared" si="23"/>
        <v>2</v>
      </c>
    </row>
    <row r="720" spans="1:21" x14ac:dyDescent="0.2">
      <c r="A720" s="1">
        <v>20190914</v>
      </c>
      <c r="B720" t="s">
        <v>21</v>
      </c>
      <c r="C720">
        <v>0</v>
      </c>
      <c r="D720">
        <v>2</v>
      </c>
      <c r="E720">
        <v>0</v>
      </c>
      <c r="F720">
        <v>0</v>
      </c>
      <c r="G720">
        <v>0</v>
      </c>
      <c r="H720">
        <v>0</v>
      </c>
      <c r="I720">
        <v>1</v>
      </c>
      <c r="J720">
        <v>0</v>
      </c>
      <c r="K720">
        <v>0</v>
      </c>
      <c r="L720">
        <v>0</v>
      </c>
      <c r="M720">
        <v>0</v>
      </c>
      <c r="N720">
        <v>0</v>
      </c>
      <c r="O720">
        <v>0</v>
      </c>
      <c r="P720">
        <v>2</v>
      </c>
      <c r="Q720">
        <v>0</v>
      </c>
      <c r="R720">
        <v>0</v>
      </c>
      <c r="S720">
        <v>0</v>
      </c>
      <c r="T720">
        <f t="shared" si="22"/>
        <v>5</v>
      </c>
      <c r="U720">
        <f t="shared" si="23"/>
        <v>3</v>
      </c>
    </row>
    <row r="721" spans="1:21" x14ac:dyDescent="0.2">
      <c r="A721" s="1">
        <v>20190915</v>
      </c>
      <c r="B721" t="s">
        <v>21</v>
      </c>
      <c r="C721">
        <v>0</v>
      </c>
      <c r="D721">
        <v>3</v>
      </c>
      <c r="E721">
        <v>0</v>
      </c>
      <c r="F721">
        <v>0</v>
      </c>
      <c r="G721">
        <v>0</v>
      </c>
      <c r="H721">
        <v>0</v>
      </c>
      <c r="I721">
        <v>2</v>
      </c>
      <c r="J721">
        <v>0</v>
      </c>
      <c r="K721">
        <v>0</v>
      </c>
      <c r="L721">
        <v>0</v>
      </c>
      <c r="M721">
        <v>0</v>
      </c>
      <c r="N721">
        <v>0</v>
      </c>
      <c r="O721">
        <v>1</v>
      </c>
      <c r="P721">
        <v>3</v>
      </c>
      <c r="Q721">
        <v>0</v>
      </c>
      <c r="R721">
        <v>0</v>
      </c>
      <c r="S721">
        <v>0</v>
      </c>
      <c r="T721">
        <f t="shared" si="22"/>
        <v>9</v>
      </c>
      <c r="U721">
        <f t="shared" si="23"/>
        <v>4</v>
      </c>
    </row>
    <row r="722" spans="1:21" x14ac:dyDescent="0.2">
      <c r="A722" s="1">
        <v>20190916</v>
      </c>
      <c r="B722" t="s">
        <v>21</v>
      </c>
      <c r="C722">
        <v>0</v>
      </c>
      <c r="D722">
        <v>1</v>
      </c>
      <c r="E722">
        <v>0</v>
      </c>
      <c r="F722">
        <v>0</v>
      </c>
      <c r="G722">
        <v>0</v>
      </c>
      <c r="H722">
        <v>0</v>
      </c>
      <c r="I722">
        <v>1</v>
      </c>
      <c r="J722">
        <v>0</v>
      </c>
      <c r="K722">
        <v>0</v>
      </c>
      <c r="L722">
        <v>0</v>
      </c>
      <c r="M722">
        <v>0</v>
      </c>
      <c r="N722">
        <v>0</v>
      </c>
      <c r="O722">
        <v>0</v>
      </c>
      <c r="P722">
        <v>2</v>
      </c>
      <c r="Q722">
        <v>0</v>
      </c>
      <c r="R722">
        <v>1</v>
      </c>
      <c r="S722">
        <v>0</v>
      </c>
      <c r="T722">
        <f t="shared" si="22"/>
        <v>5</v>
      </c>
      <c r="U722">
        <f t="shared" si="23"/>
        <v>4</v>
      </c>
    </row>
    <row r="723" spans="1:21" x14ac:dyDescent="0.2">
      <c r="A723" s="1">
        <v>20190917</v>
      </c>
      <c r="B723" t="s">
        <v>21</v>
      </c>
      <c r="C723">
        <v>0</v>
      </c>
      <c r="D723">
        <v>0</v>
      </c>
      <c r="E723">
        <v>0</v>
      </c>
      <c r="F723">
        <v>0</v>
      </c>
      <c r="G723">
        <v>0</v>
      </c>
      <c r="H723">
        <v>0</v>
      </c>
      <c r="I723">
        <v>2</v>
      </c>
      <c r="J723">
        <v>0</v>
      </c>
      <c r="K723">
        <v>0</v>
      </c>
      <c r="L723">
        <v>0</v>
      </c>
      <c r="M723">
        <v>0</v>
      </c>
      <c r="N723">
        <v>0</v>
      </c>
      <c r="O723">
        <v>0</v>
      </c>
      <c r="P723">
        <v>9</v>
      </c>
      <c r="Q723">
        <v>0</v>
      </c>
      <c r="R723">
        <v>0</v>
      </c>
      <c r="S723">
        <v>0</v>
      </c>
      <c r="T723">
        <f t="shared" si="22"/>
        <v>11</v>
      </c>
      <c r="U723">
        <f t="shared" si="23"/>
        <v>2</v>
      </c>
    </row>
    <row r="724" spans="1:21" x14ac:dyDescent="0.2">
      <c r="A724" s="1">
        <v>20190918</v>
      </c>
      <c r="B724" t="s">
        <v>21</v>
      </c>
      <c r="C724">
        <v>0</v>
      </c>
      <c r="D724">
        <v>0</v>
      </c>
      <c r="E724">
        <v>0</v>
      </c>
      <c r="F724">
        <v>0</v>
      </c>
      <c r="G724">
        <v>0</v>
      </c>
      <c r="H724">
        <v>0</v>
      </c>
      <c r="I724">
        <v>3</v>
      </c>
      <c r="J724">
        <v>0</v>
      </c>
      <c r="K724">
        <v>0</v>
      </c>
      <c r="L724">
        <v>0</v>
      </c>
      <c r="M724">
        <v>0</v>
      </c>
      <c r="N724">
        <v>0</v>
      </c>
      <c r="O724">
        <v>0</v>
      </c>
      <c r="P724">
        <v>5</v>
      </c>
      <c r="Q724">
        <v>1</v>
      </c>
      <c r="R724">
        <v>0</v>
      </c>
      <c r="S724">
        <v>0</v>
      </c>
      <c r="T724">
        <f t="shared" si="22"/>
        <v>9</v>
      </c>
      <c r="U724">
        <f t="shared" si="23"/>
        <v>3</v>
      </c>
    </row>
    <row r="725" spans="1:21" x14ac:dyDescent="0.2">
      <c r="A725" s="1">
        <v>20190919</v>
      </c>
      <c r="B725" t="s">
        <v>21</v>
      </c>
      <c r="C725">
        <v>0</v>
      </c>
      <c r="D725">
        <v>0</v>
      </c>
      <c r="E725">
        <v>0</v>
      </c>
      <c r="F725">
        <v>0</v>
      </c>
      <c r="G725">
        <v>0</v>
      </c>
      <c r="H725">
        <v>0</v>
      </c>
      <c r="I725">
        <v>0</v>
      </c>
      <c r="J725">
        <v>0</v>
      </c>
      <c r="K725">
        <v>0</v>
      </c>
      <c r="L725">
        <v>0</v>
      </c>
      <c r="M725">
        <v>0</v>
      </c>
      <c r="N725">
        <v>1</v>
      </c>
      <c r="O725">
        <v>0</v>
      </c>
      <c r="P725">
        <v>1</v>
      </c>
      <c r="Q725">
        <v>2</v>
      </c>
      <c r="R725">
        <v>4</v>
      </c>
      <c r="S725">
        <v>0</v>
      </c>
      <c r="T725">
        <f t="shared" si="22"/>
        <v>8</v>
      </c>
      <c r="U725">
        <f t="shared" si="23"/>
        <v>4</v>
      </c>
    </row>
    <row r="726" spans="1:21" x14ac:dyDescent="0.2">
      <c r="A726" s="1">
        <v>20190920</v>
      </c>
      <c r="B726" t="s">
        <v>21</v>
      </c>
      <c r="C726">
        <v>0</v>
      </c>
      <c r="D726">
        <v>0</v>
      </c>
      <c r="E726">
        <v>0</v>
      </c>
      <c r="F726">
        <v>0</v>
      </c>
      <c r="G726">
        <v>0</v>
      </c>
      <c r="H726">
        <v>0</v>
      </c>
      <c r="I726">
        <v>5</v>
      </c>
      <c r="J726">
        <v>0</v>
      </c>
      <c r="K726">
        <v>0</v>
      </c>
      <c r="L726">
        <v>0</v>
      </c>
      <c r="M726">
        <v>0</v>
      </c>
      <c r="N726">
        <v>0</v>
      </c>
      <c r="O726">
        <v>0</v>
      </c>
      <c r="P726">
        <v>10</v>
      </c>
      <c r="Q726">
        <v>0</v>
      </c>
      <c r="R726">
        <v>0</v>
      </c>
      <c r="S726">
        <v>0</v>
      </c>
      <c r="T726">
        <f t="shared" si="22"/>
        <v>15</v>
      </c>
      <c r="U726">
        <f t="shared" si="23"/>
        <v>2</v>
      </c>
    </row>
    <row r="727" spans="1:21" x14ac:dyDescent="0.2">
      <c r="A727" s="1">
        <v>20190921</v>
      </c>
      <c r="B727" t="s">
        <v>21</v>
      </c>
      <c r="C727">
        <v>0</v>
      </c>
      <c r="D727">
        <v>0</v>
      </c>
      <c r="E727">
        <v>0</v>
      </c>
      <c r="F727">
        <v>0</v>
      </c>
      <c r="G727">
        <v>0</v>
      </c>
      <c r="H727">
        <v>0</v>
      </c>
      <c r="I727">
        <v>3</v>
      </c>
      <c r="J727">
        <v>0</v>
      </c>
      <c r="K727">
        <v>0</v>
      </c>
      <c r="L727">
        <v>0</v>
      </c>
      <c r="M727">
        <v>0</v>
      </c>
      <c r="N727">
        <v>0</v>
      </c>
      <c r="O727">
        <v>0</v>
      </c>
      <c r="P727">
        <v>1</v>
      </c>
      <c r="Q727">
        <v>0</v>
      </c>
      <c r="R727">
        <v>0</v>
      </c>
      <c r="S727">
        <v>0</v>
      </c>
      <c r="T727">
        <f t="shared" si="22"/>
        <v>4</v>
      </c>
      <c r="U727">
        <f t="shared" si="23"/>
        <v>2</v>
      </c>
    </row>
    <row r="728" spans="1:21" x14ac:dyDescent="0.2">
      <c r="A728" s="1">
        <v>20190922</v>
      </c>
      <c r="B728" t="s">
        <v>21</v>
      </c>
      <c r="C728">
        <v>1</v>
      </c>
      <c r="D728">
        <v>0</v>
      </c>
      <c r="E728">
        <v>0</v>
      </c>
      <c r="F728">
        <v>0</v>
      </c>
      <c r="G728">
        <v>0</v>
      </c>
      <c r="H728">
        <v>0</v>
      </c>
      <c r="I728">
        <v>1</v>
      </c>
      <c r="J728">
        <v>0</v>
      </c>
      <c r="K728">
        <v>0</v>
      </c>
      <c r="L728">
        <v>0</v>
      </c>
      <c r="M728">
        <v>0</v>
      </c>
      <c r="N728">
        <v>0</v>
      </c>
      <c r="O728">
        <v>0</v>
      </c>
      <c r="P728">
        <v>0</v>
      </c>
      <c r="Q728">
        <v>0</v>
      </c>
      <c r="R728">
        <v>0</v>
      </c>
      <c r="S728">
        <v>0</v>
      </c>
      <c r="T728">
        <f t="shared" si="22"/>
        <v>2</v>
      </c>
      <c r="U728">
        <f t="shared" si="23"/>
        <v>2</v>
      </c>
    </row>
    <row r="729" spans="1:21" x14ac:dyDescent="0.2">
      <c r="A729" s="1">
        <v>20190923</v>
      </c>
      <c r="B729" t="s">
        <v>21</v>
      </c>
      <c r="C729">
        <v>0</v>
      </c>
      <c r="D729">
        <v>0</v>
      </c>
      <c r="E729">
        <v>0</v>
      </c>
      <c r="F729">
        <v>0</v>
      </c>
      <c r="G729">
        <v>0</v>
      </c>
      <c r="H729">
        <v>0</v>
      </c>
      <c r="I729">
        <v>2</v>
      </c>
      <c r="J729">
        <v>0</v>
      </c>
      <c r="K729">
        <v>0</v>
      </c>
      <c r="L729">
        <v>1</v>
      </c>
      <c r="M729">
        <v>0</v>
      </c>
      <c r="N729">
        <v>0</v>
      </c>
      <c r="O729">
        <v>0</v>
      </c>
      <c r="P729">
        <v>1</v>
      </c>
      <c r="Q729">
        <v>2</v>
      </c>
      <c r="R729">
        <v>0</v>
      </c>
      <c r="S729">
        <v>0</v>
      </c>
      <c r="T729">
        <f t="shared" si="22"/>
        <v>6</v>
      </c>
      <c r="U729">
        <f t="shared" si="23"/>
        <v>4</v>
      </c>
    </row>
    <row r="730" spans="1:21" x14ac:dyDescent="0.2">
      <c r="A730" s="1">
        <v>20190924</v>
      </c>
      <c r="B730" t="s">
        <v>21</v>
      </c>
      <c r="C730">
        <v>0</v>
      </c>
      <c r="D730">
        <v>0</v>
      </c>
      <c r="E730">
        <v>0</v>
      </c>
      <c r="F730">
        <v>0</v>
      </c>
      <c r="G730">
        <v>0</v>
      </c>
      <c r="H730">
        <v>0</v>
      </c>
      <c r="I730">
        <v>1</v>
      </c>
      <c r="J730">
        <v>0</v>
      </c>
      <c r="K730">
        <v>0</v>
      </c>
      <c r="L730">
        <v>1</v>
      </c>
      <c r="M730">
        <v>1</v>
      </c>
      <c r="N730">
        <v>0</v>
      </c>
      <c r="O730">
        <v>0</v>
      </c>
      <c r="P730">
        <v>0</v>
      </c>
      <c r="Q730">
        <v>0</v>
      </c>
      <c r="R730">
        <v>0</v>
      </c>
      <c r="S730">
        <v>0</v>
      </c>
      <c r="T730">
        <f t="shared" si="22"/>
        <v>3</v>
      </c>
      <c r="U730">
        <f t="shared" si="23"/>
        <v>3</v>
      </c>
    </row>
    <row r="731" spans="1:21" x14ac:dyDescent="0.2">
      <c r="A731" s="1">
        <v>20190925</v>
      </c>
      <c r="B731" t="s">
        <v>21</v>
      </c>
      <c r="C731">
        <v>0</v>
      </c>
      <c r="D731">
        <v>0</v>
      </c>
      <c r="E731">
        <v>0</v>
      </c>
      <c r="F731">
        <v>0</v>
      </c>
      <c r="G731">
        <v>0</v>
      </c>
      <c r="H731">
        <v>0</v>
      </c>
      <c r="I731">
        <v>1</v>
      </c>
      <c r="J731">
        <v>0</v>
      </c>
      <c r="K731">
        <v>0</v>
      </c>
      <c r="L731">
        <v>1</v>
      </c>
      <c r="M731">
        <v>2</v>
      </c>
      <c r="N731">
        <v>0</v>
      </c>
      <c r="O731">
        <v>0</v>
      </c>
      <c r="P731">
        <v>0</v>
      </c>
      <c r="Q731">
        <v>0</v>
      </c>
      <c r="R731">
        <v>0</v>
      </c>
      <c r="S731">
        <v>0</v>
      </c>
      <c r="T731">
        <f t="shared" si="22"/>
        <v>4</v>
      </c>
      <c r="U731">
        <f t="shared" si="23"/>
        <v>3</v>
      </c>
    </row>
    <row r="732" spans="1:21" x14ac:dyDescent="0.2">
      <c r="A732" s="1">
        <v>20190926</v>
      </c>
      <c r="B732" t="s">
        <v>21</v>
      </c>
      <c r="C732">
        <v>0</v>
      </c>
      <c r="D732">
        <v>0</v>
      </c>
      <c r="E732">
        <v>0</v>
      </c>
      <c r="F732">
        <v>0</v>
      </c>
      <c r="G732">
        <v>0</v>
      </c>
      <c r="H732">
        <v>0</v>
      </c>
      <c r="I732">
        <v>5</v>
      </c>
      <c r="J732">
        <v>0</v>
      </c>
      <c r="K732">
        <v>0</v>
      </c>
      <c r="L732">
        <v>0</v>
      </c>
      <c r="M732">
        <v>1</v>
      </c>
      <c r="N732">
        <v>0</v>
      </c>
      <c r="O732">
        <v>0</v>
      </c>
      <c r="P732">
        <v>3</v>
      </c>
      <c r="Q732">
        <v>1</v>
      </c>
      <c r="R732">
        <v>0</v>
      </c>
      <c r="S732">
        <v>0</v>
      </c>
      <c r="T732">
        <f t="shared" si="22"/>
        <v>10</v>
      </c>
      <c r="U732">
        <f t="shared" si="23"/>
        <v>4</v>
      </c>
    </row>
    <row r="733" spans="1:21" x14ac:dyDescent="0.2">
      <c r="A733" s="1">
        <v>20190927</v>
      </c>
      <c r="B733" t="s">
        <v>21</v>
      </c>
      <c r="C733">
        <v>0</v>
      </c>
      <c r="D733">
        <v>0</v>
      </c>
      <c r="E733">
        <v>0</v>
      </c>
      <c r="F733">
        <v>0</v>
      </c>
      <c r="G733">
        <v>0</v>
      </c>
      <c r="H733">
        <v>0</v>
      </c>
      <c r="I733">
        <v>1</v>
      </c>
      <c r="J733">
        <v>0</v>
      </c>
      <c r="K733">
        <v>0</v>
      </c>
      <c r="L733">
        <v>0</v>
      </c>
      <c r="M733">
        <v>0</v>
      </c>
      <c r="N733">
        <v>0</v>
      </c>
      <c r="O733">
        <v>0</v>
      </c>
      <c r="P733">
        <v>0</v>
      </c>
      <c r="Q733">
        <v>0</v>
      </c>
      <c r="R733">
        <v>0</v>
      </c>
      <c r="S733">
        <v>0</v>
      </c>
      <c r="T733">
        <f t="shared" si="22"/>
        <v>1</v>
      </c>
      <c r="U733">
        <f t="shared" si="23"/>
        <v>1</v>
      </c>
    </row>
    <row r="734" spans="1:21" x14ac:dyDescent="0.2">
      <c r="A734" s="1">
        <v>20190928</v>
      </c>
      <c r="B734" t="s">
        <v>21</v>
      </c>
      <c r="C734">
        <v>0</v>
      </c>
      <c r="D734">
        <v>0</v>
      </c>
      <c r="E734">
        <v>0</v>
      </c>
      <c r="F734">
        <v>0</v>
      </c>
      <c r="G734">
        <v>0</v>
      </c>
      <c r="H734">
        <v>0</v>
      </c>
      <c r="I734">
        <v>0</v>
      </c>
      <c r="J734">
        <v>0</v>
      </c>
      <c r="K734">
        <v>0</v>
      </c>
      <c r="L734">
        <v>0</v>
      </c>
      <c r="M734">
        <v>0</v>
      </c>
      <c r="N734">
        <v>0</v>
      </c>
      <c r="O734">
        <v>0</v>
      </c>
      <c r="P734">
        <v>1</v>
      </c>
      <c r="Q734">
        <v>0</v>
      </c>
      <c r="R734">
        <v>0</v>
      </c>
      <c r="S734">
        <v>0</v>
      </c>
      <c r="T734">
        <f t="shared" si="22"/>
        <v>1</v>
      </c>
      <c r="U734">
        <f t="shared" si="23"/>
        <v>1</v>
      </c>
    </row>
    <row r="735" spans="1:21" x14ac:dyDescent="0.2">
      <c r="A735" s="1">
        <v>20190929</v>
      </c>
      <c r="B735" t="s">
        <v>21</v>
      </c>
      <c r="C735">
        <v>0</v>
      </c>
      <c r="D735">
        <v>0</v>
      </c>
      <c r="E735">
        <v>0</v>
      </c>
      <c r="F735">
        <v>0</v>
      </c>
      <c r="G735">
        <v>0</v>
      </c>
      <c r="H735">
        <v>0</v>
      </c>
      <c r="I735">
        <v>0</v>
      </c>
      <c r="J735">
        <v>0</v>
      </c>
      <c r="K735">
        <v>0</v>
      </c>
      <c r="L735">
        <v>0</v>
      </c>
      <c r="M735">
        <v>0</v>
      </c>
      <c r="N735">
        <v>0</v>
      </c>
      <c r="O735">
        <v>0</v>
      </c>
      <c r="P735">
        <v>0</v>
      </c>
      <c r="Q735">
        <v>1</v>
      </c>
      <c r="R735">
        <v>0</v>
      </c>
      <c r="S735">
        <v>0</v>
      </c>
      <c r="T735">
        <f t="shared" si="22"/>
        <v>1</v>
      </c>
      <c r="U735">
        <f t="shared" si="23"/>
        <v>1</v>
      </c>
    </row>
    <row r="736" spans="1:21" x14ac:dyDescent="0.2">
      <c r="A736" s="1">
        <v>20190930</v>
      </c>
      <c r="B736" t="s">
        <v>21</v>
      </c>
      <c r="C736">
        <v>0</v>
      </c>
      <c r="D736">
        <v>0</v>
      </c>
      <c r="E736">
        <v>0</v>
      </c>
      <c r="F736">
        <v>0</v>
      </c>
      <c r="G736">
        <v>0</v>
      </c>
      <c r="H736">
        <v>0</v>
      </c>
      <c r="I736">
        <v>0</v>
      </c>
      <c r="J736">
        <v>0</v>
      </c>
      <c r="K736">
        <v>0</v>
      </c>
      <c r="L736">
        <v>0</v>
      </c>
      <c r="M736">
        <v>0</v>
      </c>
      <c r="N736">
        <v>0</v>
      </c>
      <c r="O736">
        <v>0</v>
      </c>
      <c r="P736">
        <v>1</v>
      </c>
      <c r="Q736">
        <v>2</v>
      </c>
      <c r="R736">
        <v>0</v>
      </c>
      <c r="S736">
        <v>0</v>
      </c>
      <c r="T736">
        <f t="shared" si="22"/>
        <v>3</v>
      </c>
      <c r="U736">
        <f t="shared" si="23"/>
        <v>2</v>
      </c>
    </row>
    <row r="737" spans="1:21" x14ac:dyDescent="0.2">
      <c r="A737" s="1">
        <v>20191001</v>
      </c>
      <c r="B737" t="s">
        <v>21</v>
      </c>
      <c r="C737">
        <v>0</v>
      </c>
      <c r="D737">
        <v>0</v>
      </c>
      <c r="E737">
        <v>0</v>
      </c>
      <c r="F737">
        <v>0</v>
      </c>
      <c r="G737">
        <v>0</v>
      </c>
      <c r="H737">
        <v>0</v>
      </c>
      <c r="I737">
        <v>0</v>
      </c>
      <c r="J737">
        <v>0</v>
      </c>
      <c r="K737">
        <v>0</v>
      </c>
      <c r="L737">
        <v>0</v>
      </c>
      <c r="M737">
        <v>0</v>
      </c>
      <c r="N737">
        <v>0</v>
      </c>
      <c r="O737">
        <v>0</v>
      </c>
      <c r="P737">
        <v>0</v>
      </c>
      <c r="Q737">
        <v>0</v>
      </c>
      <c r="R737">
        <v>0</v>
      </c>
      <c r="S737">
        <v>0</v>
      </c>
      <c r="T737">
        <f t="shared" si="22"/>
        <v>0</v>
      </c>
      <c r="U737">
        <f t="shared" si="23"/>
        <v>0</v>
      </c>
    </row>
    <row r="738" spans="1:21" x14ac:dyDescent="0.2">
      <c r="A738" s="1">
        <v>20191002</v>
      </c>
      <c r="B738" t="s">
        <v>21</v>
      </c>
      <c r="C738">
        <v>0</v>
      </c>
      <c r="D738">
        <v>1</v>
      </c>
      <c r="E738">
        <v>0</v>
      </c>
      <c r="F738">
        <v>0</v>
      </c>
      <c r="G738">
        <v>0</v>
      </c>
      <c r="H738">
        <v>0</v>
      </c>
      <c r="I738">
        <v>0</v>
      </c>
      <c r="J738">
        <v>0</v>
      </c>
      <c r="K738">
        <v>0</v>
      </c>
      <c r="L738">
        <v>0</v>
      </c>
      <c r="M738">
        <v>0</v>
      </c>
      <c r="N738">
        <v>0</v>
      </c>
      <c r="O738">
        <v>0</v>
      </c>
      <c r="P738">
        <v>7</v>
      </c>
      <c r="Q738">
        <v>0</v>
      </c>
      <c r="R738">
        <v>0</v>
      </c>
      <c r="S738">
        <v>0</v>
      </c>
      <c r="T738">
        <f t="shared" si="22"/>
        <v>8</v>
      </c>
      <c r="U738">
        <f t="shared" si="23"/>
        <v>2</v>
      </c>
    </row>
    <row r="739" spans="1:21" x14ac:dyDescent="0.2">
      <c r="A739" s="1">
        <v>20191003</v>
      </c>
      <c r="B739" t="s">
        <v>21</v>
      </c>
      <c r="C739">
        <v>0</v>
      </c>
      <c r="D739">
        <v>1</v>
      </c>
      <c r="E739">
        <v>0</v>
      </c>
      <c r="F739">
        <v>0</v>
      </c>
      <c r="G739">
        <v>0</v>
      </c>
      <c r="H739">
        <v>0</v>
      </c>
      <c r="I739">
        <v>0</v>
      </c>
      <c r="J739">
        <v>0</v>
      </c>
      <c r="K739">
        <v>0</v>
      </c>
      <c r="L739">
        <v>0</v>
      </c>
      <c r="M739">
        <v>0</v>
      </c>
      <c r="N739">
        <v>0</v>
      </c>
      <c r="O739">
        <v>0</v>
      </c>
      <c r="P739">
        <v>7</v>
      </c>
      <c r="Q739">
        <v>7</v>
      </c>
      <c r="R739">
        <v>0</v>
      </c>
      <c r="S739">
        <v>0</v>
      </c>
      <c r="T739">
        <f t="shared" si="22"/>
        <v>15</v>
      </c>
      <c r="U739">
        <f t="shared" si="23"/>
        <v>3</v>
      </c>
    </row>
    <row r="740" spans="1:21" x14ac:dyDescent="0.2">
      <c r="A740" s="1">
        <v>20191004</v>
      </c>
      <c r="B740" t="s">
        <v>21</v>
      </c>
      <c r="C740">
        <v>0</v>
      </c>
      <c r="D740">
        <v>0</v>
      </c>
      <c r="E740">
        <v>0</v>
      </c>
      <c r="F740">
        <v>0</v>
      </c>
      <c r="G740">
        <v>0</v>
      </c>
      <c r="H740">
        <v>0</v>
      </c>
      <c r="I740">
        <v>0</v>
      </c>
      <c r="J740">
        <v>0</v>
      </c>
      <c r="K740">
        <v>0</v>
      </c>
      <c r="L740">
        <v>0</v>
      </c>
      <c r="M740">
        <v>0</v>
      </c>
      <c r="N740">
        <v>0</v>
      </c>
      <c r="O740">
        <v>0</v>
      </c>
      <c r="P740">
        <v>6</v>
      </c>
      <c r="Q740">
        <v>4</v>
      </c>
      <c r="R740">
        <v>0</v>
      </c>
      <c r="S740">
        <v>0</v>
      </c>
      <c r="T740">
        <f t="shared" si="22"/>
        <v>10</v>
      </c>
      <c r="U740">
        <f t="shared" si="23"/>
        <v>2</v>
      </c>
    </row>
    <row r="741" spans="1:21" x14ac:dyDescent="0.2">
      <c r="A741" s="1">
        <v>20191005</v>
      </c>
      <c r="B741" t="s">
        <v>21</v>
      </c>
      <c r="C741">
        <v>0</v>
      </c>
      <c r="D741">
        <v>1</v>
      </c>
      <c r="E741">
        <v>0</v>
      </c>
      <c r="F741">
        <v>0</v>
      </c>
      <c r="G741">
        <v>0</v>
      </c>
      <c r="H741">
        <v>0</v>
      </c>
      <c r="I741">
        <v>0</v>
      </c>
      <c r="J741">
        <v>0</v>
      </c>
      <c r="K741">
        <v>0</v>
      </c>
      <c r="L741">
        <v>0</v>
      </c>
      <c r="M741">
        <v>0</v>
      </c>
      <c r="N741">
        <v>0</v>
      </c>
      <c r="O741">
        <v>0</v>
      </c>
      <c r="P741">
        <v>2</v>
      </c>
      <c r="Q741">
        <v>0</v>
      </c>
      <c r="R741">
        <v>0</v>
      </c>
      <c r="S741">
        <v>0</v>
      </c>
      <c r="T741">
        <f t="shared" si="22"/>
        <v>3</v>
      </c>
      <c r="U741">
        <f t="shared" si="23"/>
        <v>2</v>
      </c>
    </row>
    <row r="742" spans="1:21" x14ac:dyDescent="0.2">
      <c r="A742" s="1">
        <v>20191006</v>
      </c>
      <c r="B742" t="s">
        <v>21</v>
      </c>
      <c r="C742">
        <v>0</v>
      </c>
      <c r="D742">
        <v>2</v>
      </c>
      <c r="E742">
        <v>0</v>
      </c>
      <c r="F742">
        <v>0</v>
      </c>
      <c r="G742">
        <v>0</v>
      </c>
      <c r="H742">
        <v>0</v>
      </c>
      <c r="I742">
        <v>0</v>
      </c>
      <c r="J742">
        <v>0</v>
      </c>
      <c r="K742">
        <v>0</v>
      </c>
      <c r="L742">
        <v>0</v>
      </c>
      <c r="M742">
        <v>0</v>
      </c>
      <c r="N742">
        <v>0</v>
      </c>
      <c r="O742">
        <v>0</v>
      </c>
      <c r="P742">
        <v>0</v>
      </c>
      <c r="Q742">
        <v>0</v>
      </c>
      <c r="R742">
        <v>0</v>
      </c>
      <c r="S742">
        <v>0</v>
      </c>
      <c r="T742">
        <f t="shared" si="22"/>
        <v>2</v>
      </c>
      <c r="U742">
        <f t="shared" si="23"/>
        <v>1</v>
      </c>
    </row>
    <row r="743" spans="1:21" x14ac:dyDescent="0.2">
      <c r="A743" s="1">
        <v>20191007</v>
      </c>
      <c r="B743" t="s">
        <v>21</v>
      </c>
      <c r="C743">
        <v>0</v>
      </c>
      <c r="D743">
        <v>0</v>
      </c>
      <c r="E743">
        <v>0</v>
      </c>
      <c r="F743">
        <v>0</v>
      </c>
      <c r="G743">
        <v>0</v>
      </c>
      <c r="H743">
        <v>0</v>
      </c>
      <c r="I743">
        <v>0</v>
      </c>
      <c r="J743">
        <v>0</v>
      </c>
      <c r="K743">
        <v>0</v>
      </c>
      <c r="L743">
        <v>0</v>
      </c>
      <c r="M743">
        <v>0</v>
      </c>
      <c r="N743">
        <v>0</v>
      </c>
      <c r="O743">
        <v>0</v>
      </c>
      <c r="P743">
        <v>0</v>
      </c>
      <c r="Q743">
        <v>0</v>
      </c>
      <c r="R743">
        <v>0</v>
      </c>
      <c r="S743">
        <v>0</v>
      </c>
      <c r="T743">
        <f t="shared" si="22"/>
        <v>0</v>
      </c>
      <c r="U743">
        <f t="shared" si="23"/>
        <v>0</v>
      </c>
    </row>
    <row r="744" spans="1:21" x14ac:dyDescent="0.2">
      <c r="A744" s="1">
        <v>20191008</v>
      </c>
      <c r="B744" t="s">
        <v>21</v>
      </c>
      <c r="C744">
        <v>0</v>
      </c>
      <c r="D744">
        <v>0</v>
      </c>
      <c r="E744">
        <v>0</v>
      </c>
      <c r="F744">
        <v>0</v>
      </c>
      <c r="G744">
        <v>0</v>
      </c>
      <c r="H744">
        <v>0</v>
      </c>
      <c r="I744">
        <v>0</v>
      </c>
      <c r="J744">
        <v>0</v>
      </c>
      <c r="K744">
        <v>0</v>
      </c>
      <c r="L744">
        <v>0</v>
      </c>
      <c r="M744">
        <v>0</v>
      </c>
      <c r="N744">
        <v>0</v>
      </c>
      <c r="O744">
        <v>0</v>
      </c>
      <c r="P744">
        <v>2</v>
      </c>
      <c r="Q744">
        <v>0</v>
      </c>
      <c r="R744">
        <v>0</v>
      </c>
      <c r="S744">
        <v>0</v>
      </c>
      <c r="T744">
        <f t="shared" si="22"/>
        <v>2</v>
      </c>
      <c r="U744">
        <f t="shared" si="23"/>
        <v>1</v>
      </c>
    </row>
    <row r="745" spans="1:21" x14ac:dyDescent="0.2">
      <c r="A745" s="1">
        <v>20191009</v>
      </c>
      <c r="B745" t="s">
        <v>21</v>
      </c>
      <c r="C745">
        <v>0</v>
      </c>
      <c r="D745">
        <v>0</v>
      </c>
      <c r="E745">
        <v>0</v>
      </c>
      <c r="F745">
        <v>0</v>
      </c>
      <c r="G745">
        <v>0</v>
      </c>
      <c r="H745">
        <v>0</v>
      </c>
      <c r="I745">
        <v>0</v>
      </c>
      <c r="J745">
        <v>0</v>
      </c>
      <c r="K745">
        <v>0</v>
      </c>
      <c r="L745">
        <v>0</v>
      </c>
      <c r="M745">
        <v>0</v>
      </c>
      <c r="N745">
        <v>0</v>
      </c>
      <c r="O745">
        <v>0</v>
      </c>
      <c r="P745">
        <v>0</v>
      </c>
      <c r="Q745">
        <v>2</v>
      </c>
      <c r="R745">
        <v>0</v>
      </c>
      <c r="S745">
        <v>0</v>
      </c>
      <c r="T745">
        <f t="shared" si="22"/>
        <v>2</v>
      </c>
      <c r="U745">
        <f t="shared" si="23"/>
        <v>1</v>
      </c>
    </row>
    <row r="746" spans="1:21" x14ac:dyDescent="0.2">
      <c r="A746" s="1">
        <v>20191010</v>
      </c>
      <c r="B746" t="s">
        <v>21</v>
      </c>
      <c r="C746">
        <v>0</v>
      </c>
      <c r="D746">
        <v>0</v>
      </c>
      <c r="E746">
        <v>0</v>
      </c>
      <c r="F746">
        <v>0</v>
      </c>
      <c r="G746">
        <v>0</v>
      </c>
      <c r="H746">
        <v>0</v>
      </c>
      <c r="I746">
        <v>0</v>
      </c>
      <c r="J746">
        <v>0</v>
      </c>
      <c r="K746">
        <v>0</v>
      </c>
      <c r="L746">
        <v>0</v>
      </c>
      <c r="M746">
        <v>0</v>
      </c>
      <c r="N746">
        <v>0</v>
      </c>
      <c r="O746">
        <v>0</v>
      </c>
      <c r="P746">
        <v>1</v>
      </c>
      <c r="Q746">
        <v>2</v>
      </c>
      <c r="R746">
        <v>0</v>
      </c>
      <c r="S746">
        <v>0</v>
      </c>
      <c r="T746">
        <f t="shared" si="22"/>
        <v>3</v>
      </c>
      <c r="U746">
        <f t="shared" si="23"/>
        <v>2</v>
      </c>
    </row>
    <row r="747" spans="1:21" x14ac:dyDescent="0.2">
      <c r="A747" s="1">
        <v>20191011</v>
      </c>
      <c r="B747" t="s">
        <v>21</v>
      </c>
      <c r="C747">
        <v>0</v>
      </c>
      <c r="D747">
        <v>0</v>
      </c>
      <c r="E747">
        <v>0</v>
      </c>
      <c r="F747">
        <v>0</v>
      </c>
      <c r="G747">
        <v>0</v>
      </c>
      <c r="H747">
        <v>0</v>
      </c>
      <c r="I747">
        <v>0</v>
      </c>
      <c r="J747">
        <v>0</v>
      </c>
      <c r="K747">
        <v>0</v>
      </c>
      <c r="L747">
        <v>0</v>
      </c>
      <c r="M747">
        <v>0</v>
      </c>
      <c r="N747">
        <v>0</v>
      </c>
      <c r="O747">
        <v>0</v>
      </c>
      <c r="P747">
        <v>2</v>
      </c>
      <c r="Q747">
        <v>0</v>
      </c>
      <c r="R747">
        <v>0</v>
      </c>
      <c r="S747">
        <v>0</v>
      </c>
      <c r="T747">
        <f t="shared" si="22"/>
        <v>2</v>
      </c>
      <c r="U747">
        <f t="shared" si="23"/>
        <v>1</v>
      </c>
    </row>
    <row r="748" spans="1:21" x14ac:dyDescent="0.2">
      <c r="A748" s="1">
        <v>20191012</v>
      </c>
      <c r="B748" t="s">
        <v>21</v>
      </c>
      <c r="C748">
        <v>0</v>
      </c>
      <c r="D748">
        <v>0</v>
      </c>
      <c r="E748">
        <v>0</v>
      </c>
      <c r="F748">
        <v>0</v>
      </c>
      <c r="G748">
        <v>0</v>
      </c>
      <c r="H748">
        <v>0</v>
      </c>
      <c r="I748">
        <v>0</v>
      </c>
      <c r="J748">
        <v>0</v>
      </c>
      <c r="K748">
        <v>0</v>
      </c>
      <c r="L748">
        <v>0</v>
      </c>
      <c r="M748">
        <v>0</v>
      </c>
      <c r="N748">
        <v>0</v>
      </c>
      <c r="O748">
        <v>0</v>
      </c>
      <c r="P748">
        <v>5</v>
      </c>
      <c r="Q748">
        <v>0</v>
      </c>
      <c r="R748">
        <v>0</v>
      </c>
      <c r="S748">
        <v>0</v>
      </c>
      <c r="T748">
        <f t="shared" si="22"/>
        <v>5</v>
      </c>
      <c r="U748">
        <f t="shared" si="23"/>
        <v>1</v>
      </c>
    </row>
    <row r="749" spans="1:21" x14ac:dyDescent="0.2">
      <c r="A749" s="1">
        <v>20191013</v>
      </c>
      <c r="B749" t="s">
        <v>21</v>
      </c>
      <c r="C749">
        <v>0</v>
      </c>
      <c r="D749">
        <v>0</v>
      </c>
      <c r="E749">
        <v>0</v>
      </c>
      <c r="F749">
        <v>0</v>
      </c>
      <c r="G749">
        <v>0</v>
      </c>
      <c r="H749">
        <v>0</v>
      </c>
      <c r="I749">
        <v>0</v>
      </c>
      <c r="J749">
        <v>0</v>
      </c>
      <c r="K749">
        <v>0</v>
      </c>
      <c r="L749">
        <v>0</v>
      </c>
      <c r="M749">
        <v>0</v>
      </c>
      <c r="N749">
        <v>0</v>
      </c>
      <c r="O749">
        <v>0</v>
      </c>
      <c r="P749">
        <v>5</v>
      </c>
      <c r="Q749">
        <v>3</v>
      </c>
      <c r="R749">
        <v>0</v>
      </c>
      <c r="S749">
        <v>0</v>
      </c>
      <c r="T749">
        <f t="shared" si="22"/>
        <v>8</v>
      </c>
      <c r="U749">
        <f t="shared" si="23"/>
        <v>2</v>
      </c>
    </row>
    <row r="750" spans="1:21" x14ac:dyDescent="0.2">
      <c r="A750" s="1">
        <v>20191014</v>
      </c>
      <c r="B750" t="s">
        <v>21</v>
      </c>
      <c r="C750">
        <v>0</v>
      </c>
      <c r="D750">
        <v>0</v>
      </c>
      <c r="E750">
        <v>0</v>
      </c>
      <c r="F750">
        <v>0</v>
      </c>
      <c r="G750">
        <v>0</v>
      </c>
      <c r="H750">
        <v>0</v>
      </c>
      <c r="I750">
        <v>0</v>
      </c>
      <c r="J750">
        <v>0</v>
      </c>
      <c r="K750">
        <v>0</v>
      </c>
      <c r="L750">
        <v>0</v>
      </c>
      <c r="M750">
        <v>0</v>
      </c>
      <c r="N750">
        <v>0</v>
      </c>
      <c r="O750">
        <v>0</v>
      </c>
      <c r="P750">
        <v>5</v>
      </c>
      <c r="Q750">
        <v>2</v>
      </c>
      <c r="R750">
        <v>0</v>
      </c>
      <c r="S750">
        <v>0</v>
      </c>
      <c r="T750">
        <f t="shared" si="22"/>
        <v>7</v>
      </c>
      <c r="U750">
        <f t="shared" si="23"/>
        <v>2</v>
      </c>
    </row>
    <row r="751" spans="1:21" x14ac:dyDescent="0.2">
      <c r="A751" s="1">
        <v>20191015</v>
      </c>
      <c r="B751" t="s">
        <v>21</v>
      </c>
      <c r="C751">
        <v>0</v>
      </c>
      <c r="D751">
        <v>0</v>
      </c>
      <c r="E751">
        <v>0</v>
      </c>
      <c r="F751">
        <v>0</v>
      </c>
      <c r="G751">
        <v>0</v>
      </c>
      <c r="H751">
        <v>0</v>
      </c>
      <c r="I751">
        <v>0</v>
      </c>
      <c r="J751">
        <v>0</v>
      </c>
      <c r="K751">
        <v>0</v>
      </c>
      <c r="L751">
        <v>0</v>
      </c>
      <c r="M751">
        <v>0</v>
      </c>
      <c r="N751">
        <v>0</v>
      </c>
      <c r="O751">
        <v>0</v>
      </c>
      <c r="P751">
        <v>0</v>
      </c>
      <c r="Q751">
        <v>0</v>
      </c>
      <c r="R751">
        <v>0</v>
      </c>
      <c r="S751">
        <v>0</v>
      </c>
      <c r="T751">
        <f t="shared" si="22"/>
        <v>0</v>
      </c>
      <c r="U751">
        <f t="shared" si="23"/>
        <v>0</v>
      </c>
    </row>
    <row r="752" spans="1:21" x14ac:dyDescent="0.2">
      <c r="A752" s="1">
        <v>20191016</v>
      </c>
      <c r="B752" t="s">
        <v>21</v>
      </c>
      <c r="C752">
        <v>0</v>
      </c>
      <c r="D752">
        <v>0</v>
      </c>
      <c r="E752">
        <v>0</v>
      </c>
      <c r="F752">
        <v>0</v>
      </c>
      <c r="G752">
        <v>0</v>
      </c>
      <c r="H752">
        <v>0</v>
      </c>
      <c r="I752">
        <v>0</v>
      </c>
      <c r="J752">
        <v>0</v>
      </c>
      <c r="K752">
        <v>0</v>
      </c>
      <c r="L752">
        <v>0</v>
      </c>
      <c r="M752">
        <v>0</v>
      </c>
      <c r="N752">
        <v>0</v>
      </c>
      <c r="O752">
        <v>0</v>
      </c>
      <c r="P752">
        <v>1</v>
      </c>
      <c r="Q752">
        <v>0</v>
      </c>
      <c r="R752">
        <v>0</v>
      </c>
      <c r="S752">
        <v>0</v>
      </c>
      <c r="T752">
        <f t="shared" si="22"/>
        <v>1</v>
      </c>
      <c r="U752">
        <f t="shared" si="23"/>
        <v>1</v>
      </c>
    </row>
    <row r="753" spans="1:21" x14ac:dyDescent="0.2">
      <c r="A753" s="1">
        <v>20191017</v>
      </c>
      <c r="B753" t="s">
        <v>21</v>
      </c>
      <c r="C753">
        <v>0</v>
      </c>
      <c r="D753">
        <v>0</v>
      </c>
      <c r="E753">
        <v>0</v>
      </c>
      <c r="F753">
        <v>0</v>
      </c>
      <c r="G753">
        <v>0</v>
      </c>
      <c r="H753">
        <v>0</v>
      </c>
      <c r="I753">
        <v>0</v>
      </c>
      <c r="J753">
        <v>0</v>
      </c>
      <c r="K753">
        <v>0</v>
      </c>
      <c r="L753">
        <v>0</v>
      </c>
      <c r="M753">
        <v>0</v>
      </c>
      <c r="N753">
        <v>0</v>
      </c>
      <c r="O753">
        <v>0</v>
      </c>
      <c r="P753">
        <v>0</v>
      </c>
      <c r="Q753">
        <v>0</v>
      </c>
      <c r="R753">
        <v>0</v>
      </c>
      <c r="S753">
        <v>0</v>
      </c>
      <c r="T753">
        <f t="shared" si="22"/>
        <v>0</v>
      </c>
      <c r="U753">
        <f t="shared" si="23"/>
        <v>0</v>
      </c>
    </row>
    <row r="754" spans="1:21" x14ac:dyDescent="0.2">
      <c r="A754" s="1">
        <v>20191019</v>
      </c>
      <c r="B754" t="s">
        <v>21</v>
      </c>
      <c r="C754">
        <v>0</v>
      </c>
      <c r="D754">
        <v>0</v>
      </c>
      <c r="E754">
        <v>0</v>
      </c>
      <c r="F754">
        <v>0</v>
      </c>
      <c r="G754">
        <v>0</v>
      </c>
      <c r="H754">
        <v>0</v>
      </c>
      <c r="I754">
        <v>0</v>
      </c>
      <c r="J754">
        <v>0</v>
      </c>
      <c r="K754">
        <v>0</v>
      </c>
      <c r="L754">
        <v>0</v>
      </c>
      <c r="M754">
        <v>0</v>
      </c>
      <c r="N754">
        <v>0</v>
      </c>
      <c r="O754">
        <v>0</v>
      </c>
      <c r="P754">
        <v>3</v>
      </c>
      <c r="Q754">
        <v>1</v>
      </c>
      <c r="R754">
        <v>0</v>
      </c>
      <c r="S754">
        <v>0</v>
      </c>
      <c r="T754">
        <f t="shared" si="22"/>
        <v>4</v>
      </c>
      <c r="U754">
        <f t="shared" si="23"/>
        <v>2</v>
      </c>
    </row>
    <row r="755" spans="1:21" x14ac:dyDescent="0.2">
      <c r="A755" s="1">
        <v>20191020</v>
      </c>
      <c r="B755" t="s">
        <v>21</v>
      </c>
      <c r="C755">
        <v>0</v>
      </c>
      <c r="D755">
        <v>0</v>
      </c>
      <c r="E755">
        <v>0</v>
      </c>
      <c r="F755">
        <v>0</v>
      </c>
      <c r="G755">
        <v>0</v>
      </c>
      <c r="H755">
        <v>0</v>
      </c>
      <c r="I755">
        <v>0</v>
      </c>
      <c r="J755">
        <v>0</v>
      </c>
      <c r="K755">
        <v>0</v>
      </c>
      <c r="L755">
        <v>0</v>
      </c>
      <c r="M755">
        <v>0</v>
      </c>
      <c r="N755">
        <v>0</v>
      </c>
      <c r="O755">
        <v>0</v>
      </c>
      <c r="P755">
        <v>1</v>
      </c>
      <c r="Q755">
        <v>0</v>
      </c>
      <c r="R755">
        <v>0</v>
      </c>
      <c r="S755">
        <v>0</v>
      </c>
      <c r="T755">
        <f t="shared" si="22"/>
        <v>1</v>
      </c>
      <c r="U755">
        <f t="shared" si="23"/>
        <v>1</v>
      </c>
    </row>
    <row r="756" spans="1:21" x14ac:dyDescent="0.2">
      <c r="A756" s="1">
        <v>20191023</v>
      </c>
      <c r="B756" t="s">
        <v>21</v>
      </c>
      <c r="C756">
        <v>0</v>
      </c>
      <c r="D756">
        <v>0</v>
      </c>
      <c r="E756">
        <v>0</v>
      </c>
      <c r="F756">
        <v>0</v>
      </c>
      <c r="G756">
        <v>0</v>
      </c>
      <c r="H756">
        <v>0</v>
      </c>
      <c r="I756">
        <v>0</v>
      </c>
      <c r="J756">
        <v>0</v>
      </c>
      <c r="K756">
        <v>0</v>
      </c>
      <c r="L756">
        <v>1</v>
      </c>
      <c r="M756">
        <v>0</v>
      </c>
      <c r="N756">
        <v>0</v>
      </c>
      <c r="O756">
        <v>0</v>
      </c>
      <c r="P756">
        <v>0</v>
      </c>
      <c r="Q756">
        <v>0</v>
      </c>
      <c r="R756">
        <v>0</v>
      </c>
      <c r="S756">
        <v>0</v>
      </c>
      <c r="T756">
        <f t="shared" si="22"/>
        <v>1</v>
      </c>
      <c r="U756">
        <f t="shared" si="23"/>
        <v>1</v>
      </c>
    </row>
    <row r="757" spans="1:21" x14ac:dyDescent="0.2">
      <c r="A757" s="1">
        <v>20191024</v>
      </c>
      <c r="B757" t="s">
        <v>21</v>
      </c>
      <c r="C757">
        <v>0</v>
      </c>
      <c r="D757">
        <v>0</v>
      </c>
      <c r="E757">
        <v>0</v>
      </c>
      <c r="F757">
        <v>0</v>
      </c>
      <c r="G757">
        <v>0</v>
      </c>
      <c r="H757">
        <v>0</v>
      </c>
      <c r="I757">
        <v>0</v>
      </c>
      <c r="J757">
        <v>0</v>
      </c>
      <c r="K757">
        <v>0</v>
      </c>
      <c r="L757">
        <v>0</v>
      </c>
      <c r="M757">
        <v>0</v>
      </c>
      <c r="N757">
        <v>0</v>
      </c>
      <c r="O757">
        <v>0</v>
      </c>
      <c r="P757">
        <v>1</v>
      </c>
      <c r="Q757">
        <v>1</v>
      </c>
      <c r="R757">
        <v>0</v>
      </c>
      <c r="S757">
        <v>0</v>
      </c>
      <c r="T757">
        <f t="shared" si="22"/>
        <v>2</v>
      </c>
      <c r="U757">
        <f t="shared" si="23"/>
        <v>2</v>
      </c>
    </row>
    <row r="758" spans="1:21" x14ac:dyDescent="0.2">
      <c r="A758" s="1">
        <v>20191025</v>
      </c>
      <c r="B758" t="s">
        <v>21</v>
      </c>
      <c r="C758">
        <v>0</v>
      </c>
      <c r="D758">
        <v>0</v>
      </c>
      <c r="E758">
        <v>0</v>
      </c>
      <c r="F758">
        <v>0</v>
      </c>
      <c r="G758">
        <v>0</v>
      </c>
      <c r="H758">
        <v>0</v>
      </c>
      <c r="I758">
        <v>0</v>
      </c>
      <c r="J758">
        <v>0</v>
      </c>
      <c r="K758">
        <v>0</v>
      </c>
      <c r="L758">
        <v>0</v>
      </c>
      <c r="M758">
        <v>0</v>
      </c>
      <c r="N758">
        <v>0</v>
      </c>
      <c r="O758">
        <v>0</v>
      </c>
      <c r="P758">
        <v>1</v>
      </c>
      <c r="Q758">
        <v>0</v>
      </c>
      <c r="R758">
        <v>0</v>
      </c>
      <c r="S758">
        <v>0</v>
      </c>
      <c r="T758">
        <f t="shared" si="22"/>
        <v>1</v>
      </c>
      <c r="U758">
        <f t="shared" si="23"/>
        <v>1</v>
      </c>
    </row>
    <row r="759" spans="1:21" x14ac:dyDescent="0.2">
      <c r="A759" s="1">
        <v>20191028</v>
      </c>
      <c r="B759" t="s">
        <v>21</v>
      </c>
      <c r="C759">
        <v>0</v>
      </c>
      <c r="D759">
        <v>0</v>
      </c>
      <c r="E759">
        <v>0</v>
      </c>
      <c r="F759">
        <v>0</v>
      </c>
      <c r="G759">
        <v>0</v>
      </c>
      <c r="H759">
        <v>0</v>
      </c>
      <c r="I759">
        <v>0</v>
      </c>
      <c r="J759">
        <v>0</v>
      </c>
      <c r="K759">
        <v>0</v>
      </c>
      <c r="L759">
        <v>0</v>
      </c>
      <c r="M759">
        <v>0</v>
      </c>
      <c r="N759">
        <v>0</v>
      </c>
      <c r="O759">
        <v>0</v>
      </c>
      <c r="P759">
        <v>0</v>
      </c>
      <c r="Q759">
        <v>0</v>
      </c>
      <c r="R759">
        <v>0</v>
      </c>
      <c r="S759">
        <v>0</v>
      </c>
      <c r="T759">
        <f t="shared" si="22"/>
        <v>0</v>
      </c>
      <c r="U759">
        <f t="shared" si="23"/>
        <v>0</v>
      </c>
    </row>
    <row r="760" spans="1:21" x14ac:dyDescent="0.2">
      <c r="A760" s="1">
        <v>20191101</v>
      </c>
      <c r="B760" t="s">
        <v>21</v>
      </c>
      <c r="C760">
        <v>1</v>
      </c>
      <c r="D760">
        <v>1</v>
      </c>
      <c r="E760">
        <v>0</v>
      </c>
      <c r="F760">
        <v>0</v>
      </c>
      <c r="G760">
        <v>0</v>
      </c>
      <c r="H760">
        <v>0</v>
      </c>
      <c r="I760">
        <v>0</v>
      </c>
      <c r="J760">
        <v>0</v>
      </c>
      <c r="K760">
        <v>0</v>
      </c>
      <c r="L760">
        <v>0</v>
      </c>
      <c r="M760">
        <v>0</v>
      </c>
      <c r="N760">
        <v>0</v>
      </c>
      <c r="O760">
        <v>0</v>
      </c>
      <c r="P760">
        <v>0</v>
      </c>
      <c r="Q760">
        <v>0</v>
      </c>
      <c r="R760">
        <v>0</v>
      </c>
      <c r="S760">
        <v>0</v>
      </c>
      <c r="T760">
        <f t="shared" si="22"/>
        <v>2</v>
      </c>
      <c r="U760">
        <f t="shared" si="23"/>
        <v>2</v>
      </c>
    </row>
    <row r="761" spans="1:21" x14ac:dyDescent="0.2">
      <c r="A761" s="1">
        <v>20191102</v>
      </c>
      <c r="B761" t="s">
        <v>21</v>
      </c>
      <c r="C761">
        <v>0</v>
      </c>
      <c r="D761">
        <v>0</v>
      </c>
      <c r="E761">
        <v>0</v>
      </c>
      <c r="F761">
        <v>0</v>
      </c>
      <c r="G761">
        <v>0</v>
      </c>
      <c r="H761">
        <v>0</v>
      </c>
      <c r="I761">
        <v>0</v>
      </c>
      <c r="J761">
        <v>0</v>
      </c>
      <c r="K761">
        <v>0</v>
      </c>
      <c r="L761">
        <v>0</v>
      </c>
      <c r="M761">
        <v>0</v>
      </c>
      <c r="N761">
        <v>0</v>
      </c>
      <c r="O761">
        <v>0</v>
      </c>
      <c r="P761">
        <v>2</v>
      </c>
      <c r="Q761">
        <v>0</v>
      </c>
      <c r="R761">
        <v>0</v>
      </c>
      <c r="S761">
        <v>0</v>
      </c>
      <c r="T761">
        <f t="shared" si="22"/>
        <v>2</v>
      </c>
      <c r="U761">
        <f t="shared" si="23"/>
        <v>1</v>
      </c>
    </row>
    <row r="762" spans="1:21" x14ac:dyDescent="0.2">
      <c r="A762" s="1">
        <v>20191103</v>
      </c>
      <c r="B762" t="s">
        <v>21</v>
      </c>
      <c r="C762">
        <v>0</v>
      </c>
      <c r="D762">
        <v>0</v>
      </c>
      <c r="E762">
        <v>0</v>
      </c>
      <c r="F762">
        <v>0</v>
      </c>
      <c r="G762">
        <v>0</v>
      </c>
      <c r="H762">
        <v>0</v>
      </c>
      <c r="I762">
        <v>0</v>
      </c>
      <c r="J762">
        <v>0</v>
      </c>
      <c r="K762">
        <v>0</v>
      </c>
      <c r="L762">
        <v>0</v>
      </c>
      <c r="M762">
        <v>0</v>
      </c>
      <c r="N762">
        <v>0</v>
      </c>
      <c r="O762">
        <v>0</v>
      </c>
      <c r="P762">
        <v>1</v>
      </c>
      <c r="Q762">
        <v>0</v>
      </c>
      <c r="R762">
        <v>0</v>
      </c>
      <c r="S762">
        <v>0</v>
      </c>
      <c r="T762">
        <f t="shared" si="22"/>
        <v>1</v>
      </c>
      <c r="U762">
        <f t="shared" si="23"/>
        <v>1</v>
      </c>
    </row>
    <row r="763" spans="1:21" x14ac:dyDescent="0.2">
      <c r="A763" s="1">
        <v>20191105</v>
      </c>
      <c r="B763" t="s">
        <v>21</v>
      </c>
      <c r="C763">
        <v>0</v>
      </c>
      <c r="D763">
        <v>0</v>
      </c>
      <c r="E763">
        <v>0</v>
      </c>
      <c r="F763">
        <v>0</v>
      </c>
      <c r="G763">
        <v>0</v>
      </c>
      <c r="H763">
        <v>1</v>
      </c>
      <c r="I763">
        <v>0</v>
      </c>
      <c r="J763">
        <v>0</v>
      </c>
      <c r="K763">
        <v>0</v>
      </c>
      <c r="L763">
        <v>0</v>
      </c>
      <c r="M763">
        <v>0</v>
      </c>
      <c r="N763">
        <v>0</v>
      </c>
      <c r="O763">
        <v>0</v>
      </c>
      <c r="P763">
        <v>0</v>
      </c>
      <c r="Q763">
        <v>0</v>
      </c>
      <c r="R763">
        <v>0</v>
      </c>
      <c r="S763">
        <v>0</v>
      </c>
      <c r="T763">
        <f t="shared" si="22"/>
        <v>1</v>
      </c>
      <c r="U763">
        <f t="shared" si="23"/>
        <v>1</v>
      </c>
    </row>
    <row r="764" spans="1:21" x14ac:dyDescent="0.2">
      <c r="A764" s="1">
        <v>20191108</v>
      </c>
      <c r="B764" t="s">
        <v>21</v>
      </c>
      <c r="C764">
        <v>0</v>
      </c>
      <c r="D764">
        <v>0</v>
      </c>
      <c r="E764">
        <v>0</v>
      </c>
      <c r="F764">
        <v>0</v>
      </c>
      <c r="G764">
        <v>0</v>
      </c>
      <c r="H764">
        <v>0</v>
      </c>
      <c r="I764">
        <v>0</v>
      </c>
      <c r="J764">
        <v>0</v>
      </c>
      <c r="K764">
        <v>0</v>
      </c>
      <c r="L764">
        <v>0</v>
      </c>
      <c r="M764">
        <v>0</v>
      </c>
      <c r="N764">
        <v>0</v>
      </c>
      <c r="O764">
        <v>0</v>
      </c>
      <c r="P764">
        <v>0</v>
      </c>
      <c r="Q764">
        <v>0</v>
      </c>
      <c r="R764">
        <v>0</v>
      </c>
      <c r="S764">
        <v>0</v>
      </c>
      <c r="T764">
        <f t="shared" si="22"/>
        <v>0</v>
      </c>
      <c r="U764">
        <f t="shared" si="23"/>
        <v>0</v>
      </c>
    </row>
    <row r="765" spans="1:21" x14ac:dyDescent="0.2">
      <c r="A765" s="1">
        <v>20191109</v>
      </c>
      <c r="B765" t="s">
        <v>21</v>
      </c>
      <c r="C765">
        <v>0</v>
      </c>
      <c r="D765">
        <v>0</v>
      </c>
      <c r="E765">
        <v>0</v>
      </c>
      <c r="F765">
        <v>0</v>
      </c>
      <c r="G765">
        <v>0</v>
      </c>
      <c r="H765">
        <v>0</v>
      </c>
      <c r="I765">
        <v>0</v>
      </c>
      <c r="J765">
        <v>0</v>
      </c>
      <c r="K765">
        <v>0</v>
      </c>
      <c r="L765">
        <v>0</v>
      </c>
      <c r="M765">
        <v>0</v>
      </c>
      <c r="N765">
        <v>0</v>
      </c>
      <c r="O765">
        <v>0</v>
      </c>
      <c r="P765">
        <v>0</v>
      </c>
      <c r="Q765">
        <v>1</v>
      </c>
      <c r="R765">
        <v>0</v>
      </c>
      <c r="S765">
        <v>0</v>
      </c>
      <c r="T765">
        <f t="shared" si="22"/>
        <v>1</v>
      </c>
      <c r="U765">
        <f t="shared" si="23"/>
        <v>1</v>
      </c>
    </row>
    <row r="766" spans="1:21" x14ac:dyDescent="0.2">
      <c r="A766" s="1">
        <v>20191111</v>
      </c>
      <c r="B766" t="s">
        <v>21</v>
      </c>
      <c r="C766">
        <v>0</v>
      </c>
      <c r="D766">
        <v>0</v>
      </c>
      <c r="E766">
        <v>0</v>
      </c>
      <c r="F766">
        <v>0</v>
      </c>
      <c r="G766">
        <v>0</v>
      </c>
      <c r="H766">
        <v>0</v>
      </c>
      <c r="I766">
        <v>0</v>
      </c>
      <c r="J766">
        <v>0</v>
      </c>
      <c r="K766">
        <v>0</v>
      </c>
      <c r="L766">
        <v>0</v>
      </c>
      <c r="M766">
        <v>1</v>
      </c>
      <c r="N766">
        <v>0</v>
      </c>
      <c r="O766">
        <v>0</v>
      </c>
      <c r="P766">
        <v>1</v>
      </c>
      <c r="Q766">
        <v>0</v>
      </c>
      <c r="R766">
        <v>0</v>
      </c>
      <c r="S766">
        <v>0</v>
      </c>
      <c r="T766">
        <f t="shared" si="22"/>
        <v>2</v>
      </c>
      <c r="U766">
        <f t="shared" si="23"/>
        <v>2</v>
      </c>
    </row>
    <row r="767" spans="1:21" x14ac:dyDescent="0.2">
      <c r="A767" s="1">
        <v>20191113</v>
      </c>
      <c r="B767" t="s">
        <v>21</v>
      </c>
      <c r="C767">
        <v>0</v>
      </c>
      <c r="D767">
        <v>0</v>
      </c>
      <c r="E767">
        <v>0</v>
      </c>
      <c r="F767">
        <v>0</v>
      </c>
      <c r="G767">
        <v>0</v>
      </c>
      <c r="H767">
        <v>0</v>
      </c>
      <c r="I767">
        <v>0</v>
      </c>
      <c r="J767">
        <v>0</v>
      </c>
      <c r="K767">
        <v>0</v>
      </c>
      <c r="L767">
        <v>0</v>
      </c>
      <c r="M767">
        <v>0</v>
      </c>
      <c r="N767">
        <v>0</v>
      </c>
      <c r="O767">
        <v>0</v>
      </c>
      <c r="P767">
        <v>1</v>
      </c>
      <c r="Q767">
        <v>0</v>
      </c>
      <c r="R767">
        <v>0</v>
      </c>
      <c r="S767">
        <v>0</v>
      </c>
      <c r="T767">
        <f t="shared" si="22"/>
        <v>1</v>
      </c>
      <c r="U767">
        <f t="shared" si="23"/>
        <v>1</v>
      </c>
    </row>
    <row r="768" spans="1:21" x14ac:dyDescent="0.2">
      <c r="A768" s="1">
        <v>20191114</v>
      </c>
      <c r="B768" t="s">
        <v>21</v>
      </c>
      <c r="C768">
        <v>0</v>
      </c>
      <c r="D768">
        <v>0</v>
      </c>
      <c r="E768">
        <v>0</v>
      </c>
      <c r="F768">
        <v>0</v>
      </c>
      <c r="G768">
        <v>0</v>
      </c>
      <c r="H768">
        <v>0</v>
      </c>
      <c r="I768">
        <v>0</v>
      </c>
      <c r="J768">
        <v>0</v>
      </c>
      <c r="K768">
        <v>0</v>
      </c>
      <c r="L768">
        <v>0</v>
      </c>
      <c r="M768">
        <v>0</v>
      </c>
      <c r="N768">
        <v>0</v>
      </c>
      <c r="O768">
        <v>0</v>
      </c>
      <c r="P768">
        <v>0</v>
      </c>
      <c r="Q768">
        <v>0</v>
      </c>
      <c r="R768">
        <v>0</v>
      </c>
      <c r="S768">
        <v>0</v>
      </c>
      <c r="T768">
        <f t="shared" si="22"/>
        <v>0</v>
      </c>
      <c r="U768">
        <f t="shared" si="23"/>
        <v>0</v>
      </c>
    </row>
    <row r="769" spans="1:21" x14ac:dyDescent="0.2">
      <c r="A769" s="1">
        <v>20191116</v>
      </c>
      <c r="B769" t="s">
        <v>21</v>
      </c>
      <c r="C769">
        <v>0</v>
      </c>
      <c r="D769">
        <v>0</v>
      </c>
      <c r="E769">
        <v>0</v>
      </c>
      <c r="F769">
        <v>0</v>
      </c>
      <c r="G769">
        <v>0</v>
      </c>
      <c r="H769">
        <v>0</v>
      </c>
      <c r="I769">
        <v>0</v>
      </c>
      <c r="J769">
        <v>0</v>
      </c>
      <c r="K769">
        <v>0</v>
      </c>
      <c r="L769">
        <v>0</v>
      </c>
      <c r="M769">
        <v>0</v>
      </c>
      <c r="N769">
        <v>0</v>
      </c>
      <c r="O769">
        <v>0</v>
      </c>
      <c r="P769">
        <v>0</v>
      </c>
      <c r="Q769">
        <v>0</v>
      </c>
      <c r="R769">
        <v>0</v>
      </c>
      <c r="S769">
        <v>0</v>
      </c>
      <c r="T769">
        <f t="shared" si="22"/>
        <v>0</v>
      </c>
      <c r="U769">
        <f t="shared" si="23"/>
        <v>0</v>
      </c>
    </row>
    <row r="770" spans="1:21" x14ac:dyDescent="0.2">
      <c r="A770" s="1">
        <v>20191117</v>
      </c>
      <c r="B770" t="s">
        <v>21</v>
      </c>
      <c r="C770">
        <v>0</v>
      </c>
      <c r="D770">
        <v>0</v>
      </c>
      <c r="E770">
        <v>0</v>
      </c>
      <c r="F770">
        <v>0</v>
      </c>
      <c r="G770">
        <v>0</v>
      </c>
      <c r="H770">
        <v>0</v>
      </c>
      <c r="I770">
        <v>0</v>
      </c>
      <c r="J770">
        <v>0</v>
      </c>
      <c r="K770">
        <v>0</v>
      </c>
      <c r="L770">
        <v>0</v>
      </c>
      <c r="M770">
        <v>1</v>
      </c>
      <c r="N770">
        <v>0</v>
      </c>
      <c r="O770">
        <v>0</v>
      </c>
      <c r="P770">
        <v>0</v>
      </c>
      <c r="Q770">
        <v>0</v>
      </c>
      <c r="R770">
        <v>0</v>
      </c>
      <c r="S770">
        <v>0</v>
      </c>
      <c r="T770">
        <f t="shared" ref="T770:T833" si="24">SUM(C770:S770)</f>
        <v>1</v>
      </c>
      <c r="U770">
        <f t="shared" ref="U770:U833" si="25">COUNTIF(C770:S770,"&gt;0")</f>
        <v>1</v>
      </c>
    </row>
    <row r="771" spans="1:21" x14ac:dyDescent="0.2">
      <c r="A771" s="1">
        <v>20191120</v>
      </c>
      <c r="B771" t="s">
        <v>21</v>
      </c>
      <c r="C771">
        <v>0</v>
      </c>
      <c r="D771">
        <v>0</v>
      </c>
      <c r="E771">
        <v>0</v>
      </c>
      <c r="F771">
        <v>0</v>
      </c>
      <c r="G771">
        <v>0</v>
      </c>
      <c r="H771">
        <v>0</v>
      </c>
      <c r="I771">
        <v>0</v>
      </c>
      <c r="J771">
        <v>0</v>
      </c>
      <c r="K771">
        <v>0</v>
      </c>
      <c r="L771">
        <v>0</v>
      </c>
      <c r="M771">
        <v>0</v>
      </c>
      <c r="N771">
        <v>0</v>
      </c>
      <c r="O771">
        <v>0</v>
      </c>
      <c r="P771">
        <v>1</v>
      </c>
      <c r="Q771">
        <v>0</v>
      </c>
      <c r="R771">
        <v>0</v>
      </c>
      <c r="S771">
        <v>0</v>
      </c>
      <c r="T771">
        <f t="shared" si="24"/>
        <v>1</v>
      </c>
      <c r="U771">
        <f t="shared" si="25"/>
        <v>1</v>
      </c>
    </row>
    <row r="772" spans="1:21" x14ac:dyDescent="0.2">
      <c r="A772" s="1">
        <v>20191121</v>
      </c>
      <c r="B772" t="s">
        <v>21</v>
      </c>
      <c r="C772">
        <v>0</v>
      </c>
      <c r="D772">
        <v>0</v>
      </c>
      <c r="E772">
        <v>0</v>
      </c>
      <c r="F772">
        <v>0</v>
      </c>
      <c r="G772">
        <v>0</v>
      </c>
      <c r="H772">
        <v>0</v>
      </c>
      <c r="I772">
        <v>0</v>
      </c>
      <c r="J772">
        <v>0</v>
      </c>
      <c r="K772">
        <v>0</v>
      </c>
      <c r="L772">
        <v>0</v>
      </c>
      <c r="M772">
        <v>0</v>
      </c>
      <c r="N772">
        <v>0</v>
      </c>
      <c r="O772">
        <v>0</v>
      </c>
      <c r="P772">
        <v>1</v>
      </c>
      <c r="Q772">
        <v>0</v>
      </c>
      <c r="R772">
        <v>0</v>
      </c>
      <c r="S772">
        <v>0</v>
      </c>
      <c r="T772">
        <f t="shared" si="24"/>
        <v>1</v>
      </c>
      <c r="U772">
        <f t="shared" si="25"/>
        <v>1</v>
      </c>
    </row>
    <row r="773" spans="1:21" x14ac:dyDescent="0.2">
      <c r="A773" s="1">
        <v>20191124</v>
      </c>
      <c r="B773" t="s">
        <v>21</v>
      </c>
      <c r="C773">
        <v>0</v>
      </c>
      <c r="D773">
        <v>0</v>
      </c>
      <c r="E773">
        <v>0</v>
      </c>
      <c r="F773">
        <v>0</v>
      </c>
      <c r="G773">
        <v>0</v>
      </c>
      <c r="H773">
        <v>0</v>
      </c>
      <c r="I773">
        <v>0</v>
      </c>
      <c r="J773">
        <v>0</v>
      </c>
      <c r="K773">
        <v>0</v>
      </c>
      <c r="L773">
        <v>0</v>
      </c>
      <c r="M773">
        <v>0</v>
      </c>
      <c r="N773">
        <v>0</v>
      </c>
      <c r="O773">
        <v>0</v>
      </c>
      <c r="P773">
        <v>1</v>
      </c>
      <c r="Q773">
        <v>0</v>
      </c>
      <c r="R773">
        <v>0</v>
      </c>
      <c r="S773">
        <v>0</v>
      </c>
      <c r="T773">
        <f t="shared" si="24"/>
        <v>1</v>
      </c>
      <c r="U773">
        <f t="shared" si="25"/>
        <v>1</v>
      </c>
    </row>
    <row r="774" spans="1:21" x14ac:dyDescent="0.2">
      <c r="A774" s="1">
        <v>20191125</v>
      </c>
      <c r="B774" t="s">
        <v>21</v>
      </c>
      <c r="C774">
        <v>0</v>
      </c>
      <c r="D774">
        <v>0</v>
      </c>
      <c r="E774">
        <v>0</v>
      </c>
      <c r="F774">
        <v>0</v>
      </c>
      <c r="G774">
        <v>0</v>
      </c>
      <c r="H774">
        <v>0</v>
      </c>
      <c r="I774">
        <v>0</v>
      </c>
      <c r="J774">
        <v>0</v>
      </c>
      <c r="K774">
        <v>0</v>
      </c>
      <c r="L774">
        <v>0</v>
      </c>
      <c r="M774">
        <v>0</v>
      </c>
      <c r="N774">
        <v>0</v>
      </c>
      <c r="O774">
        <v>0</v>
      </c>
      <c r="P774">
        <v>1</v>
      </c>
      <c r="Q774">
        <v>0</v>
      </c>
      <c r="R774">
        <v>0</v>
      </c>
      <c r="S774">
        <v>0</v>
      </c>
      <c r="T774">
        <f t="shared" si="24"/>
        <v>1</v>
      </c>
      <c r="U774">
        <f t="shared" si="25"/>
        <v>1</v>
      </c>
    </row>
    <row r="775" spans="1:21" x14ac:dyDescent="0.2">
      <c r="A775" s="1">
        <v>20191129</v>
      </c>
      <c r="B775" t="s">
        <v>21</v>
      </c>
      <c r="C775">
        <v>0</v>
      </c>
      <c r="D775">
        <v>0</v>
      </c>
      <c r="E775">
        <v>0</v>
      </c>
      <c r="F775">
        <v>0</v>
      </c>
      <c r="G775">
        <v>0</v>
      </c>
      <c r="H775">
        <v>0</v>
      </c>
      <c r="I775">
        <v>0</v>
      </c>
      <c r="J775">
        <v>0</v>
      </c>
      <c r="K775">
        <v>0</v>
      </c>
      <c r="L775">
        <v>0</v>
      </c>
      <c r="M775">
        <v>0</v>
      </c>
      <c r="N775">
        <v>0</v>
      </c>
      <c r="O775">
        <v>0</v>
      </c>
      <c r="P775">
        <v>0</v>
      </c>
      <c r="Q775">
        <v>0</v>
      </c>
      <c r="R775">
        <v>0</v>
      </c>
      <c r="S775">
        <v>0</v>
      </c>
      <c r="T775">
        <f t="shared" si="24"/>
        <v>0</v>
      </c>
      <c r="U775">
        <f t="shared" si="25"/>
        <v>0</v>
      </c>
    </row>
    <row r="776" spans="1:21" x14ac:dyDescent="0.2">
      <c r="A776" s="1">
        <v>20191130</v>
      </c>
      <c r="B776" t="s">
        <v>21</v>
      </c>
      <c r="C776">
        <v>0</v>
      </c>
      <c r="D776">
        <v>0</v>
      </c>
      <c r="E776">
        <v>0</v>
      </c>
      <c r="F776">
        <v>0</v>
      </c>
      <c r="G776">
        <v>0</v>
      </c>
      <c r="H776">
        <v>0</v>
      </c>
      <c r="I776">
        <v>0</v>
      </c>
      <c r="J776">
        <v>0</v>
      </c>
      <c r="K776">
        <v>0</v>
      </c>
      <c r="L776">
        <v>0</v>
      </c>
      <c r="M776">
        <v>0</v>
      </c>
      <c r="N776">
        <v>0</v>
      </c>
      <c r="O776">
        <v>0</v>
      </c>
      <c r="P776">
        <v>0</v>
      </c>
      <c r="Q776">
        <v>0</v>
      </c>
      <c r="R776">
        <v>0</v>
      </c>
      <c r="S776">
        <v>0</v>
      </c>
      <c r="T776">
        <f t="shared" si="24"/>
        <v>0</v>
      </c>
      <c r="U776">
        <f t="shared" si="25"/>
        <v>0</v>
      </c>
    </row>
    <row r="777" spans="1:21" x14ac:dyDescent="0.2">
      <c r="A777" s="1">
        <v>20191207</v>
      </c>
      <c r="B777" t="s">
        <v>21</v>
      </c>
      <c r="C777">
        <v>0</v>
      </c>
      <c r="D777">
        <v>0</v>
      </c>
      <c r="E777">
        <v>0</v>
      </c>
      <c r="F777">
        <v>0</v>
      </c>
      <c r="G777">
        <v>0</v>
      </c>
      <c r="H777">
        <v>0</v>
      </c>
      <c r="I777">
        <v>0</v>
      </c>
      <c r="J777">
        <v>0</v>
      </c>
      <c r="K777">
        <v>0</v>
      </c>
      <c r="L777">
        <v>0</v>
      </c>
      <c r="M777">
        <v>0</v>
      </c>
      <c r="N777">
        <v>0</v>
      </c>
      <c r="O777">
        <v>0</v>
      </c>
      <c r="P777">
        <v>1</v>
      </c>
      <c r="Q777">
        <v>0</v>
      </c>
      <c r="R777">
        <v>0</v>
      </c>
      <c r="S777">
        <v>0</v>
      </c>
      <c r="T777">
        <f t="shared" si="24"/>
        <v>1</v>
      </c>
      <c r="U777">
        <f t="shared" si="25"/>
        <v>1</v>
      </c>
    </row>
    <row r="778" spans="1:21" x14ac:dyDescent="0.2">
      <c r="A778" s="1">
        <v>20200116</v>
      </c>
      <c r="B778" t="s">
        <v>21</v>
      </c>
      <c r="C778">
        <v>0</v>
      </c>
      <c r="D778">
        <v>0</v>
      </c>
      <c r="E778">
        <v>0</v>
      </c>
      <c r="F778">
        <v>0</v>
      </c>
      <c r="G778">
        <v>0</v>
      </c>
      <c r="H778">
        <v>0</v>
      </c>
      <c r="I778">
        <v>0</v>
      </c>
      <c r="J778">
        <v>0</v>
      </c>
      <c r="K778">
        <v>0</v>
      </c>
      <c r="L778">
        <v>0</v>
      </c>
      <c r="M778">
        <v>0</v>
      </c>
      <c r="N778">
        <v>0</v>
      </c>
      <c r="O778">
        <v>0</v>
      </c>
      <c r="P778">
        <v>0</v>
      </c>
      <c r="Q778">
        <v>0</v>
      </c>
      <c r="R778">
        <v>0</v>
      </c>
      <c r="S778">
        <v>0</v>
      </c>
      <c r="T778">
        <f t="shared" si="24"/>
        <v>0</v>
      </c>
      <c r="U778">
        <f t="shared" si="25"/>
        <v>0</v>
      </c>
    </row>
    <row r="779" spans="1:21" x14ac:dyDescent="0.2">
      <c r="A779" s="1">
        <v>20200119</v>
      </c>
      <c r="B779" t="s">
        <v>21</v>
      </c>
      <c r="C779">
        <v>0</v>
      </c>
      <c r="D779">
        <v>1</v>
      </c>
      <c r="E779">
        <v>0</v>
      </c>
      <c r="F779">
        <v>0</v>
      </c>
      <c r="G779">
        <v>0</v>
      </c>
      <c r="H779">
        <v>0</v>
      </c>
      <c r="I779">
        <v>0</v>
      </c>
      <c r="J779">
        <v>0</v>
      </c>
      <c r="K779">
        <v>0</v>
      </c>
      <c r="L779">
        <v>0</v>
      </c>
      <c r="M779">
        <v>1</v>
      </c>
      <c r="N779">
        <v>0</v>
      </c>
      <c r="O779">
        <v>0</v>
      </c>
      <c r="P779">
        <v>0</v>
      </c>
      <c r="Q779">
        <v>0</v>
      </c>
      <c r="R779">
        <v>0</v>
      </c>
      <c r="S779">
        <v>0</v>
      </c>
      <c r="T779">
        <f t="shared" si="24"/>
        <v>2</v>
      </c>
      <c r="U779">
        <f t="shared" si="25"/>
        <v>2</v>
      </c>
    </row>
    <row r="780" spans="1:21" x14ac:dyDescent="0.2">
      <c r="A780" s="1">
        <v>20200120</v>
      </c>
      <c r="B780" t="s">
        <v>21</v>
      </c>
      <c r="C780">
        <v>0</v>
      </c>
      <c r="D780">
        <v>0</v>
      </c>
      <c r="E780">
        <v>0</v>
      </c>
      <c r="F780">
        <v>0</v>
      </c>
      <c r="G780">
        <v>0</v>
      </c>
      <c r="H780">
        <v>0</v>
      </c>
      <c r="I780">
        <v>0</v>
      </c>
      <c r="J780">
        <v>0</v>
      </c>
      <c r="K780">
        <v>0</v>
      </c>
      <c r="L780">
        <v>0</v>
      </c>
      <c r="M780">
        <v>1</v>
      </c>
      <c r="N780">
        <v>0</v>
      </c>
      <c r="O780">
        <v>0</v>
      </c>
      <c r="P780">
        <v>0</v>
      </c>
      <c r="Q780">
        <v>0</v>
      </c>
      <c r="R780">
        <v>0</v>
      </c>
      <c r="S780">
        <v>0</v>
      </c>
      <c r="T780">
        <f t="shared" si="24"/>
        <v>1</v>
      </c>
      <c r="U780">
        <f t="shared" si="25"/>
        <v>1</v>
      </c>
    </row>
    <row r="781" spans="1:21" x14ac:dyDescent="0.2">
      <c r="A781" s="1">
        <v>20200125</v>
      </c>
      <c r="B781" t="s">
        <v>21</v>
      </c>
      <c r="C781">
        <v>0</v>
      </c>
      <c r="D781">
        <v>0</v>
      </c>
      <c r="E781">
        <v>0</v>
      </c>
      <c r="F781">
        <v>0</v>
      </c>
      <c r="G781">
        <v>0</v>
      </c>
      <c r="H781">
        <v>0</v>
      </c>
      <c r="I781">
        <v>0</v>
      </c>
      <c r="J781">
        <v>0</v>
      </c>
      <c r="K781">
        <v>0</v>
      </c>
      <c r="L781">
        <v>0</v>
      </c>
      <c r="M781">
        <v>0</v>
      </c>
      <c r="N781">
        <v>0</v>
      </c>
      <c r="O781">
        <v>0</v>
      </c>
      <c r="P781">
        <v>1</v>
      </c>
      <c r="Q781">
        <v>0</v>
      </c>
      <c r="R781">
        <v>0</v>
      </c>
      <c r="S781">
        <v>0</v>
      </c>
      <c r="T781">
        <f t="shared" si="24"/>
        <v>1</v>
      </c>
      <c r="U781">
        <f t="shared" si="25"/>
        <v>1</v>
      </c>
    </row>
    <row r="782" spans="1:21" x14ac:dyDescent="0.2">
      <c r="A782" s="1">
        <v>20200131</v>
      </c>
      <c r="B782" t="s">
        <v>21</v>
      </c>
      <c r="C782">
        <v>0</v>
      </c>
      <c r="D782">
        <v>0</v>
      </c>
      <c r="E782">
        <v>0</v>
      </c>
      <c r="F782">
        <v>0</v>
      </c>
      <c r="G782">
        <v>0</v>
      </c>
      <c r="H782">
        <v>0</v>
      </c>
      <c r="I782">
        <v>0</v>
      </c>
      <c r="J782">
        <v>0</v>
      </c>
      <c r="K782">
        <v>0</v>
      </c>
      <c r="L782">
        <v>0</v>
      </c>
      <c r="M782">
        <v>0</v>
      </c>
      <c r="N782">
        <v>0</v>
      </c>
      <c r="O782">
        <v>0</v>
      </c>
      <c r="P782">
        <v>2</v>
      </c>
      <c r="Q782">
        <v>0</v>
      </c>
      <c r="R782">
        <v>0</v>
      </c>
      <c r="S782">
        <v>0</v>
      </c>
      <c r="T782">
        <f t="shared" si="24"/>
        <v>2</v>
      </c>
      <c r="U782">
        <f t="shared" si="25"/>
        <v>1</v>
      </c>
    </row>
    <row r="783" spans="1:21" x14ac:dyDescent="0.2">
      <c r="A783" s="1">
        <v>20200213</v>
      </c>
      <c r="B783" t="s">
        <v>21</v>
      </c>
      <c r="C783">
        <v>0</v>
      </c>
      <c r="D783">
        <v>0</v>
      </c>
      <c r="E783">
        <v>0</v>
      </c>
      <c r="F783">
        <v>0</v>
      </c>
      <c r="G783">
        <v>0</v>
      </c>
      <c r="H783">
        <v>0</v>
      </c>
      <c r="I783">
        <v>0</v>
      </c>
      <c r="J783">
        <v>0</v>
      </c>
      <c r="K783">
        <v>0</v>
      </c>
      <c r="L783">
        <v>0</v>
      </c>
      <c r="M783">
        <v>0</v>
      </c>
      <c r="N783">
        <v>0</v>
      </c>
      <c r="O783">
        <v>0</v>
      </c>
      <c r="P783">
        <v>0</v>
      </c>
      <c r="Q783">
        <v>0</v>
      </c>
      <c r="R783">
        <v>0</v>
      </c>
      <c r="S783">
        <v>0</v>
      </c>
      <c r="T783">
        <f t="shared" si="24"/>
        <v>0</v>
      </c>
      <c r="U783">
        <f t="shared" si="25"/>
        <v>0</v>
      </c>
    </row>
    <row r="784" spans="1:21" x14ac:dyDescent="0.2">
      <c r="A784" s="1">
        <v>20200217</v>
      </c>
      <c r="B784" t="s">
        <v>21</v>
      </c>
      <c r="C784">
        <v>0</v>
      </c>
      <c r="D784">
        <v>0</v>
      </c>
      <c r="E784">
        <v>0</v>
      </c>
      <c r="F784">
        <v>0</v>
      </c>
      <c r="G784">
        <v>0</v>
      </c>
      <c r="H784">
        <v>0</v>
      </c>
      <c r="I784">
        <v>0</v>
      </c>
      <c r="J784">
        <v>0</v>
      </c>
      <c r="K784">
        <v>0</v>
      </c>
      <c r="L784">
        <v>0</v>
      </c>
      <c r="M784">
        <v>0</v>
      </c>
      <c r="N784">
        <v>0</v>
      </c>
      <c r="O784">
        <v>0</v>
      </c>
      <c r="P784">
        <v>1</v>
      </c>
      <c r="Q784">
        <v>0</v>
      </c>
      <c r="R784">
        <v>0</v>
      </c>
      <c r="S784">
        <v>0</v>
      </c>
      <c r="T784">
        <f t="shared" si="24"/>
        <v>1</v>
      </c>
      <c r="U784">
        <f t="shared" si="25"/>
        <v>1</v>
      </c>
    </row>
    <row r="785" spans="1:21" x14ac:dyDescent="0.2">
      <c r="A785" s="1">
        <v>20200221</v>
      </c>
      <c r="B785" t="s">
        <v>21</v>
      </c>
      <c r="C785">
        <v>0</v>
      </c>
      <c r="D785">
        <v>0</v>
      </c>
      <c r="E785">
        <v>0</v>
      </c>
      <c r="F785">
        <v>0</v>
      </c>
      <c r="G785">
        <v>0</v>
      </c>
      <c r="H785">
        <v>0</v>
      </c>
      <c r="I785">
        <v>0</v>
      </c>
      <c r="J785">
        <v>0</v>
      </c>
      <c r="K785">
        <v>0</v>
      </c>
      <c r="L785">
        <v>0</v>
      </c>
      <c r="M785">
        <v>0</v>
      </c>
      <c r="N785">
        <v>0</v>
      </c>
      <c r="O785">
        <v>0</v>
      </c>
      <c r="P785">
        <v>1</v>
      </c>
      <c r="Q785">
        <v>0</v>
      </c>
      <c r="R785">
        <v>0</v>
      </c>
      <c r="S785">
        <v>0</v>
      </c>
      <c r="T785">
        <f t="shared" si="24"/>
        <v>1</v>
      </c>
      <c r="U785">
        <f t="shared" si="25"/>
        <v>1</v>
      </c>
    </row>
    <row r="786" spans="1:21" x14ac:dyDescent="0.2">
      <c r="A786" s="1">
        <v>20200225</v>
      </c>
      <c r="B786" t="s">
        <v>21</v>
      </c>
      <c r="C786">
        <v>0</v>
      </c>
      <c r="D786">
        <v>0</v>
      </c>
      <c r="E786">
        <v>0</v>
      </c>
      <c r="F786">
        <v>0</v>
      </c>
      <c r="G786">
        <v>0</v>
      </c>
      <c r="H786">
        <v>0</v>
      </c>
      <c r="I786">
        <v>0</v>
      </c>
      <c r="J786">
        <v>0</v>
      </c>
      <c r="K786">
        <v>0</v>
      </c>
      <c r="L786">
        <v>0</v>
      </c>
      <c r="M786">
        <v>0</v>
      </c>
      <c r="N786">
        <v>0</v>
      </c>
      <c r="O786">
        <v>0</v>
      </c>
      <c r="P786">
        <v>3</v>
      </c>
      <c r="Q786">
        <v>0</v>
      </c>
      <c r="R786">
        <v>0</v>
      </c>
      <c r="S786">
        <v>0</v>
      </c>
      <c r="T786">
        <f t="shared" si="24"/>
        <v>3</v>
      </c>
      <c r="U786">
        <f t="shared" si="25"/>
        <v>1</v>
      </c>
    </row>
    <row r="787" spans="1:21" x14ac:dyDescent="0.2">
      <c r="A787" s="1">
        <v>20200226</v>
      </c>
      <c r="B787" t="s">
        <v>21</v>
      </c>
      <c r="C787">
        <v>0</v>
      </c>
      <c r="D787">
        <v>0</v>
      </c>
      <c r="E787">
        <v>0</v>
      </c>
      <c r="F787">
        <v>0</v>
      </c>
      <c r="G787">
        <v>0</v>
      </c>
      <c r="H787">
        <v>0</v>
      </c>
      <c r="I787">
        <v>0</v>
      </c>
      <c r="J787">
        <v>0</v>
      </c>
      <c r="K787">
        <v>0</v>
      </c>
      <c r="L787">
        <v>0</v>
      </c>
      <c r="M787">
        <v>0</v>
      </c>
      <c r="N787">
        <v>0</v>
      </c>
      <c r="O787">
        <v>0</v>
      </c>
      <c r="P787">
        <v>6</v>
      </c>
      <c r="Q787">
        <v>0</v>
      </c>
      <c r="R787">
        <v>0</v>
      </c>
      <c r="S787">
        <v>0</v>
      </c>
      <c r="T787">
        <f t="shared" si="24"/>
        <v>6</v>
      </c>
      <c r="U787">
        <f t="shared" si="25"/>
        <v>1</v>
      </c>
    </row>
    <row r="788" spans="1:21" x14ac:dyDescent="0.2">
      <c r="A788" s="1">
        <v>20200227</v>
      </c>
      <c r="B788" t="s">
        <v>21</v>
      </c>
      <c r="C788">
        <v>0</v>
      </c>
      <c r="D788">
        <v>0</v>
      </c>
      <c r="E788">
        <v>0</v>
      </c>
      <c r="F788">
        <v>0</v>
      </c>
      <c r="G788">
        <v>0</v>
      </c>
      <c r="H788">
        <v>0</v>
      </c>
      <c r="I788">
        <v>0</v>
      </c>
      <c r="J788">
        <v>0</v>
      </c>
      <c r="K788">
        <v>0</v>
      </c>
      <c r="L788">
        <v>0</v>
      </c>
      <c r="M788">
        <v>1</v>
      </c>
      <c r="N788">
        <v>0</v>
      </c>
      <c r="O788">
        <v>0</v>
      </c>
      <c r="P788">
        <v>0</v>
      </c>
      <c r="Q788">
        <v>0</v>
      </c>
      <c r="R788">
        <v>0</v>
      </c>
      <c r="S788">
        <v>0</v>
      </c>
      <c r="T788">
        <f t="shared" si="24"/>
        <v>1</v>
      </c>
      <c r="U788">
        <f t="shared" si="25"/>
        <v>1</v>
      </c>
    </row>
    <row r="789" spans="1:21" x14ac:dyDescent="0.2">
      <c r="A789" s="1">
        <v>20200228</v>
      </c>
      <c r="B789" t="s">
        <v>21</v>
      </c>
      <c r="C789">
        <v>0</v>
      </c>
      <c r="D789">
        <v>0</v>
      </c>
      <c r="E789">
        <v>0</v>
      </c>
      <c r="F789">
        <v>0</v>
      </c>
      <c r="G789">
        <v>0</v>
      </c>
      <c r="H789">
        <v>0</v>
      </c>
      <c r="I789">
        <v>0</v>
      </c>
      <c r="J789">
        <v>0</v>
      </c>
      <c r="K789">
        <v>0</v>
      </c>
      <c r="L789">
        <v>0</v>
      </c>
      <c r="M789">
        <v>1</v>
      </c>
      <c r="N789">
        <v>0</v>
      </c>
      <c r="O789">
        <v>0</v>
      </c>
      <c r="P789">
        <v>0</v>
      </c>
      <c r="Q789">
        <v>0</v>
      </c>
      <c r="R789">
        <v>0</v>
      </c>
      <c r="S789">
        <v>0</v>
      </c>
      <c r="T789">
        <f t="shared" si="24"/>
        <v>1</v>
      </c>
      <c r="U789">
        <f t="shared" si="25"/>
        <v>1</v>
      </c>
    </row>
    <row r="790" spans="1:21" x14ac:dyDescent="0.2">
      <c r="A790" s="1">
        <v>20200229</v>
      </c>
      <c r="B790" t="s">
        <v>21</v>
      </c>
      <c r="C790">
        <v>0</v>
      </c>
      <c r="D790">
        <v>0</v>
      </c>
      <c r="E790">
        <v>0</v>
      </c>
      <c r="F790">
        <v>0</v>
      </c>
      <c r="G790">
        <v>0</v>
      </c>
      <c r="H790">
        <v>0</v>
      </c>
      <c r="I790">
        <v>0</v>
      </c>
      <c r="J790">
        <v>0</v>
      </c>
      <c r="K790">
        <v>0</v>
      </c>
      <c r="L790">
        <v>0</v>
      </c>
      <c r="M790">
        <v>0</v>
      </c>
      <c r="N790">
        <v>0</v>
      </c>
      <c r="O790">
        <v>0</v>
      </c>
      <c r="P790">
        <v>0</v>
      </c>
      <c r="Q790">
        <v>0</v>
      </c>
      <c r="R790">
        <v>0</v>
      </c>
      <c r="S790">
        <v>0</v>
      </c>
      <c r="T790">
        <f t="shared" si="24"/>
        <v>0</v>
      </c>
      <c r="U790">
        <f t="shared" si="25"/>
        <v>0</v>
      </c>
    </row>
    <row r="791" spans="1:21" x14ac:dyDescent="0.2">
      <c r="A791" s="1">
        <v>20200301</v>
      </c>
      <c r="B791" t="s">
        <v>21</v>
      </c>
      <c r="C791">
        <v>0</v>
      </c>
      <c r="D791">
        <v>0</v>
      </c>
      <c r="E791">
        <v>0</v>
      </c>
      <c r="F791">
        <v>0</v>
      </c>
      <c r="G791">
        <v>0</v>
      </c>
      <c r="H791">
        <v>0</v>
      </c>
      <c r="I791">
        <v>0</v>
      </c>
      <c r="J791">
        <v>0</v>
      </c>
      <c r="K791">
        <v>0</v>
      </c>
      <c r="L791">
        <v>1</v>
      </c>
      <c r="M791">
        <v>0</v>
      </c>
      <c r="N791">
        <v>0</v>
      </c>
      <c r="O791">
        <v>0</v>
      </c>
      <c r="P791">
        <v>0</v>
      </c>
      <c r="Q791">
        <v>0</v>
      </c>
      <c r="R791">
        <v>0</v>
      </c>
      <c r="S791">
        <v>0</v>
      </c>
      <c r="T791">
        <f t="shared" si="24"/>
        <v>1</v>
      </c>
      <c r="U791">
        <f t="shared" si="25"/>
        <v>1</v>
      </c>
    </row>
    <row r="792" spans="1:21" x14ac:dyDescent="0.2">
      <c r="A792" s="1">
        <v>20200304</v>
      </c>
      <c r="B792" t="s">
        <v>21</v>
      </c>
      <c r="C792">
        <v>0</v>
      </c>
      <c r="D792">
        <v>0</v>
      </c>
      <c r="E792">
        <v>0</v>
      </c>
      <c r="F792">
        <v>0</v>
      </c>
      <c r="G792">
        <v>0</v>
      </c>
      <c r="H792">
        <v>0</v>
      </c>
      <c r="I792">
        <v>0</v>
      </c>
      <c r="J792">
        <v>0</v>
      </c>
      <c r="K792">
        <v>0</v>
      </c>
      <c r="L792">
        <v>0</v>
      </c>
      <c r="M792">
        <v>1</v>
      </c>
      <c r="N792">
        <v>0</v>
      </c>
      <c r="O792">
        <v>0</v>
      </c>
      <c r="P792">
        <v>0</v>
      </c>
      <c r="Q792">
        <v>0</v>
      </c>
      <c r="R792">
        <v>0</v>
      </c>
      <c r="S792">
        <v>0</v>
      </c>
      <c r="T792">
        <f t="shared" si="24"/>
        <v>1</v>
      </c>
      <c r="U792">
        <f t="shared" si="25"/>
        <v>1</v>
      </c>
    </row>
    <row r="793" spans="1:21" x14ac:dyDescent="0.2">
      <c r="A793" s="1">
        <v>20200306</v>
      </c>
      <c r="B793" t="s">
        <v>21</v>
      </c>
      <c r="C793">
        <v>0</v>
      </c>
      <c r="D793">
        <v>0</v>
      </c>
      <c r="E793">
        <v>0</v>
      </c>
      <c r="F793">
        <v>0</v>
      </c>
      <c r="G793">
        <v>0</v>
      </c>
      <c r="H793">
        <v>0</v>
      </c>
      <c r="I793">
        <v>0</v>
      </c>
      <c r="J793">
        <v>0</v>
      </c>
      <c r="K793">
        <v>0</v>
      </c>
      <c r="L793">
        <v>0</v>
      </c>
      <c r="M793">
        <v>1</v>
      </c>
      <c r="N793">
        <v>0</v>
      </c>
      <c r="O793">
        <v>0</v>
      </c>
      <c r="P793">
        <v>0</v>
      </c>
      <c r="Q793">
        <v>0</v>
      </c>
      <c r="R793">
        <v>0</v>
      </c>
      <c r="S793">
        <v>0</v>
      </c>
      <c r="T793">
        <f t="shared" si="24"/>
        <v>1</v>
      </c>
      <c r="U793">
        <f t="shared" si="25"/>
        <v>1</v>
      </c>
    </row>
    <row r="794" spans="1:21" x14ac:dyDescent="0.2">
      <c r="A794" s="1">
        <v>20200312</v>
      </c>
      <c r="B794" t="s">
        <v>21</v>
      </c>
      <c r="C794">
        <v>0</v>
      </c>
      <c r="D794">
        <v>0</v>
      </c>
      <c r="E794">
        <v>0</v>
      </c>
      <c r="F794">
        <v>0</v>
      </c>
      <c r="G794">
        <v>0</v>
      </c>
      <c r="H794">
        <v>0</v>
      </c>
      <c r="I794">
        <v>0</v>
      </c>
      <c r="J794">
        <v>0</v>
      </c>
      <c r="K794">
        <v>0</v>
      </c>
      <c r="L794">
        <v>0</v>
      </c>
      <c r="M794">
        <v>0</v>
      </c>
      <c r="N794">
        <v>0</v>
      </c>
      <c r="O794">
        <v>0</v>
      </c>
      <c r="P794">
        <v>2</v>
      </c>
      <c r="Q794">
        <v>0</v>
      </c>
      <c r="R794">
        <v>0</v>
      </c>
      <c r="S794">
        <v>0</v>
      </c>
      <c r="T794">
        <f t="shared" si="24"/>
        <v>2</v>
      </c>
      <c r="U794">
        <f t="shared" si="25"/>
        <v>1</v>
      </c>
    </row>
    <row r="795" spans="1:21" x14ac:dyDescent="0.2">
      <c r="A795" s="1">
        <v>20200314</v>
      </c>
      <c r="B795" t="s">
        <v>21</v>
      </c>
      <c r="C795">
        <v>0</v>
      </c>
      <c r="D795">
        <v>0</v>
      </c>
      <c r="E795">
        <v>0</v>
      </c>
      <c r="F795">
        <v>0</v>
      </c>
      <c r="G795">
        <v>0</v>
      </c>
      <c r="H795">
        <v>0</v>
      </c>
      <c r="I795">
        <v>0</v>
      </c>
      <c r="J795">
        <v>0</v>
      </c>
      <c r="K795">
        <v>0</v>
      </c>
      <c r="L795">
        <v>0</v>
      </c>
      <c r="M795">
        <v>0</v>
      </c>
      <c r="N795">
        <v>0</v>
      </c>
      <c r="O795">
        <v>0</v>
      </c>
      <c r="P795">
        <v>0</v>
      </c>
      <c r="Q795">
        <v>0</v>
      </c>
      <c r="R795">
        <v>0</v>
      </c>
      <c r="S795">
        <v>0</v>
      </c>
      <c r="T795">
        <f t="shared" si="24"/>
        <v>0</v>
      </c>
      <c r="U795">
        <f t="shared" si="25"/>
        <v>0</v>
      </c>
    </row>
    <row r="796" spans="1:21" x14ac:dyDescent="0.2">
      <c r="A796" s="1">
        <v>20200316</v>
      </c>
      <c r="B796" t="s">
        <v>21</v>
      </c>
      <c r="C796">
        <v>0</v>
      </c>
      <c r="D796">
        <v>0</v>
      </c>
      <c r="E796">
        <v>0</v>
      </c>
      <c r="F796">
        <v>0</v>
      </c>
      <c r="G796">
        <v>0</v>
      </c>
      <c r="H796">
        <v>0</v>
      </c>
      <c r="I796">
        <v>0</v>
      </c>
      <c r="J796">
        <v>0</v>
      </c>
      <c r="K796">
        <v>0</v>
      </c>
      <c r="L796">
        <v>0</v>
      </c>
      <c r="M796">
        <v>0</v>
      </c>
      <c r="N796">
        <v>0</v>
      </c>
      <c r="O796">
        <v>0</v>
      </c>
      <c r="P796">
        <v>0</v>
      </c>
      <c r="Q796">
        <v>0</v>
      </c>
      <c r="R796">
        <v>0</v>
      </c>
      <c r="S796">
        <v>0</v>
      </c>
      <c r="T796">
        <f t="shared" si="24"/>
        <v>0</v>
      </c>
      <c r="U796">
        <f t="shared" si="25"/>
        <v>0</v>
      </c>
    </row>
    <row r="797" spans="1:21" x14ac:dyDescent="0.2">
      <c r="A797" s="1">
        <v>20200317</v>
      </c>
      <c r="B797" t="s">
        <v>21</v>
      </c>
      <c r="C797">
        <v>0</v>
      </c>
      <c r="D797">
        <v>0</v>
      </c>
      <c r="E797">
        <v>0</v>
      </c>
      <c r="F797">
        <v>0</v>
      </c>
      <c r="G797">
        <v>0</v>
      </c>
      <c r="H797">
        <v>0</v>
      </c>
      <c r="I797">
        <v>0</v>
      </c>
      <c r="J797">
        <v>0</v>
      </c>
      <c r="K797">
        <v>0</v>
      </c>
      <c r="L797">
        <v>0</v>
      </c>
      <c r="M797">
        <v>0</v>
      </c>
      <c r="N797">
        <v>0</v>
      </c>
      <c r="O797">
        <v>0</v>
      </c>
      <c r="P797">
        <v>0</v>
      </c>
      <c r="Q797">
        <v>0</v>
      </c>
      <c r="R797">
        <v>0</v>
      </c>
      <c r="S797">
        <v>0</v>
      </c>
      <c r="T797">
        <f t="shared" si="24"/>
        <v>0</v>
      </c>
      <c r="U797">
        <f t="shared" si="25"/>
        <v>0</v>
      </c>
    </row>
    <row r="798" spans="1:21" x14ac:dyDescent="0.2">
      <c r="A798" s="1">
        <v>20200320</v>
      </c>
      <c r="B798" t="s">
        <v>21</v>
      </c>
      <c r="C798">
        <v>0</v>
      </c>
      <c r="D798">
        <v>0</v>
      </c>
      <c r="E798">
        <v>0</v>
      </c>
      <c r="F798">
        <v>0</v>
      </c>
      <c r="G798">
        <v>0</v>
      </c>
      <c r="H798">
        <v>0</v>
      </c>
      <c r="I798">
        <v>0</v>
      </c>
      <c r="J798">
        <v>0</v>
      </c>
      <c r="K798">
        <v>0</v>
      </c>
      <c r="L798">
        <v>0</v>
      </c>
      <c r="M798">
        <v>0</v>
      </c>
      <c r="N798">
        <v>0</v>
      </c>
      <c r="O798">
        <v>1</v>
      </c>
      <c r="P798">
        <v>0</v>
      </c>
      <c r="Q798">
        <v>0</v>
      </c>
      <c r="R798">
        <v>0</v>
      </c>
      <c r="S798">
        <v>0</v>
      </c>
      <c r="T798">
        <f t="shared" si="24"/>
        <v>1</v>
      </c>
      <c r="U798">
        <f t="shared" si="25"/>
        <v>1</v>
      </c>
    </row>
    <row r="799" spans="1:21" x14ac:dyDescent="0.2">
      <c r="A799" s="1">
        <v>20200321</v>
      </c>
      <c r="B799" t="s">
        <v>21</v>
      </c>
      <c r="C799">
        <v>0</v>
      </c>
      <c r="D799">
        <v>0</v>
      </c>
      <c r="E799">
        <v>0</v>
      </c>
      <c r="F799">
        <v>0</v>
      </c>
      <c r="G799">
        <v>0</v>
      </c>
      <c r="H799">
        <v>0</v>
      </c>
      <c r="I799">
        <v>0</v>
      </c>
      <c r="J799">
        <v>0</v>
      </c>
      <c r="K799">
        <v>0</v>
      </c>
      <c r="L799">
        <v>0</v>
      </c>
      <c r="M799">
        <v>0</v>
      </c>
      <c r="N799">
        <v>0</v>
      </c>
      <c r="O799">
        <v>0</v>
      </c>
      <c r="P799">
        <v>0</v>
      </c>
      <c r="Q799">
        <v>0</v>
      </c>
      <c r="R799">
        <v>0</v>
      </c>
      <c r="S799">
        <v>0</v>
      </c>
      <c r="T799">
        <f t="shared" si="24"/>
        <v>0</v>
      </c>
      <c r="U799">
        <f t="shared" si="25"/>
        <v>0</v>
      </c>
    </row>
    <row r="800" spans="1:21" x14ac:dyDescent="0.2">
      <c r="A800" s="1">
        <v>20200322</v>
      </c>
      <c r="B800" t="s">
        <v>21</v>
      </c>
      <c r="C800">
        <v>0</v>
      </c>
      <c r="D800">
        <v>0</v>
      </c>
      <c r="E800">
        <v>0</v>
      </c>
      <c r="F800">
        <v>0</v>
      </c>
      <c r="G800">
        <v>0</v>
      </c>
      <c r="H800">
        <v>0</v>
      </c>
      <c r="I800">
        <v>0</v>
      </c>
      <c r="J800">
        <v>0</v>
      </c>
      <c r="K800">
        <v>0</v>
      </c>
      <c r="L800">
        <v>0</v>
      </c>
      <c r="M800">
        <v>0</v>
      </c>
      <c r="N800">
        <v>0</v>
      </c>
      <c r="O800">
        <v>0</v>
      </c>
      <c r="P800">
        <v>0</v>
      </c>
      <c r="Q800">
        <v>0</v>
      </c>
      <c r="R800">
        <v>0</v>
      </c>
      <c r="S800">
        <v>0</v>
      </c>
      <c r="T800">
        <f t="shared" si="24"/>
        <v>0</v>
      </c>
      <c r="U800">
        <f t="shared" si="25"/>
        <v>0</v>
      </c>
    </row>
    <row r="801" spans="1:21" x14ac:dyDescent="0.2">
      <c r="A801" s="1">
        <v>20200326</v>
      </c>
      <c r="B801" t="s">
        <v>21</v>
      </c>
      <c r="C801">
        <v>0</v>
      </c>
      <c r="D801">
        <v>0</v>
      </c>
      <c r="E801">
        <v>0</v>
      </c>
      <c r="F801">
        <v>0</v>
      </c>
      <c r="G801">
        <v>0</v>
      </c>
      <c r="H801">
        <v>0</v>
      </c>
      <c r="I801">
        <v>0</v>
      </c>
      <c r="J801">
        <v>0</v>
      </c>
      <c r="K801">
        <v>0</v>
      </c>
      <c r="L801">
        <v>0</v>
      </c>
      <c r="M801">
        <v>0</v>
      </c>
      <c r="N801">
        <v>0</v>
      </c>
      <c r="O801">
        <v>0</v>
      </c>
      <c r="P801">
        <v>0</v>
      </c>
      <c r="Q801">
        <v>0</v>
      </c>
      <c r="R801">
        <v>0</v>
      </c>
      <c r="S801">
        <v>0</v>
      </c>
      <c r="T801">
        <f t="shared" si="24"/>
        <v>0</v>
      </c>
      <c r="U801">
        <f t="shared" si="25"/>
        <v>0</v>
      </c>
    </row>
    <row r="802" spans="1:21" x14ac:dyDescent="0.2">
      <c r="A802" s="1">
        <v>20200327</v>
      </c>
      <c r="B802" t="s">
        <v>21</v>
      </c>
      <c r="C802">
        <v>0</v>
      </c>
      <c r="D802">
        <v>0</v>
      </c>
      <c r="E802">
        <v>0</v>
      </c>
      <c r="F802">
        <v>0</v>
      </c>
      <c r="G802">
        <v>0</v>
      </c>
      <c r="H802">
        <v>0</v>
      </c>
      <c r="I802">
        <v>0</v>
      </c>
      <c r="J802">
        <v>0</v>
      </c>
      <c r="K802">
        <v>0</v>
      </c>
      <c r="L802">
        <v>0</v>
      </c>
      <c r="M802">
        <v>0</v>
      </c>
      <c r="N802">
        <v>0</v>
      </c>
      <c r="O802">
        <v>0</v>
      </c>
      <c r="P802">
        <v>0</v>
      </c>
      <c r="Q802">
        <v>0</v>
      </c>
      <c r="R802">
        <v>0</v>
      </c>
      <c r="S802">
        <v>0</v>
      </c>
      <c r="T802">
        <f t="shared" si="24"/>
        <v>0</v>
      </c>
      <c r="U802">
        <f t="shared" si="25"/>
        <v>0</v>
      </c>
    </row>
    <row r="803" spans="1:21" x14ac:dyDescent="0.2">
      <c r="A803" s="1">
        <v>20200328</v>
      </c>
      <c r="B803" t="s">
        <v>21</v>
      </c>
      <c r="C803">
        <v>0</v>
      </c>
      <c r="D803">
        <v>0</v>
      </c>
      <c r="E803">
        <v>0</v>
      </c>
      <c r="F803">
        <v>0</v>
      </c>
      <c r="G803">
        <v>0</v>
      </c>
      <c r="H803">
        <v>0</v>
      </c>
      <c r="I803">
        <v>0</v>
      </c>
      <c r="J803">
        <v>0</v>
      </c>
      <c r="K803">
        <v>0</v>
      </c>
      <c r="L803">
        <v>0</v>
      </c>
      <c r="M803">
        <v>0</v>
      </c>
      <c r="N803">
        <v>0</v>
      </c>
      <c r="O803">
        <v>0</v>
      </c>
      <c r="P803">
        <v>0</v>
      </c>
      <c r="Q803">
        <v>0</v>
      </c>
      <c r="R803">
        <v>0</v>
      </c>
      <c r="S803">
        <v>0</v>
      </c>
      <c r="T803">
        <f t="shared" si="24"/>
        <v>0</v>
      </c>
      <c r="U803">
        <f t="shared" si="25"/>
        <v>0</v>
      </c>
    </row>
    <row r="804" spans="1:21" x14ac:dyDescent="0.2">
      <c r="A804" s="1">
        <v>20200330</v>
      </c>
      <c r="B804" t="s">
        <v>21</v>
      </c>
      <c r="C804">
        <v>0</v>
      </c>
      <c r="D804">
        <v>0</v>
      </c>
      <c r="E804">
        <v>0</v>
      </c>
      <c r="F804">
        <v>0</v>
      </c>
      <c r="G804">
        <v>0</v>
      </c>
      <c r="H804">
        <v>0</v>
      </c>
      <c r="I804">
        <v>0</v>
      </c>
      <c r="J804">
        <v>0</v>
      </c>
      <c r="K804">
        <v>0</v>
      </c>
      <c r="L804">
        <v>0</v>
      </c>
      <c r="M804">
        <v>2</v>
      </c>
      <c r="N804">
        <v>0</v>
      </c>
      <c r="O804">
        <v>0</v>
      </c>
      <c r="P804">
        <v>0</v>
      </c>
      <c r="Q804">
        <v>0</v>
      </c>
      <c r="R804">
        <v>0</v>
      </c>
      <c r="S804">
        <v>0</v>
      </c>
      <c r="T804">
        <f t="shared" si="24"/>
        <v>2</v>
      </c>
      <c r="U804">
        <f t="shared" si="25"/>
        <v>1</v>
      </c>
    </row>
    <row r="805" spans="1:21" x14ac:dyDescent="0.2">
      <c r="A805" s="1">
        <v>20200331</v>
      </c>
      <c r="B805" t="s">
        <v>21</v>
      </c>
      <c r="C805">
        <v>0</v>
      </c>
      <c r="D805">
        <v>1</v>
      </c>
      <c r="E805">
        <v>0</v>
      </c>
      <c r="F805">
        <v>0</v>
      </c>
      <c r="G805">
        <v>0</v>
      </c>
      <c r="H805">
        <v>0</v>
      </c>
      <c r="I805">
        <v>0</v>
      </c>
      <c r="J805">
        <v>0</v>
      </c>
      <c r="K805">
        <v>0</v>
      </c>
      <c r="L805">
        <v>0</v>
      </c>
      <c r="M805">
        <v>1</v>
      </c>
      <c r="N805">
        <v>0</v>
      </c>
      <c r="O805">
        <v>0</v>
      </c>
      <c r="P805">
        <v>0</v>
      </c>
      <c r="Q805">
        <v>0</v>
      </c>
      <c r="R805">
        <v>0</v>
      </c>
      <c r="S805">
        <v>0</v>
      </c>
      <c r="T805">
        <f t="shared" si="24"/>
        <v>2</v>
      </c>
      <c r="U805">
        <f t="shared" si="25"/>
        <v>2</v>
      </c>
    </row>
    <row r="806" spans="1:21" x14ac:dyDescent="0.2">
      <c r="A806" s="1">
        <v>20200401</v>
      </c>
      <c r="B806" t="s">
        <v>21</v>
      </c>
      <c r="C806">
        <v>0</v>
      </c>
      <c r="D806">
        <v>1</v>
      </c>
      <c r="E806">
        <v>0</v>
      </c>
      <c r="F806">
        <v>0</v>
      </c>
      <c r="G806">
        <v>0</v>
      </c>
      <c r="H806">
        <v>0</v>
      </c>
      <c r="I806">
        <v>0</v>
      </c>
      <c r="J806">
        <v>0</v>
      </c>
      <c r="K806">
        <v>0</v>
      </c>
      <c r="L806">
        <v>0</v>
      </c>
      <c r="M806">
        <v>0</v>
      </c>
      <c r="N806">
        <v>0</v>
      </c>
      <c r="O806">
        <v>0</v>
      </c>
      <c r="P806">
        <v>0</v>
      </c>
      <c r="Q806">
        <v>0</v>
      </c>
      <c r="R806">
        <v>0</v>
      </c>
      <c r="S806">
        <v>0</v>
      </c>
      <c r="T806">
        <f t="shared" si="24"/>
        <v>1</v>
      </c>
      <c r="U806">
        <f t="shared" si="25"/>
        <v>1</v>
      </c>
    </row>
    <row r="807" spans="1:21" x14ac:dyDescent="0.2">
      <c r="A807" s="1">
        <v>20200402</v>
      </c>
      <c r="B807" t="s">
        <v>21</v>
      </c>
      <c r="C807">
        <v>0</v>
      </c>
      <c r="D807">
        <v>0</v>
      </c>
      <c r="E807">
        <v>0</v>
      </c>
      <c r="F807">
        <v>0</v>
      </c>
      <c r="G807">
        <v>0</v>
      </c>
      <c r="H807">
        <v>0</v>
      </c>
      <c r="I807">
        <v>0</v>
      </c>
      <c r="J807">
        <v>0</v>
      </c>
      <c r="K807">
        <v>0</v>
      </c>
      <c r="L807">
        <v>0</v>
      </c>
      <c r="M807">
        <v>0</v>
      </c>
      <c r="N807">
        <v>0</v>
      </c>
      <c r="O807">
        <v>0</v>
      </c>
      <c r="P807">
        <v>0</v>
      </c>
      <c r="Q807">
        <v>0</v>
      </c>
      <c r="R807">
        <v>0</v>
      </c>
      <c r="S807">
        <v>0</v>
      </c>
      <c r="T807">
        <f t="shared" si="24"/>
        <v>0</v>
      </c>
      <c r="U807">
        <f t="shared" si="25"/>
        <v>0</v>
      </c>
    </row>
    <row r="808" spans="1:21" x14ac:dyDescent="0.2">
      <c r="A808" s="1">
        <v>20200403</v>
      </c>
      <c r="B808" t="s">
        <v>21</v>
      </c>
      <c r="C808">
        <v>0</v>
      </c>
      <c r="D808">
        <v>0</v>
      </c>
      <c r="E808">
        <v>0</v>
      </c>
      <c r="F808">
        <v>0</v>
      </c>
      <c r="G808">
        <v>0</v>
      </c>
      <c r="H808">
        <v>0</v>
      </c>
      <c r="I808">
        <v>0</v>
      </c>
      <c r="J808">
        <v>0</v>
      </c>
      <c r="K808">
        <v>0</v>
      </c>
      <c r="L808">
        <v>0</v>
      </c>
      <c r="M808">
        <v>0</v>
      </c>
      <c r="N808">
        <v>0</v>
      </c>
      <c r="O808">
        <v>0</v>
      </c>
      <c r="P808">
        <v>0</v>
      </c>
      <c r="Q808">
        <v>0</v>
      </c>
      <c r="R808">
        <v>0</v>
      </c>
      <c r="S808">
        <v>0</v>
      </c>
      <c r="T808">
        <f t="shared" si="24"/>
        <v>0</v>
      </c>
      <c r="U808">
        <f t="shared" si="25"/>
        <v>0</v>
      </c>
    </row>
    <row r="809" spans="1:21" x14ac:dyDescent="0.2">
      <c r="A809" s="1">
        <v>20200502</v>
      </c>
      <c r="B809" t="s">
        <v>21</v>
      </c>
      <c r="C809">
        <v>0</v>
      </c>
      <c r="D809">
        <v>6</v>
      </c>
      <c r="E809">
        <v>0</v>
      </c>
      <c r="F809">
        <v>0</v>
      </c>
      <c r="G809">
        <v>0</v>
      </c>
      <c r="H809">
        <v>0</v>
      </c>
      <c r="I809">
        <v>3</v>
      </c>
      <c r="J809">
        <v>0</v>
      </c>
      <c r="K809">
        <v>0</v>
      </c>
      <c r="L809">
        <v>0</v>
      </c>
      <c r="M809">
        <v>1</v>
      </c>
      <c r="N809">
        <v>0</v>
      </c>
      <c r="O809">
        <v>1</v>
      </c>
      <c r="P809">
        <v>0</v>
      </c>
      <c r="Q809">
        <v>0</v>
      </c>
      <c r="R809">
        <v>0</v>
      </c>
      <c r="S809">
        <v>0</v>
      </c>
      <c r="T809">
        <f t="shared" si="24"/>
        <v>11</v>
      </c>
      <c r="U809">
        <f t="shared" si="25"/>
        <v>4</v>
      </c>
    </row>
    <row r="810" spans="1:21" x14ac:dyDescent="0.2">
      <c r="A810" s="1">
        <v>20200503</v>
      </c>
      <c r="B810" t="s">
        <v>21</v>
      </c>
      <c r="C810">
        <v>0</v>
      </c>
      <c r="D810">
        <v>0</v>
      </c>
      <c r="E810">
        <v>0</v>
      </c>
      <c r="F810">
        <v>0</v>
      </c>
      <c r="G810">
        <v>0</v>
      </c>
      <c r="H810">
        <v>0</v>
      </c>
      <c r="I810">
        <v>0</v>
      </c>
      <c r="J810">
        <v>0</v>
      </c>
      <c r="K810">
        <v>0</v>
      </c>
      <c r="L810">
        <v>0</v>
      </c>
      <c r="M810">
        <v>0</v>
      </c>
      <c r="N810">
        <v>0</v>
      </c>
      <c r="O810">
        <v>0</v>
      </c>
      <c r="P810">
        <v>1</v>
      </c>
      <c r="Q810">
        <v>0</v>
      </c>
      <c r="R810">
        <v>0</v>
      </c>
      <c r="S810">
        <v>0</v>
      </c>
      <c r="T810">
        <f t="shared" si="24"/>
        <v>1</v>
      </c>
      <c r="U810">
        <f t="shared" si="25"/>
        <v>1</v>
      </c>
    </row>
    <row r="811" spans="1:21" x14ac:dyDescent="0.2">
      <c r="A811" s="1">
        <v>20200504</v>
      </c>
      <c r="B811" t="s">
        <v>21</v>
      </c>
      <c r="C811">
        <v>0</v>
      </c>
      <c r="D811">
        <v>1</v>
      </c>
      <c r="E811">
        <v>0</v>
      </c>
      <c r="F811">
        <v>0</v>
      </c>
      <c r="G811">
        <v>0</v>
      </c>
      <c r="H811">
        <v>0</v>
      </c>
      <c r="I811">
        <v>0</v>
      </c>
      <c r="J811">
        <v>0</v>
      </c>
      <c r="K811">
        <v>0</v>
      </c>
      <c r="L811">
        <v>0</v>
      </c>
      <c r="M811">
        <v>0</v>
      </c>
      <c r="N811">
        <v>0</v>
      </c>
      <c r="O811">
        <v>0</v>
      </c>
      <c r="P811">
        <v>1</v>
      </c>
      <c r="Q811">
        <v>0</v>
      </c>
      <c r="R811">
        <v>0</v>
      </c>
      <c r="S811">
        <v>0</v>
      </c>
      <c r="T811">
        <f t="shared" si="24"/>
        <v>2</v>
      </c>
      <c r="U811">
        <f t="shared" si="25"/>
        <v>2</v>
      </c>
    </row>
    <row r="812" spans="1:21" x14ac:dyDescent="0.2">
      <c r="A812" s="1">
        <v>20200505</v>
      </c>
      <c r="B812" t="s">
        <v>21</v>
      </c>
      <c r="C812">
        <v>0</v>
      </c>
      <c r="D812">
        <v>12</v>
      </c>
      <c r="E812">
        <v>1</v>
      </c>
      <c r="F812">
        <v>0</v>
      </c>
      <c r="G812">
        <v>0</v>
      </c>
      <c r="H812">
        <v>0</v>
      </c>
      <c r="I812">
        <v>1</v>
      </c>
      <c r="J812">
        <v>0</v>
      </c>
      <c r="K812">
        <v>0</v>
      </c>
      <c r="L812">
        <v>5</v>
      </c>
      <c r="M812">
        <v>21</v>
      </c>
      <c r="N812">
        <v>0</v>
      </c>
      <c r="O812">
        <v>0</v>
      </c>
      <c r="P812">
        <v>0</v>
      </c>
      <c r="Q812">
        <v>0</v>
      </c>
      <c r="R812">
        <v>0</v>
      </c>
      <c r="S812">
        <v>0</v>
      </c>
      <c r="T812">
        <f t="shared" si="24"/>
        <v>40</v>
      </c>
      <c r="U812">
        <f t="shared" si="25"/>
        <v>5</v>
      </c>
    </row>
    <row r="813" spans="1:21" x14ac:dyDescent="0.2">
      <c r="A813" s="1">
        <v>20200506</v>
      </c>
      <c r="B813" t="s">
        <v>21</v>
      </c>
      <c r="C813">
        <v>0</v>
      </c>
      <c r="D813">
        <v>2</v>
      </c>
      <c r="E813">
        <v>4</v>
      </c>
      <c r="F813">
        <v>0</v>
      </c>
      <c r="G813">
        <v>0</v>
      </c>
      <c r="H813">
        <v>0</v>
      </c>
      <c r="I813">
        <v>28</v>
      </c>
      <c r="J813">
        <v>0</v>
      </c>
      <c r="K813">
        <v>0</v>
      </c>
      <c r="L813">
        <v>7</v>
      </c>
      <c r="M813">
        <v>4</v>
      </c>
      <c r="N813">
        <v>0</v>
      </c>
      <c r="O813">
        <v>0</v>
      </c>
      <c r="P813">
        <v>0</v>
      </c>
      <c r="Q813">
        <v>0</v>
      </c>
      <c r="R813">
        <v>0</v>
      </c>
      <c r="S813">
        <v>0</v>
      </c>
      <c r="T813">
        <f t="shared" si="24"/>
        <v>45</v>
      </c>
      <c r="U813">
        <f t="shared" si="25"/>
        <v>5</v>
      </c>
    </row>
    <row r="814" spans="1:21" x14ac:dyDescent="0.2">
      <c r="A814" s="1">
        <v>20200507</v>
      </c>
      <c r="B814" t="s">
        <v>21</v>
      </c>
      <c r="C814">
        <v>2</v>
      </c>
      <c r="D814">
        <v>21</v>
      </c>
      <c r="E814">
        <v>8</v>
      </c>
      <c r="F814">
        <v>2</v>
      </c>
      <c r="G814">
        <v>0</v>
      </c>
      <c r="H814">
        <v>0</v>
      </c>
      <c r="I814">
        <v>48</v>
      </c>
      <c r="J814">
        <v>0</v>
      </c>
      <c r="K814">
        <v>0</v>
      </c>
      <c r="L814">
        <v>18</v>
      </c>
      <c r="M814">
        <v>24</v>
      </c>
      <c r="N814">
        <v>0</v>
      </c>
      <c r="O814">
        <v>0</v>
      </c>
      <c r="P814">
        <v>0</v>
      </c>
      <c r="Q814">
        <v>0</v>
      </c>
      <c r="R814">
        <v>0</v>
      </c>
      <c r="S814">
        <v>0</v>
      </c>
      <c r="T814">
        <f t="shared" si="24"/>
        <v>123</v>
      </c>
      <c r="U814">
        <f t="shared" si="25"/>
        <v>7</v>
      </c>
    </row>
    <row r="815" spans="1:21" x14ac:dyDescent="0.2">
      <c r="A815" s="1">
        <v>20200508</v>
      </c>
      <c r="B815" t="s">
        <v>21</v>
      </c>
      <c r="C815">
        <v>5</v>
      </c>
      <c r="D815">
        <v>30</v>
      </c>
      <c r="E815">
        <v>11</v>
      </c>
      <c r="F815">
        <v>0</v>
      </c>
      <c r="G815">
        <v>0</v>
      </c>
      <c r="H815">
        <v>1</v>
      </c>
      <c r="I815">
        <v>21</v>
      </c>
      <c r="J815">
        <v>0</v>
      </c>
      <c r="K815">
        <v>0</v>
      </c>
      <c r="L815">
        <v>35</v>
      </c>
      <c r="M815">
        <v>8</v>
      </c>
      <c r="N815">
        <v>0</v>
      </c>
      <c r="O815">
        <v>0</v>
      </c>
      <c r="P815">
        <v>1</v>
      </c>
      <c r="Q815">
        <v>0</v>
      </c>
      <c r="R815">
        <v>0</v>
      </c>
      <c r="S815">
        <v>0</v>
      </c>
      <c r="T815">
        <f t="shared" si="24"/>
        <v>112</v>
      </c>
      <c r="U815">
        <f t="shared" si="25"/>
        <v>8</v>
      </c>
    </row>
    <row r="816" spans="1:21" x14ac:dyDescent="0.2">
      <c r="A816" s="1">
        <v>20200509</v>
      </c>
      <c r="B816" t="s">
        <v>21</v>
      </c>
      <c r="C816">
        <v>5</v>
      </c>
      <c r="D816">
        <v>19</v>
      </c>
      <c r="E816">
        <v>6</v>
      </c>
      <c r="F816">
        <v>0</v>
      </c>
      <c r="G816">
        <v>0</v>
      </c>
      <c r="H816">
        <v>0</v>
      </c>
      <c r="I816">
        <v>9</v>
      </c>
      <c r="J816">
        <v>0</v>
      </c>
      <c r="K816">
        <v>0</v>
      </c>
      <c r="L816">
        <v>26</v>
      </c>
      <c r="M816">
        <v>9</v>
      </c>
      <c r="N816">
        <v>0</v>
      </c>
      <c r="O816">
        <v>0</v>
      </c>
      <c r="P816">
        <v>0</v>
      </c>
      <c r="Q816">
        <v>2</v>
      </c>
      <c r="R816">
        <v>0</v>
      </c>
      <c r="S816">
        <v>0</v>
      </c>
      <c r="T816">
        <f t="shared" si="24"/>
        <v>76</v>
      </c>
      <c r="U816">
        <f t="shared" si="25"/>
        <v>7</v>
      </c>
    </row>
    <row r="817" spans="1:21" x14ac:dyDescent="0.2">
      <c r="A817" s="1">
        <v>20200510</v>
      </c>
      <c r="B817" t="s">
        <v>21</v>
      </c>
      <c r="C817">
        <v>0</v>
      </c>
      <c r="D817">
        <v>20</v>
      </c>
      <c r="E817">
        <v>5</v>
      </c>
      <c r="F817">
        <v>1</v>
      </c>
      <c r="G817">
        <v>0</v>
      </c>
      <c r="H817">
        <v>0</v>
      </c>
      <c r="I817">
        <v>48</v>
      </c>
      <c r="J817">
        <v>0</v>
      </c>
      <c r="K817">
        <v>0</v>
      </c>
      <c r="L817">
        <v>28</v>
      </c>
      <c r="M817">
        <v>10</v>
      </c>
      <c r="N817">
        <v>0</v>
      </c>
      <c r="O817">
        <v>1</v>
      </c>
      <c r="P817">
        <v>1</v>
      </c>
      <c r="Q817">
        <v>0</v>
      </c>
      <c r="R817">
        <v>0</v>
      </c>
      <c r="S817">
        <v>0</v>
      </c>
      <c r="T817">
        <f t="shared" si="24"/>
        <v>114</v>
      </c>
      <c r="U817">
        <f t="shared" si="25"/>
        <v>8</v>
      </c>
    </row>
    <row r="818" spans="1:21" x14ac:dyDescent="0.2">
      <c r="A818" s="1">
        <v>20200511</v>
      </c>
      <c r="B818" t="s">
        <v>21</v>
      </c>
      <c r="C818">
        <v>0</v>
      </c>
      <c r="D818">
        <v>1</v>
      </c>
      <c r="E818">
        <v>0</v>
      </c>
      <c r="F818">
        <v>0</v>
      </c>
      <c r="G818">
        <v>0</v>
      </c>
      <c r="H818">
        <v>0</v>
      </c>
      <c r="I818">
        <v>10</v>
      </c>
      <c r="J818">
        <v>0</v>
      </c>
      <c r="K818">
        <v>2</v>
      </c>
      <c r="L818">
        <v>2</v>
      </c>
      <c r="M818">
        <v>0</v>
      </c>
      <c r="N818">
        <v>0</v>
      </c>
      <c r="O818">
        <v>0</v>
      </c>
      <c r="P818">
        <v>4</v>
      </c>
      <c r="Q818">
        <v>0</v>
      </c>
      <c r="R818">
        <v>0</v>
      </c>
      <c r="S818">
        <v>0</v>
      </c>
      <c r="T818">
        <f t="shared" si="24"/>
        <v>19</v>
      </c>
      <c r="U818">
        <f t="shared" si="25"/>
        <v>5</v>
      </c>
    </row>
    <row r="819" spans="1:21" x14ac:dyDescent="0.2">
      <c r="A819" s="1">
        <v>20200512</v>
      </c>
      <c r="B819" t="s">
        <v>21</v>
      </c>
      <c r="C819">
        <v>0</v>
      </c>
      <c r="D819">
        <v>0</v>
      </c>
      <c r="E819">
        <v>0</v>
      </c>
      <c r="F819">
        <v>0</v>
      </c>
      <c r="G819">
        <v>0</v>
      </c>
      <c r="H819">
        <v>0</v>
      </c>
      <c r="I819">
        <v>0</v>
      </c>
      <c r="J819">
        <v>0</v>
      </c>
      <c r="K819">
        <v>0</v>
      </c>
      <c r="L819">
        <v>0</v>
      </c>
      <c r="M819">
        <v>0</v>
      </c>
      <c r="N819">
        <v>0</v>
      </c>
      <c r="O819">
        <v>0</v>
      </c>
      <c r="P819">
        <v>0</v>
      </c>
      <c r="Q819">
        <v>0</v>
      </c>
      <c r="R819">
        <v>0</v>
      </c>
      <c r="S819">
        <v>0</v>
      </c>
      <c r="T819">
        <f t="shared" si="24"/>
        <v>0</v>
      </c>
      <c r="U819">
        <f t="shared" si="25"/>
        <v>0</v>
      </c>
    </row>
    <row r="820" spans="1:21" x14ac:dyDescent="0.2">
      <c r="A820" s="1">
        <v>20200513</v>
      </c>
      <c r="B820" t="s">
        <v>21</v>
      </c>
      <c r="C820">
        <v>0</v>
      </c>
      <c r="D820">
        <v>0</v>
      </c>
      <c r="E820">
        <v>0</v>
      </c>
      <c r="F820">
        <v>0</v>
      </c>
      <c r="G820">
        <v>0</v>
      </c>
      <c r="H820">
        <v>0</v>
      </c>
      <c r="I820">
        <v>0</v>
      </c>
      <c r="J820">
        <v>0</v>
      </c>
      <c r="K820">
        <v>0</v>
      </c>
      <c r="L820">
        <v>0</v>
      </c>
      <c r="M820">
        <v>0</v>
      </c>
      <c r="N820">
        <v>0</v>
      </c>
      <c r="O820">
        <v>0</v>
      </c>
      <c r="P820">
        <v>1</v>
      </c>
      <c r="Q820">
        <v>0</v>
      </c>
      <c r="R820">
        <v>0</v>
      </c>
      <c r="S820">
        <v>0</v>
      </c>
      <c r="T820">
        <f t="shared" si="24"/>
        <v>1</v>
      </c>
      <c r="U820">
        <f t="shared" si="25"/>
        <v>1</v>
      </c>
    </row>
    <row r="821" spans="1:21" x14ac:dyDescent="0.2">
      <c r="A821" s="1">
        <v>20200514</v>
      </c>
      <c r="B821" t="s">
        <v>21</v>
      </c>
      <c r="C821">
        <v>0</v>
      </c>
      <c r="D821">
        <v>0</v>
      </c>
      <c r="E821">
        <v>0</v>
      </c>
      <c r="F821">
        <v>0</v>
      </c>
      <c r="G821">
        <v>0</v>
      </c>
      <c r="H821">
        <v>1</v>
      </c>
      <c r="I821">
        <v>0</v>
      </c>
      <c r="J821">
        <v>0</v>
      </c>
      <c r="K821">
        <v>0</v>
      </c>
      <c r="L821">
        <v>0</v>
      </c>
      <c r="M821">
        <v>0</v>
      </c>
      <c r="N821">
        <v>0</v>
      </c>
      <c r="O821">
        <v>0</v>
      </c>
      <c r="P821">
        <v>3</v>
      </c>
      <c r="Q821">
        <v>0</v>
      </c>
      <c r="R821">
        <v>0</v>
      </c>
      <c r="S821">
        <v>0</v>
      </c>
      <c r="T821">
        <f t="shared" si="24"/>
        <v>4</v>
      </c>
      <c r="U821">
        <f t="shared" si="25"/>
        <v>2</v>
      </c>
    </row>
    <row r="822" spans="1:21" x14ac:dyDescent="0.2">
      <c r="A822" s="1">
        <v>20200515</v>
      </c>
      <c r="B822" t="s">
        <v>21</v>
      </c>
      <c r="C822">
        <v>0</v>
      </c>
      <c r="D822">
        <v>2</v>
      </c>
      <c r="E822">
        <v>0</v>
      </c>
      <c r="F822">
        <v>0</v>
      </c>
      <c r="G822">
        <v>0</v>
      </c>
      <c r="H822">
        <v>0</v>
      </c>
      <c r="I822">
        <v>3</v>
      </c>
      <c r="J822">
        <v>0</v>
      </c>
      <c r="K822">
        <v>0</v>
      </c>
      <c r="L822">
        <v>0</v>
      </c>
      <c r="M822">
        <v>0</v>
      </c>
      <c r="N822">
        <v>0</v>
      </c>
      <c r="O822">
        <v>0</v>
      </c>
      <c r="P822">
        <v>6</v>
      </c>
      <c r="Q822">
        <v>0</v>
      </c>
      <c r="R822">
        <v>0</v>
      </c>
      <c r="S822">
        <v>0</v>
      </c>
      <c r="T822">
        <f t="shared" si="24"/>
        <v>11</v>
      </c>
      <c r="U822">
        <f t="shared" si="25"/>
        <v>3</v>
      </c>
    </row>
    <row r="823" spans="1:21" x14ac:dyDescent="0.2">
      <c r="A823" s="1">
        <v>20200516</v>
      </c>
      <c r="B823" t="s">
        <v>21</v>
      </c>
      <c r="C823">
        <v>0</v>
      </c>
      <c r="D823">
        <v>0</v>
      </c>
      <c r="E823">
        <v>0</v>
      </c>
      <c r="F823">
        <v>0</v>
      </c>
      <c r="G823">
        <v>0</v>
      </c>
      <c r="H823">
        <v>0</v>
      </c>
      <c r="I823">
        <v>39</v>
      </c>
      <c r="J823">
        <v>0</v>
      </c>
      <c r="K823">
        <v>0</v>
      </c>
      <c r="L823">
        <v>8</v>
      </c>
      <c r="M823">
        <v>3</v>
      </c>
      <c r="N823">
        <v>0</v>
      </c>
      <c r="O823">
        <v>0</v>
      </c>
      <c r="P823">
        <v>1</v>
      </c>
      <c r="Q823">
        <v>0</v>
      </c>
      <c r="R823">
        <v>0</v>
      </c>
      <c r="S823">
        <v>0</v>
      </c>
      <c r="T823">
        <f t="shared" si="24"/>
        <v>51</v>
      </c>
      <c r="U823">
        <f t="shared" si="25"/>
        <v>4</v>
      </c>
    </row>
    <row r="824" spans="1:21" x14ac:dyDescent="0.2">
      <c r="A824" s="1">
        <v>20200517</v>
      </c>
      <c r="B824" t="s">
        <v>21</v>
      </c>
      <c r="C824">
        <v>0</v>
      </c>
      <c r="D824">
        <v>5</v>
      </c>
      <c r="E824">
        <v>0</v>
      </c>
      <c r="F824">
        <v>0</v>
      </c>
      <c r="G824">
        <v>0</v>
      </c>
      <c r="H824">
        <v>0</v>
      </c>
      <c r="I824">
        <v>14</v>
      </c>
      <c r="J824">
        <v>0</v>
      </c>
      <c r="K824">
        <v>0</v>
      </c>
      <c r="L824">
        <v>0</v>
      </c>
      <c r="M824">
        <v>1</v>
      </c>
      <c r="N824">
        <v>0</v>
      </c>
      <c r="O824">
        <v>1</v>
      </c>
      <c r="P824">
        <v>2</v>
      </c>
      <c r="Q824">
        <v>1</v>
      </c>
      <c r="R824">
        <v>0</v>
      </c>
      <c r="S824">
        <v>0</v>
      </c>
      <c r="T824">
        <f t="shared" si="24"/>
        <v>24</v>
      </c>
      <c r="U824">
        <f t="shared" si="25"/>
        <v>6</v>
      </c>
    </row>
    <row r="825" spans="1:21" x14ac:dyDescent="0.2">
      <c r="A825" s="1">
        <v>20200518</v>
      </c>
      <c r="B825" t="s">
        <v>21</v>
      </c>
      <c r="C825">
        <v>0</v>
      </c>
      <c r="D825">
        <v>0</v>
      </c>
      <c r="E825">
        <v>0</v>
      </c>
      <c r="F825">
        <v>0</v>
      </c>
      <c r="G825">
        <v>0</v>
      </c>
      <c r="H825">
        <v>0</v>
      </c>
      <c r="I825">
        <v>0</v>
      </c>
      <c r="J825">
        <v>0</v>
      </c>
      <c r="K825">
        <v>0</v>
      </c>
      <c r="L825">
        <v>0</v>
      </c>
      <c r="M825">
        <v>0</v>
      </c>
      <c r="N825">
        <v>0</v>
      </c>
      <c r="O825">
        <v>0</v>
      </c>
      <c r="P825">
        <v>0</v>
      </c>
      <c r="Q825">
        <v>0</v>
      </c>
      <c r="R825">
        <v>0</v>
      </c>
      <c r="S825">
        <v>0</v>
      </c>
      <c r="T825">
        <f t="shared" si="24"/>
        <v>0</v>
      </c>
      <c r="U825">
        <f t="shared" si="25"/>
        <v>0</v>
      </c>
    </row>
    <row r="826" spans="1:21" x14ac:dyDescent="0.2">
      <c r="A826" s="1">
        <v>20200519</v>
      </c>
      <c r="B826" t="s">
        <v>21</v>
      </c>
      <c r="C826">
        <v>0</v>
      </c>
      <c r="D826">
        <v>0</v>
      </c>
      <c r="E826">
        <v>0</v>
      </c>
      <c r="F826">
        <v>0</v>
      </c>
      <c r="G826">
        <v>0</v>
      </c>
      <c r="H826">
        <v>0</v>
      </c>
      <c r="I826">
        <v>0</v>
      </c>
      <c r="J826">
        <v>0</v>
      </c>
      <c r="K826">
        <v>0</v>
      </c>
      <c r="L826">
        <v>0</v>
      </c>
      <c r="M826">
        <v>0</v>
      </c>
      <c r="N826">
        <v>0</v>
      </c>
      <c r="O826">
        <v>0</v>
      </c>
      <c r="P826">
        <v>0</v>
      </c>
      <c r="Q826">
        <v>0</v>
      </c>
      <c r="R826">
        <v>0</v>
      </c>
      <c r="S826">
        <v>0</v>
      </c>
      <c r="T826">
        <f t="shared" si="24"/>
        <v>0</v>
      </c>
      <c r="U826">
        <f t="shared" si="25"/>
        <v>0</v>
      </c>
    </row>
    <row r="827" spans="1:21" x14ac:dyDescent="0.2">
      <c r="A827" s="1">
        <v>20200520</v>
      </c>
      <c r="B827" t="s">
        <v>21</v>
      </c>
      <c r="C827">
        <v>0</v>
      </c>
      <c r="D827">
        <v>0</v>
      </c>
      <c r="E827">
        <v>0</v>
      </c>
      <c r="F827">
        <v>0</v>
      </c>
      <c r="G827">
        <v>0</v>
      </c>
      <c r="H827">
        <v>0</v>
      </c>
      <c r="I827">
        <v>0</v>
      </c>
      <c r="J827">
        <v>0</v>
      </c>
      <c r="K827">
        <v>0</v>
      </c>
      <c r="L827">
        <v>0</v>
      </c>
      <c r="M827">
        <v>0</v>
      </c>
      <c r="N827">
        <v>0</v>
      </c>
      <c r="O827">
        <v>0</v>
      </c>
      <c r="P827">
        <v>0</v>
      </c>
      <c r="Q827">
        <v>0</v>
      </c>
      <c r="R827">
        <v>0</v>
      </c>
      <c r="S827">
        <v>0</v>
      </c>
      <c r="T827">
        <f t="shared" si="24"/>
        <v>0</v>
      </c>
      <c r="U827">
        <f t="shared" si="25"/>
        <v>0</v>
      </c>
    </row>
    <row r="828" spans="1:21" x14ac:dyDescent="0.2">
      <c r="A828" s="1">
        <v>20200521</v>
      </c>
      <c r="B828" t="s">
        <v>21</v>
      </c>
      <c r="C828">
        <v>0</v>
      </c>
      <c r="D828">
        <v>1</v>
      </c>
      <c r="E828">
        <v>1</v>
      </c>
      <c r="F828">
        <v>0</v>
      </c>
      <c r="G828">
        <v>0</v>
      </c>
      <c r="H828">
        <v>0</v>
      </c>
      <c r="I828">
        <v>3</v>
      </c>
      <c r="J828">
        <v>0</v>
      </c>
      <c r="K828">
        <v>0</v>
      </c>
      <c r="L828">
        <v>1</v>
      </c>
      <c r="M828">
        <v>0</v>
      </c>
      <c r="N828">
        <v>0</v>
      </c>
      <c r="O828">
        <v>0</v>
      </c>
      <c r="P828">
        <v>0</v>
      </c>
      <c r="Q828">
        <v>0</v>
      </c>
      <c r="R828">
        <v>0</v>
      </c>
      <c r="S828">
        <v>0</v>
      </c>
      <c r="T828">
        <f t="shared" si="24"/>
        <v>6</v>
      </c>
      <c r="U828">
        <f t="shared" si="25"/>
        <v>4</v>
      </c>
    </row>
    <row r="829" spans="1:21" x14ac:dyDescent="0.2">
      <c r="A829" s="1">
        <v>20200522</v>
      </c>
      <c r="B829" t="s">
        <v>21</v>
      </c>
      <c r="C829">
        <v>0</v>
      </c>
      <c r="D829">
        <v>0</v>
      </c>
      <c r="E829">
        <v>0</v>
      </c>
      <c r="F829">
        <v>0</v>
      </c>
      <c r="G829">
        <v>0</v>
      </c>
      <c r="H829">
        <v>0</v>
      </c>
      <c r="I829">
        <v>2</v>
      </c>
      <c r="J829">
        <v>0</v>
      </c>
      <c r="K829">
        <v>0</v>
      </c>
      <c r="L829">
        <v>0</v>
      </c>
      <c r="M829">
        <v>0</v>
      </c>
      <c r="N829">
        <v>0</v>
      </c>
      <c r="O829">
        <v>0</v>
      </c>
      <c r="P829">
        <v>0</v>
      </c>
      <c r="Q829">
        <v>0</v>
      </c>
      <c r="R829">
        <v>0</v>
      </c>
      <c r="S829">
        <v>0</v>
      </c>
      <c r="T829">
        <f t="shared" si="24"/>
        <v>2</v>
      </c>
      <c r="U829">
        <f t="shared" si="25"/>
        <v>1</v>
      </c>
    </row>
    <row r="830" spans="1:21" x14ac:dyDescent="0.2">
      <c r="A830" s="1">
        <v>20200523</v>
      </c>
      <c r="B830" t="s">
        <v>21</v>
      </c>
      <c r="C830">
        <v>0</v>
      </c>
      <c r="D830">
        <v>1</v>
      </c>
      <c r="E830">
        <v>0</v>
      </c>
      <c r="F830">
        <v>0</v>
      </c>
      <c r="G830">
        <v>0</v>
      </c>
      <c r="H830">
        <v>1</v>
      </c>
      <c r="I830">
        <v>0</v>
      </c>
      <c r="J830">
        <v>0</v>
      </c>
      <c r="K830">
        <v>0</v>
      </c>
      <c r="L830">
        <v>1</v>
      </c>
      <c r="M830">
        <v>0</v>
      </c>
      <c r="N830">
        <v>0</v>
      </c>
      <c r="O830">
        <v>0</v>
      </c>
      <c r="P830">
        <v>0</v>
      </c>
      <c r="Q830">
        <v>0</v>
      </c>
      <c r="R830">
        <v>0</v>
      </c>
      <c r="S830">
        <v>0</v>
      </c>
      <c r="T830">
        <f t="shared" si="24"/>
        <v>3</v>
      </c>
      <c r="U830">
        <f t="shared" si="25"/>
        <v>3</v>
      </c>
    </row>
    <row r="831" spans="1:21" x14ac:dyDescent="0.2">
      <c r="A831" s="1">
        <v>20200524</v>
      </c>
      <c r="B831" t="s">
        <v>21</v>
      </c>
      <c r="C831">
        <v>0</v>
      </c>
      <c r="D831">
        <v>3</v>
      </c>
      <c r="E831">
        <v>0</v>
      </c>
      <c r="F831">
        <v>0</v>
      </c>
      <c r="G831">
        <v>0</v>
      </c>
      <c r="H831">
        <v>0</v>
      </c>
      <c r="I831">
        <v>4</v>
      </c>
      <c r="J831">
        <v>0</v>
      </c>
      <c r="K831">
        <v>0</v>
      </c>
      <c r="L831">
        <v>11</v>
      </c>
      <c r="M831">
        <v>17</v>
      </c>
      <c r="N831">
        <v>0</v>
      </c>
      <c r="O831">
        <v>0</v>
      </c>
      <c r="P831">
        <v>0</v>
      </c>
      <c r="Q831">
        <v>0</v>
      </c>
      <c r="R831">
        <v>0</v>
      </c>
      <c r="S831">
        <v>0</v>
      </c>
      <c r="T831">
        <f t="shared" si="24"/>
        <v>35</v>
      </c>
      <c r="U831">
        <f t="shared" si="25"/>
        <v>4</v>
      </c>
    </row>
    <row r="832" spans="1:21" x14ac:dyDescent="0.2">
      <c r="A832" s="1">
        <v>20200525</v>
      </c>
      <c r="B832" t="s">
        <v>21</v>
      </c>
      <c r="C832">
        <v>0</v>
      </c>
      <c r="D832">
        <v>5</v>
      </c>
      <c r="E832">
        <v>1</v>
      </c>
      <c r="F832">
        <v>0</v>
      </c>
      <c r="G832">
        <v>0</v>
      </c>
      <c r="H832">
        <v>0</v>
      </c>
      <c r="I832">
        <v>0</v>
      </c>
      <c r="J832">
        <v>0</v>
      </c>
      <c r="K832">
        <v>0</v>
      </c>
      <c r="L832">
        <v>1</v>
      </c>
      <c r="M832">
        <v>16</v>
      </c>
      <c r="N832">
        <v>0</v>
      </c>
      <c r="O832">
        <v>0</v>
      </c>
      <c r="P832">
        <v>0</v>
      </c>
      <c r="Q832">
        <v>0</v>
      </c>
      <c r="R832">
        <v>0</v>
      </c>
      <c r="S832">
        <v>0</v>
      </c>
      <c r="T832">
        <f t="shared" si="24"/>
        <v>23</v>
      </c>
      <c r="U832">
        <f t="shared" si="25"/>
        <v>4</v>
      </c>
    </row>
    <row r="833" spans="1:21" x14ac:dyDescent="0.2">
      <c r="A833" s="1">
        <v>20200526</v>
      </c>
      <c r="B833" t="s">
        <v>21</v>
      </c>
      <c r="C833">
        <v>1</v>
      </c>
      <c r="D833">
        <v>7</v>
      </c>
      <c r="E833">
        <v>1</v>
      </c>
      <c r="F833">
        <v>0</v>
      </c>
      <c r="G833">
        <v>0</v>
      </c>
      <c r="H833">
        <v>0</v>
      </c>
      <c r="I833">
        <v>2</v>
      </c>
      <c r="J833">
        <v>0</v>
      </c>
      <c r="K833">
        <v>0</v>
      </c>
      <c r="L833">
        <v>5</v>
      </c>
      <c r="M833">
        <v>7</v>
      </c>
      <c r="N833">
        <v>0</v>
      </c>
      <c r="O833">
        <v>0</v>
      </c>
      <c r="P833">
        <v>1</v>
      </c>
      <c r="Q833">
        <v>0</v>
      </c>
      <c r="R833">
        <v>0</v>
      </c>
      <c r="S833">
        <v>0</v>
      </c>
      <c r="T833">
        <f t="shared" si="24"/>
        <v>24</v>
      </c>
      <c r="U833">
        <f t="shared" si="25"/>
        <v>7</v>
      </c>
    </row>
    <row r="834" spans="1:21" x14ac:dyDescent="0.2">
      <c r="A834" s="1">
        <v>20200527</v>
      </c>
      <c r="B834" t="s">
        <v>21</v>
      </c>
      <c r="C834">
        <v>0</v>
      </c>
      <c r="D834">
        <v>0</v>
      </c>
      <c r="E834">
        <v>2</v>
      </c>
      <c r="F834">
        <v>0</v>
      </c>
      <c r="G834">
        <v>0</v>
      </c>
      <c r="H834">
        <v>1</v>
      </c>
      <c r="I834">
        <v>2</v>
      </c>
      <c r="J834">
        <v>0</v>
      </c>
      <c r="K834">
        <v>0</v>
      </c>
      <c r="L834">
        <v>5</v>
      </c>
      <c r="M834">
        <v>12</v>
      </c>
      <c r="N834">
        <v>0</v>
      </c>
      <c r="O834">
        <v>0</v>
      </c>
      <c r="P834">
        <v>2</v>
      </c>
      <c r="Q834">
        <v>0</v>
      </c>
      <c r="R834">
        <v>0</v>
      </c>
      <c r="S834">
        <v>0</v>
      </c>
      <c r="T834">
        <f t="shared" ref="T834:T897" si="26">SUM(C834:S834)</f>
        <v>24</v>
      </c>
      <c r="U834">
        <f t="shared" ref="U834:U897" si="27">COUNTIF(C834:S834,"&gt;0")</f>
        <v>6</v>
      </c>
    </row>
    <row r="835" spans="1:21" x14ac:dyDescent="0.2">
      <c r="A835" s="1">
        <v>20200528</v>
      </c>
      <c r="B835" t="s">
        <v>21</v>
      </c>
      <c r="C835">
        <v>0</v>
      </c>
      <c r="D835">
        <v>4</v>
      </c>
      <c r="E835">
        <v>1</v>
      </c>
      <c r="F835">
        <v>0</v>
      </c>
      <c r="G835">
        <v>0</v>
      </c>
      <c r="H835">
        <v>0</v>
      </c>
      <c r="I835">
        <v>7</v>
      </c>
      <c r="J835">
        <v>0</v>
      </c>
      <c r="K835">
        <v>0</v>
      </c>
      <c r="L835">
        <v>3</v>
      </c>
      <c r="M835">
        <v>10</v>
      </c>
      <c r="N835">
        <v>0</v>
      </c>
      <c r="O835">
        <v>0</v>
      </c>
      <c r="P835">
        <v>26</v>
      </c>
      <c r="Q835">
        <v>0</v>
      </c>
      <c r="R835">
        <v>0</v>
      </c>
      <c r="S835">
        <v>0</v>
      </c>
      <c r="T835">
        <f t="shared" si="26"/>
        <v>51</v>
      </c>
      <c r="U835">
        <f t="shared" si="27"/>
        <v>6</v>
      </c>
    </row>
    <row r="836" spans="1:21" x14ac:dyDescent="0.2">
      <c r="A836" s="1">
        <v>20200529</v>
      </c>
      <c r="B836" t="s">
        <v>21</v>
      </c>
      <c r="C836">
        <v>0</v>
      </c>
      <c r="D836">
        <v>11</v>
      </c>
      <c r="E836">
        <v>0</v>
      </c>
      <c r="F836">
        <v>0</v>
      </c>
      <c r="G836">
        <v>0</v>
      </c>
      <c r="H836">
        <v>0</v>
      </c>
      <c r="I836">
        <v>2</v>
      </c>
      <c r="J836">
        <v>0</v>
      </c>
      <c r="K836">
        <v>0</v>
      </c>
      <c r="L836">
        <v>3</v>
      </c>
      <c r="M836">
        <v>18</v>
      </c>
      <c r="N836">
        <v>0</v>
      </c>
      <c r="O836">
        <v>0</v>
      </c>
      <c r="P836">
        <v>8</v>
      </c>
      <c r="Q836">
        <v>2</v>
      </c>
      <c r="R836">
        <v>0</v>
      </c>
      <c r="S836">
        <v>0</v>
      </c>
      <c r="T836">
        <f t="shared" si="26"/>
        <v>44</v>
      </c>
      <c r="U836">
        <f t="shared" si="27"/>
        <v>6</v>
      </c>
    </row>
    <row r="837" spans="1:21" x14ac:dyDescent="0.2">
      <c r="A837" s="1">
        <v>20200530</v>
      </c>
      <c r="B837" t="s">
        <v>21</v>
      </c>
      <c r="C837">
        <v>0</v>
      </c>
      <c r="D837">
        <v>0</v>
      </c>
      <c r="E837">
        <v>1</v>
      </c>
      <c r="F837">
        <v>0</v>
      </c>
      <c r="G837">
        <v>0</v>
      </c>
      <c r="H837">
        <v>1</v>
      </c>
      <c r="I837">
        <v>1</v>
      </c>
      <c r="J837">
        <v>0</v>
      </c>
      <c r="K837">
        <v>0</v>
      </c>
      <c r="L837">
        <v>0</v>
      </c>
      <c r="M837">
        <v>2</v>
      </c>
      <c r="N837">
        <v>0</v>
      </c>
      <c r="O837">
        <v>0</v>
      </c>
      <c r="P837">
        <v>8</v>
      </c>
      <c r="Q837">
        <v>0</v>
      </c>
      <c r="R837">
        <v>0</v>
      </c>
      <c r="S837">
        <v>0</v>
      </c>
      <c r="T837">
        <f t="shared" si="26"/>
        <v>13</v>
      </c>
      <c r="U837">
        <f t="shared" si="27"/>
        <v>5</v>
      </c>
    </row>
    <row r="838" spans="1:21" x14ac:dyDescent="0.2">
      <c r="A838" s="1">
        <v>20190410</v>
      </c>
      <c r="B838" t="s">
        <v>22</v>
      </c>
      <c r="C838">
        <v>0</v>
      </c>
      <c r="D838">
        <v>0</v>
      </c>
      <c r="E838">
        <v>0</v>
      </c>
      <c r="F838">
        <v>0</v>
      </c>
      <c r="G838">
        <v>0</v>
      </c>
      <c r="H838">
        <v>0</v>
      </c>
      <c r="I838">
        <v>0</v>
      </c>
      <c r="J838">
        <v>0</v>
      </c>
      <c r="K838">
        <v>0</v>
      </c>
      <c r="L838">
        <v>0</v>
      </c>
      <c r="M838">
        <v>0</v>
      </c>
      <c r="N838">
        <v>0</v>
      </c>
      <c r="O838">
        <v>0</v>
      </c>
      <c r="P838">
        <v>0</v>
      </c>
      <c r="Q838">
        <v>0</v>
      </c>
      <c r="R838">
        <v>0</v>
      </c>
      <c r="S838">
        <v>0</v>
      </c>
      <c r="T838">
        <f t="shared" si="26"/>
        <v>0</v>
      </c>
      <c r="U838">
        <f t="shared" si="27"/>
        <v>0</v>
      </c>
    </row>
    <row r="839" spans="1:21" x14ac:dyDescent="0.2">
      <c r="A839" s="1">
        <v>20190411</v>
      </c>
      <c r="B839" t="s">
        <v>22</v>
      </c>
      <c r="C839">
        <v>0</v>
      </c>
      <c r="D839">
        <v>0</v>
      </c>
      <c r="E839">
        <v>0</v>
      </c>
      <c r="F839">
        <v>0</v>
      </c>
      <c r="G839">
        <v>0</v>
      </c>
      <c r="H839">
        <v>0</v>
      </c>
      <c r="I839">
        <v>0</v>
      </c>
      <c r="J839">
        <v>0</v>
      </c>
      <c r="K839">
        <v>0</v>
      </c>
      <c r="L839">
        <v>0</v>
      </c>
      <c r="M839">
        <v>0</v>
      </c>
      <c r="N839">
        <v>0</v>
      </c>
      <c r="O839">
        <v>0</v>
      </c>
      <c r="P839">
        <v>0</v>
      </c>
      <c r="Q839">
        <v>0</v>
      </c>
      <c r="R839">
        <v>0</v>
      </c>
      <c r="S839">
        <v>0</v>
      </c>
      <c r="T839">
        <f t="shared" si="26"/>
        <v>0</v>
      </c>
      <c r="U839">
        <f t="shared" si="27"/>
        <v>0</v>
      </c>
    </row>
    <row r="840" spans="1:21" x14ac:dyDescent="0.2">
      <c r="A840" s="1">
        <v>20190412</v>
      </c>
      <c r="B840" t="s">
        <v>22</v>
      </c>
      <c r="C840">
        <v>0</v>
      </c>
      <c r="D840">
        <v>0</v>
      </c>
      <c r="E840">
        <v>0</v>
      </c>
      <c r="F840">
        <v>0</v>
      </c>
      <c r="G840">
        <v>0</v>
      </c>
      <c r="H840">
        <v>0</v>
      </c>
      <c r="I840">
        <v>0</v>
      </c>
      <c r="J840">
        <v>0</v>
      </c>
      <c r="K840">
        <v>0</v>
      </c>
      <c r="L840">
        <v>0</v>
      </c>
      <c r="M840">
        <v>0</v>
      </c>
      <c r="N840">
        <v>0</v>
      </c>
      <c r="O840">
        <v>0</v>
      </c>
      <c r="P840">
        <v>0</v>
      </c>
      <c r="Q840">
        <v>0</v>
      </c>
      <c r="R840">
        <v>0</v>
      </c>
      <c r="S840">
        <v>0</v>
      </c>
      <c r="T840">
        <f t="shared" si="26"/>
        <v>0</v>
      </c>
      <c r="U840">
        <f t="shared" si="27"/>
        <v>0</v>
      </c>
    </row>
    <row r="841" spans="1:21" x14ac:dyDescent="0.2">
      <c r="A841" s="1">
        <v>20190413</v>
      </c>
      <c r="B841" t="s">
        <v>22</v>
      </c>
      <c r="C841">
        <v>0</v>
      </c>
      <c r="D841">
        <v>2</v>
      </c>
      <c r="E841">
        <v>0</v>
      </c>
      <c r="F841">
        <v>0</v>
      </c>
      <c r="G841">
        <v>0</v>
      </c>
      <c r="H841">
        <v>0</v>
      </c>
      <c r="I841">
        <v>0</v>
      </c>
      <c r="J841">
        <v>0</v>
      </c>
      <c r="K841">
        <v>0</v>
      </c>
      <c r="L841">
        <v>0</v>
      </c>
      <c r="M841">
        <v>0</v>
      </c>
      <c r="N841">
        <v>0</v>
      </c>
      <c r="O841">
        <v>0</v>
      </c>
      <c r="P841">
        <v>0</v>
      </c>
      <c r="Q841">
        <v>0</v>
      </c>
      <c r="R841">
        <v>0</v>
      </c>
      <c r="S841">
        <v>0</v>
      </c>
      <c r="T841">
        <f t="shared" si="26"/>
        <v>2</v>
      </c>
      <c r="U841">
        <f t="shared" si="27"/>
        <v>1</v>
      </c>
    </row>
    <row r="842" spans="1:21" x14ac:dyDescent="0.2">
      <c r="A842" s="1">
        <v>20190414</v>
      </c>
      <c r="B842" t="s">
        <v>22</v>
      </c>
      <c r="C842">
        <v>0</v>
      </c>
      <c r="D842">
        <v>1</v>
      </c>
      <c r="E842">
        <v>0</v>
      </c>
      <c r="F842">
        <v>0</v>
      </c>
      <c r="G842">
        <v>0</v>
      </c>
      <c r="H842">
        <v>0</v>
      </c>
      <c r="I842">
        <v>0</v>
      </c>
      <c r="J842">
        <v>0</v>
      </c>
      <c r="K842">
        <v>0</v>
      </c>
      <c r="L842">
        <v>0</v>
      </c>
      <c r="M842">
        <v>0</v>
      </c>
      <c r="N842">
        <v>0</v>
      </c>
      <c r="O842">
        <v>0</v>
      </c>
      <c r="P842">
        <v>2</v>
      </c>
      <c r="Q842">
        <v>0</v>
      </c>
      <c r="R842">
        <v>0</v>
      </c>
      <c r="S842">
        <v>0</v>
      </c>
      <c r="T842">
        <f t="shared" si="26"/>
        <v>3</v>
      </c>
      <c r="U842">
        <f t="shared" si="27"/>
        <v>2</v>
      </c>
    </row>
    <row r="843" spans="1:21" x14ac:dyDescent="0.2">
      <c r="A843" s="1">
        <v>20190415</v>
      </c>
      <c r="B843" t="s">
        <v>22</v>
      </c>
      <c r="C843">
        <v>0</v>
      </c>
      <c r="D843">
        <v>0</v>
      </c>
      <c r="E843">
        <v>0</v>
      </c>
      <c r="F843">
        <v>0</v>
      </c>
      <c r="G843">
        <v>0</v>
      </c>
      <c r="H843">
        <v>0</v>
      </c>
      <c r="I843">
        <v>0</v>
      </c>
      <c r="J843">
        <v>0</v>
      </c>
      <c r="K843">
        <v>0</v>
      </c>
      <c r="L843">
        <v>0</v>
      </c>
      <c r="M843">
        <v>0</v>
      </c>
      <c r="N843">
        <v>0</v>
      </c>
      <c r="O843">
        <v>0</v>
      </c>
      <c r="P843">
        <v>0</v>
      </c>
      <c r="Q843">
        <v>0</v>
      </c>
      <c r="R843">
        <v>0</v>
      </c>
      <c r="S843">
        <v>0</v>
      </c>
      <c r="T843">
        <f t="shared" si="26"/>
        <v>0</v>
      </c>
      <c r="U843">
        <f t="shared" si="27"/>
        <v>0</v>
      </c>
    </row>
    <row r="844" spans="1:21" x14ac:dyDescent="0.2">
      <c r="A844" s="1">
        <v>20190416</v>
      </c>
      <c r="B844" t="s">
        <v>22</v>
      </c>
      <c r="C844">
        <v>0</v>
      </c>
      <c r="D844">
        <v>0</v>
      </c>
      <c r="E844">
        <v>0</v>
      </c>
      <c r="F844">
        <v>0</v>
      </c>
      <c r="G844">
        <v>0</v>
      </c>
      <c r="H844">
        <v>0</v>
      </c>
      <c r="I844">
        <v>0</v>
      </c>
      <c r="J844">
        <v>0</v>
      </c>
      <c r="K844">
        <v>0</v>
      </c>
      <c r="L844">
        <v>0</v>
      </c>
      <c r="M844">
        <v>0</v>
      </c>
      <c r="N844">
        <v>0</v>
      </c>
      <c r="O844">
        <v>0</v>
      </c>
      <c r="P844">
        <v>0</v>
      </c>
      <c r="Q844">
        <v>0</v>
      </c>
      <c r="R844">
        <v>0</v>
      </c>
      <c r="S844">
        <v>0</v>
      </c>
      <c r="T844">
        <f t="shared" si="26"/>
        <v>0</v>
      </c>
      <c r="U844">
        <f t="shared" si="27"/>
        <v>0</v>
      </c>
    </row>
    <row r="845" spans="1:21" x14ac:dyDescent="0.2">
      <c r="A845" s="1">
        <v>20190417</v>
      </c>
      <c r="B845" t="s">
        <v>22</v>
      </c>
      <c r="C845">
        <v>0</v>
      </c>
      <c r="D845">
        <v>2</v>
      </c>
      <c r="E845">
        <v>0</v>
      </c>
      <c r="F845">
        <v>0</v>
      </c>
      <c r="G845">
        <v>0</v>
      </c>
      <c r="H845">
        <v>0</v>
      </c>
      <c r="I845">
        <v>0</v>
      </c>
      <c r="J845">
        <v>0</v>
      </c>
      <c r="K845">
        <v>0</v>
      </c>
      <c r="L845">
        <v>0</v>
      </c>
      <c r="M845">
        <v>0</v>
      </c>
      <c r="N845">
        <v>0</v>
      </c>
      <c r="O845">
        <v>0</v>
      </c>
      <c r="P845">
        <v>0</v>
      </c>
      <c r="Q845">
        <v>0</v>
      </c>
      <c r="R845">
        <v>0</v>
      </c>
      <c r="S845">
        <v>0</v>
      </c>
      <c r="T845">
        <f t="shared" si="26"/>
        <v>2</v>
      </c>
      <c r="U845">
        <f t="shared" si="27"/>
        <v>1</v>
      </c>
    </row>
    <row r="846" spans="1:21" x14ac:dyDescent="0.2">
      <c r="A846" s="1">
        <v>20190418</v>
      </c>
      <c r="B846" t="s">
        <v>22</v>
      </c>
      <c r="C846">
        <v>0</v>
      </c>
      <c r="D846">
        <v>10</v>
      </c>
      <c r="E846">
        <v>0</v>
      </c>
      <c r="F846">
        <v>0</v>
      </c>
      <c r="G846">
        <v>0</v>
      </c>
      <c r="H846">
        <v>0</v>
      </c>
      <c r="I846">
        <v>0</v>
      </c>
      <c r="J846">
        <v>0</v>
      </c>
      <c r="K846">
        <v>0</v>
      </c>
      <c r="L846">
        <v>0</v>
      </c>
      <c r="M846">
        <v>2</v>
      </c>
      <c r="N846">
        <v>0</v>
      </c>
      <c r="O846">
        <v>0</v>
      </c>
      <c r="P846">
        <v>1</v>
      </c>
      <c r="Q846">
        <v>6</v>
      </c>
      <c r="R846">
        <v>0</v>
      </c>
      <c r="S846">
        <v>0</v>
      </c>
      <c r="T846">
        <f t="shared" si="26"/>
        <v>19</v>
      </c>
      <c r="U846">
        <f t="shared" si="27"/>
        <v>4</v>
      </c>
    </row>
    <row r="847" spans="1:21" x14ac:dyDescent="0.2">
      <c r="A847" s="1">
        <v>20190419</v>
      </c>
      <c r="B847" t="s">
        <v>22</v>
      </c>
      <c r="C847">
        <v>0</v>
      </c>
      <c r="D847">
        <v>5</v>
      </c>
      <c r="E847">
        <v>0</v>
      </c>
      <c r="F847">
        <v>0</v>
      </c>
      <c r="G847">
        <v>0</v>
      </c>
      <c r="H847">
        <v>0</v>
      </c>
      <c r="I847">
        <v>0</v>
      </c>
      <c r="J847">
        <v>0</v>
      </c>
      <c r="K847">
        <v>0</v>
      </c>
      <c r="L847">
        <v>6</v>
      </c>
      <c r="M847">
        <v>0</v>
      </c>
      <c r="N847">
        <v>0</v>
      </c>
      <c r="O847">
        <v>1</v>
      </c>
      <c r="P847">
        <v>1</v>
      </c>
      <c r="Q847">
        <v>1</v>
      </c>
      <c r="R847">
        <v>0</v>
      </c>
      <c r="S847">
        <v>0</v>
      </c>
      <c r="T847">
        <f t="shared" si="26"/>
        <v>14</v>
      </c>
      <c r="U847">
        <f t="shared" si="27"/>
        <v>5</v>
      </c>
    </row>
    <row r="848" spans="1:21" x14ac:dyDescent="0.2">
      <c r="A848" s="1">
        <v>20190420</v>
      </c>
      <c r="B848" t="s">
        <v>22</v>
      </c>
      <c r="C848">
        <v>0</v>
      </c>
      <c r="D848">
        <v>0</v>
      </c>
      <c r="E848">
        <v>0</v>
      </c>
      <c r="F848">
        <v>0</v>
      </c>
      <c r="G848">
        <v>0</v>
      </c>
      <c r="H848">
        <v>0</v>
      </c>
      <c r="I848">
        <v>0</v>
      </c>
      <c r="J848">
        <v>0</v>
      </c>
      <c r="K848">
        <v>0</v>
      </c>
      <c r="L848">
        <v>0</v>
      </c>
      <c r="M848">
        <v>0</v>
      </c>
      <c r="N848">
        <v>0</v>
      </c>
      <c r="O848">
        <v>0</v>
      </c>
      <c r="P848">
        <v>3</v>
      </c>
      <c r="Q848">
        <v>0</v>
      </c>
      <c r="R848">
        <v>0</v>
      </c>
      <c r="S848">
        <v>0</v>
      </c>
      <c r="T848">
        <f t="shared" si="26"/>
        <v>3</v>
      </c>
      <c r="U848">
        <f t="shared" si="27"/>
        <v>1</v>
      </c>
    </row>
    <row r="849" spans="1:21" x14ac:dyDescent="0.2">
      <c r="A849" s="1">
        <v>20190421</v>
      </c>
      <c r="B849" t="s">
        <v>22</v>
      </c>
      <c r="C849">
        <v>0</v>
      </c>
      <c r="D849">
        <v>0</v>
      </c>
      <c r="E849">
        <v>0</v>
      </c>
      <c r="F849">
        <v>0</v>
      </c>
      <c r="G849">
        <v>0</v>
      </c>
      <c r="H849">
        <v>0</v>
      </c>
      <c r="I849">
        <v>0</v>
      </c>
      <c r="J849">
        <v>0</v>
      </c>
      <c r="K849">
        <v>0</v>
      </c>
      <c r="L849">
        <v>0</v>
      </c>
      <c r="M849">
        <v>0</v>
      </c>
      <c r="N849">
        <v>0</v>
      </c>
      <c r="O849">
        <v>0</v>
      </c>
      <c r="P849">
        <v>0</v>
      </c>
      <c r="Q849">
        <v>2</v>
      </c>
      <c r="R849">
        <v>0</v>
      </c>
      <c r="S849">
        <v>0</v>
      </c>
      <c r="T849">
        <f t="shared" si="26"/>
        <v>2</v>
      </c>
      <c r="U849">
        <f t="shared" si="27"/>
        <v>1</v>
      </c>
    </row>
    <row r="850" spans="1:21" x14ac:dyDescent="0.2">
      <c r="A850" s="1">
        <v>20190422</v>
      </c>
      <c r="B850" t="s">
        <v>22</v>
      </c>
      <c r="C850">
        <v>0</v>
      </c>
      <c r="D850">
        <v>3</v>
      </c>
      <c r="E850">
        <v>0</v>
      </c>
      <c r="F850">
        <v>0</v>
      </c>
      <c r="G850">
        <v>0</v>
      </c>
      <c r="H850">
        <v>0</v>
      </c>
      <c r="I850">
        <v>0</v>
      </c>
      <c r="J850">
        <v>0</v>
      </c>
      <c r="K850">
        <v>0</v>
      </c>
      <c r="L850">
        <v>0</v>
      </c>
      <c r="M850">
        <v>0</v>
      </c>
      <c r="N850">
        <v>0</v>
      </c>
      <c r="O850">
        <v>1</v>
      </c>
      <c r="P850">
        <v>1</v>
      </c>
      <c r="Q850">
        <v>2</v>
      </c>
      <c r="R850">
        <v>0</v>
      </c>
      <c r="S850">
        <v>0</v>
      </c>
      <c r="T850">
        <f t="shared" si="26"/>
        <v>7</v>
      </c>
      <c r="U850">
        <f t="shared" si="27"/>
        <v>4</v>
      </c>
    </row>
    <row r="851" spans="1:21" x14ac:dyDescent="0.2">
      <c r="A851" s="1">
        <v>20190423</v>
      </c>
      <c r="B851" t="s">
        <v>22</v>
      </c>
      <c r="C851">
        <v>0</v>
      </c>
      <c r="D851">
        <v>6</v>
      </c>
      <c r="E851">
        <v>0</v>
      </c>
      <c r="F851">
        <v>0</v>
      </c>
      <c r="G851">
        <v>0</v>
      </c>
      <c r="H851">
        <v>0</v>
      </c>
      <c r="I851">
        <v>0</v>
      </c>
      <c r="J851">
        <v>0</v>
      </c>
      <c r="K851">
        <v>0</v>
      </c>
      <c r="L851">
        <v>0</v>
      </c>
      <c r="M851">
        <v>0</v>
      </c>
      <c r="N851">
        <v>0</v>
      </c>
      <c r="O851">
        <v>2</v>
      </c>
      <c r="P851">
        <v>2</v>
      </c>
      <c r="Q851">
        <v>1</v>
      </c>
      <c r="R851">
        <v>0</v>
      </c>
      <c r="S851">
        <v>0</v>
      </c>
      <c r="T851">
        <f t="shared" si="26"/>
        <v>11</v>
      </c>
      <c r="U851">
        <f t="shared" si="27"/>
        <v>4</v>
      </c>
    </row>
    <row r="852" spans="1:21" x14ac:dyDescent="0.2">
      <c r="A852" s="1">
        <v>20190424</v>
      </c>
      <c r="B852" t="s">
        <v>22</v>
      </c>
      <c r="C852">
        <v>0</v>
      </c>
      <c r="D852">
        <v>7</v>
      </c>
      <c r="E852">
        <v>0</v>
      </c>
      <c r="F852">
        <v>0</v>
      </c>
      <c r="G852">
        <v>0</v>
      </c>
      <c r="H852">
        <v>0</v>
      </c>
      <c r="I852">
        <v>0</v>
      </c>
      <c r="J852">
        <v>0</v>
      </c>
      <c r="K852">
        <v>0</v>
      </c>
      <c r="L852">
        <v>2</v>
      </c>
      <c r="M852">
        <v>0</v>
      </c>
      <c r="N852">
        <v>0</v>
      </c>
      <c r="O852">
        <v>0</v>
      </c>
      <c r="P852">
        <v>3</v>
      </c>
      <c r="Q852">
        <v>0</v>
      </c>
      <c r="R852">
        <v>0</v>
      </c>
      <c r="S852">
        <v>0</v>
      </c>
      <c r="T852">
        <f t="shared" si="26"/>
        <v>12</v>
      </c>
      <c r="U852">
        <f t="shared" si="27"/>
        <v>3</v>
      </c>
    </row>
    <row r="853" spans="1:21" x14ac:dyDescent="0.2">
      <c r="A853" s="1">
        <v>20190425</v>
      </c>
      <c r="B853" t="s">
        <v>22</v>
      </c>
      <c r="C853">
        <v>0</v>
      </c>
      <c r="D853">
        <v>1</v>
      </c>
      <c r="E853">
        <v>0</v>
      </c>
      <c r="F853">
        <v>0</v>
      </c>
      <c r="G853">
        <v>0</v>
      </c>
      <c r="H853">
        <v>0</v>
      </c>
      <c r="I853">
        <v>0</v>
      </c>
      <c r="J853">
        <v>0</v>
      </c>
      <c r="K853">
        <v>0</v>
      </c>
      <c r="L853">
        <v>0</v>
      </c>
      <c r="M853">
        <v>0</v>
      </c>
      <c r="N853">
        <v>0</v>
      </c>
      <c r="O853">
        <v>3</v>
      </c>
      <c r="P853">
        <v>0</v>
      </c>
      <c r="Q853">
        <v>2</v>
      </c>
      <c r="R853">
        <v>0</v>
      </c>
      <c r="S853">
        <v>0</v>
      </c>
      <c r="T853">
        <f t="shared" si="26"/>
        <v>6</v>
      </c>
      <c r="U853">
        <f t="shared" si="27"/>
        <v>3</v>
      </c>
    </row>
    <row r="854" spans="1:21" x14ac:dyDescent="0.2">
      <c r="A854" s="1">
        <v>20190426</v>
      </c>
      <c r="B854" t="s">
        <v>22</v>
      </c>
      <c r="C854">
        <v>0</v>
      </c>
      <c r="D854">
        <v>5</v>
      </c>
      <c r="E854">
        <v>0</v>
      </c>
      <c r="F854">
        <v>0</v>
      </c>
      <c r="G854">
        <v>0</v>
      </c>
      <c r="H854">
        <v>0</v>
      </c>
      <c r="I854">
        <v>0</v>
      </c>
      <c r="J854">
        <v>0</v>
      </c>
      <c r="K854">
        <v>0</v>
      </c>
      <c r="L854">
        <v>1</v>
      </c>
      <c r="M854">
        <v>0</v>
      </c>
      <c r="N854">
        <v>0</v>
      </c>
      <c r="O854">
        <v>0</v>
      </c>
      <c r="P854">
        <v>0</v>
      </c>
      <c r="Q854">
        <v>1</v>
      </c>
      <c r="R854">
        <v>0</v>
      </c>
      <c r="S854">
        <v>0</v>
      </c>
      <c r="T854">
        <f t="shared" si="26"/>
        <v>7</v>
      </c>
      <c r="U854">
        <f t="shared" si="27"/>
        <v>3</v>
      </c>
    </row>
    <row r="855" spans="1:21" x14ac:dyDescent="0.2">
      <c r="A855" s="1">
        <v>20190427</v>
      </c>
      <c r="B855" t="s">
        <v>22</v>
      </c>
      <c r="C855">
        <v>0</v>
      </c>
      <c r="D855">
        <v>5</v>
      </c>
      <c r="E855">
        <v>0</v>
      </c>
      <c r="F855">
        <v>0</v>
      </c>
      <c r="G855">
        <v>0</v>
      </c>
      <c r="H855">
        <v>1</v>
      </c>
      <c r="I855">
        <v>0</v>
      </c>
      <c r="J855">
        <v>0</v>
      </c>
      <c r="K855">
        <v>0</v>
      </c>
      <c r="L855">
        <v>0</v>
      </c>
      <c r="M855">
        <v>0</v>
      </c>
      <c r="N855">
        <v>0</v>
      </c>
      <c r="O855">
        <v>1</v>
      </c>
      <c r="P855">
        <v>1</v>
      </c>
      <c r="Q855">
        <v>0</v>
      </c>
      <c r="R855">
        <v>0</v>
      </c>
      <c r="S855">
        <v>0</v>
      </c>
      <c r="T855">
        <f t="shared" si="26"/>
        <v>8</v>
      </c>
      <c r="U855">
        <f t="shared" si="27"/>
        <v>4</v>
      </c>
    </row>
    <row r="856" spans="1:21" x14ac:dyDescent="0.2">
      <c r="A856" s="1">
        <v>20190428</v>
      </c>
      <c r="B856" t="s">
        <v>22</v>
      </c>
      <c r="C856">
        <v>0</v>
      </c>
      <c r="D856">
        <v>0</v>
      </c>
      <c r="E856">
        <v>0</v>
      </c>
      <c r="F856">
        <v>0</v>
      </c>
      <c r="G856">
        <v>0</v>
      </c>
      <c r="H856">
        <v>0</v>
      </c>
      <c r="I856">
        <v>0</v>
      </c>
      <c r="J856">
        <v>0</v>
      </c>
      <c r="K856">
        <v>0</v>
      </c>
      <c r="L856">
        <v>0</v>
      </c>
      <c r="M856">
        <v>0</v>
      </c>
      <c r="N856">
        <v>0</v>
      </c>
      <c r="O856">
        <v>1</v>
      </c>
      <c r="P856">
        <v>0</v>
      </c>
      <c r="Q856">
        <v>0</v>
      </c>
      <c r="R856">
        <v>0</v>
      </c>
      <c r="S856">
        <v>0</v>
      </c>
      <c r="T856">
        <f t="shared" si="26"/>
        <v>1</v>
      </c>
      <c r="U856">
        <f t="shared" si="27"/>
        <v>1</v>
      </c>
    </row>
    <row r="857" spans="1:21" x14ac:dyDescent="0.2">
      <c r="A857" s="1">
        <v>20190429</v>
      </c>
      <c r="B857" t="s">
        <v>22</v>
      </c>
      <c r="C857">
        <v>0</v>
      </c>
      <c r="D857">
        <v>0</v>
      </c>
      <c r="E857">
        <v>0</v>
      </c>
      <c r="F857">
        <v>0</v>
      </c>
      <c r="G857">
        <v>0</v>
      </c>
      <c r="H857">
        <v>0</v>
      </c>
      <c r="I857">
        <v>0</v>
      </c>
      <c r="J857">
        <v>0</v>
      </c>
      <c r="K857">
        <v>0</v>
      </c>
      <c r="L857">
        <v>0</v>
      </c>
      <c r="M857">
        <v>0</v>
      </c>
      <c r="N857">
        <v>0</v>
      </c>
      <c r="O857">
        <v>0</v>
      </c>
      <c r="P857">
        <v>0</v>
      </c>
      <c r="Q857">
        <v>0</v>
      </c>
      <c r="R857">
        <v>0</v>
      </c>
      <c r="S857">
        <v>0</v>
      </c>
      <c r="T857">
        <f t="shared" si="26"/>
        <v>0</v>
      </c>
      <c r="U857">
        <f t="shared" si="27"/>
        <v>0</v>
      </c>
    </row>
    <row r="858" spans="1:21" x14ac:dyDescent="0.2">
      <c r="A858" s="1">
        <v>20190430</v>
      </c>
      <c r="B858" t="s">
        <v>22</v>
      </c>
      <c r="C858">
        <v>0</v>
      </c>
      <c r="D858">
        <v>0</v>
      </c>
      <c r="E858">
        <v>0</v>
      </c>
      <c r="F858">
        <v>0</v>
      </c>
      <c r="G858">
        <v>0</v>
      </c>
      <c r="H858">
        <v>0</v>
      </c>
      <c r="I858">
        <v>0</v>
      </c>
      <c r="J858">
        <v>0</v>
      </c>
      <c r="K858">
        <v>0</v>
      </c>
      <c r="L858">
        <v>0</v>
      </c>
      <c r="M858">
        <v>0</v>
      </c>
      <c r="N858">
        <v>0</v>
      </c>
      <c r="O858">
        <v>0</v>
      </c>
      <c r="P858">
        <v>1</v>
      </c>
      <c r="Q858">
        <v>2</v>
      </c>
      <c r="R858">
        <v>0</v>
      </c>
      <c r="S858">
        <v>0</v>
      </c>
      <c r="T858">
        <f t="shared" si="26"/>
        <v>3</v>
      </c>
      <c r="U858">
        <f t="shared" si="27"/>
        <v>2</v>
      </c>
    </row>
    <row r="859" spans="1:21" x14ac:dyDescent="0.2">
      <c r="A859" s="1">
        <v>20190501</v>
      </c>
      <c r="B859" t="s">
        <v>22</v>
      </c>
      <c r="C859">
        <v>0</v>
      </c>
      <c r="D859">
        <v>0</v>
      </c>
      <c r="E859">
        <v>0</v>
      </c>
      <c r="F859">
        <v>0</v>
      </c>
      <c r="G859">
        <v>0</v>
      </c>
      <c r="H859">
        <v>0</v>
      </c>
      <c r="I859">
        <v>0</v>
      </c>
      <c r="J859">
        <v>0</v>
      </c>
      <c r="K859">
        <v>0</v>
      </c>
      <c r="L859">
        <v>0</v>
      </c>
      <c r="M859">
        <v>0</v>
      </c>
      <c r="N859">
        <v>0</v>
      </c>
      <c r="O859">
        <v>1</v>
      </c>
      <c r="P859">
        <v>0</v>
      </c>
      <c r="Q859">
        <v>0</v>
      </c>
      <c r="R859">
        <v>0</v>
      </c>
      <c r="S859">
        <v>0</v>
      </c>
      <c r="T859">
        <f t="shared" si="26"/>
        <v>1</v>
      </c>
      <c r="U859">
        <f t="shared" si="27"/>
        <v>1</v>
      </c>
    </row>
    <row r="860" spans="1:21" x14ac:dyDescent="0.2">
      <c r="A860" s="1">
        <v>20190502</v>
      </c>
      <c r="B860" t="s">
        <v>22</v>
      </c>
      <c r="C860">
        <v>0</v>
      </c>
      <c r="D860">
        <v>2</v>
      </c>
      <c r="E860">
        <v>0</v>
      </c>
      <c r="F860">
        <v>0</v>
      </c>
      <c r="G860">
        <v>0</v>
      </c>
      <c r="H860">
        <v>0</v>
      </c>
      <c r="I860">
        <v>0</v>
      </c>
      <c r="J860">
        <v>0</v>
      </c>
      <c r="K860">
        <v>0</v>
      </c>
      <c r="L860">
        <v>0</v>
      </c>
      <c r="M860">
        <v>0</v>
      </c>
      <c r="N860">
        <v>0</v>
      </c>
      <c r="O860">
        <v>0</v>
      </c>
      <c r="P860">
        <v>1</v>
      </c>
      <c r="Q860">
        <v>0</v>
      </c>
      <c r="R860">
        <v>0</v>
      </c>
      <c r="S860">
        <v>0</v>
      </c>
      <c r="T860">
        <f t="shared" si="26"/>
        <v>3</v>
      </c>
      <c r="U860">
        <f t="shared" si="27"/>
        <v>2</v>
      </c>
    </row>
    <row r="861" spans="1:21" x14ac:dyDescent="0.2">
      <c r="A861" s="1">
        <v>20190503</v>
      </c>
      <c r="B861" t="s">
        <v>22</v>
      </c>
      <c r="C861">
        <v>0</v>
      </c>
      <c r="D861">
        <v>1</v>
      </c>
      <c r="E861">
        <v>0</v>
      </c>
      <c r="F861">
        <v>0</v>
      </c>
      <c r="G861">
        <v>0</v>
      </c>
      <c r="H861">
        <v>0</v>
      </c>
      <c r="I861">
        <v>0</v>
      </c>
      <c r="J861">
        <v>0</v>
      </c>
      <c r="K861">
        <v>0</v>
      </c>
      <c r="L861">
        <v>0</v>
      </c>
      <c r="M861">
        <v>0</v>
      </c>
      <c r="N861">
        <v>0</v>
      </c>
      <c r="O861">
        <v>0</v>
      </c>
      <c r="P861">
        <v>0</v>
      </c>
      <c r="Q861">
        <v>0</v>
      </c>
      <c r="R861">
        <v>0</v>
      </c>
      <c r="S861">
        <v>0</v>
      </c>
      <c r="T861">
        <f t="shared" si="26"/>
        <v>1</v>
      </c>
      <c r="U861">
        <f t="shared" si="27"/>
        <v>1</v>
      </c>
    </row>
    <row r="862" spans="1:21" x14ac:dyDescent="0.2">
      <c r="A862" s="1">
        <v>20190504</v>
      </c>
      <c r="B862" t="s">
        <v>22</v>
      </c>
      <c r="C862">
        <v>0</v>
      </c>
      <c r="D862">
        <v>1</v>
      </c>
      <c r="E862">
        <v>0</v>
      </c>
      <c r="F862">
        <v>0</v>
      </c>
      <c r="G862">
        <v>0</v>
      </c>
      <c r="H862">
        <v>0</v>
      </c>
      <c r="I862">
        <v>0</v>
      </c>
      <c r="J862">
        <v>0</v>
      </c>
      <c r="K862">
        <v>0</v>
      </c>
      <c r="L862">
        <v>0</v>
      </c>
      <c r="M862">
        <v>0</v>
      </c>
      <c r="N862">
        <v>0</v>
      </c>
      <c r="O862">
        <v>1</v>
      </c>
      <c r="P862">
        <v>0</v>
      </c>
      <c r="Q862">
        <v>0</v>
      </c>
      <c r="R862">
        <v>0</v>
      </c>
      <c r="S862">
        <v>0</v>
      </c>
      <c r="T862">
        <f t="shared" si="26"/>
        <v>2</v>
      </c>
      <c r="U862">
        <f t="shared" si="27"/>
        <v>2</v>
      </c>
    </row>
    <row r="863" spans="1:21" x14ac:dyDescent="0.2">
      <c r="A863" s="1">
        <v>20190505</v>
      </c>
      <c r="B863" t="s">
        <v>22</v>
      </c>
      <c r="C863">
        <v>0</v>
      </c>
      <c r="D863">
        <v>0</v>
      </c>
      <c r="E863">
        <v>0</v>
      </c>
      <c r="F863">
        <v>0</v>
      </c>
      <c r="G863">
        <v>0</v>
      </c>
      <c r="H863">
        <v>0</v>
      </c>
      <c r="I863">
        <v>0</v>
      </c>
      <c r="J863">
        <v>0</v>
      </c>
      <c r="K863">
        <v>0</v>
      </c>
      <c r="L863">
        <v>0</v>
      </c>
      <c r="M863">
        <v>0</v>
      </c>
      <c r="N863">
        <v>0</v>
      </c>
      <c r="O863">
        <v>0</v>
      </c>
      <c r="P863">
        <v>0</v>
      </c>
      <c r="Q863">
        <v>0</v>
      </c>
      <c r="R863">
        <v>0</v>
      </c>
      <c r="S863">
        <v>0</v>
      </c>
      <c r="T863">
        <f t="shared" si="26"/>
        <v>0</v>
      </c>
      <c r="U863">
        <f t="shared" si="27"/>
        <v>0</v>
      </c>
    </row>
    <row r="864" spans="1:21" x14ac:dyDescent="0.2">
      <c r="A864" s="1">
        <v>20190506</v>
      </c>
      <c r="B864" t="s">
        <v>22</v>
      </c>
      <c r="C864">
        <v>0</v>
      </c>
      <c r="D864">
        <v>0</v>
      </c>
      <c r="E864">
        <v>0</v>
      </c>
      <c r="F864">
        <v>0</v>
      </c>
      <c r="G864">
        <v>0</v>
      </c>
      <c r="H864">
        <v>0</v>
      </c>
      <c r="I864">
        <v>0</v>
      </c>
      <c r="J864">
        <v>0</v>
      </c>
      <c r="K864">
        <v>0</v>
      </c>
      <c r="L864">
        <v>0</v>
      </c>
      <c r="M864">
        <v>0</v>
      </c>
      <c r="N864">
        <v>0</v>
      </c>
      <c r="O864">
        <v>0</v>
      </c>
      <c r="P864">
        <v>0</v>
      </c>
      <c r="Q864">
        <v>0</v>
      </c>
      <c r="R864">
        <v>0</v>
      </c>
      <c r="S864">
        <v>0</v>
      </c>
      <c r="T864">
        <f t="shared" si="26"/>
        <v>0</v>
      </c>
      <c r="U864">
        <f t="shared" si="27"/>
        <v>0</v>
      </c>
    </row>
    <row r="865" spans="1:21" x14ac:dyDescent="0.2">
      <c r="A865" s="1">
        <v>20190507</v>
      </c>
      <c r="B865" t="s">
        <v>22</v>
      </c>
      <c r="C865">
        <v>0</v>
      </c>
      <c r="D865">
        <v>0</v>
      </c>
      <c r="E865">
        <v>0</v>
      </c>
      <c r="F865">
        <v>0</v>
      </c>
      <c r="G865">
        <v>0</v>
      </c>
      <c r="H865">
        <v>0</v>
      </c>
      <c r="I865">
        <v>0</v>
      </c>
      <c r="J865">
        <v>0</v>
      </c>
      <c r="K865">
        <v>0</v>
      </c>
      <c r="L865">
        <v>0</v>
      </c>
      <c r="M865">
        <v>0</v>
      </c>
      <c r="N865">
        <v>0</v>
      </c>
      <c r="O865">
        <v>0</v>
      </c>
      <c r="P865">
        <v>0</v>
      </c>
      <c r="Q865">
        <v>0</v>
      </c>
      <c r="R865">
        <v>0</v>
      </c>
      <c r="S865">
        <v>0</v>
      </c>
      <c r="T865">
        <f t="shared" si="26"/>
        <v>0</v>
      </c>
      <c r="U865">
        <f t="shared" si="27"/>
        <v>0</v>
      </c>
    </row>
    <row r="866" spans="1:21" x14ac:dyDescent="0.2">
      <c r="A866" s="1">
        <v>20190508</v>
      </c>
      <c r="B866" t="s">
        <v>22</v>
      </c>
      <c r="C866">
        <v>0</v>
      </c>
      <c r="D866">
        <v>2</v>
      </c>
      <c r="E866">
        <v>0</v>
      </c>
      <c r="F866">
        <v>0</v>
      </c>
      <c r="G866">
        <v>0</v>
      </c>
      <c r="H866">
        <v>0</v>
      </c>
      <c r="I866">
        <v>0</v>
      </c>
      <c r="J866">
        <v>0</v>
      </c>
      <c r="K866">
        <v>0</v>
      </c>
      <c r="L866">
        <v>0</v>
      </c>
      <c r="M866">
        <v>0</v>
      </c>
      <c r="N866">
        <v>0</v>
      </c>
      <c r="O866">
        <v>0</v>
      </c>
      <c r="P866">
        <v>5</v>
      </c>
      <c r="Q866">
        <v>2</v>
      </c>
      <c r="R866">
        <v>0</v>
      </c>
      <c r="S866">
        <v>0</v>
      </c>
      <c r="T866">
        <f t="shared" si="26"/>
        <v>9</v>
      </c>
      <c r="U866">
        <f t="shared" si="27"/>
        <v>3</v>
      </c>
    </row>
    <row r="867" spans="1:21" x14ac:dyDescent="0.2">
      <c r="A867" s="1">
        <v>20190509</v>
      </c>
      <c r="B867" t="s">
        <v>22</v>
      </c>
      <c r="C867">
        <v>0</v>
      </c>
      <c r="D867">
        <v>0</v>
      </c>
      <c r="E867">
        <v>0</v>
      </c>
      <c r="F867">
        <v>0</v>
      </c>
      <c r="G867">
        <v>0</v>
      </c>
      <c r="H867">
        <v>0</v>
      </c>
      <c r="I867">
        <v>0</v>
      </c>
      <c r="J867">
        <v>0</v>
      </c>
      <c r="K867">
        <v>0</v>
      </c>
      <c r="L867">
        <v>0</v>
      </c>
      <c r="M867">
        <v>0</v>
      </c>
      <c r="N867">
        <v>0</v>
      </c>
      <c r="O867">
        <v>0</v>
      </c>
      <c r="P867">
        <v>4</v>
      </c>
      <c r="Q867">
        <v>0</v>
      </c>
      <c r="R867">
        <v>0</v>
      </c>
      <c r="S867">
        <v>0</v>
      </c>
      <c r="T867">
        <f t="shared" si="26"/>
        <v>4</v>
      </c>
      <c r="U867">
        <f t="shared" si="27"/>
        <v>1</v>
      </c>
    </row>
    <row r="868" spans="1:21" x14ac:dyDescent="0.2">
      <c r="A868" s="1">
        <v>20190510</v>
      </c>
      <c r="B868" t="s">
        <v>22</v>
      </c>
      <c r="C868">
        <v>0</v>
      </c>
      <c r="D868">
        <v>0</v>
      </c>
      <c r="E868">
        <v>0</v>
      </c>
      <c r="F868">
        <v>0</v>
      </c>
      <c r="G868">
        <v>0</v>
      </c>
      <c r="H868">
        <v>1</v>
      </c>
      <c r="I868">
        <v>0</v>
      </c>
      <c r="J868">
        <v>0</v>
      </c>
      <c r="K868">
        <v>0</v>
      </c>
      <c r="L868">
        <v>0</v>
      </c>
      <c r="M868">
        <v>0</v>
      </c>
      <c r="N868">
        <v>0</v>
      </c>
      <c r="O868">
        <v>0</v>
      </c>
      <c r="P868">
        <v>0</v>
      </c>
      <c r="Q868">
        <v>0</v>
      </c>
      <c r="R868">
        <v>0</v>
      </c>
      <c r="S868">
        <v>0</v>
      </c>
      <c r="T868">
        <f t="shared" si="26"/>
        <v>1</v>
      </c>
      <c r="U868">
        <f t="shared" si="27"/>
        <v>1</v>
      </c>
    </row>
    <row r="869" spans="1:21" x14ac:dyDescent="0.2">
      <c r="A869" s="1">
        <v>20190511</v>
      </c>
      <c r="B869" t="s">
        <v>22</v>
      </c>
      <c r="C869">
        <v>0</v>
      </c>
      <c r="D869">
        <v>3</v>
      </c>
      <c r="E869">
        <v>0</v>
      </c>
      <c r="F869">
        <v>0</v>
      </c>
      <c r="G869">
        <v>0</v>
      </c>
      <c r="H869">
        <v>0</v>
      </c>
      <c r="I869">
        <v>0</v>
      </c>
      <c r="J869">
        <v>0</v>
      </c>
      <c r="K869">
        <v>0</v>
      </c>
      <c r="L869">
        <v>0</v>
      </c>
      <c r="M869">
        <v>0</v>
      </c>
      <c r="N869">
        <v>0</v>
      </c>
      <c r="O869">
        <v>0</v>
      </c>
      <c r="P869">
        <v>0</v>
      </c>
      <c r="Q869">
        <v>0</v>
      </c>
      <c r="R869">
        <v>0</v>
      </c>
      <c r="S869">
        <v>0</v>
      </c>
      <c r="T869">
        <f t="shared" si="26"/>
        <v>3</v>
      </c>
      <c r="U869">
        <f t="shared" si="27"/>
        <v>1</v>
      </c>
    </row>
    <row r="870" spans="1:21" x14ac:dyDescent="0.2">
      <c r="A870" s="1">
        <v>20190512</v>
      </c>
      <c r="B870" t="s">
        <v>22</v>
      </c>
      <c r="C870">
        <v>0</v>
      </c>
      <c r="D870">
        <v>3</v>
      </c>
      <c r="E870">
        <v>0</v>
      </c>
      <c r="F870">
        <v>0</v>
      </c>
      <c r="G870">
        <v>0</v>
      </c>
      <c r="H870">
        <v>1</v>
      </c>
      <c r="I870">
        <v>0</v>
      </c>
      <c r="J870">
        <v>0</v>
      </c>
      <c r="K870">
        <v>0</v>
      </c>
      <c r="L870">
        <v>0</v>
      </c>
      <c r="M870">
        <v>0</v>
      </c>
      <c r="N870">
        <v>0</v>
      </c>
      <c r="O870">
        <v>0</v>
      </c>
      <c r="P870">
        <v>2</v>
      </c>
      <c r="Q870">
        <v>1</v>
      </c>
      <c r="R870">
        <v>0</v>
      </c>
      <c r="S870">
        <v>0</v>
      </c>
      <c r="T870">
        <f t="shared" si="26"/>
        <v>7</v>
      </c>
      <c r="U870">
        <f t="shared" si="27"/>
        <v>4</v>
      </c>
    </row>
    <row r="871" spans="1:21" x14ac:dyDescent="0.2">
      <c r="A871" s="1">
        <v>20190513</v>
      </c>
      <c r="B871" t="s">
        <v>22</v>
      </c>
      <c r="C871">
        <v>0</v>
      </c>
      <c r="D871">
        <v>2</v>
      </c>
      <c r="E871">
        <v>0</v>
      </c>
      <c r="F871">
        <v>0</v>
      </c>
      <c r="G871">
        <v>0</v>
      </c>
      <c r="H871">
        <v>0</v>
      </c>
      <c r="I871">
        <v>0</v>
      </c>
      <c r="J871">
        <v>0</v>
      </c>
      <c r="K871">
        <v>0</v>
      </c>
      <c r="L871">
        <v>0</v>
      </c>
      <c r="M871">
        <v>0</v>
      </c>
      <c r="N871">
        <v>0</v>
      </c>
      <c r="O871">
        <v>1</v>
      </c>
      <c r="P871">
        <v>2</v>
      </c>
      <c r="Q871">
        <v>0</v>
      </c>
      <c r="R871">
        <v>0</v>
      </c>
      <c r="S871">
        <v>0</v>
      </c>
      <c r="T871">
        <f t="shared" si="26"/>
        <v>5</v>
      </c>
      <c r="U871">
        <f t="shared" si="27"/>
        <v>3</v>
      </c>
    </row>
    <row r="872" spans="1:21" x14ac:dyDescent="0.2">
      <c r="A872" s="1">
        <v>20190514</v>
      </c>
      <c r="B872" t="s">
        <v>22</v>
      </c>
      <c r="C872">
        <v>0</v>
      </c>
      <c r="D872">
        <v>0</v>
      </c>
      <c r="E872">
        <v>0</v>
      </c>
      <c r="F872">
        <v>0</v>
      </c>
      <c r="G872">
        <v>0</v>
      </c>
      <c r="H872">
        <v>0</v>
      </c>
      <c r="I872">
        <v>0</v>
      </c>
      <c r="J872">
        <v>0</v>
      </c>
      <c r="K872">
        <v>0</v>
      </c>
      <c r="L872">
        <v>0</v>
      </c>
      <c r="M872">
        <v>0</v>
      </c>
      <c r="N872">
        <v>0</v>
      </c>
      <c r="O872">
        <v>1</v>
      </c>
      <c r="P872">
        <v>3</v>
      </c>
      <c r="Q872">
        <v>0</v>
      </c>
      <c r="R872">
        <v>0</v>
      </c>
      <c r="S872">
        <v>0</v>
      </c>
      <c r="T872">
        <f t="shared" si="26"/>
        <v>4</v>
      </c>
      <c r="U872">
        <f t="shared" si="27"/>
        <v>2</v>
      </c>
    </row>
    <row r="873" spans="1:21" x14ac:dyDescent="0.2">
      <c r="A873" s="1">
        <v>20190515</v>
      </c>
      <c r="B873" t="s">
        <v>22</v>
      </c>
      <c r="C873">
        <v>0</v>
      </c>
      <c r="D873">
        <v>0</v>
      </c>
      <c r="E873">
        <v>0</v>
      </c>
      <c r="F873">
        <v>0</v>
      </c>
      <c r="G873">
        <v>0</v>
      </c>
      <c r="H873">
        <v>0</v>
      </c>
      <c r="I873">
        <v>0</v>
      </c>
      <c r="J873">
        <v>0</v>
      </c>
      <c r="K873">
        <v>0</v>
      </c>
      <c r="L873">
        <v>0</v>
      </c>
      <c r="M873">
        <v>0</v>
      </c>
      <c r="N873">
        <v>0</v>
      </c>
      <c r="O873">
        <v>0</v>
      </c>
      <c r="P873">
        <v>0</v>
      </c>
      <c r="Q873">
        <v>0</v>
      </c>
      <c r="R873">
        <v>0</v>
      </c>
      <c r="S873">
        <v>0</v>
      </c>
      <c r="T873">
        <f t="shared" si="26"/>
        <v>0</v>
      </c>
      <c r="U873">
        <f t="shared" si="27"/>
        <v>0</v>
      </c>
    </row>
    <row r="874" spans="1:21" x14ac:dyDescent="0.2">
      <c r="A874" s="1">
        <v>20190517</v>
      </c>
      <c r="B874" t="s">
        <v>22</v>
      </c>
      <c r="C874">
        <v>0</v>
      </c>
      <c r="D874">
        <v>0</v>
      </c>
      <c r="E874">
        <v>0</v>
      </c>
      <c r="F874">
        <v>0</v>
      </c>
      <c r="G874">
        <v>0</v>
      </c>
      <c r="H874">
        <v>0</v>
      </c>
      <c r="I874">
        <v>0</v>
      </c>
      <c r="J874">
        <v>0</v>
      </c>
      <c r="K874">
        <v>0</v>
      </c>
      <c r="L874">
        <v>0</v>
      </c>
      <c r="M874">
        <v>0</v>
      </c>
      <c r="N874">
        <v>0</v>
      </c>
      <c r="O874">
        <v>0</v>
      </c>
      <c r="P874">
        <v>0</v>
      </c>
      <c r="Q874">
        <v>0</v>
      </c>
      <c r="R874">
        <v>0</v>
      </c>
      <c r="S874">
        <v>0</v>
      </c>
      <c r="T874">
        <f t="shared" si="26"/>
        <v>0</v>
      </c>
      <c r="U874">
        <f t="shared" si="27"/>
        <v>0</v>
      </c>
    </row>
    <row r="875" spans="1:21" x14ac:dyDescent="0.2">
      <c r="A875" s="1">
        <v>20190518</v>
      </c>
      <c r="B875" t="s">
        <v>22</v>
      </c>
      <c r="C875">
        <v>0</v>
      </c>
      <c r="D875">
        <v>0</v>
      </c>
      <c r="E875">
        <v>0</v>
      </c>
      <c r="F875">
        <v>0</v>
      </c>
      <c r="G875">
        <v>0</v>
      </c>
      <c r="H875">
        <v>0</v>
      </c>
      <c r="I875">
        <v>0</v>
      </c>
      <c r="J875">
        <v>0</v>
      </c>
      <c r="K875">
        <v>0</v>
      </c>
      <c r="L875">
        <v>0</v>
      </c>
      <c r="M875">
        <v>0</v>
      </c>
      <c r="N875">
        <v>0</v>
      </c>
      <c r="O875">
        <v>0</v>
      </c>
      <c r="P875">
        <v>0</v>
      </c>
      <c r="Q875">
        <v>0</v>
      </c>
      <c r="R875">
        <v>0</v>
      </c>
      <c r="S875">
        <v>0</v>
      </c>
      <c r="T875">
        <f t="shared" si="26"/>
        <v>0</v>
      </c>
      <c r="U875">
        <f t="shared" si="27"/>
        <v>0</v>
      </c>
    </row>
    <row r="876" spans="1:21" x14ac:dyDescent="0.2">
      <c r="A876" s="1">
        <v>20190519</v>
      </c>
      <c r="B876" t="s">
        <v>22</v>
      </c>
      <c r="C876">
        <v>0</v>
      </c>
      <c r="D876">
        <v>0</v>
      </c>
      <c r="E876">
        <v>0</v>
      </c>
      <c r="F876">
        <v>0</v>
      </c>
      <c r="G876">
        <v>0</v>
      </c>
      <c r="H876">
        <v>0</v>
      </c>
      <c r="I876">
        <v>0</v>
      </c>
      <c r="J876">
        <v>0</v>
      </c>
      <c r="K876">
        <v>0</v>
      </c>
      <c r="L876">
        <v>0</v>
      </c>
      <c r="M876">
        <v>0</v>
      </c>
      <c r="N876">
        <v>0</v>
      </c>
      <c r="O876">
        <v>0</v>
      </c>
      <c r="P876">
        <v>0</v>
      </c>
      <c r="Q876">
        <v>0</v>
      </c>
      <c r="R876">
        <v>0</v>
      </c>
      <c r="S876">
        <v>0</v>
      </c>
      <c r="T876">
        <f t="shared" si="26"/>
        <v>0</v>
      </c>
      <c r="U876">
        <f t="shared" si="27"/>
        <v>0</v>
      </c>
    </row>
    <row r="877" spans="1:21" x14ac:dyDescent="0.2">
      <c r="A877" s="1">
        <v>20190520</v>
      </c>
      <c r="B877" t="s">
        <v>22</v>
      </c>
      <c r="C877">
        <v>0</v>
      </c>
      <c r="D877">
        <v>0</v>
      </c>
      <c r="E877">
        <v>0</v>
      </c>
      <c r="F877">
        <v>0</v>
      </c>
      <c r="G877">
        <v>0</v>
      </c>
      <c r="H877">
        <v>0</v>
      </c>
      <c r="I877">
        <v>0</v>
      </c>
      <c r="J877">
        <v>0</v>
      </c>
      <c r="K877">
        <v>0</v>
      </c>
      <c r="L877">
        <v>0</v>
      </c>
      <c r="M877">
        <v>0</v>
      </c>
      <c r="N877">
        <v>0</v>
      </c>
      <c r="O877">
        <v>0</v>
      </c>
      <c r="P877">
        <v>0</v>
      </c>
      <c r="Q877">
        <v>0</v>
      </c>
      <c r="R877">
        <v>0</v>
      </c>
      <c r="S877">
        <v>0</v>
      </c>
      <c r="T877">
        <f t="shared" si="26"/>
        <v>0</v>
      </c>
      <c r="U877">
        <f t="shared" si="27"/>
        <v>0</v>
      </c>
    </row>
    <row r="878" spans="1:21" x14ac:dyDescent="0.2">
      <c r="A878" s="1">
        <v>20190522</v>
      </c>
      <c r="B878" t="s">
        <v>22</v>
      </c>
      <c r="C878">
        <v>0</v>
      </c>
      <c r="D878">
        <v>0</v>
      </c>
      <c r="E878">
        <v>0</v>
      </c>
      <c r="F878">
        <v>0</v>
      </c>
      <c r="G878">
        <v>0</v>
      </c>
      <c r="H878">
        <v>0</v>
      </c>
      <c r="I878">
        <v>0</v>
      </c>
      <c r="J878">
        <v>0</v>
      </c>
      <c r="K878">
        <v>0</v>
      </c>
      <c r="L878">
        <v>0</v>
      </c>
      <c r="M878">
        <v>0</v>
      </c>
      <c r="N878">
        <v>0</v>
      </c>
      <c r="O878">
        <v>0</v>
      </c>
      <c r="P878">
        <v>0</v>
      </c>
      <c r="Q878">
        <v>0</v>
      </c>
      <c r="R878">
        <v>0</v>
      </c>
      <c r="S878">
        <v>0</v>
      </c>
      <c r="T878">
        <f t="shared" si="26"/>
        <v>0</v>
      </c>
      <c r="U878">
        <f t="shared" si="27"/>
        <v>0</v>
      </c>
    </row>
    <row r="879" spans="1:21" x14ac:dyDescent="0.2">
      <c r="A879" s="1">
        <v>20190524</v>
      </c>
      <c r="B879" t="s">
        <v>22</v>
      </c>
      <c r="C879">
        <v>0</v>
      </c>
      <c r="D879">
        <v>0</v>
      </c>
      <c r="E879">
        <v>0</v>
      </c>
      <c r="F879">
        <v>0</v>
      </c>
      <c r="G879">
        <v>0</v>
      </c>
      <c r="H879">
        <v>0</v>
      </c>
      <c r="I879">
        <v>0</v>
      </c>
      <c r="J879">
        <v>0</v>
      </c>
      <c r="K879">
        <v>0</v>
      </c>
      <c r="L879">
        <v>0</v>
      </c>
      <c r="M879">
        <v>0</v>
      </c>
      <c r="N879">
        <v>0</v>
      </c>
      <c r="O879">
        <v>0</v>
      </c>
      <c r="P879">
        <v>0</v>
      </c>
      <c r="Q879">
        <v>0</v>
      </c>
      <c r="R879">
        <v>0</v>
      </c>
      <c r="S879">
        <v>0</v>
      </c>
      <c r="T879">
        <f t="shared" si="26"/>
        <v>0</v>
      </c>
      <c r="U879">
        <f t="shared" si="27"/>
        <v>0</v>
      </c>
    </row>
    <row r="880" spans="1:21" x14ac:dyDescent="0.2">
      <c r="A880" s="1">
        <v>20190525</v>
      </c>
      <c r="B880" t="s">
        <v>22</v>
      </c>
      <c r="C880">
        <v>0</v>
      </c>
      <c r="D880">
        <v>0</v>
      </c>
      <c r="E880">
        <v>0</v>
      </c>
      <c r="F880">
        <v>0</v>
      </c>
      <c r="G880">
        <v>0</v>
      </c>
      <c r="H880">
        <v>0</v>
      </c>
      <c r="I880">
        <v>0</v>
      </c>
      <c r="J880">
        <v>0</v>
      </c>
      <c r="K880">
        <v>0</v>
      </c>
      <c r="L880">
        <v>0</v>
      </c>
      <c r="M880">
        <v>0</v>
      </c>
      <c r="N880">
        <v>0</v>
      </c>
      <c r="O880">
        <v>0</v>
      </c>
      <c r="P880">
        <v>0</v>
      </c>
      <c r="Q880">
        <v>0</v>
      </c>
      <c r="R880">
        <v>0</v>
      </c>
      <c r="S880">
        <v>0</v>
      </c>
      <c r="T880">
        <f t="shared" si="26"/>
        <v>0</v>
      </c>
      <c r="U880">
        <f t="shared" si="27"/>
        <v>0</v>
      </c>
    </row>
    <row r="881" spans="1:21" x14ac:dyDescent="0.2">
      <c r="A881" s="1">
        <v>20190528</v>
      </c>
      <c r="B881" t="s">
        <v>22</v>
      </c>
      <c r="C881">
        <v>0</v>
      </c>
      <c r="D881">
        <v>0</v>
      </c>
      <c r="E881">
        <v>0</v>
      </c>
      <c r="F881">
        <v>0</v>
      </c>
      <c r="G881">
        <v>0</v>
      </c>
      <c r="H881">
        <v>0</v>
      </c>
      <c r="I881">
        <v>0</v>
      </c>
      <c r="J881">
        <v>0</v>
      </c>
      <c r="K881">
        <v>0</v>
      </c>
      <c r="L881">
        <v>0</v>
      </c>
      <c r="M881">
        <v>0</v>
      </c>
      <c r="N881">
        <v>0</v>
      </c>
      <c r="O881">
        <v>0</v>
      </c>
      <c r="P881">
        <v>0</v>
      </c>
      <c r="Q881">
        <v>1</v>
      </c>
      <c r="R881">
        <v>0</v>
      </c>
      <c r="S881">
        <v>0</v>
      </c>
      <c r="T881">
        <f t="shared" si="26"/>
        <v>1</v>
      </c>
      <c r="U881">
        <f t="shared" si="27"/>
        <v>1</v>
      </c>
    </row>
    <row r="882" spans="1:21" x14ac:dyDescent="0.2">
      <c r="A882" s="1">
        <v>20190529</v>
      </c>
      <c r="B882" t="s">
        <v>22</v>
      </c>
      <c r="C882">
        <v>0</v>
      </c>
      <c r="D882">
        <v>2</v>
      </c>
      <c r="E882">
        <v>0</v>
      </c>
      <c r="F882">
        <v>0</v>
      </c>
      <c r="G882">
        <v>0</v>
      </c>
      <c r="H882">
        <v>0</v>
      </c>
      <c r="I882">
        <v>0</v>
      </c>
      <c r="J882">
        <v>0</v>
      </c>
      <c r="K882">
        <v>0</v>
      </c>
      <c r="L882">
        <v>0</v>
      </c>
      <c r="M882">
        <v>0</v>
      </c>
      <c r="N882">
        <v>0</v>
      </c>
      <c r="O882">
        <v>0</v>
      </c>
      <c r="P882">
        <v>0</v>
      </c>
      <c r="Q882">
        <v>0</v>
      </c>
      <c r="R882">
        <v>0</v>
      </c>
      <c r="S882">
        <v>0</v>
      </c>
      <c r="T882">
        <f t="shared" si="26"/>
        <v>2</v>
      </c>
      <c r="U882">
        <f t="shared" si="27"/>
        <v>1</v>
      </c>
    </row>
    <row r="883" spans="1:21" x14ac:dyDescent="0.2">
      <c r="A883" s="1">
        <v>20190530</v>
      </c>
      <c r="B883" t="s">
        <v>22</v>
      </c>
      <c r="C883">
        <v>0</v>
      </c>
      <c r="D883">
        <v>2</v>
      </c>
      <c r="E883">
        <v>0</v>
      </c>
      <c r="F883">
        <v>0</v>
      </c>
      <c r="G883">
        <v>0</v>
      </c>
      <c r="H883">
        <v>1</v>
      </c>
      <c r="I883">
        <v>0</v>
      </c>
      <c r="J883">
        <v>0</v>
      </c>
      <c r="K883">
        <v>0</v>
      </c>
      <c r="L883">
        <v>0</v>
      </c>
      <c r="M883">
        <v>0</v>
      </c>
      <c r="N883">
        <v>0</v>
      </c>
      <c r="O883">
        <v>0</v>
      </c>
      <c r="P883">
        <v>0</v>
      </c>
      <c r="Q883">
        <v>1</v>
      </c>
      <c r="R883">
        <v>0</v>
      </c>
      <c r="S883">
        <v>0</v>
      </c>
      <c r="T883">
        <f t="shared" si="26"/>
        <v>4</v>
      </c>
      <c r="U883">
        <f t="shared" si="27"/>
        <v>3</v>
      </c>
    </row>
    <row r="884" spans="1:21" x14ac:dyDescent="0.2">
      <c r="A884" s="1">
        <v>20190531</v>
      </c>
      <c r="B884" t="s">
        <v>22</v>
      </c>
      <c r="C884">
        <v>0</v>
      </c>
      <c r="D884">
        <v>1</v>
      </c>
      <c r="E884">
        <v>0</v>
      </c>
      <c r="F884">
        <v>0</v>
      </c>
      <c r="G884">
        <v>0</v>
      </c>
      <c r="H884">
        <v>0</v>
      </c>
      <c r="I884">
        <v>0</v>
      </c>
      <c r="J884">
        <v>0</v>
      </c>
      <c r="K884">
        <v>0</v>
      </c>
      <c r="L884">
        <v>0</v>
      </c>
      <c r="M884">
        <v>0</v>
      </c>
      <c r="N884">
        <v>0</v>
      </c>
      <c r="O884">
        <v>0</v>
      </c>
      <c r="P884">
        <v>1</v>
      </c>
      <c r="Q884">
        <v>0</v>
      </c>
      <c r="R884">
        <v>0</v>
      </c>
      <c r="S884">
        <v>0</v>
      </c>
      <c r="T884">
        <f t="shared" si="26"/>
        <v>2</v>
      </c>
      <c r="U884">
        <f t="shared" si="27"/>
        <v>2</v>
      </c>
    </row>
    <row r="885" spans="1:21" x14ac:dyDescent="0.2">
      <c r="A885" s="1">
        <v>20190601</v>
      </c>
      <c r="B885" t="s">
        <v>22</v>
      </c>
      <c r="C885">
        <v>0</v>
      </c>
      <c r="D885">
        <v>1</v>
      </c>
      <c r="E885">
        <v>0</v>
      </c>
      <c r="F885">
        <v>0</v>
      </c>
      <c r="G885">
        <v>0</v>
      </c>
      <c r="H885">
        <v>0</v>
      </c>
      <c r="I885">
        <v>0</v>
      </c>
      <c r="J885">
        <v>0</v>
      </c>
      <c r="K885">
        <v>0</v>
      </c>
      <c r="L885">
        <v>0</v>
      </c>
      <c r="M885">
        <v>0</v>
      </c>
      <c r="N885">
        <v>0</v>
      </c>
      <c r="O885">
        <v>0</v>
      </c>
      <c r="P885">
        <v>2</v>
      </c>
      <c r="Q885">
        <v>1</v>
      </c>
      <c r="R885">
        <v>0</v>
      </c>
      <c r="S885">
        <v>0</v>
      </c>
      <c r="T885">
        <f t="shared" si="26"/>
        <v>4</v>
      </c>
      <c r="U885">
        <f t="shared" si="27"/>
        <v>3</v>
      </c>
    </row>
    <row r="886" spans="1:21" x14ac:dyDescent="0.2">
      <c r="A886" s="1">
        <v>20190602</v>
      </c>
      <c r="B886" t="s">
        <v>22</v>
      </c>
      <c r="C886">
        <v>0</v>
      </c>
      <c r="D886">
        <v>2</v>
      </c>
      <c r="E886">
        <v>0</v>
      </c>
      <c r="F886">
        <v>0</v>
      </c>
      <c r="G886">
        <v>0</v>
      </c>
      <c r="H886">
        <v>0</v>
      </c>
      <c r="I886">
        <v>0</v>
      </c>
      <c r="J886">
        <v>0</v>
      </c>
      <c r="K886">
        <v>0</v>
      </c>
      <c r="L886">
        <v>0</v>
      </c>
      <c r="M886">
        <v>0</v>
      </c>
      <c r="N886">
        <v>0</v>
      </c>
      <c r="O886">
        <v>1</v>
      </c>
      <c r="P886">
        <v>2</v>
      </c>
      <c r="Q886">
        <v>1</v>
      </c>
      <c r="R886">
        <v>0</v>
      </c>
      <c r="S886">
        <v>0</v>
      </c>
      <c r="T886">
        <f t="shared" si="26"/>
        <v>6</v>
      </c>
      <c r="U886">
        <f t="shared" si="27"/>
        <v>4</v>
      </c>
    </row>
    <row r="887" spans="1:21" x14ac:dyDescent="0.2">
      <c r="A887" s="1">
        <v>20190603</v>
      </c>
      <c r="B887" t="s">
        <v>22</v>
      </c>
      <c r="C887">
        <v>0</v>
      </c>
      <c r="D887">
        <v>12</v>
      </c>
      <c r="E887">
        <v>0</v>
      </c>
      <c r="F887">
        <v>0</v>
      </c>
      <c r="G887">
        <v>0</v>
      </c>
      <c r="H887">
        <v>0</v>
      </c>
      <c r="I887">
        <v>0</v>
      </c>
      <c r="J887">
        <v>0</v>
      </c>
      <c r="K887">
        <v>0</v>
      </c>
      <c r="L887">
        <v>0</v>
      </c>
      <c r="M887">
        <v>1</v>
      </c>
      <c r="N887">
        <v>0</v>
      </c>
      <c r="O887">
        <v>0</v>
      </c>
      <c r="P887">
        <v>4</v>
      </c>
      <c r="Q887">
        <v>1</v>
      </c>
      <c r="R887">
        <v>0</v>
      </c>
      <c r="S887">
        <v>0</v>
      </c>
      <c r="T887">
        <f t="shared" si="26"/>
        <v>18</v>
      </c>
      <c r="U887">
        <f t="shared" si="27"/>
        <v>4</v>
      </c>
    </row>
    <row r="888" spans="1:21" x14ac:dyDescent="0.2">
      <c r="A888" s="1">
        <v>20190604</v>
      </c>
      <c r="B888" t="s">
        <v>22</v>
      </c>
      <c r="C888">
        <v>0</v>
      </c>
      <c r="D888">
        <v>17</v>
      </c>
      <c r="E888">
        <v>0</v>
      </c>
      <c r="F888">
        <v>0</v>
      </c>
      <c r="G888">
        <v>0</v>
      </c>
      <c r="H888">
        <v>0</v>
      </c>
      <c r="I888">
        <v>0</v>
      </c>
      <c r="J888">
        <v>0</v>
      </c>
      <c r="K888">
        <v>0</v>
      </c>
      <c r="L888">
        <v>0</v>
      </c>
      <c r="M888">
        <v>4</v>
      </c>
      <c r="N888">
        <v>0</v>
      </c>
      <c r="O888">
        <v>1</v>
      </c>
      <c r="P888">
        <v>9</v>
      </c>
      <c r="Q888">
        <v>0</v>
      </c>
      <c r="R888">
        <v>0</v>
      </c>
      <c r="S888">
        <v>0</v>
      </c>
      <c r="T888">
        <f t="shared" si="26"/>
        <v>31</v>
      </c>
      <c r="U888">
        <f t="shared" si="27"/>
        <v>4</v>
      </c>
    </row>
    <row r="889" spans="1:21" x14ac:dyDescent="0.2">
      <c r="A889" s="1">
        <v>20190605</v>
      </c>
      <c r="B889" t="s">
        <v>22</v>
      </c>
      <c r="C889">
        <v>0</v>
      </c>
      <c r="D889">
        <v>5</v>
      </c>
      <c r="E889">
        <v>0</v>
      </c>
      <c r="F889">
        <v>0</v>
      </c>
      <c r="G889">
        <v>0</v>
      </c>
      <c r="H889">
        <v>0</v>
      </c>
      <c r="I889">
        <v>0</v>
      </c>
      <c r="J889">
        <v>0</v>
      </c>
      <c r="K889">
        <v>0</v>
      </c>
      <c r="L889">
        <v>0</v>
      </c>
      <c r="M889">
        <v>5</v>
      </c>
      <c r="N889">
        <v>0</v>
      </c>
      <c r="O889">
        <v>0</v>
      </c>
      <c r="P889">
        <v>4</v>
      </c>
      <c r="Q889">
        <v>0</v>
      </c>
      <c r="R889">
        <v>0</v>
      </c>
      <c r="S889">
        <v>0</v>
      </c>
      <c r="T889">
        <f t="shared" si="26"/>
        <v>14</v>
      </c>
      <c r="U889">
        <f t="shared" si="27"/>
        <v>3</v>
      </c>
    </row>
    <row r="890" spans="1:21" x14ac:dyDescent="0.2">
      <c r="A890" s="1">
        <v>20190606</v>
      </c>
      <c r="B890" t="s">
        <v>22</v>
      </c>
      <c r="C890">
        <v>0</v>
      </c>
      <c r="D890">
        <v>5</v>
      </c>
      <c r="E890">
        <v>0</v>
      </c>
      <c r="F890">
        <v>1</v>
      </c>
      <c r="G890">
        <v>0</v>
      </c>
      <c r="H890">
        <v>1</v>
      </c>
      <c r="I890">
        <v>0</v>
      </c>
      <c r="J890">
        <v>0</v>
      </c>
      <c r="K890">
        <v>0</v>
      </c>
      <c r="L890">
        <v>0</v>
      </c>
      <c r="M890">
        <v>0</v>
      </c>
      <c r="N890">
        <v>0</v>
      </c>
      <c r="O890">
        <v>0</v>
      </c>
      <c r="P890">
        <v>3</v>
      </c>
      <c r="Q890">
        <v>0</v>
      </c>
      <c r="R890">
        <v>0</v>
      </c>
      <c r="S890">
        <v>0</v>
      </c>
      <c r="T890">
        <f t="shared" si="26"/>
        <v>10</v>
      </c>
      <c r="U890">
        <f t="shared" si="27"/>
        <v>4</v>
      </c>
    </row>
    <row r="891" spans="1:21" x14ac:dyDescent="0.2">
      <c r="A891" s="1">
        <v>20190607</v>
      </c>
      <c r="B891" t="s">
        <v>22</v>
      </c>
      <c r="C891">
        <v>0</v>
      </c>
      <c r="D891">
        <v>3</v>
      </c>
      <c r="E891">
        <v>0</v>
      </c>
      <c r="F891">
        <v>0</v>
      </c>
      <c r="G891">
        <v>0</v>
      </c>
      <c r="H891">
        <v>0</v>
      </c>
      <c r="I891">
        <v>0</v>
      </c>
      <c r="J891">
        <v>0</v>
      </c>
      <c r="K891">
        <v>0</v>
      </c>
      <c r="L891">
        <v>0</v>
      </c>
      <c r="M891">
        <v>0</v>
      </c>
      <c r="N891">
        <v>0</v>
      </c>
      <c r="O891">
        <v>1</v>
      </c>
      <c r="P891">
        <v>3</v>
      </c>
      <c r="Q891">
        <v>1</v>
      </c>
      <c r="R891">
        <v>0</v>
      </c>
      <c r="S891">
        <v>0</v>
      </c>
      <c r="T891">
        <f t="shared" si="26"/>
        <v>8</v>
      </c>
      <c r="U891">
        <f t="shared" si="27"/>
        <v>4</v>
      </c>
    </row>
    <row r="892" spans="1:21" x14ac:dyDescent="0.2">
      <c r="A892" s="1">
        <v>20190608</v>
      </c>
      <c r="B892" t="s">
        <v>22</v>
      </c>
      <c r="C892">
        <v>0</v>
      </c>
      <c r="D892">
        <v>10</v>
      </c>
      <c r="E892">
        <v>0</v>
      </c>
      <c r="F892">
        <v>0</v>
      </c>
      <c r="G892">
        <v>0</v>
      </c>
      <c r="H892">
        <v>0</v>
      </c>
      <c r="I892">
        <v>0</v>
      </c>
      <c r="J892">
        <v>0</v>
      </c>
      <c r="K892">
        <v>0</v>
      </c>
      <c r="L892">
        <v>0</v>
      </c>
      <c r="M892">
        <v>0</v>
      </c>
      <c r="N892">
        <v>0</v>
      </c>
      <c r="O892">
        <v>0</v>
      </c>
      <c r="P892">
        <v>0</v>
      </c>
      <c r="Q892">
        <v>0</v>
      </c>
      <c r="R892">
        <v>0</v>
      </c>
      <c r="S892">
        <v>0</v>
      </c>
      <c r="T892">
        <f t="shared" si="26"/>
        <v>10</v>
      </c>
      <c r="U892">
        <f t="shared" si="27"/>
        <v>1</v>
      </c>
    </row>
    <row r="893" spans="1:21" x14ac:dyDescent="0.2">
      <c r="A893" s="1">
        <v>20190609</v>
      </c>
      <c r="B893" t="s">
        <v>22</v>
      </c>
      <c r="C893">
        <v>0</v>
      </c>
      <c r="D893">
        <v>18</v>
      </c>
      <c r="E893">
        <v>0</v>
      </c>
      <c r="F893">
        <v>1</v>
      </c>
      <c r="G893">
        <v>0</v>
      </c>
      <c r="H893">
        <v>3</v>
      </c>
      <c r="I893">
        <v>0</v>
      </c>
      <c r="J893">
        <v>0</v>
      </c>
      <c r="K893">
        <v>0</v>
      </c>
      <c r="L893">
        <v>0</v>
      </c>
      <c r="M893">
        <v>2</v>
      </c>
      <c r="N893">
        <v>0</v>
      </c>
      <c r="O893">
        <v>0</v>
      </c>
      <c r="P893">
        <v>1</v>
      </c>
      <c r="Q893">
        <v>0</v>
      </c>
      <c r="R893">
        <v>0</v>
      </c>
      <c r="S893">
        <v>0</v>
      </c>
      <c r="T893">
        <f t="shared" si="26"/>
        <v>25</v>
      </c>
      <c r="U893">
        <f t="shared" si="27"/>
        <v>5</v>
      </c>
    </row>
    <row r="894" spans="1:21" x14ac:dyDescent="0.2">
      <c r="A894" s="1">
        <v>20190610</v>
      </c>
      <c r="B894" t="s">
        <v>22</v>
      </c>
      <c r="C894">
        <v>0</v>
      </c>
      <c r="D894">
        <v>17</v>
      </c>
      <c r="E894">
        <v>0</v>
      </c>
      <c r="F894">
        <v>0</v>
      </c>
      <c r="G894">
        <v>0</v>
      </c>
      <c r="H894">
        <v>3</v>
      </c>
      <c r="I894">
        <v>0</v>
      </c>
      <c r="J894">
        <v>0</v>
      </c>
      <c r="K894">
        <v>0</v>
      </c>
      <c r="L894">
        <v>0</v>
      </c>
      <c r="M894">
        <v>5</v>
      </c>
      <c r="N894">
        <v>0</v>
      </c>
      <c r="O894">
        <v>3</v>
      </c>
      <c r="P894">
        <v>2</v>
      </c>
      <c r="Q894">
        <v>0</v>
      </c>
      <c r="R894">
        <v>0</v>
      </c>
      <c r="S894">
        <v>0</v>
      </c>
      <c r="T894">
        <f t="shared" si="26"/>
        <v>30</v>
      </c>
      <c r="U894">
        <f t="shared" si="27"/>
        <v>5</v>
      </c>
    </row>
    <row r="895" spans="1:21" x14ac:dyDescent="0.2">
      <c r="A895" s="1">
        <v>20190611</v>
      </c>
      <c r="B895" t="s">
        <v>22</v>
      </c>
      <c r="C895">
        <v>0</v>
      </c>
      <c r="D895">
        <v>20</v>
      </c>
      <c r="E895">
        <v>0</v>
      </c>
      <c r="F895">
        <v>0</v>
      </c>
      <c r="G895">
        <v>0</v>
      </c>
      <c r="H895">
        <v>2</v>
      </c>
      <c r="I895">
        <v>0</v>
      </c>
      <c r="J895">
        <v>0</v>
      </c>
      <c r="K895">
        <v>0</v>
      </c>
      <c r="L895">
        <v>0</v>
      </c>
      <c r="M895">
        <v>17</v>
      </c>
      <c r="N895">
        <v>0</v>
      </c>
      <c r="O895">
        <v>2</v>
      </c>
      <c r="P895">
        <v>2</v>
      </c>
      <c r="Q895">
        <v>0</v>
      </c>
      <c r="R895">
        <v>0</v>
      </c>
      <c r="S895">
        <v>0</v>
      </c>
      <c r="T895">
        <f t="shared" si="26"/>
        <v>43</v>
      </c>
      <c r="U895">
        <f t="shared" si="27"/>
        <v>5</v>
      </c>
    </row>
    <row r="896" spans="1:21" x14ac:dyDescent="0.2">
      <c r="A896" s="1">
        <v>20190612</v>
      </c>
      <c r="B896" t="s">
        <v>22</v>
      </c>
      <c r="C896">
        <v>0</v>
      </c>
      <c r="D896">
        <v>10</v>
      </c>
      <c r="E896">
        <v>0</v>
      </c>
      <c r="F896">
        <v>0</v>
      </c>
      <c r="G896">
        <v>0</v>
      </c>
      <c r="H896">
        <v>0</v>
      </c>
      <c r="I896">
        <v>0</v>
      </c>
      <c r="J896">
        <v>0</v>
      </c>
      <c r="K896">
        <v>0</v>
      </c>
      <c r="L896">
        <v>1</v>
      </c>
      <c r="M896">
        <v>5</v>
      </c>
      <c r="N896">
        <v>0</v>
      </c>
      <c r="O896">
        <v>0</v>
      </c>
      <c r="P896">
        <v>2</v>
      </c>
      <c r="Q896">
        <v>1</v>
      </c>
      <c r="R896">
        <v>0</v>
      </c>
      <c r="S896">
        <v>0</v>
      </c>
      <c r="T896">
        <f t="shared" si="26"/>
        <v>19</v>
      </c>
      <c r="U896">
        <f t="shared" si="27"/>
        <v>5</v>
      </c>
    </row>
    <row r="897" spans="1:21" x14ac:dyDescent="0.2">
      <c r="A897" s="1">
        <v>20190613</v>
      </c>
      <c r="B897" t="s">
        <v>22</v>
      </c>
      <c r="C897">
        <v>0</v>
      </c>
      <c r="D897">
        <v>27</v>
      </c>
      <c r="E897">
        <v>0</v>
      </c>
      <c r="F897">
        <v>0</v>
      </c>
      <c r="G897">
        <v>0</v>
      </c>
      <c r="H897">
        <v>0</v>
      </c>
      <c r="I897">
        <v>0</v>
      </c>
      <c r="J897">
        <v>0</v>
      </c>
      <c r="K897">
        <v>0</v>
      </c>
      <c r="L897">
        <v>0</v>
      </c>
      <c r="M897">
        <v>2</v>
      </c>
      <c r="N897">
        <v>0</v>
      </c>
      <c r="O897">
        <v>2</v>
      </c>
      <c r="P897">
        <v>14</v>
      </c>
      <c r="Q897">
        <v>0</v>
      </c>
      <c r="R897">
        <v>0</v>
      </c>
      <c r="S897">
        <v>0</v>
      </c>
      <c r="T897">
        <f t="shared" si="26"/>
        <v>45</v>
      </c>
      <c r="U897">
        <f t="shared" si="27"/>
        <v>4</v>
      </c>
    </row>
    <row r="898" spans="1:21" x14ac:dyDescent="0.2">
      <c r="A898" s="1">
        <v>20190614</v>
      </c>
      <c r="B898" t="s">
        <v>22</v>
      </c>
      <c r="C898">
        <v>0</v>
      </c>
      <c r="D898">
        <v>86</v>
      </c>
      <c r="E898">
        <v>0</v>
      </c>
      <c r="F898">
        <v>0</v>
      </c>
      <c r="G898">
        <v>0</v>
      </c>
      <c r="H898">
        <v>1</v>
      </c>
      <c r="I898">
        <v>0</v>
      </c>
      <c r="J898">
        <v>0</v>
      </c>
      <c r="K898">
        <v>0</v>
      </c>
      <c r="L898">
        <v>0</v>
      </c>
      <c r="M898">
        <v>0</v>
      </c>
      <c r="N898">
        <v>0</v>
      </c>
      <c r="O898">
        <v>0</v>
      </c>
      <c r="P898">
        <v>7</v>
      </c>
      <c r="Q898">
        <v>0</v>
      </c>
      <c r="R898">
        <v>0</v>
      </c>
      <c r="S898">
        <v>0</v>
      </c>
      <c r="T898">
        <f t="shared" ref="T898:T961" si="28">SUM(C898:S898)</f>
        <v>94</v>
      </c>
      <c r="U898">
        <f t="shared" ref="U898:U961" si="29">COUNTIF(C898:S898,"&gt;0")</f>
        <v>3</v>
      </c>
    </row>
    <row r="899" spans="1:21" x14ac:dyDescent="0.2">
      <c r="A899" s="1">
        <v>20190615</v>
      </c>
      <c r="B899" t="s">
        <v>22</v>
      </c>
      <c r="C899">
        <v>0</v>
      </c>
      <c r="D899">
        <v>33</v>
      </c>
      <c r="E899">
        <v>0</v>
      </c>
      <c r="F899">
        <v>0</v>
      </c>
      <c r="G899">
        <v>0</v>
      </c>
      <c r="H899">
        <v>0</v>
      </c>
      <c r="I899">
        <v>0</v>
      </c>
      <c r="J899">
        <v>0</v>
      </c>
      <c r="K899">
        <v>0</v>
      </c>
      <c r="L899">
        <v>0</v>
      </c>
      <c r="M899">
        <v>2</v>
      </c>
      <c r="N899">
        <v>0</v>
      </c>
      <c r="O899">
        <v>1</v>
      </c>
      <c r="P899">
        <v>2</v>
      </c>
      <c r="Q899">
        <v>0</v>
      </c>
      <c r="R899">
        <v>0</v>
      </c>
      <c r="S899">
        <v>0</v>
      </c>
      <c r="T899">
        <f t="shared" si="28"/>
        <v>38</v>
      </c>
      <c r="U899">
        <f t="shared" si="29"/>
        <v>4</v>
      </c>
    </row>
    <row r="900" spans="1:21" x14ac:dyDescent="0.2">
      <c r="A900" s="1">
        <v>20190616</v>
      </c>
      <c r="B900" t="s">
        <v>22</v>
      </c>
      <c r="C900">
        <v>0</v>
      </c>
      <c r="D900">
        <v>54</v>
      </c>
      <c r="E900">
        <v>0</v>
      </c>
      <c r="F900">
        <v>0</v>
      </c>
      <c r="G900">
        <v>0</v>
      </c>
      <c r="H900">
        <v>0</v>
      </c>
      <c r="I900">
        <v>0</v>
      </c>
      <c r="J900">
        <v>0</v>
      </c>
      <c r="K900">
        <v>0</v>
      </c>
      <c r="L900">
        <v>0</v>
      </c>
      <c r="M900">
        <v>3</v>
      </c>
      <c r="N900">
        <v>0</v>
      </c>
      <c r="O900">
        <v>1</v>
      </c>
      <c r="P900">
        <v>3</v>
      </c>
      <c r="Q900">
        <v>0</v>
      </c>
      <c r="R900">
        <v>0</v>
      </c>
      <c r="S900">
        <v>0</v>
      </c>
      <c r="T900">
        <f t="shared" si="28"/>
        <v>61</v>
      </c>
      <c r="U900">
        <f t="shared" si="29"/>
        <v>4</v>
      </c>
    </row>
    <row r="901" spans="1:21" x14ac:dyDescent="0.2">
      <c r="A901" s="1">
        <v>20190617</v>
      </c>
      <c r="B901" t="s">
        <v>22</v>
      </c>
      <c r="C901">
        <v>0</v>
      </c>
      <c r="D901">
        <v>11</v>
      </c>
      <c r="E901">
        <v>0</v>
      </c>
      <c r="F901">
        <v>0</v>
      </c>
      <c r="G901">
        <v>0</v>
      </c>
      <c r="H901">
        <v>2</v>
      </c>
      <c r="I901">
        <v>1</v>
      </c>
      <c r="J901">
        <v>0</v>
      </c>
      <c r="K901">
        <v>0</v>
      </c>
      <c r="L901">
        <v>1</v>
      </c>
      <c r="M901">
        <v>0</v>
      </c>
      <c r="N901">
        <v>0</v>
      </c>
      <c r="O901">
        <v>0</v>
      </c>
      <c r="P901">
        <v>6</v>
      </c>
      <c r="Q901">
        <v>0</v>
      </c>
      <c r="R901">
        <v>0</v>
      </c>
      <c r="S901">
        <v>0</v>
      </c>
      <c r="T901">
        <f t="shared" si="28"/>
        <v>21</v>
      </c>
      <c r="U901">
        <f t="shared" si="29"/>
        <v>5</v>
      </c>
    </row>
    <row r="902" spans="1:21" x14ac:dyDescent="0.2">
      <c r="A902" s="1">
        <v>20190618</v>
      </c>
      <c r="B902" t="s">
        <v>22</v>
      </c>
      <c r="C902">
        <v>0</v>
      </c>
      <c r="D902">
        <v>46</v>
      </c>
      <c r="E902">
        <v>0</v>
      </c>
      <c r="F902">
        <v>0</v>
      </c>
      <c r="G902">
        <v>0</v>
      </c>
      <c r="H902">
        <v>0</v>
      </c>
      <c r="I902">
        <v>0</v>
      </c>
      <c r="J902">
        <v>0</v>
      </c>
      <c r="K902">
        <v>0</v>
      </c>
      <c r="L902">
        <v>0</v>
      </c>
      <c r="M902">
        <v>6</v>
      </c>
      <c r="N902">
        <v>0</v>
      </c>
      <c r="O902">
        <v>0</v>
      </c>
      <c r="P902">
        <v>7</v>
      </c>
      <c r="Q902">
        <v>0</v>
      </c>
      <c r="R902">
        <v>0</v>
      </c>
      <c r="S902">
        <v>0</v>
      </c>
      <c r="T902">
        <f t="shared" si="28"/>
        <v>59</v>
      </c>
      <c r="U902">
        <f t="shared" si="29"/>
        <v>3</v>
      </c>
    </row>
    <row r="903" spans="1:21" x14ac:dyDescent="0.2">
      <c r="A903" s="1">
        <v>20190619</v>
      </c>
      <c r="B903" t="s">
        <v>22</v>
      </c>
      <c r="C903">
        <v>0</v>
      </c>
      <c r="D903">
        <v>52</v>
      </c>
      <c r="E903">
        <v>0</v>
      </c>
      <c r="F903">
        <v>0</v>
      </c>
      <c r="G903">
        <v>0</v>
      </c>
      <c r="H903">
        <v>0</v>
      </c>
      <c r="I903">
        <v>0</v>
      </c>
      <c r="J903">
        <v>0</v>
      </c>
      <c r="K903">
        <v>0</v>
      </c>
      <c r="L903">
        <v>1</v>
      </c>
      <c r="M903">
        <v>13</v>
      </c>
      <c r="N903">
        <v>0</v>
      </c>
      <c r="O903">
        <v>1</v>
      </c>
      <c r="P903">
        <v>3</v>
      </c>
      <c r="Q903">
        <v>0</v>
      </c>
      <c r="R903">
        <v>0</v>
      </c>
      <c r="S903">
        <v>0</v>
      </c>
      <c r="T903">
        <f t="shared" si="28"/>
        <v>70</v>
      </c>
      <c r="U903">
        <f t="shared" si="29"/>
        <v>5</v>
      </c>
    </row>
    <row r="904" spans="1:21" x14ac:dyDescent="0.2">
      <c r="A904" s="1">
        <v>20190620</v>
      </c>
      <c r="B904" t="s">
        <v>22</v>
      </c>
      <c r="C904">
        <v>0</v>
      </c>
      <c r="D904">
        <v>33</v>
      </c>
      <c r="E904">
        <v>0</v>
      </c>
      <c r="F904">
        <v>0</v>
      </c>
      <c r="G904">
        <v>0</v>
      </c>
      <c r="H904">
        <v>2</v>
      </c>
      <c r="I904">
        <v>0</v>
      </c>
      <c r="J904">
        <v>0</v>
      </c>
      <c r="K904">
        <v>0</v>
      </c>
      <c r="L904">
        <v>0</v>
      </c>
      <c r="M904">
        <v>2</v>
      </c>
      <c r="N904">
        <v>0</v>
      </c>
      <c r="O904">
        <v>0</v>
      </c>
      <c r="P904">
        <v>15</v>
      </c>
      <c r="Q904">
        <v>1</v>
      </c>
      <c r="R904">
        <v>0</v>
      </c>
      <c r="S904">
        <v>0</v>
      </c>
      <c r="T904">
        <f t="shared" si="28"/>
        <v>53</v>
      </c>
      <c r="U904">
        <f t="shared" si="29"/>
        <v>5</v>
      </c>
    </row>
    <row r="905" spans="1:21" x14ac:dyDescent="0.2">
      <c r="A905" s="1">
        <v>20190621</v>
      </c>
      <c r="B905" t="s">
        <v>22</v>
      </c>
      <c r="C905">
        <v>0</v>
      </c>
      <c r="D905">
        <v>28</v>
      </c>
      <c r="E905">
        <v>0</v>
      </c>
      <c r="F905">
        <v>0</v>
      </c>
      <c r="G905">
        <v>0</v>
      </c>
      <c r="H905">
        <v>0</v>
      </c>
      <c r="I905">
        <v>0</v>
      </c>
      <c r="J905">
        <v>0</v>
      </c>
      <c r="K905">
        <v>0</v>
      </c>
      <c r="L905">
        <v>0</v>
      </c>
      <c r="M905">
        <v>0</v>
      </c>
      <c r="N905">
        <v>0</v>
      </c>
      <c r="O905">
        <v>2</v>
      </c>
      <c r="P905">
        <v>2</v>
      </c>
      <c r="Q905">
        <v>1</v>
      </c>
      <c r="R905">
        <v>0</v>
      </c>
      <c r="S905">
        <v>0</v>
      </c>
      <c r="T905">
        <f t="shared" si="28"/>
        <v>33</v>
      </c>
      <c r="U905">
        <f t="shared" si="29"/>
        <v>4</v>
      </c>
    </row>
    <row r="906" spans="1:21" x14ac:dyDescent="0.2">
      <c r="A906" s="1">
        <v>20190622</v>
      </c>
      <c r="B906" t="s">
        <v>22</v>
      </c>
      <c r="C906">
        <v>0</v>
      </c>
      <c r="D906">
        <v>38</v>
      </c>
      <c r="E906">
        <v>0</v>
      </c>
      <c r="F906">
        <v>0</v>
      </c>
      <c r="G906">
        <v>0</v>
      </c>
      <c r="H906">
        <v>1</v>
      </c>
      <c r="I906">
        <v>0</v>
      </c>
      <c r="J906">
        <v>0</v>
      </c>
      <c r="K906">
        <v>0</v>
      </c>
      <c r="L906">
        <v>0</v>
      </c>
      <c r="M906">
        <v>0</v>
      </c>
      <c r="N906">
        <v>0</v>
      </c>
      <c r="O906">
        <v>2</v>
      </c>
      <c r="P906">
        <v>1</v>
      </c>
      <c r="Q906">
        <v>0</v>
      </c>
      <c r="R906">
        <v>0</v>
      </c>
      <c r="S906">
        <v>0</v>
      </c>
      <c r="T906">
        <f t="shared" si="28"/>
        <v>42</v>
      </c>
      <c r="U906">
        <f t="shared" si="29"/>
        <v>4</v>
      </c>
    </row>
    <row r="907" spans="1:21" x14ac:dyDescent="0.2">
      <c r="A907" s="1">
        <v>20190623</v>
      </c>
      <c r="B907" t="s">
        <v>22</v>
      </c>
      <c r="C907">
        <v>0</v>
      </c>
      <c r="D907">
        <v>106</v>
      </c>
      <c r="E907">
        <v>0</v>
      </c>
      <c r="F907">
        <v>0</v>
      </c>
      <c r="G907">
        <v>0</v>
      </c>
      <c r="H907">
        <v>1</v>
      </c>
      <c r="I907">
        <v>0</v>
      </c>
      <c r="J907">
        <v>0</v>
      </c>
      <c r="K907">
        <v>0</v>
      </c>
      <c r="L907">
        <v>0</v>
      </c>
      <c r="M907">
        <v>0</v>
      </c>
      <c r="N907">
        <v>0</v>
      </c>
      <c r="O907">
        <v>1</v>
      </c>
      <c r="P907">
        <v>6</v>
      </c>
      <c r="Q907">
        <v>0</v>
      </c>
      <c r="R907">
        <v>0</v>
      </c>
      <c r="S907">
        <v>0</v>
      </c>
      <c r="T907">
        <f t="shared" si="28"/>
        <v>114</v>
      </c>
      <c r="U907">
        <f t="shared" si="29"/>
        <v>4</v>
      </c>
    </row>
    <row r="908" spans="1:21" x14ac:dyDescent="0.2">
      <c r="A908" s="1">
        <v>20190624</v>
      </c>
      <c r="B908" t="s">
        <v>22</v>
      </c>
      <c r="C908">
        <v>0</v>
      </c>
      <c r="D908">
        <v>164</v>
      </c>
      <c r="E908">
        <v>0</v>
      </c>
      <c r="F908">
        <v>0</v>
      </c>
      <c r="G908">
        <v>0</v>
      </c>
      <c r="H908">
        <v>0</v>
      </c>
      <c r="I908">
        <v>0</v>
      </c>
      <c r="J908">
        <v>0</v>
      </c>
      <c r="K908">
        <v>0</v>
      </c>
      <c r="L908">
        <v>0</v>
      </c>
      <c r="M908">
        <v>0</v>
      </c>
      <c r="N908">
        <v>0</v>
      </c>
      <c r="O908">
        <v>1</v>
      </c>
      <c r="P908">
        <v>3</v>
      </c>
      <c r="Q908">
        <v>0</v>
      </c>
      <c r="R908">
        <v>0</v>
      </c>
      <c r="S908">
        <v>0</v>
      </c>
      <c r="T908">
        <f t="shared" si="28"/>
        <v>168</v>
      </c>
      <c r="U908">
        <f t="shared" si="29"/>
        <v>3</v>
      </c>
    </row>
    <row r="909" spans="1:21" x14ac:dyDescent="0.2">
      <c r="A909" s="1">
        <v>20190625</v>
      </c>
      <c r="B909" t="s">
        <v>22</v>
      </c>
      <c r="C909">
        <v>0</v>
      </c>
      <c r="D909">
        <v>119</v>
      </c>
      <c r="E909">
        <v>0</v>
      </c>
      <c r="F909">
        <v>0</v>
      </c>
      <c r="G909">
        <v>0</v>
      </c>
      <c r="H909">
        <v>8</v>
      </c>
      <c r="I909">
        <v>0</v>
      </c>
      <c r="J909">
        <v>0</v>
      </c>
      <c r="K909">
        <v>0</v>
      </c>
      <c r="L909">
        <v>0</v>
      </c>
      <c r="M909">
        <v>0</v>
      </c>
      <c r="N909">
        <v>0</v>
      </c>
      <c r="O909">
        <v>3</v>
      </c>
      <c r="P909">
        <v>10</v>
      </c>
      <c r="Q909">
        <v>0</v>
      </c>
      <c r="R909">
        <v>0</v>
      </c>
      <c r="S909">
        <v>0</v>
      </c>
      <c r="T909">
        <f t="shared" si="28"/>
        <v>140</v>
      </c>
      <c r="U909">
        <f t="shared" si="29"/>
        <v>4</v>
      </c>
    </row>
    <row r="910" spans="1:21" x14ac:dyDescent="0.2">
      <c r="A910" s="1">
        <v>20190626</v>
      </c>
      <c r="B910" t="s">
        <v>22</v>
      </c>
      <c r="C910">
        <v>0</v>
      </c>
      <c r="D910">
        <v>47</v>
      </c>
      <c r="E910">
        <v>0</v>
      </c>
      <c r="F910">
        <v>0</v>
      </c>
      <c r="G910">
        <v>0</v>
      </c>
      <c r="H910">
        <v>1</v>
      </c>
      <c r="I910">
        <v>0</v>
      </c>
      <c r="J910">
        <v>0</v>
      </c>
      <c r="K910">
        <v>0</v>
      </c>
      <c r="L910">
        <v>0</v>
      </c>
      <c r="M910">
        <v>0</v>
      </c>
      <c r="N910">
        <v>0</v>
      </c>
      <c r="O910">
        <v>0</v>
      </c>
      <c r="P910">
        <v>3</v>
      </c>
      <c r="Q910">
        <v>0</v>
      </c>
      <c r="R910">
        <v>0</v>
      </c>
      <c r="S910">
        <v>0</v>
      </c>
      <c r="T910">
        <f t="shared" si="28"/>
        <v>51</v>
      </c>
      <c r="U910">
        <f t="shared" si="29"/>
        <v>3</v>
      </c>
    </row>
    <row r="911" spans="1:21" x14ac:dyDescent="0.2">
      <c r="A911" s="1">
        <v>20190627</v>
      </c>
      <c r="B911" t="s">
        <v>22</v>
      </c>
      <c r="C911">
        <v>0</v>
      </c>
      <c r="D911">
        <v>4</v>
      </c>
      <c r="E911">
        <v>0</v>
      </c>
      <c r="F911">
        <v>0</v>
      </c>
      <c r="G911">
        <v>0</v>
      </c>
      <c r="H911">
        <v>0</v>
      </c>
      <c r="I911">
        <v>0</v>
      </c>
      <c r="J911">
        <v>0</v>
      </c>
      <c r="K911">
        <v>0</v>
      </c>
      <c r="L911">
        <v>0</v>
      </c>
      <c r="M911">
        <v>0</v>
      </c>
      <c r="N911">
        <v>0</v>
      </c>
      <c r="O911">
        <v>0</v>
      </c>
      <c r="P911">
        <v>2</v>
      </c>
      <c r="Q911">
        <v>0</v>
      </c>
      <c r="R911">
        <v>0</v>
      </c>
      <c r="S911">
        <v>0</v>
      </c>
      <c r="T911">
        <f t="shared" si="28"/>
        <v>6</v>
      </c>
      <c r="U911">
        <f t="shared" si="29"/>
        <v>2</v>
      </c>
    </row>
    <row r="912" spans="1:21" x14ac:dyDescent="0.2">
      <c r="A912" s="1">
        <v>20190628</v>
      </c>
      <c r="B912" t="s">
        <v>22</v>
      </c>
      <c r="C912">
        <v>0</v>
      </c>
      <c r="D912">
        <v>29</v>
      </c>
      <c r="E912">
        <v>0</v>
      </c>
      <c r="F912">
        <v>0</v>
      </c>
      <c r="G912">
        <v>0</v>
      </c>
      <c r="H912">
        <v>3</v>
      </c>
      <c r="I912">
        <v>0</v>
      </c>
      <c r="J912">
        <v>0</v>
      </c>
      <c r="K912">
        <v>0</v>
      </c>
      <c r="L912">
        <v>0</v>
      </c>
      <c r="M912">
        <v>5</v>
      </c>
      <c r="N912">
        <v>0</v>
      </c>
      <c r="O912">
        <v>0</v>
      </c>
      <c r="P912">
        <v>3</v>
      </c>
      <c r="Q912">
        <v>0</v>
      </c>
      <c r="R912">
        <v>0</v>
      </c>
      <c r="S912">
        <v>0</v>
      </c>
      <c r="T912">
        <f t="shared" si="28"/>
        <v>40</v>
      </c>
      <c r="U912">
        <f t="shared" si="29"/>
        <v>4</v>
      </c>
    </row>
    <row r="913" spans="1:21" x14ac:dyDescent="0.2">
      <c r="A913" s="1">
        <v>20190629</v>
      </c>
      <c r="B913" t="s">
        <v>22</v>
      </c>
      <c r="C913">
        <v>0</v>
      </c>
      <c r="D913">
        <v>81</v>
      </c>
      <c r="E913">
        <v>0</v>
      </c>
      <c r="F913">
        <v>0</v>
      </c>
      <c r="G913">
        <v>0</v>
      </c>
      <c r="H913">
        <v>1</v>
      </c>
      <c r="I913">
        <v>0</v>
      </c>
      <c r="J913">
        <v>0</v>
      </c>
      <c r="K913">
        <v>0</v>
      </c>
      <c r="L913">
        <v>0</v>
      </c>
      <c r="M913">
        <v>4</v>
      </c>
      <c r="N913">
        <v>0</v>
      </c>
      <c r="O913">
        <v>2</v>
      </c>
      <c r="P913">
        <v>3</v>
      </c>
      <c r="Q913">
        <v>0</v>
      </c>
      <c r="R913">
        <v>0</v>
      </c>
      <c r="S913">
        <v>0</v>
      </c>
      <c r="T913">
        <f t="shared" si="28"/>
        <v>91</v>
      </c>
      <c r="U913">
        <f t="shared" si="29"/>
        <v>5</v>
      </c>
    </row>
    <row r="914" spans="1:21" x14ac:dyDescent="0.2">
      <c r="A914" s="1">
        <v>20190630</v>
      </c>
      <c r="B914" t="s">
        <v>22</v>
      </c>
      <c r="C914">
        <v>0</v>
      </c>
      <c r="D914">
        <v>72</v>
      </c>
      <c r="E914">
        <v>0</v>
      </c>
      <c r="F914">
        <v>0</v>
      </c>
      <c r="G914">
        <v>0</v>
      </c>
      <c r="H914">
        <v>1</v>
      </c>
      <c r="I914">
        <v>0</v>
      </c>
      <c r="J914">
        <v>0</v>
      </c>
      <c r="K914">
        <v>0</v>
      </c>
      <c r="L914">
        <v>0</v>
      </c>
      <c r="M914">
        <v>7</v>
      </c>
      <c r="N914">
        <v>0</v>
      </c>
      <c r="O914">
        <v>0</v>
      </c>
      <c r="P914">
        <v>6</v>
      </c>
      <c r="Q914">
        <v>1</v>
      </c>
      <c r="R914">
        <v>0</v>
      </c>
      <c r="S914">
        <v>0</v>
      </c>
      <c r="T914">
        <f t="shared" si="28"/>
        <v>87</v>
      </c>
      <c r="U914">
        <f t="shared" si="29"/>
        <v>5</v>
      </c>
    </row>
    <row r="915" spans="1:21" x14ac:dyDescent="0.2">
      <c r="A915" s="1">
        <v>20190701</v>
      </c>
      <c r="B915" t="s">
        <v>22</v>
      </c>
      <c r="C915">
        <v>0</v>
      </c>
      <c r="D915">
        <v>77</v>
      </c>
      <c r="E915">
        <v>0</v>
      </c>
      <c r="F915">
        <v>0</v>
      </c>
      <c r="G915">
        <v>0</v>
      </c>
      <c r="H915">
        <v>0</v>
      </c>
      <c r="I915">
        <v>0</v>
      </c>
      <c r="J915">
        <v>0</v>
      </c>
      <c r="K915">
        <v>0</v>
      </c>
      <c r="L915">
        <v>0</v>
      </c>
      <c r="M915">
        <v>4</v>
      </c>
      <c r="N915">
        <v>0</v>
      </c>
      <c r="O915">
        <v>1</v>
      </c>
      <c r="P915">
        <v>19</v>
      </c>
      <c r="Q915">
        <v>0</v>
      </c>
      <c r="R915">
        <v>0</v>
      </c>
      <c r="S915">
        <v>0</v>
      </c>
      <c r="T915">
        <f t="shared" si="28"/>
        <v>101</v>
      </c>
      <c r="U915">
        <f t="shared" si="29"/>
        <v>4</v>
      </c>
    </row>
    <row r="916" spans="1:21" x14ac:dyDescent="0.2">
      <c r="A916" s="1">
        <v>20190702</v>
      </c>
      <c r="B916" t="s">
        <v>22</v>
      </c>
      <c r="C916">
        <v>0</v>
      </c>
      <c r="D916">
        <v>61</v>
      </c>
      <c r="E916">
        <v>0</v>
      </c>
      <c r="F916">
        <v>0</v>
      </c>
      <c r="G916">
        <v>0</v>
      </c>
      <c r="H916">
        <v>1</v>
      </c>
      <c r="I916">
        <v>0</v>
      </c>
      <c r="J916">
        <v>0</v>
      </c>
      <c r="K916">
        <v>0</v>
      </c>
      <c r="L916">
        <v>2</v>
      </c>
      <c r="M916">
        <v>2</v>
      </c>
      <c r="N916">
        <v>0</v>
      </c>
      <c r="O916">
        <v>1</v>
      </c>
      <c r="P916">
        <v>8</v>
      </c>
      <c r="Q916">
        <v>1</v>
      </c>
      <c r="R916">
        <v>0</v>
      </c>
      <c r="S916">
        <v>0</v>
      </c>
      <c r="T916">
        <f t="shared" si="28"/>
        <v>76</v>
      </c>
      <c r="U916">
        <f t="shared" si="29"/>
        <v>7</v>
      </c>
    </row>
    <row r="917" spans="1:21" x14ac:dyDescent="0.2">
      <c r="A917" s="1">
        <v>20190703</v>
      </c>
      <c r="B917" t="s">
        <v>22</v>
      </c>
      <c r="C917">
        <v>0</v>
      </c>
      <c r="D917">
        <v>27</v>
      </c>
      <c r="E917">
        <v>0</v>
      </c>
      <c r="F917">
        <v>0</v>
      </c>
      <c r="G917">
        <v>0</v>
      </c>
      <c r="H917">
        <v>0</v>
      </c>
      <c r="I917">
        <v>0</v>
      </c>
      <c r="J917">
        <v>0</v>
      </c>
      <c r="K917">
        <v>0</v>
      </c>
      <c r="L917">
        <v>0</v>
      </c>
      <c r="M917">
        <v>1</v>
      </c>
      <c r="N917">
        <v>0</v>
      </c>
      <c r="O917">
        <v>2</v>
      </c>
      <c r="P917">
        <v>6</v>
      </c>
      <c r="Q917">
        <v>0</v>
      </c>
      <c r="R917">
        <v>0</v>
      </c>
      <c r="S917">
        <v>0</v>
      </c>
      <c r="T917">
        <f t="shared" si="28"/>
        <v>36</v>
      </c>
      <c r="U917">
        <f t="shared" si="29"/>
        <v>4</v>
      </c>
    </row>
    <row r="918" spans="1:21" x14ac:dyDescent="0.2">
      <c r="A918" s="1">
        <v>20190704</v>
      </c>
      <c r="B918" t="s">
        <v>22</v>
      </c>
      <c r="C918">
        <v>0</v>
      </c>
      <c r="D918">
        <v>40</v>
      </c>
      <c r="E918">
        <v>0</v>
      </c>
      <c r="F918">
        <v>0</v>
      </c>
      <c r="G918">
        <v>0</v>
      </c>
      <c r="H918">
        <v>2</v>
      </c>
      <c r="I918">
        <v>0</v>
      </c>
      <c r="J918">
        <v>0</v>
      </c>
      <c r="K918">
        <v>0</v>
      </c>
      <c r="L918">
        <v>1</v>
      </c>
      <c r="M918">
        <v>2</v>
      </c>
      <c r="N918">
        <v>0</v>
      </c>
      <c r="O918">
        <v>1</v>
      </c>
      <c r="P918">
        <v>14</v>
      </c>
      <c r="Q918">
        <v>0</v>
      </c>
      <c r="R918">
        <v>0</v>
      </c>
      <c r="S918">
        <v>0</v>
      </c>
      <c r="T918">
        <f t="shared" si="28"/>
        <v>60</v>
      </c>
      <c r="U918">
        <f t="shared" si="29"/>
        <v>6</v>
      </c>
    </row>
    <row r="919" spans="1:21" x14ac:dyDescent="0.2">
      <c r="A919" s="1">
        <v>20190705</v>
      </c>
      <c r="B919" t="s">
        <v>22</v>
      </c>
      <c r="C919">
        <v>0</v>
      </c>
      <c r="D919">
        <v>69</v>
      </c>
      <c r="E919">
        <v>0</v>
      </c>
      <c r="F919">
        <v>0</v>
      </c>
      <c r="G919">
        <v>0</v>
      </c>
      <c r="H919">
        <v>0</v>
      </c>
      <c r="I919">
        <v>1</v>
      </c>
      <c r="J919">
        <v>0</v>
      </c>
      <c r="K919">
        <v>0</v>
      </c>
      <c r="L919">
        <v>3</v>
      </c>
      <c r="M919">
        <v>13</v>
      </c>
      <c r="N919">
        <v>0</v>
      </c>
      <c r="O919">
        <v>0</v>
      </c>
      <c r="P919">
        <v>16</v>
      </c>
      <c r="Q919">
        <v>0</v>
      </c>
      <c r="R919">
        <v>0</v>
      </c>
      <c r="S919">
        <v>0</v>
      </c>
      <c r="T919">
        <f t="shared" si="28"/>
        <v>102</v>
      </c>
      <c r="U919">
        <f t="shared" si="29"/>
        <v>5</v>
      </c>
    </row>
    <row r="920" spans="1:21" x14ac:dyDescent="0.2">
      <c r="A920" s="1">
        <v>20190706</v>
      </c>
      <c r="B920" t="s">
        <v>22</v>
      </c>
      <c r="C920">
        <v>0</v>
      </c>
      <c r="D920">
        <v>36</v>
      </c>
      <c r="E920">
        <v>0</v>
      </c>
      <c r="F920">
        <v>0</v>
      </c>
      <c r="G920">
        <v>0</v>
      </c>
      <c r="H920">
        <v>1</v>
      </c>
      <c r="I920">
        <v>0</v>
      </c>
      <c r="J920">
        <v>0</v>
      </c>
      <c r="K920">
        <v>0</v>
      </c>
      <c r="L920">
        <v>0</v>
      </c>
      <c r="M920">
        <v>9</v>
      </c>
      <c r="N920">
        <v>0</v>
      </c>
      <c r="O920">
        <v>2</v>
      </c>
      <c r="P920">
        <v>26</v>
      </c>
      <c r="Q920">
        <v>0</v>
      </c>
      <c r="R920">
        <v>0</v>
      </c>
      <c r="S920">
        <v>0</v>
      </c>
      <c r="T920">
        <f t="shared" si="28"/>
        <v>74</v>
      </c>
      <c r="U920">
        <f t="shared" si="29"/>
        <v>5</v>
      </c>
    </row>
    <row r="921" spans="1:21" x14ac:dyDescent="0.2">
      <c r="A921" s="1">
        <v>20190707</v>
      </c>
      <c r="B921" t="s">
        <v>22</v>
      </c>
      <c r="C921">
        <v>0</v>
      </c>
      <c r="D921">
        <v>20</v>
      </c>
      <c r="E921">
        <v>0</v>
      </c>
      <c r="F921">
        <v>0</v>
      </c>
      <c r="G921">
        <v>0</v>
      </c>
      <c r="H921">
        <v>2</v>
      </c>
      <c r="I921">
        <v>0</v>
      </c>
      <c r="J921">
        <v>0</v>
      </c>
      <c r="K921">
        <v>0</v>
      </c>
      <c r="L921">
        <v>0</v>
      </c>
      <c r="M921">
        <v>1</v>
      </c>
      <c r="N921">
        <v>0</v>
      </c>
      <c r="O921">
        <v>2</v>
      </c>
      <c r="P921">
        <v>21</v>
      </c>
      <c r="Q921">
        <v>0</v>
      </c>
      <c r="R921">
        <v>0</v>
      </c>
      <c r="S921">
        <v>0</v>
      </c>
      <c r="T921">
        <f t="shared" si="28"/>
        <v>46</v>
      </c>
      <c r="U921">
        <f t="shared" si="29"/>
        <v>5</v>
      </c>
    </row>
    <row r="922" spans="1:21" x14ac:dyDescent="0.2">
      <c r="A922" s="1">
        <v>20190708</v>
      </c>
      <c r="B922" t="s">
        <v>22</v>
      </c>
      <c r="C922">
        <v>0</v>
      </c>
      <c r="D922">
        <v>20</v>
      </c>
      <c r="E922">
        <v>0</v>
      </c>
      <c r="F922">
        <v>0</v>
      </c>
      <c r="G922">
        <v>0</v>
      </c>
      <c r="H922">
        <v>0</v>
      </c>
      <c r="I922">
        <v>0</v>
      </c>
      <c r="J922">
        <v>0</v>
      </c>
      <c r="K922">
        <v>0</v>
      </c>
      <c r="L922">
        <v>0</v>
      </c>
      <c r="M922">
        <v>2</v>
      </c>
      <c r="N922">
        <v>0</v>
      </c>
      <c r="O922">
        <v>2</v>
      </c>
      <c r="P922">
        <v>13</v>
      </c>
      <c r="Q922">
        <v>1</v>
      </c>
      <c r="R922">
        <v>0</v>
      </c>
      <c r="S922">
        <v>0</v>
      </c>
      <c r="T922">
        <f t="shared" si="28"/>
        <v>38</v>
      </c>
      <c r="U922">
        <f t="shared" si="29"/>
        <v>5</v>
      </c>
    </row>
    <row r="923" spans="1:21" x14ac:dyDescent="0.2">
      <c r="A923" s="1">
        <v>20190709</v>
      </c>
      <c r="B923" t="s">
        <v>22</v>
      </c>
      <c r="C923">
        <v>0</v>
      </c>
      <c r="D923">
        <v>24</v>
      </c>
      <c r="E923">
        <v>0</v>
      </c>
      <c r="F923">
        <v>0</v>
      </c>
      <c r="G923">
        <v>0</v>
      </c>
      <c r="H923">
        <v>0</v>
      </c>
      <c r="I923">
        <v>0</v>
      </c>
      <c r="J923">
        <v>0</v>
      </c>
      <c r="K923">
        <v>0</v>
      </c>
      <c r="L923">
        <v>0</v>
      </c>
      <c r="M923">
        <v>5</v>
      </c>
      <c r="N923">
        <v>0</v>
      </c>
      <c r="O923">
        <v>2</v>
      </c>
      <c r="P923">
        <v>13</v>
      </c>
      <c r="Q923">
        <v>0</v>
      </c>
      <c r="R923">
        <v>0</v>
      </c>
      <c r="S923">
        <v>0</v>
      </c>
      <c r="T923">
        <f t="shared" si="28"/>
        <v>44</v>
      </c>
      <c r="U923">
        <f t="shared" si="29"/>
        <v>4</v>
      </c>
    </row>
    <row r="924" spans="1:21" x14ac:dyDescent="0.2">
      <c r="A924" s="1">
        <v>20190710</v>
      </c>
      <c r="B924" t="s">
        <v>22</v>
      </c>
      <c r="C924">
        <v>1</v>
      </c>
      <c r="D924">
        <v>13</v>
      </c>
      <c r="E924">
        <v>0</v>
      </c>
      <c r="F924">
        <v>0</v>
      </c>
      <c r="G924">
        <v>0</v>
      </c>
      <c r="H924">
        <v>0</v>
      </c>
      <c r="I924">
        <v>0</v>
      </c>
      <c r="J924">
        <v>0</v>
      </c>
      <c r="K924">
        <v>0</v>
      </c>
      <c r="L924">
        <v>0</v>
      </c>
      <c r="M924">
        <v>57</v>
      </c>
      <c r="N924">
        <v>0</v>
      </c>
      <c r="O924">
        <v>1</v>
      </c>
      <c r="P924">
        <v>8</v>
      </c>
      <c r="Q924">
        <v>0</v>
      </c>
      <c r="R924">
        <v>0</v>
      </c>
      <c r="S924">
        <v>0</v>
      </c>
      <c r="T924">
        <f t="shared" si="28"/>
        <v>80</v>
      </c>
      <c r="U924">
        <f t="shared" si="29"/>
        <v>5</v>
      </c>
    </row>
    <row r="925" spans="1:21" x14ac:dyDescent="0.2">
      <c r="A925" s="1">
        <v>20190711</v>
      </c>
      <c r="B925" t="s">
        <v>22</v>
      </c>
      <c r="C925">
        <v>0</v>
      </c>
      <c r="D925">
        <v>24</v>
      </c>
      <c r="E925">
        <v>0</v>
      </c>
      <c r="F925">
        <v>0</v>
      </c>
      <c r="G925">
        <v>0</v>
      </c>
      <c r="H925">
        <v>1</v>
      </c>
      <c r="I925">
        <v>0</v>
      </c>
      <c r="J925">
        <v>0</v>
      </c>
      <c r="K925">
        <v>0</v>
      </c>
      <c r="L925">
        <v>1</v>
      </c>
      <c r="M925">
        <v>23</v>
      </c>
      <c r="N925">
        <v>0</v>
      </c>
      <c r="O925">
        <v>3</v>
      </c>
      <c r="P925">
        <v>24</v>
      </c>
      <c r="Q925">
        <v>0</v>
      </c>
      <c r="R925">
        <v>0</v>
      </c>
      <c r="S925">
        <v>0</v>
      </c>
      <c r="T925">
        <f t="shared" si="28"/>
        <v>76</v>
      </c>
      <c r="U925">
        <f t="shared" si="29"/>
        <v>6</v>
      </c>
    </row>
    <row r="926" spans="1:21" x14ac:dyDescent="0.2">
      <c r="A926" s="1">
        <v>20190712</v>
      </c>
      <c r="B926" t="s">
        <v>22</v>
      </c>
      <c r="C926">
        <v>0</v>
      </c>
      <c r="D926">
        <v>19</v>
      </c>
      <c r="E926">
        <v>0</v>
      </c>
      <c r="F926">
        <v>0</v>
      </c>
      <c r="G926">
        <v>0</v>
      </c>
      <c r="H926">
        <v>0</v>
      </c>
      <c r="I926">
        <v>0</v>
      </c>
      <c r="J926">
        <v>0</v>
      </c>
      <c r="K926">
        <v>0</v>
      </c>
      <c r="L926">
        <v>1</v>
      </c>
      <c r="M926">
        <v>51</v>
      </c>
      <c r="N926">
        <v>0</v>
      </c>
      <c r="O926">
        <v>1</v>
      </c>
      <c r="P926">
        <v>22</v>
      </c>
      <c r="Q926">
        <v>0</v>
      </c>
      <c r="R926">
        <v>0</v>
      </c>
      <c r="S926">
        <v>0</v>
      </c>
      <c r="T926">
        <f t="shared" si="28"/>
        <v>94</v>
      </c>
      <c r="U926">
        <f t="shared" si="29"/>
        <v>5</v>
      </c>
    </row>
    <row r="927" spans="1:21" x14ac:dyDescent="0.2">
      <c r="A927" s="1">
        <v>20190713</v>
      </c>
      <c r="B927" t="s">
        <v>22</v>
      </c>
      <c r="C927">
        <v>0</v>
      </c>
      <c r="D927">
        <v>28</v>
      </c>
      <c r="E927">
        <v>0</v>
      </c>
      <c r="F927">
        <v>0</v>
      </c>
      <c r="G927">
        <v>0</v>
      </c>
      <c r="H927">
        <v>0</v>
      </c>
      <c r="I927">
        <v>0</v>
      </c>
      <c r="J927">
        <v>0</v>
      </c>
      <c r="K927">
        <v>0</v>
      </c>
      <c r="L927">
        <v>1</v>
      </c>
      <c r="M927">
        <v>30</v>
      </c>
      <c r="N927">
        <v>0</v>
      </c>
      <c r="O927">
        <v>1</v>
      </c>
      <c r="P927">
        <v>11</v>
      </c>
      <c r="Q927">
        <v>0</v>
      </c>
      <c r="R927">
        <v>0</v>
      </c>
      <c r="S927">
        <v>0</v>
      </c>
      <c r="T927">
        <f t="shared" si="28"/>
        <v>71</v>
      </c>
      <c r="U927">
        <f t="shared" si="29"/>
        <v>5</v>
      </c>
    </row>
    <row r="928" spans="1:21" x14ac:dyDescent="0.2">
      <c r="A928" s="1">
        <v>20190714</v>
      </c>
      <c r="B928" t="s">
        <v>22</v>
      </c>
      <c r="C928">
        <v>0</v>
      </c>
      <c r="D928">
        <v>32</v>
      </c>
      <c r="E928">
        <v>0</v>
      </c>
      <c r="F928">
        <v>0</v>
      </c>
      <c r="G928">
        <v>0</v>
      </c>
      <c r="H928">
        <v>1</v>
      </c>
      <c r="I928">
        <v>1</v>
      </c>
      <c r="J928">
        <v>0</v>
      </c>
      <c r="K928">
        <v>0</v>
      </c>
      <c r="L928">
        <v>1</v>
      </c>
      <c r="M928">
        <v>4</v>
      </c>
      <c r="N928">
        <v>0</v>
      </c>
      <c r="O928">
        <v>1</v>
      </c>
      <c r="P928">
        <v>9</v>
      </c>
      <c r="Q928">
        <v>0</v>
      </c>
      <c r="R928">
        <v>0</v>
      </c>
      <c r="S928">
        <v>0</v>
      </c>
      <c r="T928">
        <f t="shared" si="28"/>
        <v>49</v>
      </c>
      <c r="U928">
        <f t="shared" si="29"/>
        <v>7</v>
      </c>
    </row>
    <row r="929" spans="1:21" x14ac:dyDescent="0.2">
      <c r="A929" s="1">
        <v>20190715</v>
      </c>
      <c r="B929" t="s">
        <v>22</v>
      </c>
      <c r="C929">
        <v>0</v>
      </c>
      <c r="D929">
        <v>32</v>
      </c>
      <c r="E929">
        <v>0</v>
      </c>
      <c r="F929">
        <v>0</v>
      </c>
      <c r="G929">
        <v>0</v>
      </c>
      <c r="H929">
        <v>0</v>
      </c>
      <c r="I929">
        <v>0</v>
      </c>
      <c r="J929">
        <v>0</v>
      </c>
      <c r="K929">
        <v>0</v>
      </c>
      <c r="L929">
        <v>1</v>
      </c>
      <c r="M929">
        <v>4</v>
      </c>
      <c r="N929">
        <v>0</v>
      </c>
      <c r="O929">
        <v>1</v>
      </c>
      <c r="P929">
        <v>15</v>
      </c>
      <c r="Q929">
        <v>0</v>
      </c>
      <c r="R929">
        <v>0</v>
      </c>
      <c r="S929">
        <v>0</v>
      </c>
      <c r="T929">
        <f t="shared" si="28"/>
        <v>53</v>
      </c>
      <c r="U929">
        <f t="shared" si="29"/>
        <v>5</v>
      </c>
    </row>
    <row r="930" spans="1:21" x14ac:dyDescent="0.2">
      <c r="A930" s="1">
        <v>20190716</v>
      </c>
      <c r="B930" t="s">
        <v>22</v>
      </c>
      <c r="C930">
        <v>0</v>
      </c>
      <c r="D930">
        <v>23</v>
      </c>
      <c r="E930">
        <v>0</v>
      </c>
      <c r="F930">
        <v>0</v>
      </c>
      <c r="G930">
        <v>0</v>
      </c>
      <c r="H930">
        <v>0</v>
      </c>
      <c r="I930">
        <v>0</v>
      </c>
      <c r="J930">
        <v>0</v>
      </c>
      <c r="K930">
        <v>0</v>
      </c>
      <c r="L930">
        <v>1</v>
      </c>
      <c r="M930">
        <v>2</v>
      </c>
      <c r="N930">
        <v>0</v>
      </c>
      <c r="O930">
        <v>1</v>
      </c>
      <c r="P930">
        <v>37</v>
      </c>
      <c r="Q930">
        <v>1</v>
      </c>
      <c r="R930">
        <v>0</v>
      </c>
      <c r="S930">
        <v>0</v>
      </c>
      <c r="T930">
        <f t="shared" si="28"/>
        <v>65</v>
      </c>
      <c r="U930">
        <f t="shared" si="29"/>
        <v>6</v>
      </c>
    </row>
    <row r="931" spans="1:21" x14ac:dyDescent="0.2">
      <c r="A931" s="1">
        <v>20190717</v>
      </c>
      <c r="B931" t="s">
        <v>22</v>
      </c>
      <c r="C931">
        <v>0</v>
      </c>
      <c r="D931">
        <v>20</v>
      </c>
      <c r="E931">
        <v>0</v>
      </c>
      <c r="F931">
        <v>0</v>
      </c>
      <c r="G931">
        <v>0</v>
      </c>
      <c r="H931">
        <v>0</v>
      </c>
      <c r="I931">
        <v>0</v>
      </c>
      <c r="J931">
        <v>0</v>
      </c>
      <c r="K931">
        <v>0</v>
      </c>
      <c r="L931">
        <v>0</v>
      </c>
      <c r="M931">
        <v>35</v>
      </c>
      <c r="N931">
        <v>0</v>
      </c>
      <c r="O931">
        <v>0</v>
      </c>
      <c r="P931">
        <v>20</v>
      </c>
      <c r="Q931">
        <v>0</v>
      </c>
      <c r="R931">
        <v>0</v>
      </c>
      <c r="S931">
        <v>0</v>
      </c>
      <c r="T931">
        <f t="shared" si="28"/>
        <v>75</v>
      </c>
      <c r="U931">
        <f t="shared" si="29"/>
        <v>3</v>
      </c>
    </row>
    <row r="932" spans="1:21" x14ac:dyDescent="0.2">
      <c r="A932" s="1">
        <v>20190718</v>
      </c>
      <c r="B932" t="s">
        <v>22</v>
      </c>
      <c r="C932">
        <v>0</v>
      </c>
      <c r="D932">
        <v>28</v>
      </c>
      <c r="E932">
        <v>0</v>
      </c>
      <c r="F932">
        <v>0</v>
      </c>
      <c r="G932">
        <v>0</v>
      </c>
      <c r="H932">
        <v>0</v>
      </c>
      <c r="I932">
        <v>0</v>
      </c>
      <c r="J932">
        <v>0</v>
      </c>
      <c r="K932">
        <v>0</v>
      </c>
      <c r="L932">
        <v>0</v>
      </c>
      <c r="M932">
        <v>10</v>
      </c>
      <c r="N932">
        <v>0</v>
      </c>
      <c r="O932">
        <v>1</v>
      </c>
      <c r="P932">
        <v>8</v>
      </c>
      <c r="Q932">
        <v>0</v>
      </c>
      <c r="R932">
        <v>0</v>
      </c>
      <c r="S932">
        <v>0</v>
      </c>
      <c r="T932">
        <f t="shared" si="28"/>
        <v>47</v>
      </c>
      <c r="U932">
        <f t="shared" si="29"/>
        <v>4</v>
      </c>
    </row>
    <row r="933" spans="1:21" x14ac:dyDescent="0.2">
      <c r="A933" s="1">
        <v>20190719</v>
      </c>
      <c r="B933" t="s">
        <v>22</v>
      </c>
      <c r="C933">
        <v>0</v>
      </c>
      <c r="D933">
        <v>24</v>
      </c>
      <c r="E933">
        <v>0</v>
      </c>
      <c r="F933">
        <v>0</v>
      </c>
      <c r="G933">
        <v>0</v>
      </c>
      <c r="H933">
        <v>0</v>
      </c>
      <c r="I933">
        <v>0</v>
      </c>
      <c r="J933">
        <v>0</v>
      </c>
      <c r="K933">
        <v>0</v>
      </c>
      <c r="L933">
        <v>0</v>
      </c>
      <c r="M933">
        <v>1</v>
      </c>
      <c r="N933">
        <v>0</v>
      </c>
      <c r="O933">
        <v>2</v>
      </c>
      <c r="P933">
        <v>28</v>
      </c>
      <c r="Q933">
        <v>1</v>
      </c>
      <c r="R933">
        <v>0</v>
      </c>
      <c r="S933">
        <v>0</v>
      </c>
      <c r="T933">
        <f t="shared" si="28"/>
        <v>56</v>
      </c>
      <c r="U933">
        <f t="shared" si="29"/>
        <v>5</v>
      </c>
    </row>
    <row r="934" spans="1:21" x14ac:dyDescent="0.2">
      <c r="A934" s="1">
        <v>20190720</v>
      </c>
      <c r="B934" t="s">
        <v>22</v>
      </c>
      <c r="C934">
        <v>1</v>
      </c>
      <c r="D934">
        <v>11</v>
      </c>
      <c r="E934">
        <v>0</v>
      </c>
      <c r="F934">
        <v>0</v>
      </c>
      <c r="G934">
        <v>0</v>
      </c>
      <c r="H934">
        <v>0</v>
      </c>
      <c r="I934">
        <v>0</v>
      </c>
      <c r="J934">
        <v>0</v>
      </c>
      <c r="K934">
        <v>0</v>
      </c>
      <c r="L934">
        <v>0</v>
      </c>
      <c r="M934">
        <v>20</v>
      </c>
      <c r="N934">
        <v>0</v>
      </c>
      <c r="O934">
        <v>2</v>
      </c>
      <c r="P934">
        <v>20</v>
      </c>
      <c r="Q934">
        <v>0</v>
      </c>
      <c r="R934">
        <v>0</v>
      </c>
      <c r="S934">
        <v>1</v>
      </c>
      <c r="T934">
        <f t="shared" si="28"/>
        <v>55</v>
      </c>
      <c r="U934">
        <f t="shared" si="29"/>
        <v>6</v>
      </c>
    </row>
    <row r="935" spans="1:21" x14ac:dyDescent="0.2">
      <c r="A935" s="1">
        <v>20190721</v>
      </c>
      <c r="B935" t="s">
        <v>22</v>
      </c>
      <c r="C935">
        <v>1</v>
      </c>
      <c r="D935">
        <v>21</v>
      </c>
      <c r="E935">
        <v>0</v>
      </c>
      <c r="F935">
        <v>0</v>
      </c>
      <c r="G935">
        <v>0</v>
      </c>
      <c r="H935">
        <v>1</v>
      </c>
      <c r="I935">
        <v>0</v>
      </c>
      <c r="J935">
        <v>0</v>
      </c>
      <c r="K935">
        <v>0</v>
      </c>
      <c r="L935">
        <v>2</v>
      </c>
      <c r="M935">
        <v>11</v>
      </c>
      <c r="N935">
        <v>0</v>
      </c>
      <c r="O935">
        <v>1</v>
      </c>
      <c r="P935">
        <v>9</v>
      </c>
      <c r="Q935">
        <v>0</v>
      </c>
      <c r="R935">
        <v>0</v>
      </c>
      <c r="S935">
        <v>0</v>
      </c>
      <c r="T935">
        <f t="shared" si="28"/>
        <v>46</v>
      </c>
      <c r="U935">
        <f t="shared" si="29"/>
        <v>7</v>
      </c>
    </row>
    <row r="936" spans="1:21" x14ac:dyDescent="0.2">
      <c r="A936" s="1">
        <v>20190722</v>
      </c>
      <c r="B936" t="s">
        <v>22</v>
      </c>
      <c r="C936">
        <v>0</v>
      </c>
      <c r="D936">
        <v>9</v>
      </c>
      <c r="E936">
        <v>0</v>
      </c>
      <c r="F936">
        <v>0</v>
      </c>
      <c r="G936">
        <v>0</v>
      </c>
      <c r="H936">
        <v>0</v>
      </c>
      <c r="I936">
        <v>0</v>
      </c>
      <c r="J936">
        <v>0</v>
      </c>
      <c r="K936">
        <v>0</v>
      </c>
      <c r="L936">
        <v>1</v>
      </c>
      <c r="M936">
        <v>16</v>
      </c>
      <c r="N936">
        <v>0</v>
      </c>
      <c r="O936">
        <v>0</v>
      </c>
      <c r="P936">
        <v>12</v>
      </c>
      <c r="Q936">
        <v>1</v>
      </c>
      <c r="R936">
        <v>0</v>
      </c>
      <c r="S936">
        <v>0</v>
      </c>
      <c r="T936">
        <f t="shared" si="28"/>
        <v>39</v>
      </c>
      <c r="U936">
        <f t="shared" si="29"/>
        <v>5</v>
      </c>
    </row>
    <row r="937" spans="1:21" x14ac:dyDescent="0.2">
      <c r="A937" s="1">
        <v>20190723</v>
      </c>
      <c r="B937" t="s">
        <v>22</v>
      </c>
      <c r="C937">
        <v>0</v>
      </c>
      <c r="D937">
        <v>23</v>
      </c>
      <c r="E937">
        <v>0</v>
      </c>
      <c r="F937">
        <v>0</v>
      </c>
      <c r="G937">
        <v>0</v>
      </c>
      <c r="H937">
        <v>0</v>
      </c>
      <c r="I937">
        <v>0</v>
      </c>
      <c r="J937">
        <v>0</v>
      </c>
      <c r="K937">
        <v>0</v>
      </c>
      <c r="L937">
        <v>0</v>
      </c>
      <c r="M937">
        <v>7</v>
      </c>
      <c r="N937">
        <v>0</v>
      </c>
      <c r="O937">
        <v>4</v>
      </c>
      <c r="P937">
        <v>15</v>
      </c>
      <c r="Q937">
        <v>0</v>
      </c>
      <c r="R937">
        <v>0</v>
      </c>
      <c r="S937">
        <v>0</v>
      </c>
      <c r="T937">
        <f t="shared" si="28"/>
        <v>49</v>
      </c>
      <c r="U937">
        <f t="shared" si="29"/>
        <v>4</v>
      </c>
    </row>
    <row r="938" spans="1:21" x14ac:dyDescent="0.2">
      <c r="A938" s="1">
        <v>20190724</v>
      </c>
      <c r="B938" t="s">
        <v>22</v>
      </c>
      <c r="C938">
        <v>0</v>
      </c>
      <c r="D938">
        <v>15</v>
      </c>
      <c r="E938">
        <v>1</v>
      </c>
      <c r="F938">
        <v>0</v>
      </c>
      <c r="G938">
        <v>0</v>
      </c>
      <c r="H938">
        <v>0</v>
      </c>
      <c r="I938">
        <v>0</v>
      </c>
      <c r="J938">
        <v>0</v>
      </c>
      <c r="K938">
        <v>0</v>
      </c>
      <c r="L938">
        <v>2</v>
      </c>
      <c r="M938">
        <v>7</v>
      </c>
      <c r="N938">
        <v>0</v>
      </c>
      <c r="O938">
        <v>8</v>
      </c>
      <c r="P938">
        <v>15</v>
      </c>
      <c r="Q938">
        <v>0</v>
      </c>
      <c r="R938">
        <v>0</v>
      </c>
      <c r="S938">
        <v>0</v>
      </c>
      <c r="T938">
        <f t="shared" si="28"/>
        <v>48</v>
      </c>
      <c r="U938">
        <f t="shared" si="29"/>
        <v>6</v>
      </c>
    </row>
    <row r="939" spans="1:21" x14ac:dyDescent="0.2">
      <c r="A939" s="1">
        <v>20190725</v>
      </c>
      <c r="B939" t="s">
        <v>22</v>
      </c>
      <c r="C939">
        <v>0</v>
      </c>
      <c r="D939">
        <v>11</v>
      </c>
      <c r="E939">
        <v>0</v>
      </c>
      <c r="F939">
        <v>0</v>
      </c>
      <c r="G939">
        <v>0</v>
      </c>
      <c r="H939">
        <v>0</v>
      </c>
      <c r="I939">
        <v>0</v>
      </c>
      <c r="J939">
        <v>0</v>
      </c>
      <c r="K939">
        <v>0</v>
      </c>
      <c r="L939">
        <v>0</v>
      </c>
      <c r="M939">
        <v>4</v>
      </c>
      <c r="N939">
        <v>0</v>
      </c>
      <c r="O939">
        <v>7</v>
      </c>
      <c r="P939">
        <v>17</v>
      </c>
      <c r="Q939">
        <v>2</v>
      </c>
      <c r="R939">
        <v>0</v>
      </c>
      <c r="S939">
        <v>0</v>
      </c>
      <c r="T939">
        <f t="shared" si="28"/>
        <v>41</v>
      </c>
      <c r="U939">
        <f t="shared" si="29"/>
        <v>5</v>
      </c>
    </row>
    <row r="940" spans="1:21" x14ac:dyDescent="0.2">
      <c r="A940" s="1">
        <v>20190726</v>
      </c>
      <c r="B940" t="s">
        <v>22</v>
      </c>
      <c r="C940">
        <v>0</v>
      </c>
      <c r="D940">
        <v>14</v>
      </c>
      <c r="E940">
        <v>0</v>
      </c>
      <c r="F940">
        <v>0</v>
      </c>
      <c r="G940">
        <v>0</v>
      </c>
      <c r="H940">
        <v>1</v>
      </c>
      <c r="I940">
        <v>1</v>
      </c>
      <c r="J940">
        <v>0</v>
      </c>
      <c r="K940">
        <v>0</v>
      </c>
      <c r="L940">
        <v>1</v>
      </c>
      <c r="M940">
        <v>2</v>
      </c>
      <c r="N940">
        <v>0</v>
      </c>
      <c r="O940">
        <v>1</v>
      </c>
      <c r="P940">
        <v>19</v>
      </c>
      <c r="Q940">
        <v>0</v>
      </c>
      <c r="R940">
        <v>0</v>
      </c>
      <c r="S940">
        <v>0</v>
      </c>
      <c r="T940">
        <f t="shared" si="28"/>
        <v>39</v>
      </c>
      <c r="U940">
        <f t="shared" si="29"/>
        <v>7</v>
      </c>
    </row>
    <row r="941" spans="1:21" x14ac:dyDescent="0.2">
      <c r="A941" s="1">
        <v>20190727</v>
      </c>
      <c r="B941" t="s">
        <v>22</v>
      </c>
      <c r="C941">
        <v>1</v>
      </c>
      <c r="D941">
        <v>24</v>
      </c>
      <c r="E941">
        <v>0</v>
      </c>
      <c r="F941">
        <v>0</v>
      </c>
      <c r="G941">
        <v>0</v>
      </c>
      <c r="H941">
        <v>2</v>
      </c>
      <c r="I941">
        <v>0</v>
      </c>
      <c r="J941">
        <v>0</v>
      </c>
      <c r="K941">
        <v>0</v>
      </c>
      <c r="L941">
        <v>1</v>
      </c>
      <c r="M941">
        <v>4</v>
      </c>
      <c r="N941">
        <v>0</v>
      </c>
      <c r="O941">
        <v>9</v>
      </c>
      <c r="P941">
        <v>17</v>
      </c>
      <c r="Q941">
        <v>0</v>
      </c>
      <c r="R941">
        <v>0</v>
      </c>
      <c r="S941">
        <v>0</v>
      </c>
      <c r="T941">
        <f t="shared" si="28"/>
        <v>58</v>
      </c>
      <c r="U941">
        <f t="shared" si="29"/>
        <v>7</v>
      </c>
    </row>
    <row r="942" spans="1:21" x14ac:dyDescent="0.2">
      <c r="A942" s="1">
        <v>20190728</v>
      </c>
      <c r="B942" t="s">
        <v>22</v>
      </c>
      <c r="C942">
        <v>0</v>
      </c>
      <c r="D942">
        <v>16</v>
      </c>
      <c r="E942">
        <v>0</v>
      </c>
      <c r="F942">
        <v>0</v>
      </c>
      <c r="G942">
        <v>0</v>
      </c>
      <c r="H942">
        <v>0</v>
      </c>
      <c r="I942">
        <v>0</v>
      </c>
      <c r="J942">
        <v>0</v>
      </c>
      <c r="K942">
        <v>0</v>
      </c>
      <c r="L942">
        <v>0</v>
      </c>
      <c r="M942">
        <v>7</v>
      </c>
      <c r="N942">
        <v>0</v>
      </c>
      <c r="O942">
        <v>6</v>
      </c>
      <c r="P942">
        <v>9</v>
      </c>
      <c r="Q942">
        <v>0</v>
      </c>
      <c r="R942">
        <v>0</v>
      </c>
      <c r="S942">
        <v>0</v>
      </c>
      <c r="T942">
        <f t="shared" si="28"/>
        <v>38</v>
      </c>
      <c r="U942">
        <f t="shared" si="29"/>
        <v>4</v>
      </c>
    </row>
    <row r="943" spans="1:21" x14ac:dyDescent="0.2">
      <c r="A943" s="1">
        <v>20190729</v>
      </c>
      <c r="B943" t="s">
        <v>22</v>
      </c>
      <c r="C943">
        <v>0</v>
      </c>
      <c r="D943">
        <v>10</v>
      </c>
      <c r="E943">
        <v>0</v>
      </c>
      <c r="F943">
        <v>0</v>
      </c>
      <c r="G943">
        <v>0</v>
      </c>
      <c r="H943">
        <v>0</v>
      </c>
      <c r="I943">
        <v>0</v>
      </c>
      <c r="J943">
        <v>0</v>
      </c>
      <c r="K943">
        <v>0</v>
      </c>
      <c r="L943">
        <v>1</v>
      </c>
      <c r="M943">
        <v>0</v>
      </c>
      <c r="N943">
        <v>0</v>
      </c>
      <c r="O943">
        <v>1</v>
      </c>
      <c r="P943">
        <v>10</v>
      </c>
      <c r="Q943">
        <v>0</v>
      </c>
      <c r="R943">
        <v>0</v>
      </c>
      <c r="S943">
        <v>0</v>
      </c>
      <c r="T943">
        <f t="shared" si="28"/>
        <v>22</v>
      </c>
      <c r="U943">
        <f t="shared" si="29"/>
        <v>4</v>
      </c>
    </row>
    <row r="944" spans="1:21" x14ac:dyDescent="0.2">
      <c r="A944" s="1">
        <v>20190730</v>
      </c>
      <c r="B944" t="s">
        <v>22</v>
      </c>
      <c r="C944">
        <v>1</v>
      </c>
      <c r="D944">
        <v>19</v>
      </c>
      <c r="E944">
        <v>0</v>
      </c>
      <c r="F944">
        <v>0</v>
      </c>
      <c r="G944">
        <v>0</v>
      </c>
      <c r="H944">
        <v>0</v>
      </c>
      <c r="I944">
        <v>0</v>
      </c>
      <c r="J944">
        <v>0</v>
      </c>
      <c r="K944">
        <v>0</v>
      </c>
      <c r="L944">
        <v>0</v>
      </c>
      <c r="M944">
        <v>1</v>
      </c>
      <c r="N944">
        <v>0</v>
      </c>
      <c r="O944">
        <v>5</v>
      </c>
      <c r="P944">
        <v>12</v>
      </c>
      <c r="Q944">
        <v>1</v>
      </c>
      <c r="R944">
        <v>0</v>
      </c>
      <c r="S944">
        <v>1</v>
      </c>
      <c r="T944">
        <f t="shared" si="28"/>
        <v>40</v>
      </c>
      <c r="U944">
        <f t="shared" si="29"/>
        <v>7</v>
      </c>
    </row>
    <row r="945" spans="1:21" x14ac:dyDescent="0.2">
      <c r="A945" s="1">
        <v>20190731</v>
      </c>
      <c r="B945" t="s">
        <v>22</v>
      </c>
      <c r="C945">
        <v>0</v>
      </c>
      <c r="D945">
        <v>22</v>
      </c>
      <c r="E945">
        <v>0</v>
      </c>
      <c r="F945">
        <v>0</v>
      </c>
      <c r="G945">
        <v>0</v>
      </c>
      <c r="H945">
        <v>0</v>
      </c>
      <c r="I945">
        <v>0</v>
      </c>
      <c r="J945">
        <v>0</v>
      </c>
      <c r="K945">
        <v>0</v>
      </c>
      <c r="L945">
        <v>2</v>
      </c>
      <c r="M945">
        <v>1</v>
      </c>
      <c r="N945">
        <v>1</v>
      </c>
      <c r="O945">
        <v>3</v>
      </c>
      <c r="P945">
        <v>11</v>
      </c>
      <c r="Q945">
        <v>0</v>
      </c>
      <c r="R945">
        <v>0</v>
      </c>
      <c r="S945">
        <v>0</v>
      </c>
      <c r="T945">
        <f t="shared" si="28"/>
        <v>40</v>
      </c>
      <c r="U945">
        <f t="shared" si="29"/>
        <v>6</v>
      </c>
    </row>
    <row r="946" spans="1:21" x14ac:dyDescent="0.2">
      <c r="A946" s="1">
        <v>20190801</v>
      </c>
      <c r="B946" t="s">
        <v>22</v>
      </c>
      <c r="C946">
        <v>0</v>
      </c>
      <c r="D946">
        <v>21</v>
      </c>
      <c r="E946">
        <v>0</v>
      </c>
      <c r="F946">
        <v>0</v>
      </c>
      <c r="G946">
        <v>0</v>
      </c>
      <c r="H946">
        <v>1</v>
      </c>
      <c r="I946">
        <v>0</v>
      </c>
      <c r="J946">
        <v>0</v>
      </c>
      <c r="K946">
        <v>0</v>
      </c>
      <c r="L946">
        <v>0</v>
      </c>
      <c r="M946">
        <v>2</v>
      </c>
      <c r="N946">
        <v>0</v>
      </c>
      <c r="O946">
        <v>0</v>
      </c>
      <c r="P946">
        <v>17</v>
      </c>
      <c r="Q946">
        <v>0</v>
      </c>
      <c r="R946">
        <v>0</v>
      </c>
      <c r="S946">
        <v>0</v>
      </c>
      <c r="T946">
        <f t="shared" si="28"/>
        <v>41</v>
      </c>
      <c r="U946">
        <f t="shared" si="29"/>
        <v>4</v>
      </c>
    </row>
    <row r="947" spans="1:21" x14ac:dyDescent="0.2">
      <c r="A947" s="1">
        <v>20190802</v>
      </c>
      <c r="B947" t="s">
        <v>22</v>
      </c>
      <c r="C947">
        <v>0</v>
      </c>
      <c r="D947">
        <v>19</v>
      </c>
      <c r="E947">
        <v>0</v>
      </c>
      <c r="F947">
        <v>0</v>
      </c>
      <c r="G947">
        <v>0</v>
      </c>
      <c r="H947">
        <v>0</v>
      </c>
      <c r="I947">
        <v>1</v>
      </c>
      <c r="J947">
        <v>0</v>
      </c>
      <c r="K947">
        <v>0</v>
      </c>
      <c r="L947">
        <v>1</v>
      </c>
      <c r="M947">
        <v>0</v>
      </c>
      <c r="N947">
        <v>0</v>
      </c>
      <c r="O947">
        <v>0</v>
      </c>
      <c r="P947">
        <v>16</v>
      </c>
      <c r="Q947">
        <v>0</v>
      </c>
      <c r="R947">
        <v>0</v>
      </c>
      <c r="S947">
        <v>0</v>
      </c>
      <c r="T947">
        <f t="shared" si="28"/>
        <v>37</v>
      </c>
      <c r="U947">
        <f t="shared" si="29"/>
        <v>4</v>
      </c>
    </row>
    <row r="948" spans="1:21" x14ac:dyDescent="0.2">
      <c r="A948" s="1">
        <v>20190803</v>
      </c>
      <c r="B948" t="s">
        <v>22</v>
      </c>
      <c r="C948">
        <v>0</v>
      </c>
      <c r="D948">
        <v>23</v>
      </c>
      <c r="E948">
        <v>0</v>
      </c>
      <c r="F948">
        <v>0</v>
      </c>
      <c r="G948">
        <v>0</v>
      </c>
      <c r="H948">
        <v>0</v>
      </c>
      <c r="I948">
        <v>1</v>
      </c>
      <c r="J948">
        <v>0</v>
      </c>
      <c r="K948">
        <v>0</v>
      </c>
      <c r="L948">
        <v>0</v>
      </c>
      <c r="M948">
        <v>7</v>
      </c>
      <c r="N948">
        <v>0</v>
      </c>
      <c r="O948">
        <v>2</v>
      </c>
      <c r="P948">
        <v>15</v>
      </c>
      <c r="Q948">
        <v>2</v>
      </c>
      <c r="R948">
        <v>0</v>
      </c>
      <c r="S948">
        <v>0</v>
      </c>
      <c r="T948">
        <f t="shared" si="28"/>
        <v>50</v>
      </c>
      <c r="U948">
        <f t="shared" si="29"/>
        <v>6</v>
      </c>
    </row>
    <row r="949" spans="1:21" x14ac:dyDescent="0.2">
      <c r="A949" s="1">
        <v>20190804</v>
      </c>
      <c r="B949" t="s">
        <v>22</v>
      </c>
      <c r="C949">
        <v>0</v>
      </c>
      <c r="D949">
        <v>17</v>
      </c>
      <c r="E949">
        <v>0</v>
      </c>
      <c r="F949">
        <v>0</v>
      </c>
      <c r="G949">
        <v>0</v>
      </c>
      <c r="H949">
        <v>1</v>
      </c>
      <c r="I949">
        <v>0</v>
      </c>
      <c r="J949">
        <v>0</v>
      </c>
      <c r="K949">
        <v>0</v>
      </c>
      <c r="L949">
        <v>1</v>
      </c>
      <c r="M949">
        <v>3</v>
      </c>
      <c r="N949">
        <v>0</v>
      </c>
      <c r="O949">
        <v>0</v>
      </c>
      <c r="P949">
        <v>16</v>
      </c>
      <c r="Q949">
        <v>0</v>
      </c>
      <c r="R949">
        <v>0</v>
      </c>
      <c r="S949">
        <v>0</v>
      </c>
      <c r="T949">
        <f t="shared" si="28"/>
        <v>38</v>
      </c>
      <c r="U949">
        <f t="shared" si="29"/>
        <v>5</v>
      </c>
    </row>
    <row r="950" spans="1:21" x14ac:dyDescent="0.2">
      <c r="A950" s="1">
        <v>20190805</v>
      </c>
      <c r="B950" t="s">
        <v>22</v>
      </c>
      <c r="C950">
        <v>0</v>
      </c>
      <c r="D950">
        <v>17</v>
      </c>
      <c r="E950">
        <v>0</v>
      </c>
      <c r="F950">
        <v>0</v>
      </c>
      <c r="G950">
        <v>0</v>
      </c>
      <c r="H950">
        <v>2</v>
      </c>
      <c r="I950">
        <v>0</v>
      </c>
      <c r="J950">
        <v>0</v>
      </c>
      <c r="K950">
        <v>0</v>
      </c>
      <c r="L950">
        <v>0</v>
      </c>
      <c r="M950">
        <v>20</v>
      </c>
      <c r="N950">
        <v>0</v>
      </c>
      <c r="O950">
        <v>1</v>
      </c>
      <c r="P950">
        <v>17</v>
      </c>
      <c r="Q950">
        <v>0</v>
      </c>
      <c r="R950">
        <v>0</v>
      </c>
      <c r="S950">
        <v>0</v>
      </c>
      <c r="T950">
        <f t="shared" si="28"/>
        <v>57</v>
      </c>
      <c r="U950">
        <f t="shared" si="29"/>
        <v>5</v>
      </c>
    </row>
    <row r="951" spans="1:21" x14ac:dyDescent="0.2">
      <c r="A951" s="1">
        <v>20190806</v>
      </c>
      <c r="B951" t="s">
        <v>22</v>
      </c>
      <c r="C951">
        <v>0</v>
      </c>
      <c r="D951">
        <v>16</v>
      </c>
      <c r="E951">
        <v>0</v>
      </c>
      <c r="F951">
        <v>0</v>
      </c>
      <c r="G951">
        <v>0</v>
      </c>
      <c r="H951">
        <v>1</v>
      </c>
      <c r="I951">
        <v>0</v>
      </c>
      <c r="J951">
        <v>0</v>
      </c>
      <c r="K951">
        <v>0</v>
      </c>
      <c r="L951">
        <v>0</v>
      </c>
      <c r="M951">
        <v>10</v>
      </c>
      <c r="N951">
        <v>0</v>
      </c>
      <c r="O951">
        <v>0</v>
      </c>
      <c r="P951">
        <v>11</v>
      </c>
      <c r="Q951">
        <v>0</v>
      </c>
      <c r="R951">
        <v>0</v>
      </c>
      <c r="S951">
        <v>0</v>
      </c>
      <c r="T951">
        <f t="shared" si="28"/>
        <v>38</v>
      </c>
      <c r="U951">
        <f t="shared" si="29"/>
        <v>4</v>
      </c>
    </row>
    <row r="952" spans="1:21" x14ac:dyDescent="0.2">
      <c r="A952" s="1">
        <v>20190807</v>
      </c>
      <c r="B952" t="s">
        <v>22</v>
      </c>
      <c r="C952">
        <v>0</v>
      </c>
      <c r="D952">
        <v>6</v>
      </c>
      <c r="E952">
        <v>0</v>
      </c>
      <c r="F952">
        <v>0</v>
      </c>
      <c r="G952">
        <v>0</v>
      </c>
      <c r="H952">
        <v>1</v>
      </c>
      <c r="I952">
        <v>0</v>
      </c>
      <c r="J952">
        <v>0</v>
      </c>
      <c r="K952">
        <v>0</v>
      </c>
      <c r="L952">
        <v>0</v>
      </c>
      <c r="M952">
        <v>2</v>
      </c>
      <c r="N952">
        <v>0</v>
      </c>
      <c r="O952">
        <v>2</v>
      </c>
      <c r="P952">
        <v>24</v>
      </c>
      <c r="Q952">
        <v>0</v>
      </c>
      <c r="R952">
        <v>0</v>
      </c>
      <c r="S952">
        <v>0</v>
      </c>
      <c r="T952">
        <f t="shared" si="28"/>
        <v>35</v>
      </c>
      <c r="U952">
        <f t="shared" si="29"/>
        <v>5</v>
      </c>
    </row>
    <row r="953" spans="1:21" x14ac:dyDescent="0.2">
      <c r="A953" s="1">
        <v>20190808</v>
      </c>
      <c r="B953" t="s">
        <v>22</v>
      </c>
      <c r="C953">
        <v>0</v>
      </c>
      <c r="D953">
        <v>24</v>
      </c>
      <c r="E953">
        <v>1</v>
      </c>
      <c r="F953">
        <v>0</v>
      </c>
      <c r="G953">
        <v>0</v>
      </c>
      <c r="H953">
        <v>2</v>
      </c>
      <c r="I953">
        <v>0</v>
      </c>
      <c r="J953">
        <v>0</v>
      </c>
      <c r="K953">
        <v>0</v>
      </c>
      <c r="L953">
        <v>2</v>
      </c>
      <c r="M953">
        <v>1</v>
      </c>
      <c r="N953">
        <v>0</v>
      </c>
      <c r="O953">
        <v>0</v>
      </c>
      <c r="P953">
        <v>27</v>
      </c>
      <c r="Q953">
        <v>0</v>
      </c>
      <c r="R953">
        <v>0</v>
      </c>
      <c r="S953">
        <v>0</v>
      </c>
      <c r="T953">
        <f t="shared" si="28"/>
        <v>57</v>
      </c>
      <c r="U953">
        <f t="shared" si="29"/>
        <v>6</v>
      </c>
    </row>
    <row r="954" spans="1:21" x14ac:dyDescent="0.2">
      <c r="A954" s="1">
        <v>20190809</v>
      </c>
      <c r="B954" t="s">
        <v>22</v>
      </c>
      <c r="C954">
        <v>1</v>
      </c>
      <c r="D954">
        <v>12</v>
      </c>
      <c r="E954">
        <v>0</v>
      </c>
      <c r="F954">
        <v>0</v>
      </c>
      <c r="G954">
        <v>0</v>
      </c>
      <c r="H954">
        <v>2</v>
      </c>
      <c r="I954">
        <v>0</v>
      </c>
      <c r="J954">
        <v>0</v>
      </c>
      <c r="K954">
        <v>0</v>
      </c>
      <c r="L954">
        <v>5</v>
      </c>
      <c r="M954">
        <v>1</v>
      </c>
      <c r="N954">
        <v>0</v>
      </c>
      <c r="O954">
        <v>0</v>
      </c>
      <c r="P954">
        <v>13</v>
      </c>
      <c r="Q954">
        <v>0</v>
      </c>
      <c r="R954">
        <v>0</v>
      </c>
      <c r="S954">
        <v>0</v>
      </c>
      <c r="T954">
        <f t="shared" si="28"/>
        <v>34</v>
      </c>
      <c r="U954">
        <f t="shared" si="29"/>
        <v>6</v>
      </c>
    </row>
    <row r="955" spans="1:21" x14ac:dyDescent="0.2">
      <c r="A955" s="1">
        <v>20190810</v>
      </c>
      <c r="B955" t="s">
        <v>22</v>
      </c>
      <c r="C955">
        <v>1</v>
      </c>
      <c r="D955">
        <v>16</v>
      </c>
      <c r="E955">
        <v>0</v>
      </c>
      <c r="F955">
        <v>0</v>
      </c>
      <c r="G955">
        <v>0</v>
      </c>
      <c r="H955">
        <v>0</v>
      </c>
      <c r="I955">
        <v>0</v>
      </c>
      <c r="J955">
        <v>0</v>
      </c>
      <c r="K955">
        <v>0</v>
      </c>
      <c r="L955">
        <v>0</v>
      </c>
      <c r="M955">
        <v>0</v>
      </c>
      <c r="N955">
        <v>0</v>
      </c>
      <c r="O955">
        <v>1</v>
      </c>
      <c r="P955">
        <v>16</v>
      </c>
      <c r="Q955">
        <v>0</v>
      </c>
      <c r="R955">
        <v>0</v>
      </c>
      <c r="S955">
        <v>0</v>
      </c>
      <c r="T955">
        <f t="shared" si="28"/>
        <v>34</v>
      </c>
      <c r="U955">
        <f t="shared" si="29"/>
        <v>4</v>
      </c>
    </row>
    <row r="956" spans="1:21" x14ac:dyDescent="0.2">
      <c r="A956" s="1">
        <v>20190811</v>
      </c>
      <c r="B956" t="s">
        <v>22</v>
      </c>
      <c r="C956">
        <v>0</v>
      </c>
      <c r="D956">
        <v>8</v>
      </c>
      <c r="E956">
        <v>0</v>
      </c>
      <c r="F956">
        <v>0</v>
      </c>
      <c r="G956">
        <v>0</v>
      </c>
      <c r="H956">
        <v>0</v>
      </c>
      <c r="I956">
        <v>1</v>
      </c>
      <c r="J956">
        <v>0</v>
      </c>
      <c r="K956">
        <v>0</v>
      </c>
      <c r="L956">
        <v>0</v>
      </c>
      <c r="M956">
        <v>0</v>
      </c>
      <c r="N956">
        <v>0</v>
      </c>
      <c r="O956">
        <v>1</v>
      </c>
      <c r="P956">
        <v>14</v>
      </c>
      <c r="Q956">
        <v>0</v>
      </c>
      <c r="R956">
        <v>0</v>
      </c>
      <c r="S956">
        <v>0</v>
      </c>
      <c r="T956">
        <f t="shared" si="28"/>
        <v>24</v>
      </c>
      <c r="U956">
        <f t="shared" si="29"/>
        <v>4</v>
      </c>
    </row>
    <row r="957" spans="1:21" x14ac:dyDescent="0.2">
      <c r="A957" s="1">
        <v>20190812</v>
      </c>
      <c r="B957" t="s">
        <v>22</v>
      </c>
      <c r="C957">
        <v>1</v>
      </c>
      <c r="D957">
        <v>20</v>
      </c>
      <c r="E957">
        <v>0</v>
      </c>
      <c r="F957">
        <v>0</v>
      </c>
      <c r="G957">
        <v>0</v>
      </c>
      <c r="H957">
        <v>2</v>
      </c>
      <c r="I957">
        <v>0</v>
      </c>
      <c r="J957">
        <v>0</v>
      </c>
      <c r="K957">
        <v>0</v>
      </c>
      <c r="L957">
        <v>0</v>
      </c>
      <c r="M957">
        <v>4</v>
      </c>
      <c r="N957">
        <v>0</v>
      </c>
      <c r="O957">
        <v>1</v>
      </c>
      <c r="P957">
        <v>16</v>
      </c>
      <c r="Q957">
        <v>1</v>
      </c>
      <c r="R957">
        <v>0</v>
      </c>
      <c r="S957">
        <v>0</v>
      </c>
      <c r="T957">
        <f t="shared" si="28"/>
        <v>45</v>
      </c>
      <c r="U957">
        <f t="shared" si="29"/>
        <v>7</v>
      </c>
    </row>
    <row r="958" spans="1:21" x14ac:dyDescent="0.2">
      <c r="A958" s="1">
        <v>20190813</v>
      </c>
      <c r="B958" t="s">
        <v>22</v>
      </c>
      <c r="C958">
        <v>0</v>
      </c>
      <c r="D958">
        <v>15</v>
      </c>
      <c r="E958">
        <v>0</v>
      </c>
      <c r="F958">
        <v>0</v>
      </c>
      <c r="G958">
        <v>0</v>
      </c>
      <c r="H958">
        <v>1</v>
      </c>
      <c r="I958">
        <v>0</v>
      </c>
      <c r="J958">
        <v>0</v>
      </c>
      <c r="K958">
        <v>0</v>
      </c>
      <c r="L958">
        <v>0</v>
      </c>
      <c r="M958">
        <v>6</v>
      </c>
      <c r="N958">
        <v>0</v>
      </c>
      <c r="O958">
        <v>0</v>
      </c>
      <c r="P958">
        <v>5</v>
      </c>
      <c r="Q958">
        <v>0</v>
      </c>
      <c r="R958">
        <v>0</v>
      </c>
      <c r="S958">
        <v>0</v>
      </c>
      <c r="T958">
        <f t="shared" si="28"/>
        <v>27</v>
      </c>
      <c r="U958">
        <f t="shared" si="29"/>
        <v>4</v>
      </c>
    </row>
    <row r="959" spans="1:21" x14ac:dyDescent="0.2">
      <c r="A959" s="1">
        <v>20190814</v>
      </c>
      <c r="B959" t="s">
        <v>22</v>
      </c>
      <c r="C959">
        <v>0</v>
      </c>
      <c r="D959">
        <v>27</v>
      </c>
      <c r="E959">
        <v>0</v>
      </c>
      <c r="F959">
        <v>0</v>
      </c>
      <c r="G959">
        <v>0</v>
      </c>
      <c r="H959">
        <v>1</v>
      </c>
      <c r="I959">
        <v>3</v>
      </c>
      <c r="J959">
        <v>0</v>
      </c>
      <c r="K959">
        <v>0</v>
      </c>
      <c r="L959">
        <v>1</v>
      </c>
      <c r="M959">
        <v>1</v>
      </c>
      <c r="N959">
        <v>0</v>
      </c>
      <c r="O959">
        <v>0</v>
      </c>
      <c r="P959">
        <v>10</v>
      </c>
      <c r="Q959">
        <v>0</v>
      </c>
      <c r="R959">
        <v>0</v>
      </c>
      <c r="S959">
        <v>0</v>
      </c>
      <c r="T959">
        <f t="shared" si="28"/>
        <v>43</v>
      </c>
      <c r="U959">
        <f t="shared" si="29"/>
        <v>6</v>
      </c>
    </row>
    <row r="960" spans="1:21" x14ac:dyDescent="0.2">
      <c r="A960" s="1">
        <v>20190815</v>
      </c>
      <c r="B960" t="s">
        <v>22</v>
      </c>
      <c r="C960">
        <v>0</v>
      </c>
      <c r="D960">
        <v>25</v>
      </c>
      <c r="E960">
        <v>0</v>
      </c>
      <c r="F960">
        <v>0</v>
      </c>
      <c r="G960">
        <v>0</v>
      </c>
      <c r="H960">
        <v>0</v>
      </c>
      <c r="I960">
        <v>1</v>
      </c>
      <c r="J960">
        <v>0</v>
      </c>
      <c r="K960">
        <v>0</v>
      </c>
      <c r="L960">
        <v>1</v>
      </c>
      <c r="M960">
        <v>3</v>
      </c>
      <c r="N960">
        <v>0</v>
      </c>
      <c r="O960">
        <v>0</v>
      </c>
      <c r="P960">
        <v>15</v>
      </c>
      <c r="Q960">
        <v>0</v>
      </c>
      <c r="R960">
        <v>0</v>
      </c>
      <c r="S960">
        <v>0</v>
      </c>
      <c r="T960">
        <f t="shared" si="28"/>
        <v>45</v>
      </c>
      <c r="U960">
        <f t="shared" si="29"/>
        <v>5</v>
      </c>
    </row>
    <row r="961" spans="1:21" x14ac:dyDescent="0.2">
      <c r="A961" s="1">
        <v>20190816</v>
      </c>
      <c r="B961" t="s">
        <v>22</v>
      </c>
      <c r="C961">
        <v>0</v>
      </c>
      <c r="D961">
        <v>29</v>
      </c>
      <c r="E961">
        <v>0</v>
      </c>
      <c r="F961">
        <v>0</v>
      </c>
      <c r="G961">
        <v>0</v>
      </c>
      <c r="H961">
        <v>0</v>
      </c>
      <c r="I961">
        <v>1</v>
      </c>
      <c r="J961">
        <v>0</v>
      </c>
      <c r="K961">
        <v>0</v>
      </c>
      <c r="L961">
        <v>0</v>
      </c>
      <c r="M961">
        <v>1</v>
      </c>
      <c r="N961">
        <v>0</v>
      </c>
      <c r="O961">
        <v>0</v>
      </c>
      <c r="P961">
        <v>12</v>
      </c>
      <c r="Q961">
        <v>0</v>
      </c>
      <c r="R961">
        <v>0</v>
      </c>
      <c r="S961">
        <v>0</v>
      </c>
      <c r="T961">
        <f t="shared" si="28"/>
        <v>43</v>
      </c>
      <c r="U961">
        <f t="shared" si="29"/>
        <v>4</v>
      </c>
    </row>
    <row r="962" spans="1:21" x14ac:dyDescent="0.2">
      <c r="A962" s="1">
        <v>20190817</v>
      </c>
      <c r="B962" t="s">
        <v>22</v>
      </c>
      <c r="C962">
        <v>0</v>
      </c>
      <c r="D962">
        <v>26</v>
      </c>
      <c r="E962">
        <v>0</v>
      </c>
      <c r="F962">
        <v>0</v>
      </c>
      <c r="G962">
        <v>0</v>
      </c>
      <c r="H962">
        <v>0</v>
      </c>
      <c r="I962">
        <v>0</v>
      </c>
      <c r="J962">
        <v>0</v>
      </c>
      <c r="K962">
        <v>0</v>
      </c>
      <c r="L962">
        <v>2</v>
      </c>
      <c r="M962">
        <v>1</v>
      </c>
      <c r="N962">
        <v>0</v>
      </c>
      <c r="O962">
        <v>0</v>
      </c>
      <c r="P962">
        <v>19</v>
      </c>
      <c r="Q962">
        <v>0</v>
      </c>
      <c r="R962">
        <v>0</v>
      </c>
      <c r="S962">
        <v>0</v>
      </c>
      <c r="T962">
        <f t="shared" ref="T962:T1025" si="30">SUM(C962:S962)</f>
        <v>48</v>
      </c>
      <c r="U962">
        <f t="shared" ref="U962:U1025" si="31">COUNTIF(C962:S962,"&gt;0")</f>
        <v>4</v>
      </c>
    </row>
    <row r="963" spans="1:21" x14ac:dyDescent="0.2">
      <c r="A963" s="1">
        <v>20190818</v>
      </c>
      <c r="B963" t="s">
        <v>22</v>
      </c>
      <c r="C963">
        <v>0</v>
      </c>
      <c r="D963">
        <v>19</v>
      </c>
      <c r="E963">
        <v>0</v>
      </c>
      <c r="F963">
        <v>0</v>
      </c>
      <c r="G963">
        <v>0</v>
      </c>
      <c r="H963">
        <v>2</v>
      </c>
      <c r="I963">
        <v>0</v>
      </c>
      <c r="J963">
        <v>0</v>
      </c>
      <c r="K963">
        <v>0</v>
      </c>
      <c r="L963">
        <v>0</v>
      </c>
      <c r="M963">
        <v>0</v>
      </c>
      <c r="N963">
        <v>0</v>
      </c>
      <c r="O963">
        <v>1</v>
      </c>
      <c r="P963">
        <v>20</v>
      </c>
      <c r="Q963">
        <v>0</v>
      </c>
      <c r="R963">
        <v>0</v>
      </c>
      <c r="S963">
        <v>0</v>
      </c>
      <c r="T963">
        <f t="shared" si="30"/>
        <v>42</v>
      </c>
      <c r="U963">
        <f t="shared" si="31"/>
        <v>4</v>
      </c>
    </row>
    <row r="964" spans="1:21" x14ac:dyDescent="0.2">
      <c r="A964" s="1">
        <v>20190819</v>
      </c>
      <c r="B964" t="s">
        <v>22</v>
      </c>
      <c r="C964">
        <v>0</v>
      </c>
      <c r="D964">
        <v>22</v>
      </c>
      <c r="E964">
        <v>0</v>
      </c>
      <c r="F964">
        <v>0</v>
      </c>
      <c r="G964">
        <v>0</v>
      </c>
      <c r="H964">
        <v>1</v>
      </c>
      <c r="I964">
        <v>0</v>
      </c>
      <c r="J964">
        <v>0</v>
      </c>
      <c r="K964">
        <v>0</v>
      </c>
      <c r="L964">
        <v>0</v>
      </c>
      <c r="M964">
        <v>0</v>
      </c>
      <c r="N964">
        <v>0</v>
      </c>
      <c r="O964">
        <v>0</v>
      </c>
      <c r="P964">
        <v>23</v>
      </c>
      <c r="Q964">
        <v>1</v>
      </c>
      <c r="R964">
        <v>0</v>
      </c>
      <c r="S964">
        <v>0</v>
      </c>
      <c r="T964">
        <f t="shared" si="30"/>
        <v>47</v>
      </c>
      <c r="U964">
        <f t="shared" si="31"/>
        <v>4</v>
      </c>
    </row>
    <row r="965" spans="1:21" x14ac:dyDescent="0.2">
      <c r="A965" s="1">
        <v>20190820</v>
      </c>
      <c r="B965" t="s">
        <v>22</v>
      </c>
      <c r="C965">
        <v>0</v>
      </c>
      <c r="D965">
        <v>29</v>
      </c>
      <c r="E965">
        <v>0</v>
      </c>
      <c r="F965">
        <v>0</v>
      </c>
      <c r="G965">
        <v>0</v>
      </c>
      <c r="H965">
        <v>0</v>
      </c>
      <c r="I965">
        <v>2</v>
      </c>
      <c r="J965">
        <v>0</v>
      </c>
      <c r="K965">
        <v>0</v>
      </c>
      <c r="L965">
        <v>0</v>
      </c>
      <c r="M965">
        <v>0</v>
      </c>
      <c r="N965">
        <v>0</v>
      </c>
      <c r="O965">
        <v>2</v>
      </c>
      <c r="P965">
        <v>13</v>
      </c>
      <c r="Q965">
        <v>0</v>
      </c>
      <c r="R965">
        <v>0</v>
      </c>
      <c r="S965">
        <v>0</v>
      </c>
      <c r="T965">
        <f t="shared" si="30"/>
        <v>46</v>
      </c>
      <c r="U965">
        <f t="shared" si="31"/>
        <v>4</v>
      </c>
    </row>
    <row r="966" spans="1:21" x14ac:dyDescent="0.2">
      <c r="A966" s="1">
        <v>20190821</v>
      </c>
      <c r="B966" t="s">
        <v>22</v>
      </c>
      <c r="C966">
        <v>0</v>
      </c>
      <c r="D966">
        <v>23</v>
      </c>
      <c r="E966">
        <v>0</v>
      </c>
      <c r="F966">
        <v>0</v>
      </c>
      <c r="G966">
        <v>0</v>
      </c>
      <c r="H966">
        <v>1</v>
      </c>
      <c r="I966">
        <v>0</v>
      </c>
      <c r="J966">
        <v>0</v>
      </c>
      <c r="K966">
        <v>0</v>
      </c>
      <c r="L966">
        <v>0</v>
      </c>
      <c r="M966">
        <v>0</v>
      </c>
      <c r="N966">
        <v>0</v>
      </c>
      <c r="O966">
        <v>2</v>
      </c>
      <c r="P966">
        <v>15</v>
      </c>
      <c r="Q966">
        <v>1</v>
      </c>
      <c r="R966">
        <v>0</v>
      </c>
      <c r="S966">
        <v>0</v>
      </c>
      <c r="T966">
        <f t="shared" si="30"/>
        <v>42</v>
      </c>
      <c r="U966">
        <f t="shared" si="31"/>
        <v>5</v>
      </c>
    </row>
    <row r="967" spans="1:21" x14ac:dyDescent="0.2">
      <c r="A967" s="1">
        <v>20190822</v>
      </c>
      <c r="B967" t="s">
        <v>22</v>
      </c>
      <c r="C967">
        <v>0</v>
      </c>
      <c r="D967">
        <v>30</v>
      </c>
      <c r="E967">
        <v>0</v>
      </c>
      <c r="F967">
        <v>0</v>
      </c>
      <c r="G967">
        <v>0</v>
      </c>
      <c r="H967">
        <v>1</v>
      </c>
      <c r="I967">
        <v>0</v>
      </c>
      <c r="J967">
        <v>0</v>
      </c>
      <c r="K967">
        <v>0</v>
      </c>
      <c r="L967">
        <v>0</v>
      </c>
      <c r="M967">
        <v>2</v>
      </c>
      <c r="N967">
        <v>0</v>
      </c>
      <c r="O967">
        <v>0</v>
      </c>
      <c r="P967">
        <v>47</v>
      </c>
      <c r="Q967">
        <v>0</v>
      </c>
      <c r="R967">
        <v>0</v>
      </c>
      <c r="S967">
        <v>0</v>
      </c>
      <c r="T967">
        <f t="shared" si="30"/>
        <v>80</v>
      </c>
      <c r="U967">
        <f t="shared" si="31"/>
        <v>4</v>
      </c>
    </row>
    <row r="968" spans="1:21" x14ac:dyDescent="0.2">
      <c r="A968" s="1">
        <v>20190823</v>
      </c>
      <c r="B968" t="s">
        <v>22</v>
      </c>
      <c r="C968">
        <v>0</v>
      </c>
      <c r="D968">
        <v>24</v>
      </c>
      <c r="E968">
        <v>0</v>
      </c>
      <c r="F968">
        <v>0</v>
      </c>
      <c r="G968">
        <v>0</v>
      </c>
      <c r="H968">
        <v>2</v>
      </c>
      <c r="I968">
        <v>0</v>
      </c>
      <c r="J968">
        <v>0</v>
      </c>
      <c r="K968">
        <v>0</v>
      </c>
      <c r="L968">
        <v>0</v>
      </c>
      <c r="M968">
        <v>5</v>
      </c>
      <c r="N968">
        <v>0</v>
      </c>
      <c r="O968">
        <v>3</v>
      </c>
      <c r="P968">
        <v>54</v>
      </c>
      <c r="Q968">
        <v>0</v>
      </c>
      <c r="R968">
        <v>0</v>
      </c>
      <c r="S968">
        <v>0</v>
      </c>
      <c r="T968">
        <f t="shared" si="30"/>
        <v>88</v>
      </c>
      <c r="U968">
        <f t="shared" si="31"/>
        <v>5</v>
      </c>
    </row>
    <row r="969" spans="1:21" x14ac:dyDescent="0.2">
      <c r="A969" s="1">
        <v>20190824</v>
      </c>
      <c r="B969" t="s">
        <v>22</v>
      </c>
      <c r="C969">
        <v>0</v>
      </c>
      <c r="D969">
        <v>26</v>
      </c>
      <c r="E969">
        <v>0</v>
      </c>
      <c r="F969">
        <v>0</v>
      </c>
      <c r="G969">
        <v>0</v>
      </c>
      <c r="H969">
        <v>0</v>
      </c>
      <c r="I969">
        <v>0</v>
      </c>
      <c r="J969">
        <v>0</v>
      </c>
      <c r="K969">
        <v>0</v>
      </c>
      <c r="L969">
        <v>0</v>
      </c>
      <c r="M969">
        <v>3</v>
      </c>
      <c r="N969">
        <v>0</v>
      </c>
      <c r="O969">
        <v>1</v>
      </c>
      <c r="P969">
        <v>66</v>
      </c>
      <c r="Q969">
        <v>1</v>
      </c>
      <c r="R969">
        <v>0</v>
      </c>
      <c r="S969">
        <v>1</v>
      </c>
      <c r="T969">
        <f t="shared" si="30"/>
        <v>98</v>
      </c>
      <c r="U969">
        <f t="shared" si="31"/>
        <v>6</v>
      </c>
    </row>
    <row r="970" spans="1:21" x14ac:dyDescent="0.2">
      <c r="A970" s="1">
        <v>20190825</v>
      </c>
      <c r="B970" t="s">
        <v>22</v>
      </c>
      <c r="C970">
        <v>1</v>
      </c>
      <c r="D970">
        <v>18</v>
      </c>
      <c r="E970">
        <v>0</v>
      </c>
      <c r="F970">
        <v>0</v>
      </c>
      <c r="G970">
        <v>0</v>
      </c>
      <c r="H970">
        <v>0</v>
      </c>
      <c r="I970">
        <v>0</v>
      </c>
      <c r="J970">
        <v>0</v>
      </c>
      <c r="K970">
        <v>0</v>
      </c>
      <c r="L970">
        <v>2</v>
      </c>
      <c r="M970">
        <v>5</v>
      </c>
      <c r="N970">
        <v>0</v>
      </c>
      <c r="O970">
        <v>1</v>
      </c>
      <c r="P970">
        <v>51</v>
      </c>
      <c r="Q970">
        <v>2</v>
      </c>
      <c r="R970">
        <v>0</v>
      </c>
      <c r="S970">
        <v>0</v>
      </c>
      <c r="T970">
        <f t="shared" si="30"/>
        <v>80</v>
      </c>
      <c r="U970">
        <f t="shared" si="31"/>
        <v>7</v>
      </c>
    </row>
    <row r="971" spans="1:21" x14ac:dyDescent="0.2">
      <c r="A971" s="1">
        <v>20190826</v>
      </c>
      <c r="B971" t="s">
        <v>22</v>
      </c>
      <c r="C971">
        <v>1</v>
      </c>
      <c r="D971">
        <v>20</v>
      </c>
      <c r="E971">
        <v>0</v>
      </c>
      <c r="F971">
        <v>0</v>
      </c>
      <c r="G971">
        <v>0</v>
      </c>
      <c r="H971">
        <v>0</v>
      </c>
      <c r="I971">
        <v>0</v>
      </c>
      <c r="J971">
        <v>0</v>
      </c>
      <c r="K971">
        <v>0</v>
      </c>
      <c r="L971">
        <v>2</v>
      </c>
      <c r="M971">
        <v>0</v>
      </c>
      <c r="N971">
        <v>0</v>
      </c>
      <c r="O971">
        <v>0</v>
      </c>
      <c r="P971">
        <v>24</v>
      </c>
      <c r="Q971">
        <v>0</v>
      </c>
      <c r="R971">
        <v>0</v>
      </c>
      <c r="S971">
        <v>0</v>
      </c>
      <c r="T971">
        <f t="shared" si="30"/>
        <v>47</v>
      </c>
      <c r="U971">
        <f t="shared" si="31"/>
        <v>4</v>
      </c>
    </row>
    <row r="972" spans="1:21" x14ac:dyDescent="0.2">
      <c r="A972" s="1">
        <v>20190827</v>
      </c>
      <c r="B972" t="s">
        <v>22</v>
      </c>
      <c r="C972">
        <v>0</v>
      </c>
      <c r="D972">
        <v>14</v>
      </c>
      <c r="E972">
        <v>0</v>
      </c>
      <c r="F972">
        <v>0</v>
      </c>
      <c r="G972">
        <v>0</v>
      </c>
      <c r="H972">
        <v>2</v>
      </c>
      <c r="I972">
        <v>0</v>
      </c>
      <c r="J972">
        <v>0</v>
      </c>
      <c r="K972">
        <v>0</v>
      </c>
      <c r="L972">
        <v>0</v>
      </c>
      <c r="M972">
        <v>0</v>
      </c>
      <c r="N972">
        <v>0</v>
      </c>
      <c r="O972">
        <v>1</v>
      </c>
      <c r="P972">
        <v>29</v>
      </c>
      <c r="Q972">
        <v>0</v>
      </c>
      <c r="R972">
        <v>0</v>
      </c>
      <c r="S972">
        <v>0</v>
      </c>
      <c r="T972">
        <f t="shared" si="30"/>
        <v>46</v>
      </c>
      <c r="U972">
        <f t="shared" si="31"/>
        <v>4</v>
      </c>
    </row>
    <row r="973" spans="1:21" x14ac:dyDescent="0.2">
      <c r="A973" s="1">
        <v>20190828</v>
      </c>
      <c r="B973" t="s">
        <v>22</v>
      </c>
      <c r="C973">
        <v>0</v>
      </c>
      <c r="D973">
        <v>18</v>
      </c>
      <c r="E973">
        <v>0</v>
      </c>
      <c r="F973">
        <v>0</v>
      </c>
      <c r="G973">
        <v>0</v>
      </c>
      <c r="H973">
        <v>2</v>
      </c>
      <c r="I973">
        <v>0</v>
      </c>
      <c r="J973">
        <v>0</v>
      </c>
      <c r="K973">
        <v>0</v>
      </c>
      <c r="L973">
        <v>0</v>
      </c>
      <c r="M973">
        <v>0</v>
      </c>
      <c r="N973">
        <v>0</v>
      </c>
      <c r="O973">
        <v>0</v>
      </c>
      <c r="P973">
        <v>34</v>
      </c>
      <c r="Q973">
        <v>0</v>
      </c>
      <c r="R973">
        <v>0</v>
      </c>
      <c r="S973">
        <v>0</v>
      </c>
      <c r="T973">
        <f t="shared" si="30"/>
        <v>54</v>
      </c>
      <c r="U973">
        <f t="shared" si="31"/>
        <v>3</v>
      </c>
    </row>
    <row r="974" spans="1:21" x14ac:dyDescent="0.2">
      <c r="A974" s="1">
        <v>20190829</v>
      </c>
      <c r="B974" t="s">
        <v>22</v>
      </c>
      <c r="C974">
        <v>0</v>
      </c>
      <c r="D974">
        <v>16</v>
      </c>
      <c r="E974">
        <v>0</v>
      </c>
      <c r="F974">
        <v>0</v>
      </c>
      <c r="G974">
        <v>0</v>
      </c>
      <c r="H974">
        <v>1</v>
      </c>
      <c r="I974">
        <v>0</v>
      </c>
      <c r="J974">
        <v>0</v>
      </c>
      <c r="K974">
        <v>0</v>
      </c>
      <c r="L974">
        <v>0</v>
      </c>
      <c r="M974">
        <v>0</v>
      </c>
      <c r="N974">
        <v>0</v>
      </c>
      <c r="O974">
        <v>1</v>
      </c>
      <c r="P974">
        <v>23</v>
      </c>
      <c r="Q974">
        <v>0</v>
      </c>
      <c r="R974">
        <v>0</v>
      </c>
      <c r="S974">
        <v>0</v>
      </c>
      <c r="T974">
        <f t="shared" si="30"/>
        <v>41</v>
      </c>
      <c r="U974">
        <f t="shared" si="31"/>
        <v>4</v>
      </c>
    </row>
    <row r="975" spans="1:21" x14ac:dyDescent="0.2">
      <c r="A975" s="1">
        <v>20190830</v>
      </c>
      <c r="B975" t="s">
        <v>22</v>
      </c>
      <c r="C975">
        <v>0</v>
      </c>
      <c r="D975">
        <v>54</v>
      </c>
      <c r="E975">
        <v>0</v>
      </c>
      <c r="F975">
        <v>0</v>
      </c>
      <c r="G975">
        <v>0</v>
      </c>
      <c r="H975">
        <v>2</v>
      </c>
      <c r="I975">
        <v>1</v>
      </c>
      <c r="J975">
        <v>0</v>
      </c>
      <c r="K975">
        <v>0</v>
      </c>
      <c r="L975">
        <v>0</v>
      </c>
      <c r="M975">
        <v>0</v>
      </c>
      <c r="N975">
        <v>0</v>
      </c>
      <c r="O975">
        <v>0</v>
      </c>
      <c r="P975">
        <v>35</v>
      </c>
      <c r="Q975">
        <v>0</v>
      </c>
      <c r="R975">
        <v>0</v>
      </c>
      <c r="S975">
        <v>0</v>
      </c>
      <c r="T975">
        <f t="shared" si="30"/>
        <v>92</v>
      </c>
      <c r="U975">
        <f t="shared" si="31"/>
        <v>4</v>
      </c>
    </row>
    <row r="976" spans="1:21" x14ac:dyDescent="0.2">
      <c r="A976" s="1">
        <v>20190831</v>
      </c>
      <c r="B976" t="s">
        <v>22</v>
      </c>
      <c r="C976">
        <v>0</v>
      </c>
      <c r="D976">
        <v>18</v>
      </c>
      <c r="E976">
        <v>0</v>
      </c>
      <c r="F976">
        <v>0</v>
      </c>
      <c r="G976">
        <v>0</v>
      </c>
      <c r="H976">
        <v>0</v>
      </c>
      <c r="I976">
        <v>0</v>
      </c>
      <c r="J976">
        <v>0</v>
      </c>
      <c r="K976">
        <v>0</v>
      </c>
      <c r="L976">
        <v>0</v>
      </c>
      <c r="M976">
        <v>0</v>
      </c>
      <c r="N976">
        <v>0</v>
      </c>
      <c r="O976">
        <v>0</v>
      </c>
      <c r="P976">
        <v>31</v>
      </c>
      <c r="Q976">
        <v>0</v>
      </c>
      <c r="R976">
        <v>0</v>
      </c>
      <c r="S976">
        <v>0</v>
      </c>
      <c r="T976">
        <f t="shared" si="30"/>
        <v>49</v>
      </c>
      <c r="U976">
        <f t="shared" si="31"/>
        <v>2</v>
      </c>
    </row>
    <row r="977" spans="1:21" x14ac:dyDescent="0.2">
      <c r="A977" s="1">
        <v>20190901</v>
      </c>
      <c r="B977" t="s">
        <v>22</v>
      </c>
      <c r="C977">
        <v>0</v>
      </c>
      <c r="D977">
        <v>12</v>
      </c>
      <c r="E977">
        <v>0</v>
      </c>
      <c r="F977">
        <v>0</v>
      </c>
      <c r="G977">
        <v>0</v>
      </c>
      <c r="H977">
        <v>1</v>
      </c>
      <c r="I977">
        <v>1</v>
      </c>
      <c r="J977">
        <v>0</v>
      </c>
      <c r="K977">
        <v>0</v>
      </c>
      <c r="L977">
        <v>0</v>
      </c>
      <c r="M977">
        <v>0</v>
      </c>
      <c r="N977">
        <v>0</v>
      </c>
      <c r="O977">
        <v>0</v>
      </c>
      <c r="P977">
        <v>23</v>
      </c>
      <c r="Q977">
        <v>0</v>
      </c>
      <c r="R977">
        <v>0</v>
      </c>
      <c r="S977">
        <v>0</v>
      </c>
      <c r="T977">
        <f t="shared" si="30"/>
        <v>37</v>
      </c>
      <c r="U977">
        <f t="shared" si="31"/>
        <v>4</v>
      </c>
    </row>
    <row r="978" spans="1:21" x14ac:dyDescent="0.2">
      <c r="A978" s="1">
        <v>20190902</v>
      </c>
      <c r="B978" t="s">
        <v>22</v>
      </c>
      <c r="C978">
        <v>0</v>
      </c>
      <c r="D978">
        <v>25</v>
      </c>
      <c r="E978">
        <v>0</v>
      </c>
      <c r="F978">
        <v>0</v>
      </c>
      <c r="G978">
        <v>0</v>
      </c>
      <c r="H978">
        <v>1</v>
      </c>
      <c r="I978">
        <v>1</v>
      </c>
      <c r="J978">
        <v>0</v>
      </c>
      <c r="K978">
        <v>0</v>
      </c>
      <c r="L978">
        <v>0</v>
      </c>
      <c r="M978">
        <v>0</v>
      </c>
      <c r="N978">
        <v>0</v>
      </c>
      <c r="O978">
        <v>0</v>
      </c>
      <c r="P978">
        <v>22</v>
      </c>
      <c r="Q978">
        <v>0</v>
      </c>
      <c r="R978">
        <v>0</v>
      </c>
      <c r="S978">
        <v>0</v>
      </c>
      <c r="T978">
        <f t="shared" si="30"/>
        <v>49</v>
      </c>
      <c r="U978">
        <f t="shared" si="31"/>
        <v>4</v>
      </c>
    </row>
    <row r="979" spans="1:21" x14ac:dyDescent="0.2">
      <c r="A979" s="1">
        <v>20190903</v>
      </c>
      <c r="B979" t="s">
        <v>22</v>
      </c>
      <c r="C979">
        <v>0</v>
      </c>
      <c r="D979">
        <v>11</v>
      </c>
      <c r="E979">
        <v>0</v>
      </c>
      <c r="F979">
        <v>0</v>
      </c>
      <c r="G979">
        <v>0</v>
      </c>
      <c r="H979">
        <v>1</v>
      </c>
      <c r="I979">
        <v>0</v>
      </c>
      <c r="J979">
        <v>0</v>
      </c>
      <c r="K979">
        <v>0</v>
      </c>
      <c r="L979">
        <v>0</v>
      </c>
      <c r="M979">
        <v>1</v>
      </c>
      <c r="N979">
        <v>0</v>
      </c>
      <c r="O979">
        <v>0</v>
      </c>
      <c r="P979">
        <v>64</v>
      </c>
      <c r="Q979">
        <v>0</v>
      </c>
      <c r="R979">
        <v>0</v>
      </c>
      <c r="S979">
        <v>0</v>
      </c>
      <c r="T979">
        <f t="shared" si="30"/>
        <v>77</v>
      </c>
      <c r="U979">
        <f t="shared" si="31"/>
        <v>4</v>
      </c>
    </row>
    <row r="980" spans="1:21" x14ac:dyDescent="0.2">
      <c r="A980" s="1">
        <v>20190904</v>
      </c>
      <c r="B980" t="s">
        <v>22</v>
      </c>
      <c r="C980">
        <v>1</v>
      </c>
      <c r="D980">
        <v>20</v>
      </c>
      <c r="E980">
        <v>0</v>
      </c>
      <c r="F980">
        <v>0</v>
      </c>
      <c r="G980">
        <v>0</v>
      </c>
      <c r="H980">
        <v>1</v>
      </c>
      <c r="I980">
        <v>0</v>
      </c>
      <c r="J980">
        <v>0</v>
      </c>
      <c r="K980">
        <v>0</v>
      </c>
      <c r="L980">
        <v>0</v>
      </c>
      <c r="M980">
        <v>0</v>
      </c>
      <c r="N980">
        <v>0</v>
      </c>
      <c r="O980">
        <v>0</v>
      </c>
      <c r="P980">
        <v>20</v>
      </c>
      <c r="Q980">
        <v>0</v>
      </c>
      <c r="R980">
        <v>0</v>
      </c>
      <c r="S980">
        <v>0</v>
      </c>
      <c r="T980">
        <f t="shared" si="30"/>
        <v>42</v>
      </c>
      <c r="U980">
        <f t="shared" si="31"/>
        <v>4</v>
      </c>
    </row>
    <row r="981" spans="1:21" x14ac:dyDescent="0.2">
      <c r="A981" s="1">
        <v>20190905</v>
      </c>
      <c r="B981" t="s">
        <v>22</v>
      </c>
      <c r="C981">
        <v>1</v>
      </c>
      <c r="D981">
        <v>14</v>
      </c>
      <c r="E981">
        <v>0</v>
      </c>
      <c r="F981">
        <v>0</v>
      </c>
      <c r="G981">
        <v>0</v>
      </c>
      <c r="H981">
        <v>0</v>
      </c>
      <c r="I981">
        <v>1</v>
      </c>
      <c r="J981">
        <v>0</v>
      </c>
      <c r="K981">
        <v>0</v>
      </c>
      <c r="L981">
        <v>0</v>
      </c>
      <c r="M981">
        <v>0</v>
      </c>
      <c r="N981">
        <v>0</v>
      </c>
      <c r="O981">
        <v>1</v>
      </c>
      <c r="P981">
        <v>56</v>
      </c>
      <c r="Q981">
        <v>0</v>
      </c>
      <c r="R981">
        <v>0</v>
      </c>
      <c r="S981">
        <v>0</v>
      </c>
      <c r="T981">
        <f t="shared" si="30"/>
        <v>73</v>
      </c>
      <c r="U981">
        <f t="shared" si="31"/>
        <v>5</v>
      </c>
    </row>
    <row r="982" spans="1:21" x14ac:dyDescent="0.2">
      <c r="A982" s="1">
        <v>20190906</v>
      </c>
      <c r="B982" t="s">
        <v>22</v>
      </c>
      <c r="C982">
        <v>0</v>
      </c>
      <c r="D982">
        <v>30</v>
      </c>
      <c r="E982">
        <v>0</v>
      </c>
      <c r="F982">
        <v>0</v>
      </c>
      <c r="G982">
        <v>0</v>
      </c>
      <c r="H982">
        <v>2</v>
      </c>
      <c r="I982">
        <v>0</v>
      </c>
      <c r="J982">
        <v>0</v>
      </c>
      <c r="K982">
        <v>0</v>
      </c>
      <c r="L982">
        <v>0</v>
      </c>
      <c r="M982">
        <v>0</v>
      </c>
      <c r="N982">
        <v>0</v>
      </c>
      <c r="O982">
        <v>0</v>
      </c>
      <c r="P982">
        <v>20</v>
      </c>
      <c r="Q982">
        <v>0</v>
      </c>
      <c r="R982">
        <v>0</v>
      </c>
      <c r="S982">
        <v>0</v>
      </c>
      <c r="T982">
        <f t="shared" si="30"/>
        <v>52</v>
      </c>
      <c r="U982">
        <f t="shared" si="31"/>
        <v>3</v>
      </c>
    </row>
    <row r="983" spans="1:21" x14ac:dyDescent="0.2">
      <c r="A983" s="1">
        <v>20190907</v>
      </c>
      <c r="B983" t="s">
        <v>22</v>
      </c>
      <c r="C983">
        <v>0</v>
      </c>
      <c r="D983">
        <v>15</v>
      </c>
      <c r="E983">
        <v>0</v>
      </c>
      <c r="F983">
        <v>0</v>
      </c>
      <c r="G983">
        <v>0</v>
      </c>
      <c r="H983">
        <v>3</v>
      </c>
      <c r="I983">
        <v>0</v>
      </c>
      <c r="J983">
        <v>0</v>
      </c>
      <c r="K983">
        <v>0</v>
      </c>
      <c r="L983">
        <v>0</v>
      </c>
      <c r="M983">
        <v>0</v>
      </c>
      <c r="N983">
        <v>0</v>
      </c>
      <c r="O983">
        <v>0</v>
      </c>
      <c r="P983">
        <v>22</v>
      </c>
      <c r="Q983">
        <v>0</v>
      </c>
      <c r="R983">
        <v>0</v>
      </c>
      <c r="S983">
        <v>0</v>
      </c>
      <c r="T983">
        <f t="shared" si="30"/>
        <v>40</v>
      </c>
      <c r="U983">
        <f t="shared" si="31"/>
        <v>3</v>
      </c>
    </row>
    <row r="984" spans="1:21" x14ac:dyDescent="0.2">
      <c r="A984" s="1">
        <v>20190908</v>
      </c>
      <c r="B984" t="s">
        <v>22</v>
      </c>
      <c r="C984">
        <v>0</v>
      </c>
      <c r="D984">
        <v>13</v>
      </c>
      <c r="E984">
        <v>0</v>
      </c>
      <c r="F984">
        <v>0</v>
      </c>
      <c r="G984">
        <v>0</v>
      </c>
      <c r="H984">
        <v>0</v>
      </c>
      <c r="I984">
        <v>0</v>
      </c>
      <c r="J984">
        <v>0</v>
      </c>
      <c r="K984">
        <v>0</v>
      </c>
      <c r="L984">
        <v>0</v>
      </c>
      <c r="M984">
        <v>0</v>
      </c>
      <c r="N984">
        <v>0</v>
      </c>
      <c r="O984">
        <v>1</v>
      </c>
      <c r="P984">
        <v>15</v>
      </c>
      <c r="Q984">
        <v>0</v>
      </c>
      <c r="R984">
        <v>0</v>
      </c>
      <c r="S984">
        <v>0</v>
      </c>
      <c r="T984">
        <f t="shared" si="30"/>
        <v>29</v>
      </c>
      <c r="U984">
        <f t="shared" si="31"/>
        <v>3</v>
      </c>
    </row>
    <row r="985" spans="1:21" x14ac:dyDescent="0.2">
      <c r="A985" s="1">
        <v>20190909</v>
      </c>
      <c r="B985" t="s">
        <v>22</v>
      </c>
      <c r="C985">
        <v>0</v>
      </c>
      <c r="D985">
        <v>9</v>
      </c>
      <c r="E985">
        <v>0</v>
      </c>
      <c r="F985">
        <v>0</v>
      </c>
      <c r="G985">
        <v>0</v>
      </c>
      <c r="H985">
        <v>0</v>
      </c>
      <c r="I985">
        <v>0</v>
      </c>
      <c r="J985">
        <v>0</v>
      </c>
      <c r="K985">
        <v>0</v>
      </c>
      <c r="L985">
        <v>0</v>
      </c>
      <c r="M985">
        <v>0</v>
      </c>
      <c r="N985">
        <v>0</v>
      </c>
      <c r="O985">
        <v>0</v>
      </c>
      <c r="P985">
        <v>4</v>
      </c>
      <c r="Q985">
        <v>0</v>
      </c>
      <c r="R985">
        <v>0</v>
      </c>
      <c r="S985">
        <v>0</v>
      </c>
      <c r="T985">
        <f t="shared" si="30"/>
        <v>13</v>
      </c>
      <c r="U985">
        <f t="shared" si="31"/>
        <v>2</v>
      </c>
    </row>
    <row r="986" spans="1:21" x14ac:dyDescent="0.2">
      <c r="A986" s="1">
        <v>20190910</v>
      </c>
      <c r="B986" t="s">
        <v>22</v>
      </c>
      <c r="C986">
        <v>0</v>
      </c>
      <c r="D986">
        <v>0</v>
      </c>
      <c r="E986">
        <v>0</v>
      </c>
      <c r="F986">
        <v>0</v>
      </c>
      <c r="G986">
        <v>0</v>
      </c>
      <c r="H986">
        <v>0</v>
      </c>
      <c r="I986">
        <v>0</v>
      </c>
      <c r="J986">
        <v>0</v>
      </c>
      <c r="K986">
        <v>0</v>
      </c>
      <c r="L986">
        <v>0</v>
      </c>
      <c r="M986">
        <v>0</v>
      </c>
      <c r="N986">
        <v>0</v>
      </c>
      <c r="O986">
        <v>0</v>
      </c>
      <c r="P986">
        <v>5</v>
      </c>
      <c r="Q986">
        <v>0</v>
      </c>
      <c r="R986">
        <v>0</v>
      </c>
      <c r="S986">
        <v>0</v>
      </c>
      <c r="T986">
        <f t="shared" si="30"/>
        <v>5</v>
      </c>
      <c r="U986">
        <f t="shared" si="31"/>
        <v>1</v>
      </c>
    </row>
    <row r="987" spans="1:21" x14ac:dyDescent="0.2">
      <c r="A987" s="1">
        <v>20190911</v>
      </c>
      <c r="B987" t="s">
        <v>22</v>
      </c>
      <c r="C987">
        <v>0</v>
      </c>
      <c r="D987">
        <v>14</v>
      </c>
      <c r="E987">
        <v>0</v>
      </c>
      <c r="F987">
        <v>0</v>
      </c>
      <c r="G987">
        <v>0</v>
      </c>
      <c r="H987">
        <v>0</v>
      </c>
      <c r="I987">
        <v>1</v>
      </c>
      <c r="J987">
        <v>0</v>
      </c>
      <c r="K987">
        <v>0</v>
      </c>
      <c r="L987">
        <v>0</v>
      </c>
      <c r="M987">
        <v>0</v>
      </c>
      <c r="N987">
        <v>0</v>
      </c>
      <c r="O987">
        <v>0</v>
      </c>
      <c r="P987">
        <v>15</v>
      </c>
      <c r="Q987">
        <v>0</v>
      </c>
      <c r="R987">
        <v>0</v>
      </c>
      <c r="S987">
        <v>0</v>
      </c>
      <c r="T987">
        <f t="shared" si="30"/>
        <v>30</v>
      </c>
      <c r="U987">
        <f t="shared" si="31"/>
        <v>3</v>
      </c>
    </row>
    <row r="988" spans="1:21" x14ac:dyDescent="0.2">
      <c r="A988" s="1">
        <v>20190912</v>
      </c>
      <c r="B988" t="s">
        <v>22</v>
      </c>
      <c r="C988">
        <v>0</v>
      </c>
      <c r="D988">
        <v>95</v>
      </c>
      <c r="E988">
        <v>0</v>
      </c>
      <c r="F988">
        <v>0</v>
      </c>
      <c r="G988">
        <v>0</v>
      </c>
      <c r="H988">
        <v>0</v>
      </c>
      <c r="I988">
        <v>0</v>
      </c>
      <c r="J988">
        <v>0</v>
      </c>
      <c r="K988">
        <v>0</v>
      </c>
      <c r="L988">
        <v>0</v>
      </c>
      <c r="M988">
        <v>0</v>
      </c>
      <c r="N988">
        <v>0</v>
      </c>
      <c r="O988">
        <v>0</v>
      </c>
      <c r="P988">
        <v>44</v>
      </c>
      <c r="Q988">
        <v>0</v>
      </c>
      <c r="R988">
        <v>0</v>
      </c>
      <c r="S988">
        <v>0</v>
      </c>
      <c r="T988">
        <f t="shared" si="30"/>
        <v>139</v>
      </c>
      <c r="U988">
        <f t="shared" si="31"/>
        <v>2</v>
      </c>
    </row>
    <row r="989" spans="1:21" x14ac:dyDescent="0.2">
      <c r="A989" s="1">
        <v>20190913</v>
      </c>
      <c r="B989" t="s">
        <v>22</v>
      </c>
      <c r="C989">
        <v>0</v>
      </c>
      <c r="D989">
        <v>59</v>
      </c>
      <c r="E989">
        <v>0</v>
      </c>
      <c r="F989">
        <v>0</v>
      </c>
      <c r="G989">
        <v>0</v>
      </c>
      <c r="H989">
        <v>4</v>
      </c>
      <c r="I989">
        <v>0</v>
      </c>
      <c r="J989">
        <v>0</v>
      </c>
      <c r="K989">
        <v>0</v>
      </c>
      <c r="L989">
        <v>0</v>
      </c>
      <c r="M989">
        <v>0</v>
      </c>
      <c r="N989">
        <v>0</v>
      </c>
      <c r="O989">
        <v>0</v>
      </c>
      <c r="P989">
        <v>29</v>
      </c>
      <c r="Q989">
        <v>0</v>
      </c>
      <c r="R989">
        <v>0</v>
      </c>
      <c r="S989">
        <v>0</v>
      </c>
      <c r="T989">
        <f t="shared" si="30"/>
        <v>92</v>
      </c>
      <c r="U989">
        <f t="shared" si="31"/>
        <v>3</v>
      </c>
    </row>
    <row r="990" spans="1:21" x14ac:dyDescent="0.2">
      <c r="A990" s="1">
        <v>20190914</v>
      </c>
      <c r="B990" t="s">
        <v>22</v>
      </c>
      <c r="C990">
        <v>0</v>
      </c>
      <c r="D990">
        <v>47</v>
      </c>
      <c r="E990">
        <v>0</v>
      </c>
      <c r="F990">
        <v>1</v>
      </c>
      <c r="G990">
        <v>0</v>
      </c>
      <c r="H990">
        <v>1</v>
      </c>
      <c r="I990">
        <v>1</v>
      </c>
      <c r="J990">
        <v>1</v>
      </c>
      <c r="K990">
        <v>0</v>
      </c>
      <c r="L990">
        <v>0</v>
      </c>
      <c r="M990">
        <v>2</v>
      </c>
      <c r="N990">
        <v>0</v>
      </c>
      <c r="O990">
        <v>0</v>
      </c>
      <c r="P990">
        <v>15</v>
      </c>
      <c r="Q990">
        <v>0</v>
      </c>
      <c r="R990">
        <v>0</v>
      </c>
      <c r="S990">
        <v>0</v>
      </c>
      <c r="T990">
        <f t="shared" si="30"/>
        <v>68</v>
      </c>
      <c r="U990">
        <f t="shared" si="31"/>
        <v>7</v>
      </c>
    </row>
    <row r="991" spans="1:21" x14ac:dyDescent="0.2">
      <c r="A991" s="1">
        <v>20190915</v>
      </c>
      <c r="B991" t="s">
        <v>22</v>
      </c>
      <c r="C991">
        <v>0</v>
      </c>
      <c r="D991">
        <v>28</v>
      </c>
      <c r="E991">
        <v>0</v>
      </c>
      <c r="F991">
        <v>0</v>
      </c>
      <c r="G991">
        <v>0</v>
      </c>
      <c r="H991">
        <v>0</v>
      </c>
      <c r="I991">
        <v>1</v>
      </c>
      <c r="J991">
        <v>0</v>
      </c>
      <c r="K991">
        <v>0</v>
      </c>
      <c r="L991">
        <v>0</v>
      </c>
      <c r="M991">
        <v>0</v>
      </c>
      <c r="N991">
        <v>1</v>
      </c>
      <c r="O991">
        <v>0</v>
      </c>
      <c r="P991">
        <v>9</v>
      </c>
      <c r="Q991">
        <v>0</v>
      </c>
      <c r="R991">
        <v>0</v>
      </c>
      <c r="S991">
        <v>0</v>
      </c>
      <c r="T991">
        <f t="shared" si="30"/>
        <v>39</v>
      </c>
      <c r="U991">
        <f t="shared" si="31"/>
        <v>4</v>
      </c>
    </row>
    <row r="992" spans="1:21" x14ac:dyDescent="0.2">
      <c r="A992" s="1">
        <v>20190916</v>
      </c>
      <c r="B992" t="s">
        <v>22</v>
      </c>
      <c r="C992">
        <v>0</v>
      </c>
      <c r="D992">
        <v>0</v>
      </c>
      <c r="E992">
        <v>0</v>
      </c>
      <c r="F992">
        <v>0</v>
      </c>
      <c r="G992">
        <v>0</v>
      </c>
      <c r="H992">
        <v>0</v>
      </c>
      <c r="I992">
        <v>0</v>
      </c>
      <c r="J992">
        <v>0</v>
      </c>
      <c r="K992">
        <v>0</v>
      </c>
      <c r="L992">
        <v>0</v>
      </c>
      <c r="M992">
        <v>0</v>
      </c>
      <c r="N992">
        <v>0</v>
      </c>
      <c r="O992">
        <v>0</v>
      </c>
      <c r="P992">
        <v>10</v>
      </c>
      <c r="Q992">
        <v>0</v>
      </c>
      <c r="R992">
        <v>0</v>
      </c>
      <c r="S992">
        <v>0</v>
      </c>
      <c r="T992">
        <f t="shared" si="30"/>
        <v>10</v>
      </c>
      <c r="U992">
        <f t="shared" si="31"/>
        <v>1</v>
      </c>
    </row>
    <row r="993" spans="1:21" x14ac:dyDescent="0.2">
      <c r="A993" s="1">
        <v>20190917</v>
      </c>
      <c r="B993" t="s">
        <v>22</v>
      </c>
      <c r="C993">
        <v>0</v>
      </c>
      <c r="D993">
        <v>1</v>
      </c>
      <c r="E993">
        <v>0</v>
      </c>
      <c r="F993">
        <v>0</v>
      </c>
      <c r="G993">
        <v>0</v>
      </c>
      <c r="H993">
        <v>0</v>
      </c>
      <c r="I993">
        <v>0</v>
      </c>
      <c r="J993">
        <v>0</v>
      </c>
      <c r="K993">
        <v>0</v>
      </c>
      <c r="L993">
        <v>0</v>
      </c>
      <c r="M993">
        <v>0</v>
      </c>
      <c r="N993">
        <v>0</v>
      </c>
      <c r="O993">
        <v>0</v>
      </c>
      <c r="P993">
        <v>4</v>
      </c>
      <c r="Q993">
        <v>0</v>
      </c>
      <c r="R993">
        <v>0</v>
      </c>
      <c r="S993">
        <v>0</v>
      </c>
      <c r="T993">
        <f t="shared" si="30"/>
        <v>5</v>
      </c>
      <c r="U993">
        <f t="shared" si="31"/>
        <v>2</v>
      </c>
    </row>
    <row r="994" spans="1:21" x14ac:dyDescent="0.2">
      <c r="A994" s="1">
        <v>20190918</v>
      </c>
      <c r="B994" t="s">
        <v>22</v>
      </c>
      <c r="C994">
        <v>0</v>
      </c>
      <c r="D994">
        <v>28</v>
      </c>
      <c r="E994">
        <v>0</v>
      </c>
      <c r="F994">
        <v>0</v>
      </c>
      <c r="G994">
        <v>0</v>
      </c>
      <c r="H994">
        <v>0</v>
      </c>
      <c r="I994">
        <v>0</v>
      </c>
      <c r="J994">
        <v>0</v>
      </c>
      <c r="K994">
        <v>0</v>
      </c>
      <c r="L994">
        <v>0</v>
      </c>
      <c r="M994">
        <v>0</v>
      </c>
      <c r="N994">
        <v>0</v>
      </c>
      <c r="O994">
        <v>0</v>
      </c>
      <c r="P994">
        <v>3</v>
      </c>
      <c r="Q994">
        <v>0</v>
      </c>
      <c r="R994">
        <v>0</v>
      </c>
      <c r="S994">
        <v>0</v>
      </c>
      <c r="T994">
        <f t="shared" si="30"/>
        <v>31</v>
      </c>
      <c r="U994">
        <f t="shared" si="31"/>
        <v>2</v>
      </c>
    </row>
    <row r="995" spans="1:21" x14ac:dyDescent="0.2">
      <c r="A995" s="1">
        <v>20190919</v>
      </c>
      <c r="B995" t="s">
        <v>22</v>
      </c>
      <c r="C995">
        <v>0</v>
      </c>
      <c r="D995">
        <v>0</v>
      </c>
      <c r="E995">
        <v>0</v>
      </c>
      <c r="F995">
        <v>0</v>
      </c>
      <c r="G995">
        <v>0</v>
      </c>
      <c r="H995">
        <v>0</v>
      </c>
      <c r="I995">
        <v>0</v>
      </c>
      <c r="J995">
        <v>0</v>
      </c>
      <c r="K995">
        <v>0</v>
      </c>
      <c r="L995">
        <v>0</v>
      </c>
      <c r="M995">
        <v>0</v>
      </c>
      <c r="N995">
        <v>0</v>
      </c>
      <c r="O995">
        <v>0</v>
      </c>
      <c r="P995">
        <v>4</v>
      </c>
      <c r="Q995">
        <v>0</v>
      </c>
      <c r="R995">
        <v>0</v>
      </c>
      <c r="S995">
        <v>0</v>
      </c>
      <c r="T995">
        <f t="shared" si="30"/>
        <v>4</v>
      </c>
      <c r="U995">
        <f t="shared" si="31"/>
        <v>1</v>
      </c>
    </row>
    <row r="996" spans="1:21" x14ac:dyDescent="0.2">
      <c r="A996" s="1">
        <v>20190920</v>
      </c>
      <c r="B996" t="s">
        <v>22</v>
      </c>
      <c r="C996">
        <v>0</v>
      </c>
      <c r="D996">
        <v>5</v>
      </c>
      <c r="E996">
        <v>0</v>
      </c>
      <c r="F996">
        <v>0</v>
      </c>
      <c r="G996">
        <v>0</v>
      </c>
      <c r="H996">
        <v>0</v>
      </c>
      <c r="I996">
        <v>0</v>
      </c>
      <c r="J996">
        <v>0</v>
      </c>
      <c r="K996">
        <v>0</v>
      </c>
      <c r="L996">
        <v>0</v>
      </c>
      <c r="M996">
        <v>0</v>
      </c>
      <c r="N996">
        <v>0</v>
      </c>
      <c r="O996">
        <v>0</v>
      </c>
      <c r="P996">
        <v>3</v>
      </c>
      <c r="Q996">
        <v>0</v>
      </c>
      <c r="R996">
        <v>0</v>
      </c>
      <c r="S996">
        <v>0</v>
      </c>
      <c r="T996">
        <f t="shared" si="30"/>
        <v>8</v>
      </c>
      <c r="U996">
        <f t="shared" si="31"/>
        <v>2</v>
      </c>
    </row>
    <row r="997" spans="1:21" x14ac:dyDescent="0.2">
      <c r="A997" s="1">
        <v>20190921</v>
      </c>
      <c r="B997" t="s">
        <v>22</v>
      </c>
      <c r="C997">
        <v>0</v>
      </c>
      <c r="D997">
        <v>55</v>
      </c>
      <c r="E997">
        <v>0</v>
      </c>
      <c r="F997">
        <v>0</v>
      </c>
      <c r="G997">
        <v>0</v>
      </c>
      <c r="H997">
        <v>1</v>
      </c>
      <c r="I997">
        <v>0</v>
      </c>
      <c r="J997">
        <v>0</v>
      </c>
      <c r="K997">
        <v>0</v>
      </c>
      <c r="L997">
        <v>0</v>
      </c>
      <c r="M997">
        <v>0</v>
      </c>
      <c r="N997">
        <v>0</v>
      </c>
      <c r="O997">
        <v>1</v>
      </c>
      <c r="P997">
        <v>11</v>
      </c>
      <c r="Q997">
        <v>0</v>
      </c>
      <c r="R997">
        <v>0</v>
      </c>
      <c r="S997">
        <v>0</v>
      </c>
      <c r="T997">
        <f t="shared" si="30"/>
        <v>68</v>
      </c>
      <c r="U997">
        <f t="shared" si="31"/>
        <v>4</v>
      </c>
    </row>
    <row r="998" spans="1:21" x14ac:dyDescent="0.2">
      <c r="A998" s="1">
        <v>20190922</v>
      </c>
      <c r="B998" t="s">
        <v>22</v>
      </c>
      <c r="C998">
        <v>0</v>
      </c>
      <c r="D998">
        <v>27</v>
      </c>
      <c r="E998">
        <v>0</v>
      </c>
      <c r="F998">
        <v>0</v>
      </c>
      <c r="G998">
        <v>0</v>
      </c>
      <c r="H998">
        <v>1</v>
      </c>
      <c r="I998">
        <v>0</v>
      </c>
      <c r="J998">
        <v>0</v>
      </c>
      <c r="K998">
        <v>0</v>
      </c>
      <c r="L998">
        <v>0</v>
      </c>
      <c r="M998">
        <v>0</v>
      </c>
      <c r="N998">
        <v>0</v>
      </c>
      <c r="O998">
        <v>0</v>
      </c>
      <c r="P998">
        <v>19</v>
      </c>
      <c r="Q998">
        <v>0</v>
      </c>
      <c r="R998">
        <v>0</v>
      </c>
      <c r="S998">
        <v>0</v>
      </c>
      <c r="T998">
        <f t="shared" si="30"/>
        <v>47</v>
      </c>
      <c r="U998">
        <f t="shared" si="31"/>
        <v>3</v>
      </c>
    </row>
    <row r="999" spans="1:21" x14ac:dyDescent="0.2">
      <c r="A999" s="1">
        <v>20190923</v>
      </c>
      <c r="B999" t="s">
        <v>22</v>
      </c>
      <c r="C999">
        <v>0</v>
      </c>
      <c r="D999">
        <v>56</v>
      </c>
      <c r="E999">
        <v>0</v>
      </c>
      <c r="F999">
        <v>0</v>
      </c>
      <c r="G999">
        <v>0</v>
      </c>
      <c r="H999">
        <v>0</v>
      </c>
      <c r="I999">
        <v>0</v>
      </c>
      <c r="J999">
        <v>0</v>
      </c>
      <c r="K999">
        <v>0</v>
      </c>
      <c r="L999">
        <v>0</v>
      </c>
      <c r="M999">
        <v>0</v>
      </c>
      <c r="N999">
        <v>0</v>
      </c>
      <c r="O999">
        <v>0</v>
      </c>
      <c r="P999">
        <v>39</v>
      </c>
      <c r="Q999">
        <v>0</v>
      </c>
      <c r="R999">
        <v>0</v>
      </c>
      <c r="S999">
        <v>0</v>
      </c>
      <c r="T999">
        <f t="shared" si="30"/>
        <v>95</v>
      </c>
      <c r="U999">
        <f t="shared" si="31"/>
        <v>2</v>
      </c>
    </row>
    <row r="1000" spans="1:21" x14ac:dyDescent="0.2">
      <c r="A1000" s="1">
        <v>20190924</v>
      </c>
      <c r="B1000" t="s">
        <v>22</v>
      </c>
      <c r="C1000">
        <v>0</v>
      </c>
      <c r="D1000">
        <v>25</v>
      </c>
      <c r="E1000">
        <v>0</v>
      </c>
      <c r="F1000">
        <v>0</v>
      </c>
      <c r="G1000">
        <v>0</v>
      </c>
      <c r="H1000">
        <v>1</v>
      </c>
      <c r="I1000">
        <v>0</v>
      </c>
      <c r="J1000">
        <v>0</v>
      </c>
      <c r="K1000">
        <v>0</v>
      </c>
      <c r="L1000">
        <v>0</v>
      </c>
      <c r="M1000">
        <v>0</v>
      </c>
      <c r="N1000">
        <v>0</v>
      </c>
      <c r="O1000">
        <v>0</v>
      </c>
      <c r="P1000">
        <v>12</v>
      </c>
      <c r="Q1000">
        <v>1</v>
      </c>
      <c r="R1000">
        <v>0</v>
      </c>
      <c r="S1000">
        <v>0</v>
      </c>
      <c r="T1000">
        <f t="shared" si="30"/>
        <v>39</v>
      </c>
      <c r="U1000">
        <f t="shared" si="31"/>
        <v>4</v>
      </c>
    </row>
    <row r="1001" spans="1:21" x14ac:dyDescent="0.2">
      <c r="A1001" s="1">
        <v>20190925</v>
      </c>
      <c r="B1001" t="s">
        <v>22</v>
      </c>
      <c r="C1001">
        <v>0</v>
      </c>
      <c r="D1001">
        <v>49</v>
      </c>
      <c r="E1001">
        <v>0</v>
      </c>
      <c r="F1001">
        <v>0</v>
      </c>
      <c r="G1001">
        <v>0</v>
      </c>
      <c r="H1001">
        <v>1</v>
      </c>
      <c r="I1001">
        <v>1</v>
      </c>
      <c r="J1001">
        <v>0</v>
      </c>
      <c r="K1001">
        <v>0</v>
      </c>
      <c r="L1001">
        <v>0</v>
      </c>
      <c r="M1001">
        <v>0</v>
      </c>
      <c r="N1001">
        <v>0</v>
      </c>
      <c r="O1001">
        <v>0</v>
      </c>
      <c r="P1001">
        <v>18</v>
      </c>
      <c r="Q1001">
        <v>0</v>
      </c>
      <c r="R1001">
        <v>0</v>
      </c>
      <c r="S1001">
        <v>0</v>
      </c>
      <c r="T1001">
        <f t="shared" si="30"/>
        <v>69</v>
      </c>
      <c r="U1001">
        <f t="shared" si="31"/>
        <v>4</v>
      </c>
    </row>
    <row r="1002" spans="1:21" x14ac:dyDescent="0.2">
      <c r="A1002" s="1">
        <v>20190926</v>
      </c>
      <c r="B1002" t="s">
        <v>22</v>
      </c>
      <c r="C1002">
        <v>0</v>
      </c>
      <c r="D1002">
        <v>25</v>
      </c>
      <c r="E1002">
        <v>0</v>
      </c>
      <c r="F1002">
        <v>0</v>
      </c>
      <c r="G1002">
        <v>0</v>
      </c>
      <c r="H1002">
        <v>0</v>
      </c>
      <c r="I1002">
        <v>0</v>
      </c>
      <c r="J1002">
        <v>0</v>
      </c>
      <c r="K1002">
        <v>0</v>
      </c>
      <c r="L1002">
        <v>0</v>
      </c>
      <c r="M1002">
        <v>0</v>
      </c>
      <c r="N1002">
        <v>0</v>
      </c>
      <c r="O1002">
        <v>0</v>
      </c>
      <c r="P1002">
        <v>20</v>
      </c>
      <c r="Q1002">
        <v>0</v>
      </c>
      <c r="R1002">
        <v>0</v>
      </c>
      <c r="S1002">
        <v>0</v>
      </c>
      <c r="T1002">
        <f t="shared" si="30"/>
        <v>45</v>
      </c>
      <c r="U1002">
        <f t="shared" si="31"/>
        <v>2</v>
      </c>
    </row>
    <row r="1003" spans="1:21" x14ac:dyDescent="0.2">
      <c r="A1003" s="1">
        <v>20190927</v>
      </c>
      <c r="B1003" t="s">
        <v>22</v>
      </c>
      <c r="C1003">
        <v>0</v>
      </c>
      <c r="D1003">
        <v>3</v>
      </c>
      <c r="E1003">
        <v>0</v>
      </c>
      <c r="F1003">
        <v>0</v>
      </c>
      <c r="G1003">
        <v>0</v>
      </c>
      <c r="H1003">
        <v>1</v>
      </c>
      <c r="I1003">
        <v>0</v>
      </c>
      <c r="J1003">
        <v>0</v>
      </c>
      <c r="K1003">
        <v>0</v>
      </c>
      <c r="L1003">
        <v>0</v>
      </c>
      <c r="M1003">
        <v>0</v>
      </c>
      <c r="N1003">
        <v>0</v>
      </c>
      <c r="O1003">
        <v>1</v>
      </c>
      <c r="P1003">
        <v>9</v>
      </c>
      <c r="Q1003">
        <v>0</v>
      </c>
      <c r="R1003">
        <v>0</v>
      </c>
      <c r="S1003">
        <v>0</v>
      </c>
      <c r="T1003">
        <f t="shared" si="30"/>
        <v>14</v>
      </c>
      <c r="U1003">
        <f t="shared" si="31"/>
        <v>4</v>
      </c>
    </row>
    <row r="1004" spans="1:21" x14ac:dyDescent="0.2">
      <c r="A1004" s="1">
        <v>20190928</v>
      </c>
      <c r="B1004" t="s">
        <v>22</v>
      </c>
      <c r="C1004">
        <v>0</v>
      </c>
      <c r="D1004">
        <v>1</v>
      </c>
      <c r="E1004">
        <v>0</v>
      </c>
      <c r="F1004">
        <v>0</v>
      </c>
      <c r="G1004">
        <v>0</v>
      </c>
      <c r="H1004">
        <v>0</v>
      </c>
      <c r="I1004">
        <v>0</v>
      </c>
      <c r="J1004">
        <v>0</v>
      </c>
      <c r="K1004">
        <v>0</v>
      </c>
      <c r="L1004">
        <v>0</v>
      </c>
      <c r="M1004">
        <v>0</v>
      </c>
      <c r="N1004">
        <v>0</v>
      </c>
      <c r="O1004">
        <v>0</v>
      </c>
      <c r="P1004">
        <v>1</v>
      </c>
      <c r="Q1004">
        <v>1</v>
      </c>
      <c r="R1004">
        <v>0</v>
      </c>
      <c r="S1004">
        <v>0</v>
      </c>
      <c r="T1004">
        <f t="shared" si="30"/>
        <v>3</v>
      </c>
      <c r="U1004">
        <f t="shared" si="31"/>
        <v>3</v>
      </c>
    </row>
    <row r="1005" spans="1:21" x14ac:dyDescent="0.2">
      <c r="A1005" s="1">
        <v>20190929</v>
      </c>
      <c r="B1005" t="s">
        <v>22</v>
      </c>
      <c r="C1005">
        <v>0</v>
      </c>
      <c r="D1005">
        <v>0</v>
      </c>
      <c r="E1005">
        <v>0</v>
      </c>
      <c r="F1005">
        <v>0</v>
      </c>
      <c r="G1005">
        <v>0</v>
      </c>
      <c r="H1005">
        <v>0</v>
      </c>
      <c r="I1005">
        <v>0</v>
      </c>
      <c r="J1005">
        <v>0</v>
      </c>
      <c r="K1005">
        <v>0</v>
      </c>
      <c r="L1005">
        <v>0</v>
      </c>
      <c r="M1005">
        <v>0</v>
      </c>
      <c r="N1005">
        <v>0</v>
      </c>
      <c r="O1005">
        <v>0</v>
      </c>
      <c r="P1005">
        <v>0</v>
      </c>
      <c r="Q1005">
        <v>0</v>
      </c>
      <c r="R1005">
        <v>0</v>
      </c>
      <c r="S1005">
        <v>0</v>
      </c>
      <c r="T1005">
        <f t="shared" si="30"/>
        <v>0</v>
      </c>
      <c r="U1005">
        <f t="shared" si="31"/>
        <v>0</v>
      </c>
    </row>
    <row r="1006" spans="1:21" x14ac:dyDescent="0.2">
      <c r="A1006" s="1">
        <v>20190930</v>
      </c>
      <c r="B1006" t="s">
        <v>22</v>
      </c>
      <c r="C1006">
        <v>0</v>
      </c>
      <c r="D1006">
        <v>0</v>
      </c>
      <c r="E1006">
        <v>0</v>
      </c>
      <c r="F1006">
        <v>0</v>
      </c>
      <c r="G1006">
        <v>0</v>
      </c>
      <c r="H1006">
        <v>0</v>
      </c>
      <c r="I1006">
        <v>0</v>
      </c>
      <c r="J1006">
        <v>0</v>
      </c>
      <c r="K1006">
        <v>0</v>
      </c>
      <c r="L1006">
        <v>0</v>
      </c>
      <c r="M1006">
        <v>0</v>
      </c>
      <c r="N1006">
        <v>0</v>
      </c>
      <c r="O1006">
        <v>0</v>
      </c>
      <c r="P1006">
        <v>1</v>
      </c>
      <c r="Q1006">
        <v>0</v>
      </c>
      <c r="R1006">
        <v>0</v>
      </c>
      <c r="S1006">
        <v>0</v>
      </c>
      <c r="T1006">
        <f t="shared" si="30"/>
        <v>1</v>
      </c>
      <c r="U1006">
        <f t="shared" si="31"/>
        <v>1</v>
      </c>
    </row>
    <row r="1007" spans="1:21" x14ac:dyDescent="0.2">
      <c r="A1007" s="1">
        <v>20191001</v>
      </c>
      <c r="B1007" t="s">
        <v>22</v>
      </c>
      <c r="C1007">
        <v>0</v>
      </c>
      <c r="D1007">
        <v>0</v>
      </c>
      <c r="E1007">
        <v>0</v>
      </c>
      <c r="F1007">
        <v>0</v>
      </c>
      <c r="G1007">
        <v>0</v>
      </c>
      <c r="H1007">
        <v>0</v>
      </c>
      <c r="I1007">
        <v>1</v>
      </c>
      <c r="J1007">
        <v>0</v>
      </c>
      <c r="K1007">
        <v>0</v>
      </c>
      <c r="L1007">
        <v>0</v>
      </c>
      <c r="M1007">
        <v>0</v>
      </c>
      <c r="N1007">
        <v>0</v>
      </c>
      <c r="O1007">
        <v>0</v>
      </c>
      <c r="P1007">
        <v>1</v>
      </c>
      <c r="Q1007">
        <v>0</v>
      </c>
      <c r="R1007">
        <v>0</v>
      </c>
      <c r="S1007">
        <v>0</v>
      </c>
      <c r="T1007">
        <f t="shared" si="30"/>
        <v>2</v>
      </c>
      <c r="U1007">
        <f t="shared" si="31"/>
        <v>2</v>
      </c>
    </row>
    <row r="1008" spans="1:21" x14ac:dyDescent="0.2">
      <c r="A1008" s="1">
        <v>20191002</v>
      </c>
      <c r="B1008" t="s">
        <v>22</v>
      </c>
      <c r="C1008">
        <v>0</v>
      </c>
      <c r="D1008">
        <v>4</v>
      </c>
      <c r="E1008">
        <v>0</v>
      </c>
      <c r="F1008">
        <v>0</v>
      </c>
      <c r="G1008">
        <v>0</v>
      </c>
      <c r="H1008">
        <v>0</v>
      </c>
      <c r="I1008">
        <v>0</v>
      </c>
      <c r="J1008">
        <v>0</v>
      </c>
      <c r="K1008">
        <v>0</v>
      </c>
      <c r="L1008">
        <v>0</v>
      </c>
      <c r="M1008">
        <v>1</v>
      </c>
      <c r="N1008">
        <v>0</v>
      </c>
      <c r="O1008">
        <v>0</v>
      </c>
      <c r="P1008">
        <v>17</v>
      </c>
      <c r="Q1008">
        <v>0</v>
      </c>
      <c r="R1008">
        <v>0</v>
      </c>
      <c r="S1008">
        <v>0</v>
      </c>
      <c r="T1008">
        <f t="shared" si="30"/>
        <v>22</v>
      </c>
      <c r="U1008">
        <f t="shared" si="31"/>
        <v>3</v>
      </c>
    </row>
    <row r="1009" spans="1:21" x14ac:dyDescent="0.2">
      <c r="A1009" s="1">
        <v>20191003</v>
      </c>
      <c r="B1009" t="s">
        <v>22</v>
      </c>
      <c r="C1009">
        <v>0</v>
      </c>
      <c r="D1009">
        <v>0</v>
      </c>
      <c r="E1009">
        <v>0</v>
      </c>
      <c r="F1009">
        <v>0</v>
      </c>
      <c r="G1009">
        <v>0</v>
      </c>
      <c r="H1009">
        <v>0</v>
      </c>
      <c r="I1009">
        <v>0</v>
      </c>
      <c r="J1009">
        <v>0</v>
      </c>
      <c r="K1009">
        <v>0</v>
      </c>
      <c r="L1009">
        <v>0</v>
      </c>
      <c r="M1009">
        <v>0</v>
      </c>
      <c r="N1009">
        <v>0</v>
      </c>
      <c r="O1009">
        <v>1</v>
      </c>
      <c r="P1009">
        <v>4</v>
      </c>
      <c r="Q1009">
        <v>1</v>
      </c>
      <c r="R1009">
        <v>0</v>
      </c>
      <c r="S1009">
        <v>0</v>
      </c>
      <c r="T1009">
        <f t="shared" si="30"/>
        <v>6</v>
      </c>
      <c r="U1009">
        <f t="shared" si="31"/>
        <v>3</v>
      </c>
    </row>
    <row r="1010" spans="1:21" x14ac:dyDescent="0.2">
      <c r="A1010" s="1">
        <v>20191004</v>
      </c>
      <c r="B1010" t="s">
        <v>22</v>
      </c>
      <c r="C1010">
        <v>0</v>
      </c>
      <c r="D1010">
        <v>2</v>
      </c>
      <c r="E1010">
        <v>0</v>
      </c>
      <c r="F1010">
        <v>0</v>
      </c>
      <c r="G1010">
        <v>0</v>
      </c>
      <c r="H1010">
        <v>3</v>
      </c>
      <c r="I1010">
        <v>0</v>
      </c>
      <c r="J1010">
        <v>0</v>
      </c>
      <c r="K1010">
        <v>0</v>
      </c>
      <c r="L1010">
        <v>0</v>
      </c>
      <c r="M1010">
        <v>2</v>
      </c>
      <c r="N1010">
        <v>0</v>
      </c>
      <c r="O1010">
        <v>0</v>
      </c>
      <c r="P1010">
        <v>6</v>
      </c>
      <c r="Q1010">
        <v>0</v>
      </c>
      <c r="R1010">
        <v>0</v>
      </c>
      <c r="S1010">
        <v>0</v>
      </c>
      <c r="T1010">
        <f t="shared" si="30"/>
        <v>13</v>
      </c>
      <c r="U1010">
        <f t="shared" si="31"/>
        <v>4</v>
      </c>
    </row>
    <row r="1011" spans="1:21" x14ac:dyDescent="0.2">
      <c r="A1011" s="1">
        <v>20191005</v>
      </c>
      <c r="B1011" t="s">
        <v>22</v>
      </c>
      <c r="C1011">
        <v>0</v>
      </c>
      <c r="D1011">
        <v>8</v>
      </c>
      <c r="E1011">
        <v>0</v>
      </c>
      <c r="F1011">
        <v>0</v>
      </c>
      <c r="G1011">
        <v>0</v>
      </c>
      <c r="H1011">
        <v>1</v>
      </c>
      <c r="I1011">
        <v>0</v>
      </c>
      <c r="J1011">
        <v>0</v>
      </c>
      <c r="K1011">
        <v>0</v>
      </c>
      <c r="L1011">
        <v>0</v>
      </c>
      <c r="M1011">
        <v>0</v>
      </c>
      <c r="N1011">
        <v>0</v>
      </c>
      <c r="O1011">
        <v>1</v>
      </c>
      <c r="P1011">
        <v>15</v>
      </c>
      <c r="Q1011">
        <v>1</v>
      </c>
      <c r="R1011">
        <v>0</v>
      </c>
      <c r="S1011">
        <v>0</v>
      </c>
      <c r="T1011">
        <f t="shared" si="30"/>
        <v>26</v>
      </c>
      <c r="U1011">
        <f t="shared" si="31"/>
        <v>5</v>
      </c>
    </row>
    <row r="1012" spans="1:21" x14ac:dyDescent="0.2">
      <c r="A1012" s="1">
        <v>20191006</v>
      </c>
      <c r="B1012" t="s">
        <v>22</v>
      </c>
      <c r="C1012">
        <v>0</v>
      </c>
      <c r="D1012">
        <v>9</v>
      </c>
      <c r="E1012">
        <v>0</v>
      </c>
      <c r="F1012">
        <v>0</v>
      </c>
      <c r="G1012">
        <v>0</v>
      </c>
      <c r="H1012">
        <v>1</v>
      </c>
      <c r="I1012">
        <v>1</v>
      </c>
      <c r="J1012">
        <v>0</v>
      </c>
      <c r="K1012">
        <v>0</v>
      </c>
      <c r="L1012">
        <v>0</v>
      </c>
      <c r="M1012">
        <v>0</v>
      </c>
      <c r="N1012">
        <v>0</v>
      </c>
      <c r="O1012">
        <v>1</v>
      </c>
      <c r="P1012">
        <v>7</v>
      </c>
      <c r="Q1012">
        <v>0</v>
      </c>
      <c r="R1012">
        <v>0</v>
      </c>
      <c r="S1012">
        <v>0</v>
      </c>
      <c r="T1012">
        <f t="shared" si="30"/>
        <v>19</v>
      </c>
      <c r="U1012">
        <f t="shared" si="31"/>
        <v>5</v>
      </c>
    </row>
    <row r="1013" spans="1:21" x14ac:dyDescent="0.2">
      <c r="A1013" s="1">
        <v>20191007</v>
      </c>
      <c r="B1013" t="s">
        <v>22</v>
      </c>
      <c r="C1013">
        <v>0</v>
      </c>
      <c r="D1013">
        <v>31</v>
      </c>
      <c r="E1013">
        <v>0</v>
      </c>
      <c r="F1013">
        <v>0</v>
      </c>
      <c r="G1013">
        <v>0</v>
      </c>
      <c r="H1013">
        <v>1</v>
      </c>
      <c r="I1013">
        <v>0</v>
      </c>
      <c r="J1013">
        <v>0</v>
      </c>
      <c r="K1013">
        <v>0</v>
      </c>
      <c r="L1013">
        <v>0</v>
      </c>
      <c r="M1013">
        <v>0</v>
      </c>
      <c r="N1013">
        <v>0</v>
      </c>
      <c r="O1013">
        <v>0</v>
      </c>
      <c r="P1013">
        <v>5</v>
      </c>
      <c r="Q1013">
        <v>0</v>
      </c>
      <c r="R1013">
        <v>0</v>
      </c>
      <c r="S1013">
        <v>0</v>
      </c>
      <c r="T1013">
        <f t="shared" si="30"/>
        <v>37</v>
      </c>
      <c r="U1013">
        <f t="shared" si="31"/>
        <v>3</v>
      </c>
    </row>
    <row r="1014" spans="1:21" x14ac:dyDescent="0.2">
      <c r="A1014" s="1">
        <v>20191008</v>
      </c>
      <c r="B1014" t="s">
        <v>22</v>
      </c>
      <c r="C1014">
        <v>0</v>
      </c>
      <c r="D1014">
        <v>7</v>
      </c>
      <c r="E1014">
        <v>0</v>
      </c>
      <c r="F1014">
        <v>0</v>
      </c>
      <c r="G1014">
        <v>0</v>
      </c>
      <c r="H1014">
        <v>0</v>
      </c>
      <c r="I1014">
        <v>0</v>
      </c>
      <c r="J1014">
        <v>0</v>
      </c>
      <c r="K1014">
        <v>0</v>
      </c>
      <c r="L1014">
        <v>0</v>
      </c>
      <c r="M1014">
        <v>0</v>
      </c>
      <c r="N1014">
        <v>0</v>
      </c>
      <c r="O1014">
        <v>1</v>
      </c>
      <c r="P1014">
        <v>2</v>
      </c>
      <c r="Q1014">
        <v>1</v>
      </c>
      <c r="R1014">
        <v>0</v>
      </c>
      <c r="S1014">
        <v>0</v>
      </c>
      <c r="T1014">
        <f t="shared" si="30"/>
        <v>11</v>
      </c>
      <c r="U1014">
        <f t="shared" si="31"/>
        <v>4</v>
      </c>
    </row>
    <row r="1015" spans="1:21" x14ac:dyDescent="0.2">
      <c r="A1015" s="1">
        <v>20191009</v>
      </c>
      <c r="B1015" t="s">
        <v>22</v>
      </c>
      <c r="C1015">
        <v>0</v>
      </c>
      <c r="D1015">
        <v>3</v>
      </c>
      <c r="E1015">
        <v>0</v>
      </c>
      <c r="F1015">
        <v>0</v>
      </c>
      <c r="G1015">
        <v>0</v>
      </c>
      <c r="H1015">
        <v>0</v>
      </c>
      <c r="I1015">
        <v>0</v>
      </c>
      <c r="J1015">
        <v>0</v>
      </c>
      <c r="K1015">
        <v>0</v>
      </c>
      <c r="L1015">
        <v>0</v>
      </c>
      <c r="M1015">
        <v>0</v>
      </c>
      <c r="N1015">
        <v>0</v>
      </c>
      <c r="O1015">
        <v>1</v>
      </c>
      <c r="P1015">
        <v>3</v>
      </c>
      <c r="Q1015">
        <v>0</v>
      </c>
      <c r="R1015">
        <v>0</v>
      </c>
      <c r="S1015">
        <v>0</v>
      </c>
      <c r="T1015">
        <f t="shared" si="30"/>
        <v>7</v>
      </c>
      <c r="U1015">
        <f t="shared" si="31"/>
        <v>3</v>
      </c>
    </row>
    <row r="1016" spans="1:21" x14ac:dyDescent="0.2">
      <c r="A1016" s="1">
        <v>20191010</v>
      </c>
      <c r="B1016" t="s">
        <v>22</v>
      </c>
      <c r="C1016">
        <v>0</v>
      </c>
      <c r="D1016">
        <v>0</v>
      </c>
      <c r="E1016">
        <v>0</v>
      </c>
      <c r="F1016">
        <v>0</v>
      </c>
      <c r="G1016">
        <v>0</v>
      </c>
      <c r="H1016">
        <v>0</v>
      </c>
      <c r="I1016">
        <v>0</v>
      </c>
      <c r="J1016">
        <v>0</v>
      </c>
      <c r="K1016">
        <v>0</v>
      </c>
      <c r="L1016">
        <v>0</v>
      </c>
      <c r="M1016">
        <v>0</v>
      </c>
      <c r="N1016">
        <v>0</v>
      </c>
      <c r="O1016">
        <v>0</v>
      </c>
      <c r="P1016">
        <v>6</v>
      </c>
      <c r="Q1016">
        <v>0</v>
      </c>
      <c r="R1016">
        <v>0</v>
      </c>
      <c r="S1016">
        <v>2</v>
      </c>
      <c r="T1016">
        <f t="shared" si="30"/>
        <v>8</v>
      </c>
      <c r="U1016">
        <f t="shared" si="31"/>
        <v>2</v>
      </c>
    </row>
    <row r="1017" spans="1:21" x14ac:dyDescent="0.2">
      <c r="A1017" s="1">
        <v>20191011</v>
      </c>
      <c r="B1017" t="s">
        <v>22</v>
      </c>
      <c r="C1017">
        <v>0</v>
      </c>
      <c r="D1017">
        <v>0</v>
      </c>
      <c r="E1017">
        <v>0</v>
      </c>
      <c r="F1017">
        <v>0</v>
      </c>
      <c r="G1017">
        <v>0</v>
      </c>
      <c r="H1017">
        <v>1</v>
      </c>
      <c r="I1017">
        <v>0</v>
      </c>
      <c r="J1017">
        <v>0</v>
      </c>
      <c r="K1017">
        <v>0</v>
      </c>
      <c r="L1017">
        <v>0</v>
      </c>
      <c r="M1017">
        <v>0</v>
      </c>
      <c r="N1017">
        <v>0</v>
      </c>
      <c r="O1017">
        <v>1</v>
      </c>
      <c r="P1017">
        <v>6</v>
      </c>
      <c r="Q1017">
        <v>1</v>
      </c>
      <c r="R1017">
        <v>0</v>
      </c>
      <c r="S1017">
        <v>0</v>
      </c>
      <c r="T1017">
        <f t="shared" si="30"/>
        <v>9</v>
      </c>
      <c r="U1017">
        <f t="shared" si="31"/>
        <v>4</v>
      </c>
    </row>
    <row r="1018" spans="1:21" x14ac:dyDescent="0.2">
      <c r="A1018" s="1">
        <v>20191012</v>
      </c>
      <c r="B1018" t="s">
        <v>22</v>
      </c>
      <c r="C1018">
        <v>0</v>
      </c>
      <c r="D1018">
        <v>0</v>
      </c>
      <c r="E1018">
        <v>0</v>
      </c>
      <c r="F1018">
        <v>0</v>
      </c>
      <c r="G1018">
        <v>0</v>
      </c>
      <c r="H1018">
        <v>0</v>
      </c>
      <c r="I1018">
        <v>0</v>
      </c>
      <c r="J1018">
        <v>0</v>
      </c>
      <c r="K1018">
        <v>0</v>
      </c>
      <c r="L1018">
        <v>0</v>
      </c>
      <c r="M1018">
        <v>0</v>
      </c>
      <c r="N1018">
        <v>0</v>
      </c>
      <c r="O1018">
        <v>0</v>
      </c>
      <c r="P1018">
        <v>7</v>
      </c>
      <c r="Q1018">
        <v>0</v>
      </c>
      <c r="R1018">
        <v>0</v>
      </c>
      <c r="S1018">
        <v>0</v>
      </c>
      <c r="T1018">
        <f t="shared" si="30"/>
        <v>7</v>
      </c>
      <c r="U1018">
        <f t="shared" si="31"/>
        <v>1</v>
      </c>
    </row>
    <row r="1019" spans="1:21" x14ac:dyDescent="0.2">
      <c r="A1019" s="1">
        <v>20191013</v>
      </c>
      <c r="B1019" t="s">
        <v>22</v>
      </c>
      <c r="C1019">
        <v>0</v>
      </c>
      <c r="D1019">
        <v>0</v>
      </c>
      <c r="E1019">
        <v>0</v>
      </c>
      <c r="F1019">
        <v>0</v>
      </c>
      <c r="G1019">
        <v>0</v>
      </c>
      <c r="H1019">
        <v>0</v>
      </c>
      <c r="I1019">
        <v>0</v>
      </c>
      <c r="J1019">
        <v>0</v>
      </c>
      <c r="K1019">
        <v>0</v>
      </c>
      <c r="L1019">
        <v>0</v>
      </c>
      <c r="M1019">
        <v>0</v>
      </c>
      <c r="N1019">
        <v>0</v>
      </c>
      <c r="O1019">
        <v>0</v>
      </c>
      <c r="P1019">
        <v>6</v>
      </c>
      <c r="Q1019">
        <v>0</v>
      </c>
      <c r="R1019">
        <v>0</v>
      </c>
      <c r="S1019">
        <v>0</v>
      </c>
      <c r="T1019">
        <f t="shared" si="30"/>
        <v>6</v>
      </c>
      <c r="U1019">
        <f t="shared" si="31"/>
        <v>1</v>
      </c>
    </row>
    <row r="1020" spans="1:21" x14ac:dyDescent="0.2">
      <c r="A1020" s="1">
        <v>20191014</v>
      </c>
      <c r="B1020" t="s">
        <v>22</v>
      </c>
      <c r="C1020">
        <v>1</v>
      </c>
      <c r="D1020">
        <v>0</v>
      </c>
      <c r="E1020">
        <v>0</v>
      </c>
      <c r="F1020">
        <v>0</v>
      </c>
      <c r="G1020">
        <v>0</v>
      </c>
      <c r="H1020">
        <v>1</v>
      </c>
      <c r="I1020">
        <v>0</v>
      </c>
      <c r="J1020">
        <v>0</v>
      </c>
      <c r="K1020">
        <v>0</v>
      </c>
      <c r="L1020">
        <v>0</v>
      </c>
      <c r="M1020">
        <v>0</v>
      </c>
      <c r="N1020">
        <v>0</v>
      </c>
      <c r="O1020">
        <v>1</v>
      </c>
      <c r="P1020">
        <v>20</v>
      </c>
      <c r="Q1020">
        <v>1</v>
      </c>
      <c r="R1020">
        <v>0</v>
      </c>
      <c r="S1020">
        <v>0</v>
      </c>
      <c r="T1020">
        <f t="shared" si="30"/>
        <v>24</v>
      </c>
      <c r="U1020">
        <f t="shared" si="31"/>
        <v>5</v>
      </c>
    </row>
    <row r="1021" spans="1:21" x14ac:dyDescent="0.2">
      <c r="A1021" s="1">
        <v>20191015</v>
      </c>
      <c r="B1021" t="s">
        <v>22</v>
      </c>
      <c r="C1021">
        <v>0</v>
      </c>
      <c r="D1021">
        <v>4</v>
      </c>
      <c r="E1021">
        <v>0</v>
      </c>
      <c r="F1021">
        <v>0</v>
      </c>
      <c r="G1021">
        <v>0</v>
      </c>
      <c r="H1021">
        <v>0</v>
      </c>
      <c r="I1021">
        <v>0</v>
      </c>
      <c r="J1021">
        <v>0</v>
      </c>
      <c r="K1021">
        <v>0</v>
      </c>
      <c r="L1021">
        <v>0</v>
      </c>
      <c r="M1021">
        <v>0</v>
      </c>
      <c r="N1021">
        <v>0</v>
      </c>
      <c r="O1021">
        <v>1</v>
      </c>
      <c r="P1021">
        <v>12</v>
      </c>
      <c r="Q1021">
        <v>1</v>
      </c>
      <c r="R1021">
        <v>0</v>
      </c>
      <c r="S1021">
        <v>0</v>
      </c>
      <c r="T1021">
        <f t="shared" si="30"/>
        <v>18</v>
      </c>
      <c r="U1021">
        <f t="shared" si="31"/>
        <v>4</v>
      </c>
    </row>
    <row r="1022" spans="1:21" x14ac:dyDescent="0.2">
      <c r="A1022" s="1">
        <v>20191016</v>
      </c>
      <c r="B1022" t="s">
        <v>22</v>
      </c>
      <c r="C1022">
        <v>0</v>
      </c>
      <c r="D1022">
        <v>1</v>
      </c>
      <c r="E1022">
        <v>0</v>
      </c>
      <c r="F1022">
        <v>0</v>
      </c>
      <c r="G1022">
        <v>0</v>
      </c>
      <c r="H1022">
        <v>0</v>
      </c>
      <c r="I1022">
        <v>0</v>
      </c>
      <c r="J1022">
        <v>0</v>
      </c>
      <c r="K1022">
        <v>0</v>
      </c>
      <c r="L1022">
        <v>0</v>
      </c>
      <c r="M1022">
        <v>0</v>
      </c>
      <c r="N1022">
        <v>0</v>
      </c>
      <c r="O1022">
        <v>1</v>
      </c>
      <c r="P1022">
        <v>5</v>
      </c>
      <c r="Q1022">
        <v>0</v>
      </c>
      <c r="R1022">
        <v>0</v>
      </c>
      <c r="S1022">
        <v>0</v>
      </c>
      <c r="T1022">
        <f t="shared" si="30"/>
        <v>7</v>
      </c>
      <c r="U1022">
        <f t="shared" si="31"/>
        <v>3</v>
      </c>
    </row>
    <row r="1023" spans="1:21" x14ac:dyDescent="0.2">
      <c r="A1023" s="1">
        <v>20191017</v>
      </c>
      <c r="B1023" t="s">
        <v>22</v>
      </c>
      <c r="C1023">
        <v>0</v>
      </c>
      <c r="D1023">
        <v>0</v>
      </c>
      <c r="E1023">
        <v>0</v>
      </c>
      <c r="F1023">
        <v>0</v>
      </c>
      <c r="G1023">
        <v>0</v>
      </c>
      <c r="H1023">
        <v>0</v>
      </c>
      <c r="I1023">
        <v>0</v>
      </c>
      <c r="J1023">
        <v>0</v>
      </c>
      <c r="K1023">
        <v>0</v>
      </c>
      <c r="L1023">
        <v>0</v>
      </c>
      <c r="M1023">
        <v>0</v>
      </c>
      <c r="N1023">
        <v>0</v>
      </c>
      <c r="O1023">
        <v>0</v>
      </c>
      <c r="P1023">
        <v>3</v>
      </c>
      <c r="Q1023">
        <v>0</v>
      </c>
      <c r="R1023">
        <v>0</v>
      </c>
      <c r="S1023">
        <v>0</v>
      </c>
      <c r="T1023">
        <f t="shared" si="30"/>
        <v>3</v>
      </c>
      <c r="U1023">
        <f t="shared" si="31"/>
        <v>1</v>
      </c>
    </row>
    <row r="1024" spans="1:21" x14ac:dyDescent="0.2">
      <c r="A1024" s="1">
        <v>20191018</v>
      </c>
      <c r="B1024" t="s">
        <v>22</v>
      </c>
      <c r="C1024">
        <v>0</v>
      </c>
      <c r="D1024">
        <v>0</v>
      </c>
      <c r="E1024">
        <v>0</v>
      </c>
      <c r="F1024">
        <v>0</v>
      </c>
      <c r="G1024">
        <v>0</v>
      </c>
      <c r="H1024">
        <v>0</v>
      </c>
      <c r="I1024">
        <v>0</v>
      </c>
      <c r="J1024">
        <v>0</v>
      </c>
      <c r="K1024">
        <v>0</v>
      </c>
      <c r="L1024">
        <v>0</v>
      </c>
      <c r="M1024">
        <v>0</v>
      </c>
      <c r="N1024">
        <v>0</v>
      </c>
      <c r="O1024">
        <v>0</v>
      </c>
      <c r="P1024">
        <v>1</v>
      </c>
      <c r="Q1024">
        <v>0</v>
      </c>
      <c r="R1024">
        <v>0</v>
      </c>
      <c r="S1024">
        <v>0</v>
      </c>
      <c r="T1024">
        <f t="shared" si="30"/>
        <v>1</v>
      </c>
      <c r="U1024">
        <f t="shared" si="31"/>
        <v>1</v>
      </c>
    </row>
    <row r="1025" spans="1:21" x14ac:dyDescent="0.2">
      <c r="A1025" s="1">
        <v>20191019</v>
      </c>
      <c r="B1025" t="s">
        <v>22</v>
      </c>
      <c r="C1025">
        <v>0</v>
      </c>
      <c r="D1025">
        <v>0</v>
      </c>
      <c r="E1025">
        <v>0</v>
      </c>
      <c r="F1025">
        <v>0</v>
      </c>
      <c r="G1025">
        <v>0</v>
      </c>
      <c r="H1025">
        <v>0</v>
      </c>
      <c r="I1025">
        <v>0</v>
      </c>
      <c r="J1025">
        <v>0</v>
      </c>
      <c r="K1025">
        <v>0</v>
      </c>
      <c r="L1025">
        <v>0</v>
      </c>
      <c r="M1025">
        <v>0</v>
      </c>
      <c r="N1025">
        <v>0</v>
      </c>
      <c r="O1025">
        <v>0</v>
      </c>
      <c r="P1025">
        <v>1</v>
      </c>
      <c r="Q1025">
        <v>0</v>
      </c>
      <c r="R1025">
        <v>0</v>
      </c>
      <c r="S1025">
        <v>0</v>
      </c>
      <c r="T1025">
        <f t="shared" si="30"/>
        <v>1</v>
      </c>
      <c r="U1025">
        <f t="shared" si="31"/>
        <v>1</v>
      </c>
    </row>
    <row r="1026" spans="1:21" x14ac:dyDescent="0.2">
      <c r="A1026" s="1">
        <v>20191020</v>
      </c>
      <c r="B1026" t="s">
        <v>22</v>
      </c>
      <c r="C1026">
        <v>0</v>
      </c>
      <c r="D1026">
        <v>0</v>
      </c>
      <c r="E1026">
        <v>0</v>
      </c>
      <c r="F1026">
        <v>0</v>
      </c>
      <c r="G1026">
        <v>0</v>
      </c>
      <c r="H1026">
        <v>0</v>
      </c>
      <c r="I1026">
        <v>0</v>
      </c>
      <c r="J1026">
        <v>0</v>
      </c>
      <c r="K1026">
        <v>0</v>
      </c>
      <c r="L1026">
        <v>0</v>
      </c>
      <c r="M1026">
        <v>0</v>
      </c>
      <c r="N1026">
        <v>0</v>
      </c>
      <c r="O1026">
        <v>0</v>
      </c>
      <c r="P1026">
        <v>5</v>
      </c>
      <c r="Q1026">
        <v>0</v>
      </c>
      <c r="R1026">
        <v>0</v>
      </c>
      <c r="S1026">
        <v>0</v>
      </c>
      <c r="T1026">
        <f t="shared" ref="T1026:T1089" si="32">SUM(C1026:S1026)</f>
        <v>5</v>
      </c>
      <c r="U1026">
        <f t="shared" ref="U1026:U1089" si="33">COUNTIF(C1026:S1026,"&gt;0")</f>
        <v>1</v>
      </c>
    </row>
    <row r="1027" spans="1:21" x14ac:dyDescent="0.2">
      <c r="A1027" s="1">
        <v>20191021</v>
      </c>
      <c r="B1027" t="s">
        <v>22</v>
      </c>
      <c r="C1027">
        <v>0</v>
      </c>
      <c r="D1027">
        <v>9</v>
      </c>
      <c r="E1027">
        <v>0</v>
      </c>
      <c r="F1027">
        <v>0</v>
      </c>
      <c r="G1027">
        <v>0</v>
      </c>
      <c r="H1027">
        <v>0</v>
      </c>
      <c r="I1027">
        <v>0</v>
      </c>
      <c r="J1027">
        <v>0</v>
      </c>
      <c r="K1027">
        <v>0</v>
      </c>
      <c r="L1027">
        <v>0</v>
      </c>
      <c r="M1027">
        <v>1</v>
      </c>
      <c r="N1027">
        <v>0</v>
      </c>
      <c r="O1027">
        <v>0</v>
      </c>
      <c r="P1027">
        <v>3</v>
      </c>
      <c r="Q1027">
        <v>0</v>
      </c>
      <c r="R1027">
        <v>0</v>
      </c>
      <c r="S1027">
        <v>0</v>
      </c>
      <c r="T1027">
        <f t="shared" si="32"/>
        <v>13</v>
      </c>
      <c r="U1027">
        <f t="shared" si="33"/>
        <v>3</v>
      </c>
    </row>
    <row r="1028" spans="1:21" x14ac:dyDescent="0.2">
      <c r="A1028" s="1">
        <v>20191022</v>
      </c>
      <c r="B1028" t="s">
        <v>22</v>
      </c>
      <c r="C1028">
        <v>0</v>
      </c>
      <c r="D1028">
        <v>5</v>
      </c>
      <c r="E1028">
        <v>0</v>
      </c>
      <c r="F1028">
        <v>0</v>
      </c>
      <c r="G1028">
        <v>0</v>
      </c>
      <c r="H1028">
        <v>0</v>
      </c>
      <c r="I1028">
        <v>0</v>
      </c>
      <c r="J1028">
        <v>0</v>
      </c>
      <c r="K1028">
        <v>0</v>
      </c>
      <c r="L1028">
        <v>0</v>
      </c>
      <c r="M1028">
        <v>0</v>
      </c>
      <c r="N1028">
        <v>0</v>
      </c>
      <c r="O1028">
        <v>0</v>
      </c>
      <c r="P1028">
        <v>2</v>
      </c>
      <c r="Q1028">
        <v>0</v>
      </c>
      <c r="R1028">
        <v>0</v>
      </c>
      <c r="S1028">
        <v>0</v>
      </c>
      <c r="T1028">
        <f t="shared" si="32"/>
        <v>7</v>
      </c>
      <c r="U1028">
        <f t="shared" si="33"/>
        <v>2</v>
      </c>
    </row>
    <row r="1029" spans="1:21" x14ac:dyDescent="0.2">
      <c r="A1029" s="1">
        <v>20191023</v>
      </c>
      <c r="B1029" t="s">
        <v>22</v>
      </c>
      <c r="C1029">
        <v>0</v>
      </c>
      <c r="D1029">
        <v>5</v>
      </c>
      <c r="E1029">
        <v>0</v>
      </c>
      <c r="F1029">
        <v>0</v>
      </c>
      <c r="G1029">
        <v>0</v>
      </c>
      <c r="H1029">
        <v>0</v>
      </c>
      <c r="I1029">
        <v>0</v>
      </c>
      <c r="J1029">
        <v>0</v>
      </c>
      <c r="K1029">
        <v>0</v>
      </c>
      <c r="L1029">
        <v>0</v>
      </c>
      <c r="M1029">
        <v>0</v>
      </c>
      <c r="N1029">
        <v>0</v>
      </c>
      <c r="O1029">
        <v>0</v>
      </c>
      <c r="P1029">
        <v>4</v>
      </c>
      <c r="Q1029">
        <v>0</v>
      </c>
      <c r="R1029">
        <v>0</v>
      </c>
      <c r="S1029">
        <v>0</v>
      </c>
      <c r="T1029">
        <f t="shared" si="32"/>
        <v>9</v>
      </c>
      <c r="U1029">
        <f t="shared" si="33"/>
        <v>2</v>
      </c>
    </row>
    <row r="1030" spans="1:21" x14ac:dyDescent="0.2">
      <c r="A1030" s="1">
        <v>20191024</v>
      </c>
      <c r="B1030" t="s">
        <v>22</v>
      </c>
      <c r="C1030">
        <v>1</v>
      </c>
      <c r="D1030">
        <v>4</v>
      </c>
      <c r="E1030">
        <v>0</v>
      </c>
      <c r="F1030">
        <v>0</v>
      </c>
      <c r="G1030">
        <v>0</v>
      </c>
      <c r="H1030">
        <v>0</v>
      </c>
      <c r="I1030">
        <v>0</v>
      </c>
      <c r="J1030">
        <v>0</v>
      </c>
      <c r="K1030">
        <v>0</v>
      </c>
      <c r="L1030">
        <v>0</v>
      </c>
      <c r="M1030">
        <v>0</v>
      </c>
      <c r="N1030">
        <v>0</v>
      </c>
      <c r="O1030">
        <v>0</v>
      </c>
      <c r="P1030">
        <v>2</v>
      </c>
      <c r="Q1030">
        <v>0</v>
      </c>
      <c r="R1030">
        <v>0</v>
      </c>
      <c r="S1030">
        <v>0</v>
      </c>
      <c r="T1030">
        <f t="shared" si="32"/>
        <v>7</v>
      </c>
      <c r="U1030">
        <f t="shared" si="33"/>
        <v>3</v>
      </c>
    </row>
    <row r="1031" spans="1:21" x14ac:dyDescent="0.2">
      <c r="A1031" s="1">
        <v>20191025</v>
      </c>
      <c r="B1031" t="s">
        <v>22</v>
      </c>
      <c r="C1031">
        <v>0</v>
      </c>
      <c r="D1031">
        <v>2</v>
      </c>
      <c r="E1031">
        <v>0</v>
      </c>
      <c r="F1031">
        <v>0</v>
      </c>
      <c r="G1031">
        <v>0</v>
      </c>
      <c r="H1031">
        <v>0</v>
      </c>
      <c r="I1031">
        <v>0</v>
      </c>
      <c r="J1031">
        <v>0</v>
      </c>
      <c r="K1031">
        <v>0</v>
      </c>
      <c r="L1031">
        <v>0</v>
      </c>
      <c r="M1031">
        <v>0</v>
      </c>
      <c r="N1031">
        <v>0</v>
      </c>
      <c r="O1031">
        <v>0</v>
      </c>
      <c r="P1031">
        <v>1</v>
      </c>
      <c r="Q1031">
        <v>0</v>
      </c>
      <c r="R1031">
        <v>0</v>
      </c>
      <c r="S1031">
        <v>0</v>
      </c>
      <c r="T1031">
        <f t="shared" si="32"/>
        <v>3</v>
      </c>
      <c r="U1031">
        <f t="shared" si="33"/>
        <v>2</v>
      </c>
    </row>
    <row r="1032" spans="1:21" x14ac:dyDescent="0.2">
      <c r="A1032" s="1">
        <v>20191026</v>
      </c>
      <c r="B1032" t="s">
        <v>22</v>
      </c>
      <c r="C1032">
        <v>0</v>
      </c>
      <c r="D1032">
        <v>1</v>
      </c>
      <c r="E1032">
        <v>0</v>
      </c>
      <c r="F1032">
        <v>0</v>
      </c>
      <c r="G1032">
        <v>0</v>
      </c>
      <c r="H1032">
        <v>0</v>
      </c>
      <c r="I1032">
        <v>0</v>
      </c>
      <c r="J1032">
        <v>0</v>
      </c>
      <c r="K1032">
        <v>0</v>
      </c>
      <c r="L1032">
        <v>0</v>
      </c>
      <c r="M1032">
        <v>0</v>
      </c>
      <c r="N1032">
        <v>0</v>
      </c>
      <c r="O1032">
        <v>0</v>
      </c>
      <c r="P1032">
        <v>0</v>
      </c>
      <c r="Q1032">
        <v>0</v>
      </c>
      <c r="R1032">
        <v>0</v>
      </c>
      <c r="S1032">
        <v>0</v>
      </c>
      <c r="T1032">
        <f t="shared" si="32"/>
        <v>1</v>
      </c>
      <c r="U1032">
        <f t="shared" si="33"/>
        <v>1</v>
      </c>
    </row>
    <row r="1033" spans="1:21" x14ac:dyDescent="0.2">
      <c r="A1033" s="1">
        <v>20191027</v>
      </c>
      <c r="B1033" t="s">
        <v>22</v>
      </c>
      <c r="C1033">
        <v>0</v>
      </c>
      <c r="D1033">
        <v>0</v>
      </c>
      <c r="E1033">
        <v>0</v>
      </c>
      <c r="F1033">
        <v>0</v>
      </c>
      <c r="G1033">
        <v>0</v>
      </c>
      <c r="H1033">
        <v>0</v>
      </c>
      <c r="I1033">
        <v>0</v>
      </c>
      <c r="J1033">
        <v>0</v>
      </c>
      <c r="K1033">
        <v>0</v>
      </c>
      <c r="L1033">
        <v>0</v>
      </c>
      <c r="M1033">
        <v>0</v>
      </c>
      <c r="N1033">
        <v>0</v>
      </c>
      <c r="O1033">
        <v>0</v>
      </c>
      <c r="P1033">
        <v>1</v>
      </c>
      <c r="Q1033">
        <v>0</v>
      </c>
      <c r="R1033">
        <v>0</v>
      </c>
      <c r="S1033">
        <v>0</v>
      </c>
      <c r="T1033">
        <f t="shared" si="32"/>
        <v>1</v>
      </c>
      <c r="U1033">
        <f t="shared" si="33"/>
        <v>1</v>
      </c>
    </row>
    <row r="1034" spans="1:21" x14ac:dyDescent="0.2">
      <c r="A1034" s="1">
        <v>20191028</v>
      </c>
      <c r="B1034" t="s">
        <v>22</v>
      </c>
      <c r="C1034">
        <v>0</v>
      </c>
      <c r="D1034">
        <v>0</v>
      </c>
      <c r="E1034">
        <v>0</v>
      </c>
      <c r="F1034">
        <v>0</v>
      </c>
      <c r="G1034">
        <v>0</v>
      </c>
      <c r="H1034">
        <v>0</v>
      </c>
      <c r="I1034">
        <v>0</v>
      </c>
      <c r="J1034">
        <v>0</v>
      </c>
      <c r="K1034">
        <v>0</v>
      </c>
      <c r="L1034">
        <v>0</v>
      </c>
      <c r="M1034">
        <v>0</v>
      </c>
      <c r="N1034">
        <v>0</v>
      </c>
      <c r="O1034">
        <v>0</v>
      </c>
      <c r="P1034">
        <v>1</v>
      </c>
      <c r="Q1034">
        <v>0</v>
      </c>
      <c r="R1034">
        <v>0</v>
      </c>
      <c r="S1034">
        <v>0</v>
      </c>
      <c r="T1034">
        <f t="shared" si="32"/>
        <v>1</v>
      </c>
      <c r="U1034">
        <f t="shared" si="33"/>
        <v>1</v>
      </c>
    </row>
    <row r="1035" spans="1:21" x14ac:dyDescent="0.2">
      <c r="A1035" s="1">
        <v>20191029</v>
      </c>
      <c r="B1035" t="s">
        <v>22</v>
      </c>
      <c r="C1035">
        <v>0</v>
      </c>
      <c r="D1035">
        <v>0</v>
      </c>
      <c r="E1035">
        <v>0</v>
      </c>
      <c r="F1035">
        <v>0</v>
      </c>
      <c r="G1035">
        <v>0</v>
      </c>
      <c r="H1035">
        <v>0</v>
      </c>
      <c r="I1035">
        <v>0</v>
      </c>
      <c r="J1035">
        <v>0</v>
      </c>
      <c r="K1035">
        <v>0</v>
      </c>
      <c r="L1035">
        <v>0</v>
      </c>
      <c r="M1035">
        <v>0</v>
      </c>
      <c r="N1035">
        <v>0</v>
      </c>
      <c r="O1035">
        <v>0</v>
      </c>
      <c r="P1035">
        <v>0</v>
      </c>
      <c r="Q1035">
        <v>0</v>
      </c>
      <c r="R1035">
        <v>0</v>
      </c>
      <c r="S1035">
        <v>0</v>
      </c>
      <c r="T1035">
        <f t="shared" si="32"/>
        <v>0</v>
      </c>
      <c r="U1035">
        <f t="shared" si="33"/>
        <v>0</v>
      </c>
    </row>
    <row r="1036" spans="1:21" x14ac:dyDescent="0.2">
      <c r="A1036" s="1">
        <v>20191030</v>
      </c>
      <c r="B1036" t="s">
        <v>22</v>
      </c>
      <c r="C1036">
        <v>0</v>
      </c>
      <c r="D1036">
        <v>0</v>
      </c>
      <c r="E1036">
        <v>0</v>
      </c>
      <c r="F1036">
        <v>0</v>
      </c>
      <c r="G1036">
        <v>0</v>
      </c>
      <c r="H1036">
        <v>0</v>
      </c>
      <c r="I1036">
        <v>0</v>
      </c>
      <c r="J1036">
        <v>0</v>
      </c>
      <c r="K1036">
        <v>0</v>
      </c>
      <c r="L1036">
        <v>0</v>
      </c>
      <c r="M1036">
        <v>0</v>
      </c>
      <c r="N1036">
        <v>0</v>
      </c>
      <c r="O1036">
        <v>0</v>
      </c>
      <c r="P1036">
        <v>1</v>
      </c>
      <c r="Q1036">
        <v>0</v>
      </c>
      <c r="R1036">
        <v>0</v>
      </c>
      <c r="S1036">
        <v>0</v>
      </c>
      <c r="T1036">
        <f t="shared" si="32"/>
        <v>1</v>
      </c>
      <c r="U1036">
        <f t="shared" si="33"/>
        <v>1</v>
      </c>
    </row>
    <row r="1037" spans="1:21" x14ac:dyDescent="0.2">
      <c r="A1037" s="1">
        <v>20191031</v>
      </c>
      <c r="B1037" t="s">
        <v>22</v>
      </c>
      <c r="C1037">
        <v>0</v>
      </c>
      <c r="D1037">
        <v>0</v>
      </c>
      <c r="E1037">
        <v>0</v>
      </c>
      <c r="F1037">
        <v>0</v>
      </c>
      <c r="G1037">
        <v>0</v>
      </c>
      <c r="H1037">
        <v>0</v>
      </c>
      <c r="I1037">
        <v>0</v>
      </c>
      <c r="J1037">
        <v>0</v>
      </c>
      <c r="K1037">
        <v>0</v>
      </c>
      <c r="L1037">
        <v>0</v>
      </c>
      <c r="M1037">
        <v>0</v>
      </c>
      <c r="N1037">
        <v>0</v>
      </c>
      <c r="O1037">
        <v>0</v>
      </c>
      <c r="P1037">
        <v>3</v>
      </c>
      <c r="Q1037">
        <v>0</v>
      </c>
      <c r="R1037">
        <v>0</v>
      </c>
      <c r="S1037">
        <v>0</v>
      </c>
      <c r="T1037">
        <f t="shared" si="32"/>
        <v>3</v>
      </c>
      <c r="U1037">
        <f t="shared" si="33"/>
        <v>1</v>
      </c>
    </row>
    <row r="1038" spans="1:21" x14ac:dyDescent="0.2">
      <c r="A1038" s="1">
        <v>20191101</v>
      </c>
      <c r="B1038" t="s">
        <v>22</v>
      </c>
      <c r="C1038">
        <v>0</v>
      </c>
      <c r="D1038">
        <v>2</v>
      </c>
      <c r="E1038">
        <v>0</v>
      </c>
      <c r="F1038">
        <v>0</v>
      </c>
      <c r="G1038">
        <v>0</v>
      </c>
      <c r="H1038">
        <v>0</v>
      </c>
      <c r="I1038">
        <v>0</v>
      </c>
      <c r="J1038">
        <v>0</v>
      </c>
      <c r="K1038">
        <v>0</v>
      </c>
      <c r="L1038">
        <v>0</v>
      </c>
      <c r="M1038">
        <v>3</v>
      </c>
      <c r="N1038">
        <v>0</v>
      </c>
      <c r="O1038">
        <v>0</v>
      </c>
      <c r="P1038">
        <v>20</v>
      </c>
      <c r="Q1038">
        <v>1</v>
      </c>
      <c r="R1038">
        <v>0</v>
      </c>
      <c r="S1038">
        <v>0</v>
      </c>
      <c r="T1038">
        <f t="shared" si="32"/>
        <v>26</v>
      </c>
      <c r="U1038">
        <f t="shared" si="33"/>
        <v>4</v>
      </c>
    </row>
    <row r="1039" spans="1:21" x14ac:dyDescent="0.2">
      <c r="A1039" s="1">
        <v>20191102</v>
      </c>
      <c r="B1039" t="s">
        <v>22</v>
      </c>
      <c r="C1039">
        <v>0</v>
      </c>
      <c r="D1039">
        <v>1</v>
      </c>
      <c r="E1039">
        <v>0</v>
      </c>
      <c r="F1039">
        <v>0</v>
      </c>
      <c r="G1039">
        <v>0</v>
      </c>
      <c r="H1039">
        <v>0</v>
      </c>
      <c r="I1039">
        <v>0</v>
      </c>
      <c r="J1039">
        <v>0</v>
      </c>
      <c r="K1039">
        <v>0</v>
      </c>
      <c r="L1039">
        <v>0</v>
      </c>
      <c r="M1039">
        <v>0</v>
      </c>
      <c r="N1039">
        <v>0</v>
      </c>
      <c r="O1039">
        <v>0</v>
      </c>
      <c r="P1039">
        <v>24</v>
      </c>
      <c r="Q1039">
        <v>1</v>
      </c>
      <c r="R1039">
        <v>0</v>
      </c>
      <c r="S1039">
        <v>0</v>
      </c>
      <c r="T1039">
        <f t="shared" si="32"/>
        <v>26</v>
      </c>
      <c r="U1039">
        <f t="shared" si="33"/>
        <v>3</v>
      </c>
    </row>
    <row r="1040" spans="1:21" x14ac:dyDescent="0.2">
      <c r="A1040" s="1">
        <v>20191103</v>
      </c>
      <c r="B1040" t="s">
        <v>22</v>
      </c>
      <c r="C1040">
        <v>0</v>
      </c>
      <c r="D1040">
        <v>2</v>
      </c>
      <c r="E1040">
        <v>0</v>
      </c>
      <c r="F1040">
        <v>0</v>
      </c>
      <c r="G1040">
        <v>0</v>
      </c>
      <c r="H1040">
        <v>0</v>
      </c>
      <c r="I1040">
        <v>0</v>
      </c>
      <c r="J1040">
        <v>0</v>
      </c>
      <c r="K1040">
        <v>0</v>
      </c>
      <c r="L1040">
        <v>0</v>
      </c>
      <c r="M1040">
        <v>0</v>
      </c>
      <c r="N1040">
        <v>0</v>
      </c>
      <c r="O1040">
        <v>0</v>
      </c>
      <c r="P1040">
        <v>6</v>
      </c>
      <c r="Q1040">
        <v>0</v>
      </c>
      <c r="R1040">
        <v>0</v>
      </c>
      <c r="S1040">
        <v>0</v>
      </c>
      <c r="T1040">
        <f t="shared" si="32"/>
        <v>8</v>
      </c>
      <c r="U1040">
        <f t="shared" si="33"/>
        <v>2</v>
      </c>
    </row>
    <row r="1041" spans="1:21" x14ac:dyDescent="0.2">
      <c r="A1041" s="1">
        <v>20191104</v>
      </c>
      <c r="B1041" t="s">
        <v>22</v>
      </c>
      <c r="C1041">
        <v>0</v>
      </c>
      <c r="D1041">
        <v>2</v>
      </c>
      <c r="E1041">
        <v>0</v>
      </c>
      <c r="F1041">
        <v>0</v>
      </c>
      <c r="G1041">
        <v>0</v>
      </c>
      <c r="H1041">
        <v>0</v>
      </c>
      <c r="I1041">
        <v>0</v>
      </c>
      <c r="J1041">
        <v>0</v>
      </c>
      <c r="K1041">
        <v>0</v>
      </c>
      <c r="L1041">
        <v>0</v>
      </c>
      <c r="M1041">
        <v>0</v>
      </c>
      <c r="N1041">
        <v>0</v>
      </c>
      <c r="O1041">
        <v>1</v>
      </c>
      <c r="P1041">
        <v>22</v>
      </c>
      <c r="Q1041">
        <v>0</v>
      </c>
      <c r="R1041">
        <v>0</v>
      </c>
      <c r="S1041">
        <v>0</v>
      </c>
      <c r="T1041">
        <f t="shared" si="32"/>
        <v>25</v>
      </c>
      <c r="U1041">
        <f t="shared" si="33"/>
        <v>3</v>
      </c>
    </row>
    <row r="1042" spans="1:21" x14ac:dyDescent="0.2">
      <c r="A1042" s="1">
        <v>20191105</v>
      </c>
      <c r="B1042" t="s">
        <v>22</v>
      </c>
      <c r="C1042">
        <v>0</v>
      </c>
      <c r="D1042">
        <v>1</v>
      </c>
      <c r="E1042">
        <v>0</v>
      </c>
      <c r="F1042">
        <v>0</v>
      </c>
      <c r="G1042">
        <v>0</v>
      </c>
      <c r="H1042">
        <v>0</v>
      </c>
      <c r="I1042">
        <v>0</v>
      </c>
      <c r="J1042">
        <v>0</v>
      </c>
      <c r="K1042">
        <v>0</v>
      </c>
      <c r="L1042">
        <v>0</v>
      </c>
      <c r="M1042">
        <v>0</v>
      </c>
      <c r="N1042">
        <v>0</v>
      </c>
      <c r="O1042">
        <v>0</v>
      </c>
      <c r="P1042">
        <v>12</v>
      </c>
      <c r="Q1042">
        <v>1</v>
      </c>
      <c r="R1042">
        <v>0</v>
      </c>
      <c r="S1042">
        <v>0</v>
      </c>
      <c r="T1042">
        <f t="shared" si="32"/>
        <v>14</v>
      </c>
      <c r="U1042">
        <f t="shared" si="33"/>
        <v>3</v>
      </c>
    </row>
    <row r="1043" spans="1:21" x14ac:dyDescent="0.2">
      <c r="A1043" s="1">
        <v>20191106</v>
      </c>
      <c r="B1043" t="s">
        <v>22</v>
      </c>
      <c r="C1043">
        <v>0</v>
      </c>
      <c r="D1043">
        <v>2</v>
      </c>
      <c r="E1043">
        <v>0</v>
      </c>
      <c r="F1043">
        <v>0</v>
      </c>
      <c r="G1043">
        <v>0</v>
      </c>
      <c r="H1043">
        <v>0</v>
      </c>
      <c r="I1043">
        <v>0</v>
      </c>
      <c r="J1043">
        <v>0</v>
      </c>
      <c r="K1043">
        <v>0</v>
      </c>
      <c r="L1043">
        <v>0</v>
      </c>
      <c r="M1043">
        <v>0</v>
      </c>
      <c r="N1043">
        <v>0</v>
      </c>
      <c r="O1043">
        <v>0</v>
      </c>
      <c r="P1043">
        <v>6</v>
      </c>
      <c r="Q1043">
        <v>0</v>
      </c>
      <c r="R1043">
        <v>0</v>
      </c>
      <c r="S1043">
        <v>0</v>
      </c>
      <c r="T1043">
        <f t="shared" si="32"/>
        <v>8</v>
      </c>
      <c r="U1043">
        <f t="shared" si="33"/>
        <v>2</v>
      </c>
    </row>
    <row r="1044" spans="1:21" x14ac:dyDescent="0.2">
      <c r="A1044" s="1">
        <v>20191107</v>
      </c>
      <c r="B1044" t="s">
        <v>22</v>
      </c>
      <c r="C1044">
        <v>0</v>
      </c>
      <c r="D1044">
        <v>2</v>
      </c>
      <c r="E1044">
        <v>0</v>
      </c>
      <c r="F1044">
        <v>0</v>
      </c>
      <c r="G1044">
        <v>0</v>
      </c>
      <c r="H1044">
        <v>0</v>
      </c>
      <c r="I1044">
        <v>0</v>
      </c>
      <c r="J1044">
        <v>0</v>
      </c>
      <c r="K1044">
        <v>0</v>
      </c>
      <c r="L1044">
        <v>0</v>
      </c>
      <c r="M1044">
        <v>1</v>
      </c>
      <c r="N1044">
        <v>0</v>
      </c>
      <c r="O1044">
        <v>0</v>
      </c>
      <c r="P1044">
        <v>10</v>
      </c>
      <c r="Q1044">
        <v>0</v>
      </c>
      <c r="R1044">
        <v>0</v>
      </c>
      <c r="S1044">
        <v>0</v>
      </c>
      <c r="T1044">
        <f t="shared" si="32"/>
        <v>13</v>
      </c>
      <c r="U1044">
        <f t="shared" si="33"/>
        <v>3</v>
      </c>
    </row>
    <row r="1045" spans="1:21" x14ac:dyDescent="0.2">
      <c r="A1045" s="1">
        <v>20191108</v>
      </c>
      <c r="B1045" t="s">
        <v>22</v>
      </c>
      <c r="C1045">
        <v>0</v>
      </c>
      <c r="D1045">
        <v>3</v>
      </c>
      <c r="E1045">
        <v>0</v>
      </c>
      <c r="F1045">
        <v>0</v>
      </c>
      <c r="G1045">
        <v>0</v>
      </c>
      <c r="H1045">
        <v>0</v>
      </c>
      <c r="I1045">
        <v>0</v>
      </c>
      <c r="J1045">
        <v>0</v>
      </c>
      <c r="K1045">
        <v>0</v>
      </c>
      <c r="L1045">
        <v>0</v>
      </c>
      <c r="M1045">
        <v>0</v>
      </c>
      <c r="N1045">
        <v>0</v>
      </c>
      <c r="O1045">
        <v>0</v>
      </c>
      <c r="P1045">
        <v>8</v>
      </c>
      <c r="Q1045">
        <v>0</v>
      </c>
      <c r="R1045">
        <v>0</v>
      </c>
      <c r="S1045">
        <v>0</v>
      </c>
      <c r="T1045">
        <f t="shared" si="32"/>
        <v>11</v>
      </c>
      <c r="U1045">
        <f t="shared" si="33"/>
        <v>2</v>
      </c>
    </row>
    <row r="1046" spans="1:21" x14ac:dyDescent="0.2">
      <c r="A1046" s="1">
        <v>20191109</v>
      </c>
      <c r="B1046" t="s">
        <v>22</v>
      </c>
      <c r="C1046">
        <v>0</v>
      </c>
      <c r="D1046">
        <v>1</v>
      </c>
      <c r="E1046">
        <v>0</v>
      </c>
      <c r="F1046">
        <v>0</v>
      </c>
      <c r="G1046">
        <v>0</v>
      </c>
      <c r="H1046">
        <v>0</v>
      </c>
      <c r="I1046">
        <v>0</v>
      </c>
      <c r="J1046">
        <v>0</v>
      </c>
      <c r="K1046">
        <v>0</v>
      </c>
      <c r="L1046">
        <v>0</v>
      </c>
      <c r="M1046">
        <v>1</v>
      </c>
      <c r="N1046">
        <v>0</v>
      </c>
      <c r="O1046">
        <v>0</v>
      </c>
      <c r="P1046">
        <v>10</v>
      </c>
      <c r="Q1046">
        <v>0</v>
      </c>
      <c r="R1046">
        <v>0</v>
      </c>
      <c r="S1046">
        <v>0</v>
      </c>
      <c r="T1046">
        <f t="shared" si="32"/>
        <v>12</v>
      </c>
      <c r="U1046">
        <f t="shared" si="33"/>
        <v>3</v>
      </c>
    </row>
    <row r="1047" spans="1:21" x14ac:dyDescent="0.2">
      <c r="A1047" s="1">
        <v>20191110</v>
      </c>
      <c r="B1047" t="s">
        <v>22</v>
      </c>
      <c r="C1047">
        <v>1</v>
      </c>
      <c r="D1047">
        <v>0</v>
      </c>
      <c r="E1047">
        <v>0</v>
      </c>
      <c r="F1047">
        <v>0</v>
      </c>
      <c r="G1047">
        <v>0</v>
      </c>
      <c r="H1047">
        <v>0</v>
      </c>
      <c r="I1047">
        <v>0</v>
      </c>
      <c r="J1047">
        <v>0</v>
      </c>
      <c r="K1047">
        <v>0</v>
      </c>
      <c r="L1047">
        <v>0</v>
      </c>
      <c r="M1047">
        <v>0</v>
      </c>
      <c r="N1047">
        <v>0</v>
      </c>
      <c r="O1047">
        <v>0</v>
      </c>
      <c r="P1047">
        <v>14</v>
      </c>
      <c r="Q1047">
        <v>0</v>
      </c>
      <c r="R1047">
        <v>0</v>
      </c>
      <c r="S1047">
        <v>0</v>
      </c>
      <c r="T1047">
        <f t="shared" si="32"/>
        <v>15</v>
      </c>
      <c r="U1047">
        <f t="shared" si="33"/>
        <v>2</v>
      </c>
    </row>
    <row r="1048" spans="1:21" x14ac:dyDescent="0.2">
      <c r="A1048" s="1">
        <v>20191111</v>
      </c>
      <c r="B1048" t="s">
        <v>22</v>
      </c>
      <c r="C1048">
        <v>0</v>
      </c>
      <c r="D1048">
        <v>2</v>
      </c>
      <c r="E1048">
        <v>0</v>
      </c>
      <c r="F1048">
        <v>0</v>
      </c>
      <c r="G1048">
        <v>0</v>
      </c>
      <c r="H1048">
        <v>0</v>
      </c>
      <c r="I1048">
        <v>0</v>
      </c>
      <c r="J1048">
        <v>0</v>
      </c>
      <c r="K1048">
        <v>0</v>
      </c>
      <c r="L1048">
        <v>0</v>
      </c>
      <c r="M1048">
        <v>1</v>
      </c>
      <c r="N1048">
        <v>0</v>
      </c>
      <c r="O1048">
        <v>0</v>
      </c>
      <c r="P1048">
        <v>15</v>
      </c>
      <c r="Q1048">
        <v>2</v>
      </c>
      <c r="R1048">
        <v>0</v>
      </c>
      <c r="S1048">
        <v>0</v>
      </c>
      <c r="T1048">
        <f t="shared" si="32"/>
        <v>20</v>
      </c>
      <c r="U1048">
        <f t="shared" si="33"/>
        <v>4</v>
      </c>
    </row>
    <row r="1049" spans="1:21" x14ac:dyDescent="0.2">
      <c r="A1049" s="1">
        <v>20191112</v>
      </c>
      <c r="B1049" t="s">
        <v>22</v>
      </c>
      <c r="C1049">
        <v>0</v>
      </c>
      <c r="D1049">
        <v>2</v>
      </c>
      <c r="E1049">
        <v>0</v>
      </c>
      <c r="F1049">
        <v>0</v>
      </c>
      <c r="G1049">
        <v>0</v>
      </c>
      <c r="H1049">
        <v>0</v>
      </c>
      <c r="I1049">
        <v>0</v>
      </c>
      <c r="J1049">
        <v>0</v>
      </c>
      <c r="K1049">
        <v>0</v>
      </c>
      <c r="L1049">
        <v>0</v>
      </c>
      <c r="M1049">
        <v>0</v>
      </c>
      <c r="N1049">
        <v>0</v>
      </c>
      <c r="O1049">
        <v>0</v>
      </c>
      <c r="P1049">
        <v>14</v>
      </c>
      <c r="Q1049">
        <v>0</v>
      </c>
      <c r="R1049">
        <v>0</v>
      </c>
      <c r="S1049">
        <v>0</v>
      </c>
      <c r="T1049">
        <f t="shared" si="32"/>
        <v>16</v>
      </c>
      <c r="U1049">
        <f t="shared" si="33"/>
        <v>2</v>
      </c>
    </row>
    <row r="1050" spans="1:21" x14ac:dyDescent="0.2">
      <c r="A1050" s="1">
        <v>20191113</v>
      </c>
      <c r="B1050" t="s">
        <v>22</v>
      </c>
      <c r="C1050">
        <v>1</v>
      </c>
      <c r="D1050">
        <v>1</v>
      </c>
      <c r="E1050">
        <v>0</v>
      </c>
      <c r="F1050">
        <v>0</v>
      </c>
      <c r="G1050">
        <v>0</v>
      </c>
      <c r="H1050">
        <v>0</v>
      </c>
      <c r="I1050">
        <v>0</v>
      </c>
      <c r="J1050">
        <v>0</v>
      </c>
      <c r="K1050">
        <v>0</v>
      </c>
      <c r="L1050">
        <v>0</v>
      </c>
      <c r="M1050">
        <v>0</v>
      </c>
      <c r="N1050">
        <v>0</v>
      </c>
      <c r="O1050">
        <v>0</v>
      </c>
      <c r="P1050">
        <v>2</v>
      </c>
      <c r="Q1050">
        <v>0</v>
      </c>
      <c r="R1050">
        <v>0</v>
      </c>
      <c r="S1050">
        <v>0</v>
      </c>
      <c r="T1050">
        <f t="shared" si="32"/>
        <v>4</v>
      </c>
      <c r="U1050">
        <f t="shared" si="33"/>
        <v>3</v>
      </c>
    </row>
    <row r="1051" spans="1:21" x14ac:dyDescent="0.2">
      <c r="A1051" s="1">
        <v>20191114</v>
      </c>
      <c r="B1051" t="s">
        <v>22</v>
      </c>
      <c r="C1051">
        <v>0</v>
      </c>
      <c r="D1051">
        <v>0</v>
      </c>
      <c r="E1051">
        <v>0</v>
      </c>
      <c r="F1051">
        <v>0</v>
      </c>
      <c r="G1051">
        <v>0</v>
      </c>
      <c r="H1051">
        <v>0</v>
      </c>
      <c r="I1051">
        <v>0</v>
      </c>
      <c r="J1051">
        <v>0</v>
      </c>
      <c r="K1051">
        <v>0</v>
      </c>
      <c r="L1051">
        <v>0</v>
      </c>
      <c r="M1051">
        <v>0</v>
      </c>
      <c r="N1051">
        <v>0</v>
      </c>
      <c r="O1051">
        <v>0</v>
      </c>
      <c r="P1051">
        <v>4</v>
      </c>
      <c r="Q1051">
        <v>0</v>
      </c>
      <c r="R1051">
        <v>0</v>
      </c>
      <c r="S1051">
        <v>0</v>
      </c>
      <c r="T1051">
        <f t="shared" si="32"/>
        <v>4</v>
      </c>
      <c r="U1051">
        <f t="shared" si="33"/>
        <v>1</v>
      </c>
    </row>
    <row r="1052" spans="1:21" x14ac:dyDescent="0.2">
      <c r="A1052" s="1">
        <v>20191115</v>
      </c>
      <c r="B1052" t="s">
        <v>22</v>
      </c>
      <c r="C1052">
        <v>0</v>
      </c>
      <c r="D1052">
        <v>0</v>
      </c>
      <c r="E1052">
        <v>0</v>
      </c>
      <c r="F1052">
        <v>0</v>
      </c>
      <c r="G1052">
        <v>0</v>
      </c>
      <c r="H1052">
        <v>0</v>
      </c>
      <c r="I1052">
        <v>0</v>
      </c>
      <c r="J1052">
        <v>0</v>
      </c>
      <c r="K1052">
        <v>0</v>
      </c>
      <c r="L1052">
        <v>0</v>
      </c>
      <c r="M1052">
        <v>1</v>
      </c>
      <c r="N1052">
        <v>0</v>
      </c>
      <c r="O1052">
        <v>0</v>
      </c>
      <c r="P1052">
        <v>1</v>
      </c>
      <c r="Q1052">
        <v>0</v>
      </c>
      <c r="R1052">
        <v>0</v>
      </c>
      <c r="S1052">
        <v>0</v>
      </c>
      <c r="T1052">
        <f t="shared" si="32"/>
        <v>2</v>
      </c>
      <c r="U1052">
        <f t="shared" si="33"/>
        <v>2</v>
      </c>
    </row>
    <row r="1053" spans="1:21" x14ac:dyDescent="0.2">
      <c r="A1053" s="1">
        <v>20191117</v>
      </c>
      <c r="B1053" t="s">
        <v>22</v>
      </c>
      <c r="C1053">
        <v>0</v>
      </c>
      <c r="D1053">
        <v>2</v>
      </c>
      <c r="E1053">
        <v>0</v>
      </c>
      <c r="F1053">
        <v>0</v>
      </c>
      <c r="G1053">
        <v>0</v>
      </c>
      <c r="H1053">
        <v>0</v>
      </c>
      <c r="I1053">
        <v>0</v>
      </c>
      <c r="J1053">
        <v>0</v>
      </c>
      <c r="K1053">
        <v>0</v>
      </c>
      <c r="L1053">
        <v>0</v>
      </c>
      <c r="M1053">
        <v>0</v>
      </c>
      <c r="N1053">
        <v>0</v>
      </c>
      <c r="O1053">
        <v>0</v>
      </c>
      <c r="P1053">
        <v>1</v>
      </c>
      <c r="Q1053">
        <v>0</v>
      </c>
      <c r="R1053">
        <v>0</v>
      </c>
      <c r="S1053">
        <v>0</v>
      </c>
      <c r="T1053">
        <f t="shared" si="32"/>
        <v>3</v>
      </c>
      <c r="U1053">
        <f t="shared" si="33"/>
        <v>2</v>
      </c>
    </row>
    <row r="1054" spans="1:21" x14ac:dyDescent="0.2">
      <c r="A1054" s="1">
        <v>20191118</v>
      </c>
      <c r="B1054" t="s">
        <v>22</v>
      </c>
      <c r="C1054">
        <v>0</v>
      </c>
      <c r="D1054">
        <v>2</v>
      </c>
      <c r="E1054">
        <v>0</v>
      </c>
      <c r="F1054">
        <v>0</v>
      </c>
      <c r="G1054">
        <v>0</v>
      </c>
      <c r="H1054">
        <v>0</v>
      </c>
      <c r="I1054">
        <v>0</v>
      </c>
      <c r="J1054">
        <v>0</v>
      </c>
      <c r="K1054">
        <v>0</v>
      </c>
      <c r="L1054">
        <v>0</v>
      </c>
      <c r="M1054">
        <v>0</v>
      </c>
      <c r="N1054">
        <v>0</v>
      </c>
      <c r="O1054">
        <v>0</v>
      </c>
      <c r="P1054">
        <v>8</v>
      </c>
      <c r="Q1054">
        <v>0</v>
      </c>
      <c r="R1054">
        <v>0</v>
      </c>
      <c r="S1054">
        <v>0</v>
      </c>
      <c r="T1054">
        <f t="shared" si="32"/>
        <v>10</v>
      </c>
      <c r="U1054">
        <f t="shared" si="33"/>
        <v>2</v>
      </c>
    </row>
    <row r="1055" spans="1:21" x14ac:dyDescent="0.2">
      <c r="A1055" s="1">
        <v>20191119</v>
      </c>
      <c r="B1055" t="s">
        <v>22</v>
      </c>
      <c r="C1055">
        <v>0</v>
      </c>
      <c r="D1055">
        <v>0</v>
      </c>
      <c r="E1055">
        <v>0</v>
      </c>
      <c r="F1055">
        <v>0</v>
      </c>
      <c r="G1055">
        <v>0</v>
      </c>
      <c r="H1055">
        <v>0</v>
      </c>
      <c r="I1055">
        <v>0</v>
      </c>
      <c r="J1055">
        <v>0</v>
      </c>
      <c r="K1055">
        <v>0</v>
      </c>
      <c r="L1055">
        <v>0</v>
      </c>
      <c r="M1055">
        <v>0</v>
      </c>
      <c r="N1055">
        <v>0</v>
      </c>
      <c r="O1055">
        <v>0</v>
      </c>
      <c r="P1055">
        <v>2</v>
      </c>
      <c r="Q1055">
        <v>0</v>
      </c>
      <c r="R1055">
        <v>0</v>
      </c>
      <c r="S1055">
        <v>0</v>
      </c>
      <c r="T1055">
        <f t="shared" si="32"/>
        <v>2</v>
      </c>
      <c r="U1055">
        <f t="shared" si="33"/>
        <v>1</v>
      </c>
    </row>
    <row r="1056" spans="1:21" x14ac:dyDescent="0.2">
      <c r="A1056" s="1">
        <v>20191122</v>
      </c>
      <c r="B1056" t="s">
        <v>22</v>
      </c>
      <c r="C1056">
        <v>0</v>
      </c>
      <c r="D1056">
        <v>0</v>
      </c>
      <c r="E1056">
        <v>0</v>
      </c>
      <c r="F1056">
        <v>0</v>
      </c>
      <c r="G1056">
        <v>0</v>
      </c>
      <c r="H1056">
        <v>0</v>
      </c>
      <c r="I1056">
        <v>0</v>
      </c>
      <c r="J1056">
        <v>0</v>
      </c>
      <c r="K1056">
        <v>0</v>
      </c>
      <c r="L1056">
        <v>0</v>
      </c>
      <c r="M1056">
        <v>0</v>
      </c>
      <c r="N1056">
        <v>0</v>
      </c>
      <c r="O1056">
        <v>0</v>
      </c>
      <c r="P1056">
        <v>0</v>
      </c>
      <c r="Q1056">
        <v>0</v>
      </c>
      <c r="R1056">
        <v>0</v>
      </c>
      <c r="S1056">
        <v>0</v>
      </c>
      <c r="T1056">
        <f t="shared" si="32"/>
        <v>0</v>
      </c>
      <c r="U1056">
        <f t="shared" si="33"/>
        <v>0</v>
      </c>
    </row>
    <row r="1057" spans="1:21" x14ac:dyDescent="0.2">
      <c r="A1057" s="1">
        <v>20191124</v>
      </c>
      <c r="B1057" t="s">
        <v>22</v>
      </c>
      <c r="C1057">
        <v>0</v>
      </c>
      <c r="D1057">
        <v>0</v>
      </c>
      <c r="E1057">
        <v>0</v>
      </c>
      <c r="F1057">
        <v>0</v>
      </c>
      <c r="G1057">
        <v>0</v>
      </c>
      <c r="H1057">
        <v>0</v>
      </c>
      <c r="I1057">
        <v>0</v>
      </c>
      <c r="J1057">
        <v>0</v>
      </c>
      <c r="K1057">
        <v>0</v>
      </c>
      <c r="L1057">
        <v>0</v>
      </c>
      <c r="M1057">
        <v>0</v>
      </c>
      <c r="N1057">
        <v>0</v>
      </c>
      <c r="O1057">
        <v>0</v>
      </c>
      <c r="P1057">
        <v>1</v>
      </c>
      <c r="Q1057">
        <v>0</v>
      </c>
      <c r="R1057">
        <v>0</v>
      </c>
      <c r="S1057">
        <v>0</v>
      </c>
      <c r="T1057">
        <f t="shared" si="32"/>
        <v>1</v>
      </c>
      <c r="U1057">
        <f t="shared" si="33"/>
        <v>1</v>
      </c>
    </row>
    <row r="1058" spans="1:21" x14ac:dyDescent="0.2">
      <c r="A1058" s="1">
        <v>20191125</v>
      </c>
      <c r="B1058" t="s">
        <v>22</v>
      </c>
      <c r="C1058">
        <v>0</v>
      </c>
      <c r="D1058">
        <v>0</v>
      </c>
      <c r="E1058">
        <v>0</v>
      </c>
      <c r="F1058">
        <v>0</v>
      </c>
      <c r="G1058">
        <v>0</v>
      </c>
      <c r="H1058">
        <v>0</v>
      </c>
      <c r="I1058">
        <v>0</v>
      </c>
      <c r="J1058">
        <v>0</v>
      </c>
      <c r="K1058">
        <v>0</v>
      </c>
      <c r="L1058">
        <v>0</v>
      </c>
      <c r="M1058">
        <v>0</v>
      </c>
      <c r="N1058">
        <v>0</v>
      </c>
      <c r="O1058">
        <v>0</v>
      </c>
      <c r="P1058">
        <v>0</v>
      </c>
      <c r="Q1058">
        <v>0</v>
      </c>
      <c r="R1058">
        <v>0</v>
      </c>
      <c r="S1058">
        <v>0</v>
      </c>
      <c r="T1058">
        <f t="shared" si="32"/>
        <v>0</v>
      </c>
      <c r="U1058">
        <f t="shared" si="33"/>
        <v>0</v>
      </c>
    </row>
    <row r="1059" spans="1:21" x14ac:dyDescent="0.2">
      <c r="A1059" s="1">
        <v>20191126</v>
      </c>
      <c r="B1059" t="s">
        <v>22</v>
      </c>
      <c r="C1059">
        <v>0</v>
      </c>
      <c r="D1059">
        <v>0</v>
      </c>
      <c r="E1059">
        <v>0</v>
      </c>
      <c r="F1059">
        <v>0</v>
      </c>
      <c r="G1059">
        <v>0</v>
      </c>
      <c r="H1059">
        <v>0</v>
      </c>
      <c r="I1059">
        <v>0</v>
      </c>
      <c r="J1059">
        <v>0</v>
      </c>
      <c r="K1059">
        <v>0</v>
      </c>
      <c r="L1059">
        <v>0</v>
      </c>
      <c r="M1059">
        <v>0</v>
      </c>
      <c r="N1059">
        <v>0</v>
      </c>
      <c r="O1059">
        <v>0</v>
      </c>
      <c r="P1059">
        <v>0</v>
      </c>
      <c r="Q1059">
        <v>0</v>
      </c>
      <c r="R1059">
        <v>0</v>
      </c>
      <c r="S1059">
        <v>0</v>
      </c>
      <c r="T1059">
        <f t="shared" si="32"/>
        <v>0</v>
      </c>
      <c r="U1059">
        <f t="shared" si="33"/>
        <v>0</v>
      </c>
    </row>
    <row r="1060" spans="1:21" x14ac:dyDescent="0.2">
      <c r="A1060" s="1">
        <v>20191127</v>
      </c>
      <c r="B1060" t="s">
        <v>22</v>
      </c>
      <c r="C1060">
        <v>0</v>
      </c>
      <c r="D1060">
        <v>0</v>
      </c>
      <c r="E1060">
        <v>0</v>
      </c>
      <c r="F1060">
        <v>0</v>
      </c>
      <c r="G1060">
        <v>0</v>
      </c>
      <c r="H1060">
        <v>0</v>
      </c>
      <c r="I1060">
        <v>0</v>
      </c>
      <c r="J1060">
        <v>0</v>
      </c>
      <c r="K1060">
        <v>0</v>
      </c>
      <c r="L1060">
        <v>0</v>
      </c>
      <c r="M1060">
        <v>0</v>
      </c>
      <c r="N1060">
        <v>0</v>
      </c>
      <c r="O1060">
        <v>0</v>
      </c>
      <c r="P1060">
        <v>0</v>
      </c>
      <c r="Q1060">
        <v>0</v>
      </c>
      <c r="R1060">
        <v>0</v>
      </c>
      <c r="S1060">
        <v>0</v>
      </c>
      <c r="T1060">
        <f t="shared" si="32"/>
        <v>0</v>
      </c>
      <c r="U1060">
        <f t="shared" si="33"/>
        <v>0</v>
      </c>
    </row>
    <row r="1061" spans="1:21" x14ac:dyDescent="0.2">
      <c r="A1061" s="1">
        <v>20191128</v>
      </c>
      <c r="B1061" t="s">
        <v>22</v>
      </c>
      <c r="C1061">
        <v>0</v>
      </c>
      <c r="D1061">
        <v>0</v>
      </c>
      <c r="E1061">
        <v>0</v>
      </c>
      <c r="F1061">
        <v>0</v>
      </c>
      <c r="G1061">
        <v>0</v>
      </c>
      <c r="H1061">
        <v>0</v>
      </c>
      <c r="I1061">
        <v>0</v>
      </c>
      <c r="J1061">
        <v>0</v>
      </c>
      <c r="K1061">
        <v>0</v>
      </c>
      <c r="L1061">
        <v>0</v>
      </c>
      <c r="M1061">
        <v>0</v>
      </c>
      <c r="N1061">
        <v>0</v>
      </c>
      <c r="O1061">
        <v>0</v>
      </c>
      <c r="P1061">
        <v>0</v>
      </c>
      <c r="Q1061">
        <v>0</v>
      </c>
      <c r="R1061">
        <v>0</v>
      </c>
      <c r="S1061">
        <v>0</v>
      </c>
      <c r="T1061">
        <f t="shared" si="32"/>
        <v>0</v>
      </c>
      <c r="U1061">
        <f t="shared" si="33"/>
        <v>0</v>
      </c>
    </row>
    <row r="1062" spans="1:21" x14ac:dyDescent="0.2">
      <c r="A1062" s="1">
        <v>20191201</v>
      </c>
      <c r="B1062" t="s">
        <v>22</v>
      </c>
      <c r="C1062">
        <v>0</v>
      </c>
      <c r="D1062">
        <v>0</v>
      </c>
      <c r="E1062">
        <v>0</v>
      </c>
      <c r="F1062">
        <v>0</v>
      </c>
      <c r="G1062">
        <v>0</v>
      </c>
      <c r="H1062">
        <v>0</v>
      </c>
      <c r="I1062">
        <v>0</v>
      </c>
      <c r="J1062">
        <v>0</v>
      </c>
      <c r="K1062">
        <v>0</v>
      </c>
      <c r="L1062">
        <v>0</v>
      </c>
      <c r="M1062">
        <v>0</v>
      </c>
      <c r="N1062">
        <v>0</v>
      </c>
      <c r="O1062">
        <v>0</v>
      </c>
      <c r="P1062">
        <v>1</v>
      </c>
      <c r="Q1062">
        <v>0</v>
      </c>
      <c r="R1062">
        <v>0</v>
      </c>
      <c r="S1062">
        <v>0</v>
      </c>
      <c r="T1062">
        <f t="shared" si="32"/>
        <v>1</v>
      </c>
      <c r="U1062">
        <f t="shared" si="33"/>
        <v>1</v>
      </c>
    </row>
    <row r="1063" spans="1:21" x14ac:dyDescent="0.2">
      <c r="A1063" s="1">
        <v>20191202</v>
      </c>
      <c r="B1063" t="s">
        <v>22</v>
      </c>
      <c r="C1063">
        <v>0</v>
      </c>
      <c r="D1063">
        <v>0</v>
      </c>
      <c r="E1063">
        <v>0</v>
      </c>
      <c r="F1063">
        <v>0</v>
      </c>
      <c r="G1063">
        <v>0</v>
      </c>
      <c r="H1063">
        <v>0</v>
      </c>
      <c r="I1063">
        <v>0</v>
      </c>
      <c r="J1063">
        <v>0</v>
      </c>
      <c r="K1063">
        <v>0</v>
      </c>
      <c r="L1063">
        <v>0</v>
      </c>
      <c r="M1063">
        <v>0</v>
      </c>
      <c r="N1063">
        <v>0</v>
      </c>
      <c r="O1063">
        <v>0</v>
      </c>
      <c r="P1063">
        <v>2</v>
      </c>
      <c r="Q1063">
        <v>0</v>
      </c>
      <c r="R1063">
        <v>0</v>
      </c>
      <c r="S1063">
        <v>0</v>
      </c>
      <c r="T1063">
        <f t="shared" si="32"/>
        <v>2</v>
      </c>
      <c r="U1063">
        <f t="shared" si="33"/>
        <v>1</v>
      </c>
    </row>
    <row r="1064" spans="1:21" x14ac:dyDescent="0.2">
      <c r="A1064" s="1">
        <v>20191203</v>
      </c>
      <c r="B1064" t="s">
        <v>22</v>
      </c>
      <c r="C1064">
        <v>0</v>
      </c>
      <c r="D1064">
        <v>0</v>
      </c>
      <c r="E1064">
        <v>0</v>
      </c>
      <c r="F1064">
        <v>0</v>
      </c>
      <c r="G1064">
        <v>0</v>
      </c>
      <c r="H1064">
        <v>0</v>
      </c>
      <c r="I1064">
        <v>0</v>
      </c>
      <c r="J1064">
        <v>0</v>
      </c>
      <c r="K1064">
        <v>0</v>
      </c>
      <c r="L1064">
        <v>0</v>
      </c>
      <c r="M1064">
        <v>0</v>
      </c>
      <c r="N1064">
        <v>0</v>
      </c>
      <c r="O1064">
        <v>0</v>
      </c>
      <c r="P1064">
        <v>2</v>
      </c>
      <c r="Q1064">
        <v>0</v>
      </c>
      <c r="R1064">
        <v>0</v>
      </c>
      <c r="S1064">
        <v>0</v>
      </c>
      <c r="T1064">
        <f t="shared" si="32"/>
        <v>2</v>
      </c>
      <c r="U1064">
        <f t="shared" si="33"/>
        <v>1</v>
      </c>
    </row>
    <row r="1065" spans="1:21" x14ac:dyDescent="0.2">
      <c r="A1065" s="1">
        <v>20191206</v>
      </c>
      <c r="B1065" t="s">
        <v>22</v>
      </c>
      <c r="C1065">
        <v>0</v>
      </c>
      <c r="D1065">
        <v>0</v>
      </c>
      <c r="E1065">
        <v>0</v>
      </c>
      <c r="F1065">
        <v>0</v>
      </c>
      <c r="G1065">
        <v>0</v>
      </c>
      <c r="H1065">
        <v>0</v>
      </c>
      <c r="I1065">
        <v>0</v>
      </c>
      <c r="J1065">
        <v>0</v>
      </c>
      <c r="K1065">
        <v>0</v>
      </c>
      <c r="L1065">
        <v>0</v>
      </c>
      <c r="M1065">
        <v>0</v>
      </c>
      <c r="N1065">
        <v>0</v>
      </c>
      <c r="O1065">
        <v>0</v>
      </c>
      <c r="P1065">
        <v>0</v>
      </c>
      <c r="Q1065">
        <v>0</v>
      </c>
      <c r="R1065">
        <v>0</v>
      </c>
      <c r="S1065">
        <v>0</v>
      </c>
      <c r="T1065">
        <f t="shared" si="32"/>
        <v>0</v>
      </c>
      <c r="U1065">
        <f t="shared" si="33"/>
        <v>0</v>
      </c>
    </row>
    <row r="1066" spans="1:21" x14ac:dyDescent="0.2">
      <c r="A1066" s="1">
        <v>20191209</v>
      </c>
      <c r="B1066" t="s">
        <v>22</v>
      </c>
      <c r="C1066">
        <v>0</v>
      </c>
      <c r="D1066">
        <v>0</v>
      </c>
      <c r="E1066">
        <v>0</v>
      </c>
      <c r="F1066">
        <v>0</v>
      </c>
      <c r="G1066">
        <v>0</v>
      </c>
      <c r="H1066">
        <v>0</v>
      </c>
      <c r="I1066">
        <v>0</v>
      </c>
      <c r="J1066">
        <v>0</v>
      </c>
      <c r="K1066">
        <v>0</v>
      </c>
      <c r="L1066">
        <v>0</v>
      </c>
      <c r="M1066">
        <v>0</v>
      </c>
      <c r="N1066">
        <v>0</v>
      </c>
      <c r="O1066">
        <v>0</v>
      </c>
      <c r="P1066">
        <v>0</v>
      </c>
      <c r="Q1066">
        <v>0</v>
      </c>
      <c r="R1066">
        <v>0</v>
      </c>
      <c r="S1066">
        <v>0</v>
      </c>
      <c r="T1066">
        <f t="shared" si="32"/>
        <v>0</v>
      </c>
      <c r="U1066">
        <f t="shared" si="33"/>
        <v>0</v>
      </c>
    </row>
    <row r="1067" spans="1:21" x14ac:dyDescent="0.2">
      <c r="A1067" s="1">
        <v>20191211</v>
      </c>
      <c r="B1067" t="s">
        <v>22</v>
      </c>
      <c r="C1067">
        <v>0</v>
      </c>
      <c r="D1067">
        <v>0</v>
      </c>
      <c r="E1067">
        <v>0</v>
      </c>
      <c r="F1067">
        <v>0</v>
      </c>
      <c r="G1067">
        <v>0</v>
      </c>
      <c r="H1067">
        <v>0</v>
      </c>
      <c r="I1067">
        <v>0</v>
      </c>
      <c r="J1067">
        <v>0</v>
      </c>
      <c r="K1067">
        <v>0</v>
      </c>
      <c r="L1067">
        <v>0</v>
      </c>
      <c r="M1067">
        <v>0</v>
      </c>
      <c r="N1067">
        <v>0</v>
      </c>
      <c r="O1067">
        <v>0</v>
      </c>
      <c r="P1067">
        <v>0</v>
      </c>
      <c r="Q1067">
        <v>0</v>
      </c>
      <c r="R1067">
        <v>0</v>
      </c>
      <c r="S1067">
        <v>0</v>
      </c>
      <c r="T1067">
        <f t="shared" si="32"/>
        <v>0</v>
      </c>
      <c r="U1067">
        <f t="shared" si="33"/>
        <v>0</v>
      </c>
    </row>
    <row r="1068" spans="1:21" x14ac:dyDescent="0.2">
      <c r="A1068" s="1">
        <v>20191212</v>
      </c>
      <c r="B1068" t="s">
        <v>22</v>
      </c>
      <c r="C1068">
        <v>0</v>
      </c>
      <c r="D1068">
        <v>0</v>
      </c>
      <c r="E1068">
        <v>0</v>
      </c>
      <c r="F1068">
        <v>0</v>
      </c>
      <c r="G1068">
        <v>0</v>
      </c>
      <c r="H1068">
        <v>0</v>
      </c>
      <c r="I1068">
        <v>0</v>
      </c>
      <c r="J1068">
        <v>0</v>
      </c>
      <c r="K1068">
        <v>0</v>
      </c>
      <c r="L1068">
        <v>0</v>
      </c>
      <c r="M1068">
        <v>0</v>
      </c>
      <c r="N1068">
        <v>0</v>
      </c>
      <c r="O1068">
        <v>0</v>
      </c>
      <c r="P1068">
        <v>0</v>
      </c>
      <c r="Q1068">
        <v>0</v>
      </c>
      <c r="R1068">
        <v>0</v>
      </c>
      <c r="S1068">
        <v>0</v>
      </c>
      <c r="T1068">
        <f t="shared" si="32"/>
        <v>0</v>
      </c>
      <c r="U1068">
        <f t="shared" si="33"/>
        <v>0</v>
      </c>
    </row>
    <row r="1069" spans="1:21" x14ac:dyDescent="0.2">
      <c r="A1069" s="1">
        <v>20200116</v>
      </c>
      <c r="B1069" t="s">
        <v>22</v>
      </c>
      <c r="C1069">
        <v>0</v>
      </c>
      <c r="D1069">
        <v>0</v>
      </c>
      <c r="E1069">
        <v>0</v>
      </c>
      <c r="F1069">
        <v>0</v>
      </c>
      <c r="G1069">
        <v>0</v>
      </c>
      <c r="H1069">
        <v>0</v>
      </c>
      <c r="I1069">
        <v>0</v>
      </c>
      <c r="J1069">
        <v>0</v>
      </c>
      <c r="K1069">
        <v>0</v>
      </c>
      <c r="L1069">
        <v>0</v>
      </c>
      <c r="M1069">
        <v>0</v>
      </c>
      <c r="N1069">
        <v>0</v>
      </c>
      <c r="O1069">
        <v>0</v>
      </c>
      <c r="P1069">
        <v>0</v>
      </c>
      <c r="Q1069">
        <v>0</v>
      </c>
      <c r="R1069">
        <v>0</v>
      </c>
      <c r="S1069">
        <v>0</v>
      </c>
      <c r="T1069">
        <f t="shared" si="32"/>
        <v>0</v>
      </c>
      <c r="U1069">
        <f t="shared" si="33"/>
        <v>0</v>
      </c>
    </row>
    <row r="1070" spans="1:21" x14ac:dyDescent="0.2">
      <c r="A1070" s="1">
        <v>20200118</v>
      </c>
      <c r="B1070" t="s">
        <v>22</v>
      </c>
      <c r="C1070">
        <v>0</v>
      </c>
      <c r="D1070">
        <v>0</v>
      </c>
      <c r="E1070">
        <v>0</v>
      </c>
      <c r="F1070">
        <v>0</v>
      </c>
      <c r="G1070">
        <v>0</v>
      </c>
      <c r="H1070">
        <v>0</v>
      </c>
      <c r="I1070">
        <v>0</v>
      </c>
      <c r="J1070">
        <v>0</v>
      </c>
      <c r="K1070">
        <v>0</v>
      </c>
      <c r="L1070">
        <v>0</v>
      </c>
      <c r="M1070">
        <v>0</v>
      </c>
      <c r="N1070">
        <v>0</v>
      </c>
      <c r="O1070">
        <v>0</v>
      </c>
      <c r="P1070">
        <v>0</v>
      </c>
      <c r="Q1070">
        <v>0</v>
      </c>
      <c r="R1070">
        <v>0</v>
      </c>
      <c r="S1070">
        <v>0</v>
      </c>
      <c r="T1070">
        <f t="shared" si="32"/>
        <v>0</v>
      </c>
      <c r="U1070">
        <f t="shared" si="33"/>
        <v>0</v>
      </c>
    </row>
    <row r="1071" spans="1:21" x14ac:dyDescent="0.2">
      <c r="A1071" s="1">
        <v>20200119</v>
      </c>
      <c r="B1071" t="s">
        <v>22</v>
      </c>
      <c r="C1071">
        <v>0</v>
      </c>
      <c r="D1071">
        <v>1</v>
      </c>
      <c r="E1071">
        <v>0</v>
      </c>
      <c r="F1071">
        <v>0</v>
      </c>
      <c r="G1071">
        <v>0</v>
      </c>
      <c r="H1071">
        <v>0</v>
      </c>
      <c r="I1071">
        <v>0</v>
      </c>
      <c r="J1071">
        <v>0</v>
      </c>
      <c r="K1071">
        <v>0</v>
      </c>
      <c r="L1071">
        <v>0</v>
      </c>
      <c r="M1071">
        <v>0</v>
      </c>
      <c r="N1071">
        <v>0</v>
      </c>
      <c r="O1071">
        <v>0</v>
      </c>
      <c r="P1071">
        <v>5</v>
      </c>
      <c r="Q1071">
        <v>0</v>
      </c>
      <c r="R1071">
        <v>0</v>
      </c>
      <c r="S1071">
        <v>0</v>
      </c>
      <c r="T1071">
        <f t="shared" si="32"/>
        <v>6</v>
      </c>
      <c r="U1071">
        <f t="shared" si="33"/>
        <v>2</v>
      </c>
    </row>
    <row r="1072" spans="1:21" x14ac:dyDescent="0.2">
      <c r="A1072" s="1">
        <v>20200120</v>
      </c>
      <c r="B1072" t="s">
        <v>22</v>
      </c>
      <c r="C1072">
        <v>0</v>
      </c>
      <c r="D1072">
        <v>0</v>
      </c>
      <c r="E1072">
        <v>0</v>
      </c>
      <c r="F1072">
        <v>0</v>
      </c>
      <c r="G1072">
        <v>0</v>
      </c>
      <c r="H1072">
        <v>0</v>
      </c>
      <c r="I1072">
        <v>0</v>
      </c>
      <c r="J1072">
        <v>0</v>
      </c>
      <c r="K1072">
        <v>0</v>
      </c>
      <c r="L1072">
        <v>0</v>
      </c>
      <c r="M1072">
        <v>0</v>
      </c>
      <c r="N1072">
        <v>0</v>
      </c>
      <c r="O1072">
        <v>0</v>
      </c>
      <c r="P1072">
        <v>0</v>
      </c>
      <c r="Q1072">
        <v>0</v>
      </c>
      <c r="R1072">
        <v>0</v>
      </c>
      <c r="S1072">
        <v>0</v>
      </c>
      <c r="T1072">
        <f t="shared" si="32"/>
        <v>0</v>
      </c>
      <c r="U1072">
        <f t="shared" si="33"/>
        <v>0</v>
      </c>
    </row>
    <row r="1073" spans="1:21" x14ac:dyDescent="0.2">
      <c r="A1073" s="1">
        <v>20200121</v>
      </c>
      <c r="B1073" t="s">
        <v>22</v>
      </c>
      <c r="C1073">
        <v>0</v>
      </c>
      <c r="D1073">
        <v>0</v>
      </c>
      <c r="E1073">
        <v>0</v>
      </c>
      <c r="F1073">
        <v>0</v>
      </c>
      <c r="G1073">
        <v>0</v>
      </c>
      <c r="H1073">
        <v>0</v>
      </c>
      <c r="I1073">
        <v>0</v>
      </c>
      <c r="J1073">
        <v>0</v>
      </c>
      <c r="K1073">
        <v>0</v>
      </c>
      <c r="L1073">
        <v>0</v>
      </c>
      <c r="M1073">
        <v>0</v>
      </c>
      <c r="N1073">
        <v>0</v>
      </c>
      <c r="O1073">
        <v>0</v>
      </c>
      <c r="P1073">
        <v>0</v>
      </c>
      <c r="Q1073">
        <v>0</v>
      </c>
      <c r="R1073">
        <v>0</v>
      </c>
      <c r="S1073">
        <v>0</v>
      </c>
      <c r="T1073">
        <f t="shared" si="32"/>
        <v>0</v>
      </c>
      <c r="U1073">
        <f t="shared" si="33"/>
        <v>0</v>
      </c>
    </row>
    <row r="1074" spans="1:21" x14ac:dyDescent="0.2">
      <c r="A1074" s="1">
        <v>20200123</v>
      </c>
      <c r="B1074" t="s">
        <v>22</v>
      </c>
      <c r="C1074">
        <v>0</v>
      </c>
      <c r="D1074">
        <v>0</v>
      </c>
      <c r="E1074">
        <v>0</v>
      </c>
      <c r="F1074">
        <v>0</v>
      </c>
      <c r="G1074">
        <v>0</v>
      </c>
      <c r="H1074">
        <v>0</v>
      </c>
      <c r="I1074">
        <v>0</v>
      </c>
      <c r="J1074">
        <v>0</v>
      </c>
      <c r="K1074">
        <v>0</v>
      </c>
      <c r="L1074">
        <v>0</v>
      </c>
      <c r="M1074">
        <v>0</v>
      </c>
      <c r="N1074">
        <v>0</v>
      </c>
      <c r="O1074">
        <v>0</v>
      </c>
      <c r="P1074">
        <v>3</v>
      </c>
      <c r="Q1074">
        <v>0</v>
      </c>
      <c r="R1074">
        <v>0</v>
      </c>
      <c r="S1074">
        <v>0</v>
      </c>
      <c r="T1074">
        <f t="shared" si="32"/>
        <v>3</v>
      </c>
      <c r="U1074">
        <f t="shared" si="33"/>
        <v>1</v>
      </c>
    </row>
    <row r="1075" spans="1:21" x14ac:dyDescent="0.2">
      <c r="A1075" s="1">
        <v>20200125</v>
      </c>
      <c r="B1075" t="s">
        <v>22</v>
      </c>
      <c r="C1075">
        <v>0</v>
      </c>
      <c r="D1075">
        <v>0</v>
      </c>
      <c r="E1075">
        <v>0</v>
      </c>
      <c r="F1075">
        <v>0</v>
      </c>
      <c r="G1075">
        <v>0</v>
      </c>
      <c r="H1075">
        <v>0</v>
      </c>
      <c r="I1075">
        <v>0</v>
      </c>
      <c r="J1075">
        <v>0</v>
      </c>
      <c r="K1075">
        <v>0</v>
      </c>
      <c r="L1075">
        <v>0</v>
      </c>
      <c r="M1075">
        <v>0</v>
      </c>
      <c r="N1075">
        <v>0</v>
      </c>
      <c r="O1075">
        <v>0</v>
      </c>
      <c r="P1075">
        <v>1</v>
      </c>
      <c r="Q1075">
        <v>0</v>
      </c>
      <c r="R1075">
        <v>0</v>
      </c>
      <c r="S1075">
        <v>0</v>
      </c>
      <c r="T1075">
        <f t="shared" si="32"/>
        <v>1</v>
      </c>
      <c r="U1075">
        <f t="shared" si="33"/>
        <v>1</v>
      </c>
    </row>
    <row r="1076" spans="1:21" x14ac:dyDescent="0.2">
      <c r="A1076" s="1">
        <v>20200130</v>
      </c>
      <c r="B1076" t="s">
        <v>22</v>
      </c>
      <c r="C1076">
        <v>0</v>
      </c>
      <c r="D1076">
        <v>0</v>
      </c>
      <c r="E1076">
        <v>0</v>
      </c>
      <c r="F1076">
        <v>0</v>
      </c>
      <c r="G1076">
        <v>0</v>
      </c>
      <c r="H1076">
        <v>0</v>
      </c>
      <c r="I1076">
        <v>0</v>
      </c>
      <c r="J1076">
        <v>0</v>
      </c>
      <c r="K1076">
        <v>0</v>
      </c>
      <c r="L1076">
        <v>0</v>
      </c>
      <c r="M1076">
        <v>0</v>
      </c>
      <c r="N1076">
        <v>0</v>
      </c>
      <c r="O1076">
        <v>0</v>
      </c>
      <c r="P1076">
        <v>0</v>
      </c>
      <c r="Q1076">
        <v>0</v>
      </c>
      <c r="R1076">
        <v>0</v>
      </c>
      <c r="S1076">
        <v>0</v>
      </c>
      <c r="T1076">
        <f t="shared" si="32"/>
        <v>0</v>
      </c>
      <c r="U1076">
        <f t="shared" si="33"/>
        <v>0</v>
      </c>
    </row>
    <row r="1077" spans="1:21" x14ac:dyDescent="0.2">
      <c r="A1077" s="1">
        <v>20200131</v>
      </c>
      <c r="B1077" t="s">
        <v>22</v>
      </c>
      <c r="C1077">
        <v>0</v>
      </c>
      <c r="D1077">
        <v>0</v>
      </c>
      <c r="E1077">
        <v>0</v>
      </c>
      <c r="F1077">
        <v>0</v>
      </c>
      <c r="G1077">
        <v>0</v>
      </c>
      <c r="H1077">
        <v>0</v>
      </c>
      <c r="I1077">
        <v>0</v>
      </c>
      <c r="J1077">
        <v>0</v>
      </c>
      <c r="K1077">
        <v>0</v>
      </c>
      <c r="L1077">
        <v>0</v>
      </c>
      <c r="M1077">
        <v>1</v>
      </c>
      <c r="N1077">
        <v>0</v>
      </c>
      <c r="O1077">
        <v>0</v>
      </c>
      <c r="P1077">
        <v>9</v>
      </c>
      <c r="Q1077">
        <v>0</v>
      </c>
      <c r="R1077">
        <v>0</v>
      </c>
      <c r="S1077">
        <v>0</v>
      </c>
      <c r="T1077">
        <f t="shared" si="32"/>
        <v>10</v>
      </c>
      <c r="U1077">
        <f t="shared" si="33"/>
        <v>2</v>
      </c>
    </row>
    <row r="1078" spans="1:21" x14ac:dyDescent="0.2">
      <c r="A1078" s="1">
        <v>20200201</v>
      </c>
      <c r="B1078" t="s">
        <v>22</v>
      </c>
      <c r="C1078">
        <v>0</v>
      </c>
      <c r="D1078">
        <v>0</v>
      </c>
      <c r="E1078">
        <v>0</v>
      </c>
      <c r="F1078">
        <v>0</v>
      </c>
      <c r="G1078">
        <v>0</v>
      </c>
      <c r="H1078">
        <v>0</v>
      </c>
      <c r="I1078">
        <v>0</v>
      </c>
      <c r="J1078">
        <v>0</v>
      </c>
      <c r="K1078">
        <v>0</v>
      </c>
      <c r="L1078">
        <v>0</v>
      </c>
      <c r="M1078">
        <v>1</v>
      </c>
      <c r="N1078">
        <v>0</v>
      </c>
      <c r="O1078">
        <v>0</v>
      </c>
      <c r="P1078">
        <v>8</v>
      </c>
      <c r="Q1078">
        <v>0</v>
      </c>
      <c r="R1078">
        <v>0</v>
      </c>
      <c r="S1078">
        <v>0</v>
      </c>
      <c r="T1078">
        <f t="shared" si="32"/>
        <v>9</v>
      </c>
      <c r="U1078">
        <f t="shared" si="33"/>
        <v>2</v>
      </c>
    </row>
    <row r="1079" spans="1:21" x14ac:dyDescent="0.2">
      <c r="A1079" s="1">
        <v>20200203</v>
      </c>
      <c r="B1079" t="s">
        <v>22</v>
      </c>
      <c r="C1079">
        <v>0</v>
      </c>
      <c r="D1079">
        <v>0</v>
      </c>
      <c r="E1079">
        <v>0</v>
      </c>
      <c r="F1079">
        <v>0</v>
      </c>
      <c r="G1079">
        <v>0</v>
      </c>
      <c r="H1079">
        <v>0</v>
      </c>
      <c r="I1079">
        <v>0</v>
      </c>
      <c r="J1079">
        <v>0</v>
      </c>
      <c r="K1079">
        <v>0</v>
      </c>
      <c r="L1079">
        <v>0</v>
      </c>
      <c r="M1079">
        <v>0</v>
      </c>
      <c r="N1079">
        <v>0</v>
      </c>
      <c r="O1079">
        <v>0</v>
      </c>
      <c r="P1079">
        <v>0</v>
      </c>
      <c r="Q1079">
        <v>0</v>
      </c>
      <c r="R1079">
        <v>0</v>
      </c>
      <c r="S1079">
        <v>0</v>
      </c>
      <c r="T1079">
        <f t="shared" si="32"/>
        <v>0</v>
      </c>
      <c r="U1079">
        <f t="shared" si="33"/>
        <v>0</v>
      </c>
    </row>
    <row r="1080" spans="1:21" x14ac:dyDescent="0.2">
      <c r="A1080" s="1">
        <v>20200204</v>
      </c>
      <c r="B1080" t="s">
        <v>22</v>
      </c>
      <c r="C1080">
        <v>0</v>
      </c>
      <c r="D1080">
        <v>0</v>
      </c>
      <c r="E1080">
        <v>0</v>
      </c>
      <c r="F1080">
        <v>0</v>
      </c>
      <c r="G1080">
        <v>0</v>
      </c>
      <c r="H1080">
        <v>0</v>
      </c>
      <c r="I1080">
        <v>0</v>
      </c>
      <c r="J1080">
        <v>0</v>
      </c>
      <c r="K1080">
        <v>0</v>
      </c>
      <c r="L1080">
        <v>0</v>
      </c>
      <c r="M1080">
        <v>0</v>
      </c>
      <c r="N1080">
        <v>0</v>
      </c>
      <c r="O1080">
        <v>0</v>
      </c>
      <c r="P1080">
        <v>0</v>
      </c>
      <c r="Q1080">
        <v>0</v>
      </c>
      <c r="R1080">
        <v>0</v>
      </c>
      <c r="S1080">
        <v>0</v>
      </c>
      <c r="T1080">
        <f t="shared" si="32"/>
        <v>0</v>
      </c>
      <c r="U1080">
        <f t="shared" si="33"/>
        <v>0</v>
      </c>
    </row>
    <row r="1081" spans="1:21" x14ac:dyDescent="0.2">
      <c r="A1081" s="1">
        <v>20200205</v>
      </c>
      <c r="B1081" t="s">
        <v>22</v>
      </c>
      <c r="C1081">
        <v>0</v>
      </c>
      <c r="D1081">
        <v>0</v>
      </c>
      <c r="E1081">
        <v>0</v>
      </c>
      <c r="F1081">
        <v>0</v>
      </c>
      <c r="G1081">
        <v>0</v>
      </c>
      <c r="H1081">
        <v>0</v>
      </c>
      <c r="I1081">
        <v>0</v>
      </c>
      <c r="J1081">
        <v>0</v>
      </c>
      <c r="K1081">
        <v>0</v>
      </c>
      <c r="L1081">
        <v>0</v>
      </c>
      <c r="M1081">
        <v>0</v>
      </c>
      <c r="N1081">
        <v>0</v>
      </c>
      <c r="O1081">
        <v>0</v>
      </c>
      <c r="P1081">
        <v>0</v>
      </c>
      <c r="Q1081">
        <v>0</v>
      </c>
      <c r="R1081">
        <v>0</v>
      </c>
      <c r="S1081">
        <v>0</v>
      </c>
      <c r="T1081">
        <f t="shared" si="32"/>
        <v>0</v>
      </c>
      <c r="U1081">
        <f t="shared" si="33"/>
        <v>0</v>
      </c>
    </row>
    <row r="1082" spans="1:21" x14ac:dyDescent="0.2">
      <c r="A1082" s="1">
        <v>20200206</v>
      </c>
      <c r="B1082" t="s">
        <v>22</v>
      </c>
      <c r="C1082">
        <v>0</v>
      </c>
      <c r="D1082">
        <v>0</v>
      </c>
      <c r="E1082">
        <v>0</v>
      </c>
      <c r="F1082">
        <v>0</v>
      </c>
      <c r="G1082">
        <v>0</v>
      </c>
      <c r="H1082">
        <v>0</v>
      </c>
      <c r="I1082">
        <v>0</v>
      </c>
      <c r="J1082">
        <v>0</v>
      </c>
      <c r="K1082">
        <v>0</v>
      </c>
      <c r="L1082">
        <v>0</v>
      </c>
      <c r="M1082">
        <v>0</v>
      </c>
      <c r="N1082">
        <v>0</v>
      </c>
      <c r="O1082">
        <v>0</v>
      </c>
      <c r="P1082">
        <v>0</v>
      </c>
      <c r="Q1082">
        <v>0</v>
      </c>
      <c r="R1082">
        <v>0</v>
      </c>
      <c r="S1082">
        <v>0</v>
      </c>
      <c r="T1082">
        <f t="shared" si="32"/>
        <v>0</v>
      </c>
      <c r="U1082">
        <f t="shared" si="33"/>
        <v>0</v>
      </c>
    </row>
    <row r="1083" spans="1:21" x14ac:dyDescent="0.2">
      <c r="A1083" s="1">
        <v>20200207</v>
      </c>
      <c r="B1083" t="s">
        <v>22</v>
      </c>
      <c r="C1083">
        <v>0</v>
      </c>
      <c r="D1083">
        <v>0</v>
      </c>
      <c r="E1083">
        <v>0</v>
      </c>
      <c r="F1083">
        <v>0</v>
      </c>
      <c r="G1083">
        <v>0</v>
      </c>
      <c r="H1083">
        <v>0</v>
      </c>
      <c r="I1083">
        <v>0</v>
      </c>
      <c r="J1083">
        <v>0</v>
      </c>
      <c r="K1083">
        <v>0</v>
      </c>
      <c r="L1083">
        <v>0</v>
      </c>
      <c r="M1083">
        <v>0</v>
      </c>
      <c r="N1083">
        <v>0</v>
      </c>
      <c r="O1083">
        <v>0</v>
      </c>
      <c r="P1083">
        <v>0</v>
      </c>
      <c r="Q1083">
        <v>0</v>
      </c>
      <c r="R1083">
        <v>0</v>
      </c>
      <c r="S1083">
        <v>0</v>
      </c>
      <c r="T1083">
        <f t="shared" si="32"/>
        <v>0</v>
      </c>
      <c r="U1083">
        <f t="shared" si="33"/>
        <v>0</v>
      </c>
    </row>
    <row r="1084" spans="1:21" x14ac:dyDescent="0.2">
      <c r="A1084" s="1">
        <v>20200208</v>
      </c>
      <c r="B1084" t="s">
        <v>22</v>
      </c>
      <c r="C1084">
        <v>0</v>
      </c>
      <c r="D1084">
        <v>0</v>
      </c>
      <c r="E1084">
        <v>0</v>
      </c>
      <c r="F1084">
        <v>0</v>
      </c>
      <c r="G1084">
        <v>0</v>
      </c>
      <c r="H1084">
        <v>0</v>
      </c>
      <c r="I1084">
        <v>0</v>
      </c>
      <c r="J1084">
        <v>0</v>
      </c>
      <c r="K1084">
        <v>0</v>
      </c>
      <c r="L1084">
        <v>0</v>
      </c>
      <c r="M1084">
        <v>0</v>
      </c>
      <c r="N1084">
        <v>0</v>
      </c>
      <c r="O1084">
        <v>0</v>
      </c>
      <c r="P1084">
        <v>0</v>
      </c>
      <c r="Q1084">
        <v>0</v>
      </c>
      <c r="R1084">
        <v>0</v>
      </c>
      <c r="S1084">
        <v>0</v>
      </c>
      <c r="T1084">
        <f t="shared" si="32"/>
        <v>0</v>
      </c>
      <c r="U1084">
        <f t="shared" si="33"/>
        <v>0</v>
      </c>
    </row>
    <row r="1085" spans="1:21" x14ac:dyDescent="0.2">
      <c r="A1085" s="1">
        <v>20200210</v>
      </c>
      <c r="B1085" t="s">
        <v>22</v>
      </c>
      <c r="C1085">
        <v>0</v>
      </c>
      <c r="D1085">
        <v>0</v>
      </c>
      <c r="E1085">
        <v>0</v>
      </c>
      <c r="F1085">
        <v>0</v>
      </c>
      <c r="G1085">
        <v>0</v>
      </c>
      <c r="H1085">
        <v>0</v>
      </c>
      <c r="I1085">
        <v>0</v>
      </c>
      <c r="J1085">
        <v>0</v>
      </c>
      <c r="K1085">
        <v>0</v>
      </c>
      <c r="L1085">
        <v>0</v>
      </c>
      <c r="M1085">
        <v>0</v>
      </c>
      <c r="N1085">
        <v>0</v>
      </c>
      <c r="O1085">
        <v>0</v>
      </c>
      <c r="P1085">
        <v>0</v>
      </c>
      <c r="Q1085">
        <v>0</v>
      </c>
      <c r="R1085">
        <v>0</v>
      </c>
      <c r="S1085">
        <v>0</v>
      </c>
      <c r="T1085">
        <f t="shared" si="32"/>
        <v>0</v>
      </c>
      <c r="U1085">
        <f t="shared" si="33"/>
        <v>0</v>
      </c>
    </row>
    <row r="1086" spans="1:21" x14ac:dyDescent="0.2">
      <c r="A1086" s="1">
        <v>20200211</v>
      </c>
      <c r="B1086" t="s">
        <v>22</v>
      </c>
      <c r="C1086">
        <v>0</v>
      </c>
      <c r="D1086">
        <v>0</v>
      </c>
      <c r="E1086">
        <v>0</v>
      </c>
      <c r="F1086">
        <v>0</v>
      </c>
      <c r="G1086">
        <v>0</v>
      </c>
      <c r="H1086">
        <v>0</v>
      </c>
      <c r="I1086">
        <v>0</v>
      </c>
      <c r="J1086">
        <v>0</v>
      </c>
      <c r="K1086">
        <v>0</v>
      </c>
      <c r="L1086">
        <v>0</v>
      </c>
      <c r="M1086">
        <v>0</v>
      </c>
      <c r="N1086">
        <v>0</v>
      </c>
      <c r="O1086">
        <v>0</v>
      </c>
      <c r="P1086">
        <v>0</v>
      </c>
      <c r="Q1086">
        <v>0</v>
      </c>
      <c r="R1086">
        <v>0</v>
      </c>
      <c r="S1086">
        <v>0</v>
      </c>
      <c r="T1086">
        <f t="shared" si="32"/>
        <v>0</v>
      </c>
      <c r="U1086">
        <f t="shared" si="33"/>
        <v>0</v>
      </c>
    </row>
    <row r="1087" spans="1:21" x14ac:dyDescent="0.2">
      <c r="A1087" s="1">
        <v>20200212</v>
      </c>
      <c r="B1087" t="s">
        <v>22</v>
      </c>
      <c r="C1087">
        <v>0</v>
      </c>
      <c r="D1087">
        <v>0</v>
      </c>
      <c r="E1087">
        <v>0</v>
      </c>
      <c r="F1087">
        <v>0</v>
      </c>
      <c r="G1087">
        <v>0</v>
      </c>
      <c r="H1087">
        <v>0</v>
      </c>
      <c r="I1087">
        <v>0</v>
      </c>
      <c r="J1087">
        <v>0</v>
      </c>
      <c r="K1087">
        <v>0</v>
      </c>
      <c r="L1087">
        <v>0</v>
      </c>
      <c r="M1087">
        <v>0</v>
      </c>
      <c r="N1087">
        <v>0</v>
      </c>
      <c r="O1087">
        <v>0</v>
      </c>
      <c r="P1087">
        <v>0</v>
      </c>
      <c r="Q1087">
        <v>0</v>
      </c>
      <c r="R1087">
        <v>0</v>
      </c>
      <c r="S1087">
        <v>0</v>
      </c>
      <c r="T1087">
        <f t="shared" si="32"/>
        <v>0</v>
      </c>
      <c r="U1087">
        <f t="shared" si="33"/>
        <v>0</v>
      </c>
    </row>
    <row r="1088" spans="1:21" x14ac:dyDescent="0.2">
      <c r="A1088" s="1">
        <v>20200213</v>
      </c>
      <c r="B1088" t="s">
        <v>22</v>
      </c>
      <c r="C1088">
        <v>0</v>
      </c>
      <c r="D1088">
        <v>0</v>
      </c>
      <c r="E1088">
        <v>0</v>
      </c>
      <c r="F1088">
        <v>0</v>
      </c>
      <c r="G1088">
        <v>0</v>
      </c>
      <c r="H1088">
        <v>0</v>
      </c>
      <c r="I1088">
        <v>0</v>
      </c>
      <c r="J1088">
        <v>0</v>
      </c>
      <c r="K1088">
        <v>0</v>
      </c>
      <c r="L1088">
        <v>0</v>
      </c>
      <c r="M1088">
        <v>0</v>
      </c>
      <c r="N1088">
        <v>0</v>
      </c>
      <c r="O1088">
        <v>0</v>
      </c>
      <c r="P1088">
        <v>2</v>
      </c>
      <c r="Q1088">
        <v>0</v>
      </c>
      <c r="R1088">
        <v>0</v>
      </c>
      <c r="S1088">
        <v>0</v>
      </c>
      <c r="T1088">
        <f t="shared" si="32"/>
        <v>2</v>
      </c>
      <c r="U1088">
        <f t="shared" si="33"/>
        <v>1</v>
      </c>
    </row>
    <row r="1089" spans="1:21" x14ac:dyDescent="0.2">
      <c r="A1089" s="1">
        <v>20200216</v>
      </c>
      <c r="B1089" t="s">
        <v>22</v>
      </c>
      <c r="C1089">
        <v>0</v>
      </c>
      <c r="D1089">
        <v>0</v>
      </c>
      <c r="E1089">
        <v>0</v>
      </c>
      <c r="F1089">
        <v>0</v>
      </c>
      <c r="G1089">
        <v>0</v>
      </c>
      <c r="H1089">
        <v>0</v>
      </c>
      <c r="I1089">
        <v>0</v>
      </c>
      <c r="J1089">
        <v>0</v>
      </c>
      <c r="K1089">
        <v>0</v>
      </c>
      <c r="L1089">
        <v>0</v>
      </c>
      <c r="M1089">
        <v>0</v>
      </c>
      <c r="N1089">
        <v>0</v>
      </c>
      <c r="O1089">
        <v>0</v>
      </c>
      <c r="P1089">
        <v>0</v>
      </c>
      <c r="Q1089">
        <v>0</v>
      </c>
      <c r="R1089">
        <v>0</v>
      </c>
      <c r="S1089">
        <v>0</v>
      </c>
      <c r="T1089">
        <f t="shared" si="32"/>
        <v>0</v>
      </c>
      <c r="U1089">
        <f t="shared" si="33"/>
        <v>0</v>
      </c>
    </row>
    <row r="1090" spans="1:21" x14ac:dyDescent="0.2">
      <c r="A1090" s="1">
        <v>20200217</v>
      </c>
      <c r="B1090" t="s">
        <v>22</v>
      </c>
      <c r="C1090">
        <v>0</v>
      </c>
      <c r="D1090">
        <v>0</v>
      </c>
      <c r="E1090">
        <v>0</v>
      </c>
      <c r="F1090">
        <v>0</v>
      </c>
      <c r="G1090">
        <v>0</v>
      </c>
      <c r="H1090">
        <v>0</v>
      </c>
      <c r="I1090">
        <v>0</v>
      </c>
      <c r="J1090">
        <v>0</v>
      </c>
      <c r="K1090">
        <v>0</v>
      </c>
      <c r="L1090">
        <v>0</v>
      </c>
      <c r="M1090">
        <v>0</v>
      </c>
      <c r="N1090">
        <v>0</v>
      </c>
      <c r="O1090">
        <v>0</v>
      </c>
      <c r="P1090">
        <v>1</v>
      </c>
      <c r="Q1090">
        <v>0</v>
      </c>
      <c r="R1090">
        <v>0</v>
      </c>
      <c r="S1090">
        <v>0</v>
      </c>
      <c r="T1090">
        <f t="shared" ref="T1090:T1127" si="34">SUM(C1090:S1090)</f>
        <v>1</v>
      </c>
      <c r="U1090">
        <f t="shared" ref="U1090:U1127" si="35">COUNTIF(C1090:S1090,"&gt;0")</f>
        <v>1</v>
      </c>
    </row>
    <row r="1091" spans="1:21" x14ac:dyDescent="0.2">
      <c r="A1091" s="1">
        <v>20200219</v>
      </c>
      <c r="B1091" t="s">
        <v>22</v>
      </c>
      <c r="C1091">
        <v>0</v>
      </c>
      <c r="D1091">
        <v>0</v>
      </c>
      <c r="E1091">
        <v>0</v>
      </c>
      <c r="F1091">
        <v>0</v>
      </c>
      <c r="G1091">
        <v>0</v>
      </c>
      <c r="H1091">
        <v>0</v>
      </c>
      <c r="I1091">
        <v>0</v>
      </c>
      <c r="J1091">
        <v>0</v>
      </c>
      <c r="K1091">
        <v>0</v>
      </c>
      <c r="L1091">
        <v>0</v>
      </c>
      <c r="M1091">
        <v>0</v>
      </c>
      <c r="N1091">
        <v>0</v>
      </c>
      <c r="O1091">
        <v>0</v>
      </c>
      <c r="P1091">
        <v>0</v>
      </c>
      <c r="Q1091">
        <v>0</v>
      </c>
      <c r="R1091">
        <v>0</v>
      </c>
      <c r="S1091">
        <v>0</v>
      </c>
      <c r="T1091">
        <f t="shared" si="34"/>
        <v>0</v>
      </c>
      <c r="U1091">
        <f t="shared" si="35"/>
        <v>0</v>
      </c>
    </row>
    <row r="1092" spans="1:21" x14ac:dyDescent="0.2">
      <c r="A1092" s="1">
        <v>20200220</v>
      </c>
      <c r="B1092" t="s">
        <v>22</v>
      </c>
      <c r="C1092">
        <v>0</v>
      </c>
      <c r="D1092">
        <v>0</v>
      </c>
      <c r="E1092">
        <v>0</v>
      </c>
      <c r="F1092">
        <v>0</v>
      </c>
      <c r="G1092">
        <v>0</v>
      </c>
      <c r="H1092">
        <v>0</v>
      </c>
      <c r="I1092">
        <v>0</v>
      </c>
      <c r="J1092">
        <v>0</v>
      </c>
      <c r="K1092">
        <v>0</v>
      </c>
      <c r="L1092">
        <v>0</v>
      </c>
      <c r="M1092">
        <v>0</v>
      </c>
      <c r="N1092">
        <v>0</v>
      </c>
      <c r="O1092">
        <v>0</v>
      </c>
      <c r="P1092">
        <v>0</v>
      </c>
      <c r="Q1092">
        <v>0</v>
      </c>
      <c r="R1092">
        <v>0</v>
      </c>
      <c r="S1092">
        <v>0</v>
      </c>
      <c r="T1092">
        <f t="shared" si="34"/>
        <v>0</v>
      </c>
      <c r="U1092">
        <f t="shared" si="35"/>
        <v>0</v>
      </c>
    </row>
    <row r="1093" spans="1:21" x14ac:dyDescent="0.2">
      <c r="A1093" s="1">
        <v>20200221</v>
      </c>
      <c r="B1093" t="s">
        <v>22</v>
      </c>
      <c r="C1093">
        <v>0</v>
      </c>
      <c r="D1093">
        <v>0</v>
      </c>
      <c r="E1093">
        <v>0</v>
      </c>
      <c r="F1093">
        <v>0</v>
      </c>
      <c r="G1093">
        <v>0</v>
      </c>
      <c r="H1093">
        <v>0</v>
      </c>
      <c r="I1093">
        <v>0</v>
      </c>
      <c r="J1093">
        <v>0</v>
      </c>
      <c r="K1093">
        <v>0</v>
      </c>
      <c r="L1093">
        <v>0</v>
      </c>
      <c r="M1093">
        <v>0</v>
      </c>
      <c r="N1093">
        <v>0</v>
      </c>
      <c r="O1093">
        <v>0</v>
      </c>
      <c r="P1093">
        <v>2</v>
      </c>
      <c r="Q1093">
        <v>0</v>
      </c>
      <c r="R1093">
        <v>0</v>
      </c>
      <c r="S1093">
        <v>0</v>
      </c>
      <c r="T1093">
        <f t="shared" si="34"/>
        <v>2</v>
      </c>
      <c r="U1093">
        <f t="shared" si="35"/>
        <v>1</v>
      </c>
    </row>
    <row r="1094" spans="1:21" x14ac:dyDescent="0.2">
      <c r="A1094" s="1">
        <v>20200223</v>
      </c>
      <c r="B1094" t="s">
        <v>22</v>
      </c>
      <c r="C1094">
        <v>0</v>
      </c>
      <c r="D1094">
        <v>0</v>
      </c>
      <c r="E1094">
        <v>0</v>
      </c>
      <c r="F1094">
        <v>0</v>
      </c>
      <c r="G1094">
        <v>0</v>
      </c>
      <c r="H1094">
        <v>0</v>
      </c>
      <c r="I1094">
        <v>0</v>
      </c>
      <c r="J1094">
        <v>0</v>
      </c>
      <c r="K1094">
        <v>0</v>
      </c>
      <c r="L1094">
        <v>0</v>
      </c>
      <c r="M1094">
        <v>0</v>
      </c>
      <c r="N1094">
        <v>0</v>
      </c>
      <c r="O1094">
        <v>0</v>
      </c>
      <c r="P1094">
        <v>0</v>
      </c>
      <c r="Q1094">
        <v>0</v>
      </c>
      <c r="R1094">
        <v>0</v>
      </c>
      <c r="S1094">
        <v>0</v>
      </c>
      <c r="T1094">
        <f t="shared" si="34"/>
        <v>0</v>
      </c>
      <c r="U1094">
        <f t="shared" si="35"/>
        <v>0</v>
      </c>
    </row>
    <row r="1095" spans="1:21" x14ac:dyDescent="0.2">
      <c r="A1095" s="1">
        <v>20200224</v>
      </c>
      <c r="B1095" t="s">
        <v>22</v>
      </c>
      <c r="C1095">
        <v>0</v>
      </c>
      <c r="D1095">
        <v>0</v>
      </c>
      <c r="E1095">
        <v>0</v>
      </c>
      <c r="F1095">
        <v>0</v>
      </c>
      <c r="G1095">
        <v>0</v>
      </c>
      <c r="H1095">
        <v>0</v>
      </c>
      <c r="I1095">
        <v>0</v>
      </c>
      <c r="J1095">
        <v>0</v>
      </c>
      <c r="K1095">
        <v>0</v>
      </c>
      <c r="L1095">
        <v>0</v>
      </c>
      <c r="M1095">
        <v>0</v>
      </c>
      <c r="N1095">
        <v>0</v>
      </c>
      <c r="O1095">
        <v>0</v>
      </c>
      <c r="P1095">
        <v>0</v>
      </c>
      <c r="Q1095">
        <v>0</v>
      </c>
      <c r="R1095">
        <v>0</v>
      </c>
      <c r="S1095">
        <v>0</v>
      </c>
      <c r="T1095">
        <f t="shared" si="34"/>
        <v>0</v>
      </c>
      <c r="U1095">
        <f t="shared" si="35"/>
        <v>0</v>
      </c>
    </row>
    <row r="1096" spans="1:21" x14ac:dyDescent="0.2">
      <c r="A1096" s="1">
        <v>20200225</v>
      </c>
      <c r="B1096" t="s">
        <v>22</v>
      </c>
      <c r="C1096">
        <v>0</v>
      </c>
      <c r="D1096">
        <v>1</v>
      </c>
      <c r="E1096">
        <v>0</v>
      </c>
      <c r="F1096">
        <v>0</v>
      </c>
      <c r="G1096">
        <v>0</v>
      </c>
      <c r="H1096">
        <v>0</v>
      </c>
      <c r="I1096">
        <v>0</v>
      </c>
      <c r="J1096">
        <v>0</v>
      </c>
      <c r="K1096">
        <v>0</v>
      </c>
      <c r="L1096">
        <v>0</v>
      </c>
      <c r="M1096">
        <v>0</v>
      </c>
      <c r="N1096">
        <v>0</v>
      </c>
      <c r="O1096">
        <v>0</v>
      </c>
      <c r="P1096">
        <v>4</v>
      </c>
      <c r="Q1096">
        <v>0</v>
      </c>
      <c r="R1096">
        <v>0</v>
      </c>
      <c r="S1096">
        <v>0</v>
      </c>
      <c r="T1096">
        <f t="shared" si="34"/>
        <v>5</v>
      </c>
      <c r="U1096">
        <f t="shared" si="35"/>
        <v>2</v>
      </c>
    </row>
    <row r="1097" spans="1:21" x14ac:dyDescent="0.2">
      <c r="A1097" s="1">
        <v>20200226</v>
      </c>
      <c r="B1097" t="s">
        <v>22</v>
      </c>
      <c r="C1097">
        <v>0</v>
      </c>
      <c r="D1097">
        <v>0</v>
      </c>
      <c r="E1097">
        <v>0</v>
      </c>
      <c r="F1097">
        <v>0</v>
      </c>
      <c r="G1097">
        <v>0</v>
      </c>
      <c r="H1097">
        <v>0</v>
      </c>
      <c r="I1097">
        <v>0</v>
      </c>
      <c r="J1097">
        <v>0</v>
      </c>
      <c r="K1097">
        <v>0</v>
      </c>
      <c r="L1097">
        <v>0</v>
      </c>
      <c r="M1097">
        <v>0</v>
      </c>
      <c r="N1097">
        <v>0</v>
      </c>
      <c r="O1097">
        <v>0</v>
      </c>
      <c r="P1097">
        <v>2</v>
      </c>
      <c r="Q1097">
        <v>0</v>
      </c>
      <c r="R1097">
        <v>0</v>
      </c>
      <c r="S1097">
        <v>0</v>
      </c>
      <c r="T1097">
        <f t="shared" si="34"/>
        <v>2</v>
      </c>
      <c r="U1097">
        <f t="shared" si="35"/>
        <v>1</v>
      </c>
    </row>
    <row r="1098" spans="1:21" x14ac:dyDescent="0.2">
      <c r="A1098" s="1">
        <v>20200227</v>
      </c>
      <c r="B1098" t="s">
        <v>22</v>
      </c>
      <c r="C1098">
        <v>0</v>
      </c>
      <c r="D1098">
        <v>0</v>
      </c>
      <c r="E1098">
        <v>0</v>
      </c>
      <c r="F1098">
        <v>0</v>
      </c>
      <c r="G1098">
        <v>0</v>
      </c>
      <c r="H1098">
        <v>0</v>
      </c>
      <c r="I1098">
        <v>0</v>
      </c>
      <c r="J1098">
        <v>0</v>
      </c>
      <c r="K1098">
        <v>0</v>
      </c>
      <c r="L1098">
        <v>0</v>
      </c>
      <c r="M1098">
        <v>0</v>
      </c>
      <c r="N1098">
        <v>0</v>
      </c>
      <c r="O1098">
        <v>0</v>
      </c>
      <c r="P1098">
        <v>12</v>
      </c>
      <c r="Q1098">
        <v>0</v>
      </c>
      <c r="R1098">
        <v>0</v>
      </c>
      <c r="S1098">
        <v>0</v>
      </c>
      <c r="T1098">
        <f t="shared" si="34"/>
        <v>12</v>
      </c>
      <c r="U1098">
        <f t="shared" si="35"/>
        <v>1</v>
      </c>
    </row>
    <row r="1099" spans="1:21" x14ac:dyDescent="0.2">
      <c r="A1099" s="1">
        <v>20200229</v>
      </c>
      <c r="B1099" t="s">
        <v>22</v>
      </c>
      <c r="C1099">
        <v>0</v>
      </c>
      <c r="D1099">
        <v>0</v>
      </c>
      <c r="E1099">
        <v>0</v>
      </c>
      <c r="F1099">
        <v>0</v>
      </c>
      <c r="G1099">
        <v>0</v>
      </c>
      <c r="H1099">
        <v>0</v>
      </c>
      <c r="I1099">
        <v>0</v>
      </c>
      <c r="J1099">
        <v>0</v>
      </c>
      <c r="K1099">
        <v>0</v>
      </c>
      <c r="L1099">
        <v>0</v>
      </c>
      <c r="M1099">
        <v>0</v>
      </c>
      <c r="N1099">
        <v>0</v>
      </c>
      <c r="O1099">
        <v>1</v>
      </c>
      <c r="P1099">
        <v>0</v>
      </c>
      <c r="Q1099">
        <v>0</v>
      </c>
      <c r="R1099">
        <v>0</v>
      </c>
      <c r="S1099">
        <v>0</v>
      </c>
      <c r="T1099">
        <f t="shared" si="34"/>
        <v>1</v>
      </c>
      <c r="U1099">
        <f t="shared" si="35"/>
        <v>1</v>
      </c>
    </row>
    <row r="1100" spans="1:21" x14ac:dyDescent="0.2">
      <c r="A1100" s="1">
        <v>20200301</v>
      </c>
      <c r="B1100" t="s">
        <v>22</v>
      </c>
      <c r="C1100">
        <v>0</v>
      </c>
      <c r="D1100">
        <v>0</v>
      </c>
      <c r="E1100">
        <v>0</v>
      </c>
      <c r="F1100">
        <v>0</v>
      </c>
      <c r="G1100">
        <v>0</v>
      </c>
      <c r="H1100">
        <v>0</v>
      </c>
      <c r="I1100">
        <v>0</v>
      </c>
      <c r="J1100">
        <v>0</v>
      </c>
      <c r="K1100">
        <v>0</v>
      </c>
      <c r="L1100">
        <v>0</v>
      </c>
      <c r="M1100">
        <v>0</v>
      </c>
      <c r="N1100">
        <v>0</v>
      </c>
      <c r="O1100">
        <v>0</v>
      </c>
      <c r="P1100">
        <v>0</v>
      </c>
      <c r="Q1100">
        <v>0</v>
      </c>
      <c r="R1100">
        <v>0</v>
      </c>
      <c r="S1100">
        <v>0</v>
      </c>
      <c r="T1100">
        <f t="shared" si="34"/>
        <v>0</v>
      </c>
      <c r="U1100">
        <f t="shared" si="35"/>
        <v>0</v>
      </c>
    </row>
    <row r="1101" spans="1:21" x14ac:dyDescent="0.2">
      <c r="A1101" s="1">
        <v>20200302</v>
      </c>
      <c r="B1101" t="s">
        <v>22</v>
      </c>
      <c r="C1101">
        <v>0</v>
      </c>
      <c r="D1101">
        <v>0</v>
      </c>
      <c r="E1101">
        <v>0</v>
      </c>
      <c r="F1101">
        <v>0</v>
      </c>
      <c r="G1101">
        <v>0</v>
      </c>
      <c r="H1101">
        <v>0</v>
      </c>
      <c r="I1101">
        <v>0</v>
      </c>
      <c r="J1101">
        <v>0</v>
      </c>
      <c r="K1101">
        <v>0</v>
      </c>
      <c r="L1101">
        <v>0</v>
      </c>
      <c r="M1101">
        <v>0</v>
      </c>
      <c r="N1101">
        <v>0</v>
      </c>
      <c r="O1101">
        <v>0</v>
      </c>
      <c r="P1101">
        <v>0</v>
      </c>
      <c r="Q1101">
        <v>0</v>
      </c>
      <c r="R1101">
        <v>0</v>
      </c>
      <c r="S1101">
        <v>0</v>
      </c>
      <c r="T1101">
        <f t="shared" si="34"/>
        <v>0</v>
      </c>
      <c r="U1101">
        <f t="shared" si="35"/>
        <v>0</v>
      </c>
    </row>
    <row r="1102" spans="1:21" x14ac:dyDescent="0.2">
      <c r="A1102" s="1">
        <v>20200303</v>
      </c>
      <c r="B1102" t="s">
        <v>22</v>
      </c>
      <c r="C1102">
        <v>0</v>
      </c>
      <c r="D1102">
        <v>0</v>
      </c>
      <c r="E1102">
        <v>0</v>
      </c>
      <c r="F1102">
        <v>0</v>
      </c>
      <c r="G1102">
        <v>0</v>
      </c>
      <c r="H1102">
        <v>0</v>
      </c>
      <c r="I1102">
        <v>0</v>
      </c>
      <c r="J1102">
        <v>0</v>
      </c>
      <c r="K1102">
        <v>0</v>
      </c>
      <c r="L1102">
        <v>0</v>
      </c>
      <c r="M1102">
        <v>0</v>
      </c>
      <c r="N1102">
        <v>0</v>
      </c>
      <c r="O1102">
        <v>0</v>
      </c>
      <c r="P1102">
        <v>0</v>
      </c>
      <c r="Q1102">
        <v>0</v>
      </c>
      <c r="R1102">
        <v>0</v>
      </c>
      <c r="S1102">
        <v>0</v>
      </c>
      <c r="T1102">
        <f t="shared" si="34"/>
        <v>0</v>
      </c>
      <c r="U1102">
        <f t="shared" si="35"/>
        <v>0</v>
      </c>
    </row>
    <row r="1103" spans="1:21" x14ac:dyDescent="0.2">
      <c r="A1103" s="1">
        <v>20200304</v>
      </c>
      <c r="B1103" t="s">
        <v>22</v>
      </c>
      <c r="C1103">
        <v>0</v>
      </c>
      <c r="D1103">
        <v>0</v>
      </c>
      <c r="E1103">
        <v>0</v>
      </c>
      <c r="F1103">
        <v>0</v>
      </c>
      <c r="G1103">
        <v>0</v>
      </c>
      <c r="H1103">
        <v>0</v>
      </c>
      <c r="I1103">
        <v>0</v>
      </c>
      <c r="J1103">
        <v>0</v>
      </c>
      <c r="K1103">
        <v>0</v>
      </c>
      <c r="L1103">
        <v>0</v>
      </c>
      <c r="M1103">
        <v>0</v>
      </c>
      <c r="N1103">
        <v>0</v>
      </c>
      <c r="O1103">
        <v>0</v>
      </c>
      <c r="P1103">
        <v>1</v>
      </c>
      <c r="Q1103">
        <v>0</v>
      </c>
      <c r="R1103">
        <v>0</v>
      </c>
      <c r="S1103">
        <v>0</v>
      </c>
      <c r="T1103">
        <f t="shared" si="34"/>
        <v>1</v>
      </c>
      <c r="U1103">
        <f t="shared" si="35"/>
        <v>1</v>
      </c>
    </row>
    <row r="1104" spans="1:21" x14ac:dyDescent="0.2">
      <c r="A1104" s="1">
        <v>20200305</v>
      </c>
      <c r="B1104" t="s">
        <v>22</v>
      </c>
      <c r="C1104">
        <v>0</v>
      </c>
      <c r="D1104">
        <v>0</v>
      </c>
      <c r="E1104">
        <v>0</v>
      </c>
      <c r="F1104">
        <v>0</v>
      </c>
      <c r="G1104">
        <v>0</v>
      </c>
      <c r="H1104">
        <v>0</v>
      </c>
      <c r="I1104">
        <v>0</v>
      </c>
      <c r="J1104">
        <v>0</v>
      </c>
      <c r="K1104">
        <v>0</v>
      </c>
      <c r="L1104">
        <v>0</v>
      </c>
      <c r="M1104">
        <v>0</v>
      </c>
      <c r="N1104">
        <v>0</v>
      </c>
      <c r="O1104">
        <v>0</v>
      </c>
      <c r="P1104">
        <v>3</v>
      </c>
      <c r="Q1104">
        <v>0</v>
      </c>
      <c r="R1104">
        <v>0</v>
      </c>
      <c r="S1104">
        <v>0</v>
      </c>
      <c r="T1104">
        <f t="shared" si="34"/>
        <v>3</v>
      </c>
      <c r="U1104">
        <f t="shared" si="35"/>
        <v>1</v>
      </c>
    </row>
    <row r="1105" spans="1:21" x14ac:dyDescent="0.2">
      <c r="A1105" s="1">
        <v>20200306</v>
      </c>
      <c r="B1105" t="s">
        <v>22</v>
      </c>
      <c r="C1105">
        <v>0</v>
      </c>
      <c r="D1105">
        <v>0</v>
      </c>
      <c r="E1105">
        <v>0</v>
      </c>
      <c r="F1105">
        <v>0</v>
      </c>
      <c r="G1105">
        <v>0</v>
      </c>
      <c r="H1105">
        <v>0</v>
      </c>
      <c r="I1105">
        <v>0</v>
      </c>
      <c r="J1105">
        <v>0</v>
      </c>
      <c r="K1105">
        <v>0</v>
      </c>
      <c r="L1105">
        <v>0</v>
      </c>
      <c r="M1105">
        <v>0</v>
      </c>
      <c r="N1105">
        <v>0</v>
      </c>
      <c r="O1105">
        <v>0</v>
      </c>
      <c r="P1105">
        <v>2</v>
      </c>
      <c r="Q1105">
        <v>0</v>
      </c>
      <c r="R1105">
        <v>0</v>
      </c>
      <c r="S1105">
        <v>0</v>
      </c>
      <c r="T1105">
        <f t="shared" si="34"/>
        <v>2</v>
      </c>
      <c r="U1105">
        <f t="shared" si="35"/>
        <v>1</v>
      </c>
    </row>
    <row r="1106" spans="1:21" x14ac:dyDescent="0.2">
      <c r="A1106" s="1">
        <v>20200307</v>
      </c>
      <c r="B1106" t="s">
        <v>22</v>
      </c>
      <c r="C1106">
        <v>0</v>
      </c>
      <c r="D1106">
        <v>0</v>
      </c>
      <c r="E1106">
        <v>0</v>
      </c>
      <c r="F1106">
        <v>0</v>
      </c>
      <c r="G1106">
        <v>0</v>
      </c>
      <c r="H1106">
        <v>0</v>
      </c>
      <c r="I1106">
        <v>0</v>
      </c>
      <c r="J1106">
        <v>0</v>
      </c>
      <c r="K1106">
        <v>0</v>
      </c>
      <c r="L1106">
        <v>0</v>
      </c>
      <c r="M1106">
        <v>0</v>
      </c>
      <c r="N1106">
        <v>0</v>
      </c>
      <c r="O1106">
        <v>0</v>
      </c>
      <c r="P1106">
        <v>0</v>
      </c>
      <c r="Q1106">
        <v>0</v>
      </c>
      <c r="R1106">
        <v>0</v>
      </c>
      <c r="S1106">
        <v>0</v>
      </c>
      <c r="T1106">
        <f t="shared" si="34"/>
        <v>0</v>
      </c>
      <c r="U1106">
        <f t="shared" si="35"/>
        <v>0</v>
      </c>
    </row>
    <row r="1107" spans="1:21" x14ac:dyDescent="0.2">
      <c r="A1107" s="1">
        <v>20200404</v>
      </c>
      <c r="B1107" t="s">
        <v>22</v>
      </c>
      <c r="C1107">
        <v>0</v>
      </c>
      <c r="D1107">
        <v>0</v>
      </c>
      <c r="E1107">
        <v>0</v>
      </c>
      <c r="F1107">
        <v>0</v>
      </c>
      <c r="G1107">
        <v>0</v>
      </c>
      <c r="H1107">
        <v>0</v>
      </c>
      <c r="I1107">
        <v>0</v>
      </c>
      <c r="J1107">
        <v>0</v>
      </c>
      <c r="K1107">
        <v>0</v>
      </c>
      <c r="L1107">
        <v>0</v>
      </c>
      <c r="M1107">
        <v>0</v>
      </c>
      <c r="N1107">
        <v>0</v>
      </c>
      <c r="O1107">
        <v>0</v>
      </c>
      <c r="P1107">
        <v>0</v>
      </c>
      <c r="Q1107">
        <v>0</v>
      </c>
      <c r="R1107">
        <v>0</v>
      </c>
      <c r="S1107">
        <v>0</v>
      </c>
      <c r="T1107">
        <f t="shared" si="34"/>
        <v>0</v>
      </c>
      <c r="U1107">
        <f t="shared" si="35"/>
        <v>0</v>
      </c>
    </row>
    <row r="1108" spans="1:21" x14ac:dyDescent="0.2">
      <c r="A1108" s="1">
        <v>20200405</v>
      </c>
      <c r="B1108" t="s">
        <v>22</v>
      </c>
      <c r="C1108">
        <v>0</v>
      </c>
      <c r="D1108">
        <v>0</v>
      </c>
      <c r="E1108">
        <v>0</v>
      </c>
      <c r="F1108">
        <v>0</v>
      </c>
      <c r="G1108">
        <v>0</v>
      </c>
      <c r="H1108">
        <v>0</v>
      </c>
      <c r="I1108">
        <v>0</v>
      </c>
      <c r="J1108">
        <v>0</v>
      </c>
      <c r="K1108">
        <v>0</v>
      </c>
      <c r="L1108">
        <v>0</v>
      </c>
      <c r="M1108">
        <v>0</v>
      </c>
      <c r="N1108">
        <v>0</v>
      </c>
      <c r="O1108">
        <v>0</v>
      </c>
      <c r="P1108">
        <v>0</v>
      </c>
      <c r="Q1108">
        <v>0</v>
      </c>
      <c r="R1108">
        <v>0</v>
      </c>
      <c r="S1108">
        <v>0</v>
      </c>
      <c r="T1108">
        <f t="shared" si="34"/>
        <v>0</v>
      </c>
      <c r="U1108">
        <f t="shared" si="35"/>
        <v>0</v>
      </c>
    </row>
    <row r="1109" spans="1:21" x14ac:dyDescent="0.2">
      <c r="A1109" s="1">
        <v>20200406</v>
      </c>
      <c r="B1109" t="s">
        <v>22</v>
      </c>
      <c r="C1109">
        <v>0</v>
      </c>
      <c r="D1109">
        <v>0</v>
      </c>
      <c r="E1109">
        <v>0</v>
      </c>
      <c r="F1109">
        <v>0</v>
      </c>
      <c r="G1109">
        <v>0</v>
      </c>
      <c r="H1109">
        <v>0</v>
      </c>
      <c r="I1109">
        <v>0</v>
      </c>
      <c r="J1109">
        <v>0</v>
      </c>
      <c r="K1109">
        <v>0</v>
      </c>
      <c r="L1109">
        <v>0</v>
      </c>
      <c r="M1109">
        <v>0</v>
      </c>
      <c r="N1109">
        <v>0</v>
      </c>
      <c r="O1109">
        <v>0</v>
      </c>
      <c r="P1109">
        <v>0</v>
      </c>
      <c r="Q1109">
        <v>0</v>
      </c>
      <c r="R1109">
        <v>0</v>
      </c>
      <c r="S1109">
        <v>0</v>
      </c>
      <c r="T1109">
        <f t="shared" si="34"/>
        <v>0</v>
      </c>
      <c r="U1109">
        <f t="shared" si="35"/>
        <v>0</v>
      </c>
    </row>
    <row r="1110" spans="1:21" x14ac:dyDescent="0.2">
      <c r="A1110" s="1">
        <v>20200407</v>
      </c>
      <c r="B1110" t="s">
        <v>22</v>
      </c>
      <c r="C1110">
        <v>0</v>
      </c>
      <c r="D1110">
        <v>0</v>
      </c>
      <c r="E1110">
        <v>0</v>
      </c>
      <c r="F1110">
        <v>0</v>
      </c>
      <c r="G1110">
        <v>0</v>
      </c>
      <c r="H1110">
        <v>0</v>
      </c>
      <c r="I1110">
        <v>0</v>
      </c>
      <c r="J1110">
        <v>0</v>
      </c>
      <c r="K1110">
        <v>0</v>
      </c>
      <c r="L1110">
        <v>0</v>
      </c>
      <c r="M1110">
        <v>0</v>
      </c>
      <c r="N1110">
        <v>0</v>
      </c>
      <c r="O1110">
        <v>0</v>
      </c>
      <c r="P1110">
        <v>0</v>
      </c>
      <c r="Q1110">
        <v>0</v>
      </c>
      <c r="R1110">
        <v>0</v>
      </c>
      <c r="S1110">
        <v>0</v>
      </c>
      <c r="T1110">
        <f t="shared" si="34"/>
        <v>0</v>
      </c>
      <c r="U1110">
        <f t="shared" si="35"/>
        <v>0</v>
      </c>
    </row>
    <row r="1111" spans="1:21" x14ac:dyDescent="0.2">
      <c r="A1111" s="1">
        <v>20200408</v>
      </c>
      <c r="B1111" t="s">
        <v>22</v>
      </c>
      <c r="C1111">
        <v>0</v>
      </c>
      <c r="D1111">
        <v>0</v>
      </c>
      <c r="E1111">
        <v>0</v>
      </c>
      <c r="F1111">
        <v>0</v>
      </c>
      <c r="G1111">
        <v>0</v>
      </c>
      <c r="H1111">
        <v>0</v>
      </c>
      <c r="I1111">
        <v>0</v>
      </c>
      <c r="J1111">
        <v>0</v>
      </c>
      <c r="K1111">
        <v>0</v>
      </c>
      <c r="L1111">
        <v>0</v>
      </c>
      <c r="M1111">
        <v>0</v>
      </c>
      <c r="N1111">
        <v>0</v>
      </c>
      <c r="O1111">
        <v>0</v>
      </c>
      <c r="P1111">
        <v>0</v>
      </c>
      <c r="Q1111">
        <v>0</v>
      </c>
      <c r="R1111">
        <v>0</v>
      </c>
      <c r="S1111">
        <v>0</v>
      </c>
      <c r="T1111">
        <f t="shared" si="34"/>
        <v>0</v>
      </c>
      <c r="U1111">
        <f t="shared" si="35"/>
        <v>0</v>
      </c>
    </row>
    <row r="1112" spans="1:21" x14ac:dyDescent="0.2">
      <c r="A1112" s="1">
        <v>20200412</v>
      </c>
      <c r="B1112" t="s">
        <v>22</v>
      </c>
      <c r="C1112">
        <v>0</v>
      </c>
      <c r="D1112">
        <v>0</v>
      </c>
      <c r="E1112">
        <v>0</v>
      </c>
      <c r="F1112">
        <v>0</v>
      </c>
      <c r="G1112">
        <v>0</v>
      </c>
      <c r="H1112">
        <v>0</v>
      </c>
      <c r="I1112">
        <v>0</v>
      </c>
      <c r="J1112">
        <v>0</v>
      </c>
      <c r="K1112">
        <v>0</v>
      </c>
      <c r="L1112">
        <v>0</v>
      </c>
      <c r="M1112">
        <v>0</v>
      </c>
      <c r="N1112">
        <v>0</v>
      </c>
      <c r="O1112">
        <v>0</v>
      </c>
      <c r="P1112">
        <v>0</v>
      </c>
      <c r="Q1112">
        <v>0</v>
      </c>
      <c r="R1112">
        <v>0</v>
      </c>
      <c r="S1112">
        <v>0</v>
      </c>
      <c r="T1112">
        <f t="shared" si="34"/>
        <v>0</v>
      </c>
      <c r="U1112">
        <f t="shared" si="35"/>
        <v>0</v>
      </c>
    </row>
    <row r="1113" spans="1:21" x14ac:dyDescent="0.2">
      <c r="A1113" s="1">
        <v>20200413</v>
      </c>
      <c r="B1113" t="s">
        <v>22</v>
      </c>
      <c r="C1113">
        <v>0</v>
      </c>
      <c r="D1113">
        <v>0</v>
      </c>
      <c r="E1113">
        <v>0</v>
      </c>
      <c r="F1113">
        <v>0</v>
      </c>
      <c r="G1113">
        <v>0</v>
      </c>
      <c r="H1113">
        <v>0</v>
      </c>
      <c r="I1113">
        <v>0</v>
      </c>
      <c r="J1113">
        <v>0</v>
      </c>
      <c r="K1113">
        <v>0</v>
      </c>
      <c r="L1113">
        <v>0</v>
      </c>
      <c r="M1113">
        <v>0</v>
      </c>
      <c r="N1113">
        <v>0</v>
      </c>
      <c r="O1113">
        <v>0</v>
      </c>
      <c r="P1113">
        <v>0</v>
      </c>
      <c r="Q1113">
        <v>0</v>
      </c>
      <c r="R1113">
        <v>0</v>
      </c>
      <c r="S1113">
        <v>0</v>
      </c>
      <c r="T1113">
        <f t="shared" si="34"/>
        <v>0</v>
      </c>
      <c r="U1113">
        <f t="shared" si="35"/>
        <v>0</v>
      </c>
    </row>
    <row r="1114" spans="1:21" x14ac:dyDescent="0.2">
      <c r="A1114" s="1">
        <v>20200414</v>
      </c>
      <c r="B1114" t="s">
        <v>22</v>
      </c>
      <c r="C1114">
        <v>0</v>
      </c>
      <c r="D1114">
        <v>0</v>
      </c>
      <c r="E1114">
        <v>0</v>
      </c>
      <c r="F1114">
        <v>0</v>
      </c>
      <c r="G1114">
        <v>0</v>
      </c>
      <c r="H1114">
        <v>0</v>
      </c>
      <c r="I1114">
        <v>0</v>
      </c>
      <c r="J1114">
        <v>0</v>
      </c>
      <c r="K1114">
        <v>0</v>
      </c>
      <c r="L1114">
        <v>0</v>
      </c>
      <c r="M1114">
        <v>0</v>
      </c>
      <c r="N1114">
        <v>0</v>
      </c>
      <c r="O1114">
        <v>0</v>
      </c>
      <c r="P1114">
        <v>0</v>
      </c>
      <c r="Q1114">
        <v>0</v>
      </c>
      <c r="R1114">
        <v>0</v>
      </c>
      <c r="S1114">
        <v>0</v>
      </c>
      <c r="T1114">
        <f t="shared" si="34"/>
        <v>0</v>
      </c>
      <c r="U1114">
        <f t="shared" si="35"/>
        <v>0</v>
      </c>
    </row>
    <row r="1115" spans="1:21" x14ac:dyDescent="0.2">
      <c r="A1115" s="1">
        <v>20200415</v>
      </c>
      <c r="B1115" t="s">
        <v>22</v>
      </c>
      <c r="C1115">
        <v>0</v>
      </c>
      <c r="D1115">
        <v>1</v>
      </c>
      <c r="E1115">
        <v>0</v>
      </c>
      <c r="F1115">
        <v>0</v>
      </c>
      <c r="G1115">
        <v>0</v>
      </c>
      <c r="H1115">
        <v>0</v>
      </c>
      <c r="I1115">
        <v>0</v>
      </c>
      <c r="J1115">
        <v>0</v>
      </c>
      <c r="K1115">
        <v>0</v>
      </c>
      <c r="L1115">
        <v>0</v>
      </c>
      <c r="M1115">
        <v>0</v>
      </c>
      <c r="N1115">
        <v>0</v>
      </c>
      <c r="O1115">
        <v>0</v>
      </c>
      <c r="P1115">
        <v>0</v>
      </c>
      <c r="Q1115">
        <v>0</v>
      </c>
      <c r="R1115">
        <v>0</v>
      </c>
      <c r="S1115">
        <v>0</v>
      </c>
      <c r="T1115">
        <f t="shared" si="34"/>
        <v>1</v>
      </c>
      <c r="U1115">
        <f t="shared" si="35"/>
        <v>1</v>
      </c>
    </row>
    <row r="1116" spans="1:21" x14ac:dyDescent="0.2">
      <c r="A1116" s="1">
        <v>20200416</v>
      </c>
      <c r="B1116" t="s">
        <v>22</v>
      </c>
      <c r="C1116">
        <v>0</v>
      </c>
      <c r="D1116">
        <v>1</v>
      </c>
      <c r="E1116">
        <v>0</v>
      </c>
      <c r="F1116">
        <v>0</v>
      </c>
      <c r="G1116">
        <v>0</v>
      </c>
      <c r="H1116">
        <v>0</v>
      </c>
      <c r="I1116">
        <v>0</v>
      </c>
      <c r="J1116">
        <v>0</v>
      </c>
      <c r="K1116">
        <v>0</v>
      </c>
      <c r="L1116">
        <v>0</v>
      </c>
      <c r="M1116">
        <v>0</v>
      </c>
      <c r="N1116">
        <v>0</v>
      </c>
      <c r="O1116">
        <v>0</v>
      </c>
      <c r="P1116">
        <v>1</v>
      </c>
      <c r="Q1116">
        <v>0</v>
      </c>
      <c r="R1116">
        <v>0</v>
      </c>
      <c r="S1116">
        <v>0</v>
      </c>
      <c r="T1116">
        <f t="shared" si="34"/>
        <v>2</v>
      </c>
      <c r="U1116">
        <f t="shared" si="35"/>
        <v>2</v>
      </c>
    </row>
    <row r="1117" spans="1:21" x14ac:dyDescent="0.2">
      <c r="A1117" s="1">
        <v>20200417</v>
      </c>
      <c r="B1117" t="s">
        <v>22</v>
      </c>
      <c r="C1117">
        <v>0</v>
      </c>
      <c r="D1117">
        <v>0</v>
      </c>
      <c r="E1117">
        <v>0</v>
      </c>
      <c r="F1117">
        <v>0</v>
      </c>
      <c r="G1117">
        <v>0</v>
      </c>
      <c r="H1117">
        <v>0</v>
      </c>
      <c r="I1117">
        <v>0</v>
      </c>
      <c r="J1117">
        <v>0</v>
      </c>
      <c r="K1117">
        <v>0</v>
      </c>
      <c r="L1117">
        <v>0</v>
      </c>
      <c r="M1117">
        <v>0</v>
      </c>
      <c r="N1117">
        <v>0</v>
      </c>
      <c r="O1117">
        <v>0</v>
      </c>
      <c r="P1117">
        <v>0</v>
      </c>
      <c r="Q1117">
        <v>0</v>
      </c>
      <c r="R1117">
        <v>0</v>
      </c>
      <c r="S1117">
        <v>0</v>
      </c>
      <c r="T1117">
        <f t="shared" si="34"/>
        <v>0</v>
      </c>
      <c r="U1117">
        <f t="shared" si="35"/>
        <v>0</v>
      </c>
    </row>
    <row r="1118" spans="1:21" x14ac:dyDescent="0.2">
      <c r="A1118" s="1">
        <v>20200419</v>
      </c>
      <c r="B1118" t="s">
        <v>22</v>
      </c>
      <c r="C1118">
        <v>0</v>
      </c>
      <c r="D1118">
        <v>0</v>
      </c>
      <c r="E1118">
        <v>0</v>
      </c>
      <c r="F1118">
        <v>0</v>
      </c>
      <c r="G1118">
        <v>0</v>
      </c>
      <c r="H1118">
        <v>0</v>
      </c>
      <c r="I1118">
        <v>0</v>
      </c>
      <c r="J1118">
        <v>0</v>
      </c>
      <c r="K1118">
        <v>0</v>
      </c>
      <c r="L1118">
        <v>0</v>
      </c>
      <c r="M1118">
        <v>0</v>
      </c>
      <c r="N1118">
        <v>0</v>
      </c>
      <c r="O1118">
        <v>0</v>
      </c>
      <c r="P1118">
        <v>0</v>
      </c>
      <c r="Q1118">
        <v>0</v>
      </c>
      <c r="R1118">
        <v>0</v>
      </c>
      <c r="S1118">
        <v>0</v>
      </c>
      <c r="T1118">
        <f t="shared" si="34"/>
        <v>0</v>
      </c>
      <c r="U1118">
        <f t="shared" si="35"/>
        <v>0</v>
      </c>
    </row>
    <row r="1119" spans="1:21" x14ac:dyDescent="0.2">
      <c r="A1119" s="1">
        <v>20200420</v>
      </c>
      <c r="B1119" t="s">
        <v>22</v>
      </c>
      <c r="C1119">
        <v>0</v>
      </c>
      <c r="D1119">
        <v>0</v>
      </c>
      <c r="E1119">
        <v>0</v>
      </c>
      <c r="F1119">
        <v>0</v>
      </c>
      <c r="G1119">
        <v>0</v>
      </c>
      <c r="H1119">
        <v>0</v>
      </c>
      <c r="I1119">
        <v>0</v>
      </c>
      <c r="J1119">
        <v>0</v>
      </c>
      <c r="K1119">
        <v>0</v>
      </c>
      <c r="L1119">
        <v>0</v>
      </c>
      <c r="M1119">
        <v>0</v>
      </c>
      <c r="N1119">
        <v>0</v>
      </c>
      <c r="O1119">
        <v>0</v>
      </c>
      <c r="P1119">
        <v>0</v>
      </c>
      <c r="Q1119">
        <v>0</v>
      </c>
      <c r="R1119">
        <v>0</v>
      </c>
      <c r="S1119">
        <v>0</v>
      </c>
      <c r="T1119">
        <f t="shared" si="34"/>
        <v>0</v>
      </c>
      <c r="U1119">
        <f t="shared" si="35"/>
        <v>0</v>
      </c>
    </row>
    <row r="1120" spans="1:21" x14ac:dyDescent="0.2">
      <c r="A1120" s="1">
        <v>20200421</v>
      </c>
      <c r="B1120" t="s">
        <v>22</v>
      </c>
      <c r="C1120">
        <v>0</v>
      </c>
      <c r="D1120">
        <v>1</v>
      </c>
      <c r="E1120">
        <v>0</v>
      </c>
      <c r="F1120">
        <v>0</v>
      </c>
      <c r="G1120">
        <v>0</v>
      </c>
      <c r="H1120">
        <v>0</v>
      </c>
      <c r="I1120">
        <v>0</v>
      </c>
      <c r="J1120">
        <v>0</v>
      </c>
      <c r="K1120">
        <v>0</v>
      </c>
      <c r="L1120">
        <v>0</v>
      </c>
      <c r="M1120">
        <v>0</v>
      </c>
      <c r="N1120">
        <v>0</v>
      </c>
      <c r="O1120">
        <v>0</v>
      </c>
      <c r="P1120">
        <v>0</v>
      </c>
      <c r="Q1120">
        <v>0</v>
      </c>
      <c r="R1120">
        <v>0</v>
      </c>
      <c r="S1120">
        <v>0</v>
      </c>
      <c r="T1120">
        <f t="shared" si="34"/>
        <v>1</v>
      </c>
      <c r="U1120">
        <f t="shared" si="35"/>
        <v>1</v>
      </c>
    </row>
    <row r="1121" spans="1:21" x14ac:dyDescent="0.2">
      <c r="A1121" s="1">
        <v>20200422</v>
      </c>
      <c r="B1121" t="s">
        <v>22</v>
      </c>
      <c r="C1121">
        <v>0</v>
      </c>
      <c r="D1121">
        <v>3</v>
      </c>
      <c r="E1121">
        <v>0</v>
      </c>
      <c r="F1121">
        <v>0</v>
      </c>
      <c r="G1121">
        <v>0</v>
      </c>
      <c r="H1121">
        <v>0</v>
      </c>
      <c r="I1121">
        <v>0</v>
      </c>
      <c r="J1121">
        <v>0</v>
      </c>
      <c r="K1121">
        <v>0</v>
      </c>
      <c r="L1121">
        <v>0</v>
      </c>
      <c r="M1121">
        <v>0</v>
      </c>
      <c r="N1121">
        <v>0</v>
      </c>
      <c r="O1121">
        <v>0</v>
      </c>
      <c r="P1121">
        <v>1</v>
      </c>
      <c r="Q1121">
        <v>0</v>
      </c>
      <c r="R1121">
        <v>0</v>
      </c>
      <c r="S1121">
        <v>0</v>
      </c>
      <c r="T1121">
        <f t="shared" si="34"/>
        <v>4</v>
      </c>
      <c r="U1121">
        <f t="shared" si="35"/>
        <v>2</v>
      </c>
    </row>
    <row r="1122" spans="1:21" x14ac:dyDescent="0.2">
      <c r="A1122" s="1">
        <v>20200423</v>
      </c>
      <c r="B1122" t="s">
        <v>22</v>
      </c>
      <c r="C1122">
        <v>0</v>
      </c>
      <c r="D1122">
        <v>6</v>
      </c>
      <c r="E1122">
        <v>0</v>
      </c>
      <c r="F1122">
        <v>0</v>
      </c>
      <c r="G1122">
        <v>0</v>
      </c>
      <c r="H1122">
        <v>0</v>
      </c>
      <c r="I1122">
        <v>0</v>
      </c>
      <c r="J1122">
        <v>0</v>
      </c>
      <c r="K1122">
        <v>0</v>
      </c>
      <c r="L1122">
        <v>0</v>
      </c>
      <c r="M1122">
        <v>0</v>
      </c>
      <c r="N1122">
        <v>0</v>
      </c>
      <c r="O1122">
        <v>0</v>
      </c>
      <c r="P1122">
        <v>5</v>
      </c>
      <c r="Q1122">
        <v>0</v>
      </c>
      <c r="R1122">
        <v>0</v>
      </c>
      <c r="S1122">
        <v>0</v>
      </c>
      <c r="T1122">
        <f t="shared" si="34"/>
        <v>11</v>
      </c>
      <c r="U1122">
        <f t="shared" si="35"/>
        <v>2</v>
      </c>
    </row>
    <row r="1123" spans="1:21" x14ac:dyDescent="0.2">
      <c r="A1123" s="1">
        <v>20200424</v>
      </c>
      <c r="B1123" t="s">
        <v>22</v>
      </c>
      <c r="C1123">
        <v>0</v>
      </c>
      <c r="D1123">
        <v>9</v>
      </c>
      <c r="E1123">
        <v>0</v>
      </c>
      <c r="F1123">
        <v>0</v>
      </c>
      <c r="G1123">
        <v>0</v>
      </c>
      <c r="H1123">
        <v>0</v>
      </c>
      <c r="I1123">
        <v>0</v>
      </c>
      <c r="J1123">
        <v>0</v>
      </c>
      <c r="K1123">
        <v>0</v>
      </c>
      <c r="L1123">
        <v>0</v>
      </c>
      <c r="M1123">
        <v>0</v>
      </c>
      <c r="N1123">
        <v>0</v>
      </c>
      <c r="O1123">
        <v>0</v>
      </c>
      <c r="P1123">
        <v>3</v>
      </c>
      <c r="Q1123">
        <v>0</v>
      </c>
      <c r="R1123">
        <v>0</v>
      </c>
      <c r="S1123">
        <v>0</v>
      </c>
      <c r="T1123">
        <f t="shared" si="34"/>
        <v>12</v>
      </c>
      <c r="U1123">
        <f t="shared" si="35"/>
        <v>2</v>
      </c>
    </row>
    <row r="1124" spans="1:21" x14ac:dyDescent="0.2">
      <c r="A1124" s="1">
        <v>20200425</v>
      </c>
      <c r="B1124" t="s">
        <v>22</v>
      </c>
      <c r="C1124">
        <v>0</v>
      </c>
      <c r="D1124">
        <v>8</v>
      </c>
      <c r="E1124">
        <v>0</v>
      </c>
      <c r="F1124">
        <v>0</v>
      </c>
      <c r="G1124">
        <v>0</v>
      </c>
      <c r="H1124">
        <v>0</v>
      </c>
      <c r="I1124">
        <v>0</v>
      </c>
      <c r="J1124">
        <v>0</v>
      </c>
      <c r="K1124">
        <v>0</v>
      </c>
      <c r="L1124">
        <v>0</v>
      </c>
      <c r="M1124">
        <v>1</v>
      </c>
      <c r="N1124">
        <v>0</v>
      </c>
      <c r="O1124">
        <v>1</v>
      </c>
      <c r="P1124">
        <v>0</v>
      </c>
      <c r="Q1124">
        <v>1</v>
      </c>
      <c r="R1124">
        <v>0</v>
      </c>
      <c r="S1124">
        <v>0</v>
      </c>
      <c r="T1124">
        <f t="shared" si="34"/>
        <v>11</v>
      </c>
      <c r="U1124">
        <f t="shared" si="35"/>
        <v>4</v>
      </c>
    </row>
    <row r="1125" spans="1:21" x14ac:dyDescent="0.2">
      <c r="A1125" s="1">
        <v>20200426</v>
      </c>
      <c r="B1125" t="s">
        <v>22</v>
      </c>
      <c r="C1125">
        <v>0</v>
      </c>
      <c r="D1125">
        <v>5</v>
      </c>
      <c r="E1125">
        <v>0</v>
      </c>
      <c r="F1125">
        <v>0</v>
      </c>
      <c r="G1125">
        <v>0</v>
      </c>
      <c r="H1125">
        <v>0</v>
      </c>
      <c r="I1125">
        <v>0</v>
      </c>
      <c r="J1125">
        <v>0</v>
      </c>
      <c r="K1125">
        <v>0</v>
      </c>
      <c r="L1125">
        <v>0</v>
      </c>
      <c r="M1125">
        <v>0</v>
      </c>
      <c r="N1125">
        <v>0</v>
      </c>
      <c r="O1125">
        <v>1</v>
      </c>
      <c r="P1125">
        <v>1</v>
      </c>
      <c r="Q1125">
        <v>0</v>
      </c>
      <c r="R1125">
        <v>0</v>
      </c>
      <c r="S1125">
        <v>0</v>
      </c>
      <c r="T1125">
        <f t="shared" si="34"/>
        <v>7</v>
      </c>
      <c r="U1125">
        <f t="shared" si="35"/>
        <v>3</v>
      </c>
    </row>
    <row r="1126" spans="1:21" x14ac:dyDescent="0.2">
      <c r="A1126" s="1">
        <v>20200427</v>
      </c>
      <c r="B1126" t="s">
        <v>22</v>
      </c>
      <c r="C1126">
        <v>0</v>
      </c>
      <c r="D1126">
        <v>2</v>
      </c>
      <c r="E1126">
        <v>0</v>
      </c>
      <c r="F1126">
        <v>0</v>
      </c>
      <c r="G1126">
        <v>0</v>
      </c>
      <c r="H1126">
        <v>0</v>
      </c>
      <c r="I1126">
        <v>0</v>
      </c>
      <c r="J1126">
        <v>0</v>
      </c>
      <c r="K1126">
        <v>0</v>
      </c>
      <c r="L1126">
        <v>0</v>
      </c>
      <c r="M1126">
        <v>0</v>
      </c>
      <c r="N1126">
        <v>0</v>
      </c>
      <c r="O1126">
        <v>0</v>
      </c>
      <c r="P1126">
        <v>4</v>
      </c>
      <c r="Q1126">
        <v>1</v>
      </c>
      <c r="R1126">
        <v>0</v>
      </c>
      <c r="S1126">
        <v>0</v>
      </c>
      <c r="T1126">
        <f t="shared" si="34"/>
        <v>7</v>
      </c>
      <c r="U1126">
        <f t="shared" si="35"/>
        <v>3</v>
      </c>
    </row>
    <row r="1127" spans="1:21" x14ac:dyDescent="0.2">
      <c r="A1127" s="1">
        <v>20200428</v>
      </c>
      <c r="B1127" t="s">
        <v>22</v>
      </c>
      <c r="C1127">
        <v>0</v>
      </c>
      <c r="D1127">
        <v>10</v>
      </c>
      <c r="E1127">
        <v>0</v>
      </c>
      <c r="F1127">
        <v>0</v>
      </c>
      <c r="G1127">
        <v>0</v>
      </c>
      <c r="H1127">
        <v>0</v>
      </c>
      <c r="I1127">
        <v>0</v>
      </c>
      <c r="J1127">
        <v>0</v>
      </c>
      <c r="K1127">
        <v>0</v>
      </c>
      <c r="L1127">
        <v>0</v>
      </c>
      <c r="M1127">
        <v>1</v>
      </c>
      <c r="N1127">
        <v>0</v>
      </c>
      <c r="O1127">
        <v>5</v>
      </c>
      <c r="P1127">
        <v>2</v>
      </c>
      <c r="Q1127">
        <v>0</v>
      </c>
      <c r="R1127">
        <v>0</v>
      </c>
      <c r="S1127">
        <v>0</v>
      </c>
      <c r="T1127">
        <f t="shared" si="34"/>
        <v>18</v>
      </c>
      <c r="U1127">
        <f t="shared" si="35"/>
        <v>4</v>
      </c>
    </row>
    <row r="1128" spans="1:21" x14ac:dyDescent="0.2">
      <c r="A1128" s="1">
        <v>20200429</v>
      </c>
      <c r="B1128" t="s">
        <v>22</v>
      </c>
      <c r="C1128">
        <v>0</v>
      </c>
      <c r="D1128">
        <v>2</v>
      </c>
      <c r="E1128">
        <v>0</v>
      </c>
      <c r="F1128">
        <v>0</v>
      </c>
      <c r="G1128">
        <v>0</v>
      </c>
      <c r="H1128">
        <v>2</v>
      </c>
      <c r="I1128">
        <v>0</v>
      </c>
      <c r="J1128">
        <v>0</v>
      </c>
      <c r="K1128">
        <v>0</v>
      </c>
      <c r="L1128">
        <v>0</v>
      </c>
      <c r="M1128">
        <v>0</v>
      </c>
      <c r="N1128">
        <v>0</v>
      </c>
      <c r="O1128">
        <v>0</v>
      </c>
      <c r="P1128">
        <v>0</v>
      </c>
      <c r="Q1128">
        <v>1</v>
      </c>
      <c r="R1128">
        <v>0</v>
      </c>
      <c r="S1128">
        <v>0</v>
      </c>
      <c r="T1128">
        <f>SUM(C1128:S1128)</f>
        <v>5</v>
      </c>
      <c r="U1128">
        <f>COUNTIF(C1128:S1128,"&gt;0")</f>
        <v>3</v>
      </c>
    </row>
    <row r="1129" spans="1:21" x14ac:dyDescent="0.2">
      <c r="A1129" s="1">
        <v>20200430</v>
      </c>
      <c r="B1129" t="s">
        <v>22</v>
      </c>
      <c r="C1129">
        <v>0</v>
      </c>
      <c r="D1129">
        <v>1</v>
      </c>
      <c r="E1129">
        <v>0</v>
      </c>
      <c r="F1129">
        <v>0</v>
      </c>
      <c r="G1129">
        <v>0</v>
      </c>
      <c r="H1129">
        <v>0</v>
      </c>
      <c r="I1129">
        <v>0</v>
      </c>
      <c r="J1129">
        <v>0</v>
      </c>
      <c r="K1129">
        <v>0</v>
      </c>
      <c r="L1129">
        <v>0</v>
      </c>
      <c r="M1129">
        <v>1</v>
      </c>
      <c r="N1129">
        <v>0</v>
      </c>
      <c r="O1129">
        <v>0</v>
      </c>
      <c r="P1129">
        <v>0</v>
      </c>
      <c r="Q1129">
        <v>1</v>
      </c>
      <c r="R1129">
        <v>0</v>
      </c>
      <c r="S1129">
        <v>0</v>
      </c>
      <c r="T1129">
        <f t="shared" ref="T1129:T1192" si="36">SUM(C1129:S1129)</f>
        <v>3</v>
      </c>
      <c r="U1129">
        <f t="shared" ref="U1129:U1192" si="37">COUNTIF(C1129:S1129,"&gt;0")</f>
        <v>3</v>
      </c>
    </row>
    <row r="1130" spans="1:21" x14ac:dyDescent="0.2">
      <c r="A1130" s="1">
        <v>20200501</v>
      </c>
      <c r="B1130" t="s">
        <v>22</v>
      </c>
      <c r="C1130">
        <v>0</v>
      </c>
      <c r="D1130">
        <v>1</v>
      </c>
      <c r="E1130">
        <v>0</v>
      </c>
      <c r="F1130">
        <v>0</v>
      </c>
      <c r="G1130">
        <v>0</v>
      </c>
      <c r="H1130">
        <v>1</v>
      </c>
      <c r="I1130">
        <v>0</v>
      </c>
      <c r="J1130">
        <v>0</v>
      </c>
      <c r="K1130">
        <v>0</v>
      </c>
      <c r="L1130">
        <v>0</v>
      </c>
      <c r="M1130">
        <v>0</v>
      </c>
      <c r="N1130">
        <v>0</v>
      </c>
      <c r="O1130">
        <v>1</v>
      </c>
      <c r="P1130">
        <v>0</v>
      </c>
      <c r="Q1130">
        <v>0</v>
      </c>
      <c r="R1130">
        <v>0</v>
      </c>
      <c r="S1130">
        <v>0</v>
      </c>
      <c r="T1130">
        <f t="shared" si="36"/>
        <v>3</v>
      </c>
      <c r="U1130">
        <f t="shared" si="37"/>
        <v>3</v>
      </c>
    </row>
    <row r="1131" spans="1:21" x14ac:dyDescent="0.2">
      <c r="A1131" s="1">
        <v>20200502</v>
      </c>
      <c r="B1131" t="s">
        <v>22</v>
      </c>
      <c r="C1131">
        <v>0</v>
      </c>
      <c r="D1131">
        <v>1</v>
      </c>
      <c r="E1131">
        <v>0</v>
      </c>
      <c r="F1131">
        <v>0</v>
      </c>
      <c r="G1131">
        <v>0</v>
      </c>
      <c r="H1131">
        <v>0</v>
      </c>
      <c r="I1131">
        <v>0</v>
      </c>
      <c r="J1131">
        <v>0</v>
      </c>
      <c r="K1131">
        <v>0</v>
      </c>
      <c r="L1131">
        <v>0</v>
      </c>
      <c r="M1131">
        <v>0</v>
      </c>
      <c r="N1131">
        <v>0</v>
      </c>
      <c r="O1131">
        <v>0</v>
      </c>
      <c r="P1131">
        <v>1</v>
      </c>
      <c r="Q1131">
        <v>0</v>
      </c>
      <c r="R1131">
        <v>0</v>
      </c>
      <c r="S1131">
        <v>0</v>
      </c>
      <c r="T1131">
        <f t="shared" si="36"/>
        <v>2</v>
      </c>
      <c r="U1131">
        <f t="shared" si="37"/>
        <v>2</v>
      </c>
    </row>
    <row r="1132" spans="1:21" x14ac:dyDescent="0.2">
      <c r="A1132" s="1">
        <v>20200503</v>
      </c>
      <c r="B1132" t="s">
        <v>22</v>
      </c>
      <c r="C1132">
        <v>0</v>
      </c>
      <c r="D1132">
        <v>2</v>
      </c>
      <c r="E1132">
        <v>0</v>
      </c>
      <c r="F1132">
        <v>0</v>
      </c>
      <c r="G1132">
        <v>0</v>
      </c>
      <c r="H1132">
        <v>0</v>
      </c>
      <c r="I1132">
        <v>0</v>
      </c>
      <c r="J1132">
        <v>0</v>
      </c>
      <c r="K1132">
        <v>0</v>
      </c>
      <c r="L1132">
        <v>0</v>
      </c>
      <c r="M1132">
        <v>0</v>
      </c>
      <c r="N1132">
        <v>0</v>
      </c>
      <c r="O1132">
        <v>0</v>
      </c>
      <c r="P1132">
        <v>0</v>
      </c>
      <c r="Q1132">
        <v>1</v>
      </c>
      <c r="R1132">
        <v>0</v>
      </c>
      <c r="S1132">
        <v>0</v>
      </c>
      <c r="T1132">
        <f t="shared" si="36"/>
        <v>3</v>
      </c>
      <c r="U1132">
        <f t="shared" si="37"/>
        <v>2</v>
      </c>
    </row>
    <row r="1133" spans="1:21" x14ac:dyDescent="0.2">
      <c r="A1133" s="1">
        <v>20200504</v>
      </c>
      <c r="B1133" t="s">
        <v>22</v>
      </c>
      <c r="C1133">
        <v>0</v>
      </c>
      <c r="D1133">
        <v>3</v>
      </c>
      <c r="E1133">
        <v>0</v>
      </c>
      <c r="F1133">
        <v>0</v>
      </c>
      <c r="G1133">
        <v>0</v>
      </c>
      <c r="H1133">
        <v>0</v>
      </c>
      <c r="I1133">
        <v>0</v>
      </c>
      <c r="J1133">
        <v>0</v>
      </c>
      <c r="K1133">
        <v>0</v>
      </c>
      <c r="L1133">
        <v>0</v>
      </c>
      <c r="M1133">
        <v>0</v>
      </c>
      <c r="N1133">
        <v>0</v>
      </c>
      <c r="O1133">
        <v>1</v>
      </c>
      <c r="P1133">
        <v>3</v>
      </c>
      <c r="Q1133">
        <v>0</v>
      </c>
      <c r="R1133">
        <v>0</v>
      </c>
      <c r="S1133">
        <v>0</v>
      </c>
      <c r="T1133">
        <f t="shared" si="36"/>
        <v>7</v>
      </c>
      <c r="U1133">
        <f t="shared" si="37"/>
        <v>3</v>
      </c>
    </row>
    <row r="1134" spans="1:21" x14ac:dyDescent="0.2">
      <c r="A1134" s="1">
        <v>20200505</v>
      </c>
      <c r="B1134" t="s">
        <v>22</v>
      </c>
      <c r="C1134">
        <v>0</v>
      </c>
      <c r="D1134">
        <v>4</v>
      </c>
      <c r="E1134">
        <v>0</v>
      </c>
      <c r="F1134">
        <v>0</v>
      </c>
      <c r="G1134">
        <v>0</v>
      </c>
      <c r="H1134">
        <v>0</v>
      </c>
      <c r="I1134">
        <v>0</v>
      </c>
      <c r="J1134">
        <v>0</v>
      </c>
      <c r="K1134">
        <v>0</v>
      </c>
      <c r="L1134">
        <v>0</v>
      </c>
      <c r="M1134">
        <v>0</v>
      </c>
      <c r="N1134">
        <v>0</v>
      </c>
      <c r="O1134">
        <v>2</v>
      </c>
      <c r="P1134">
        <v>1</v>
      </c>
      <c r="Q1134">
        <v>0</v>
      </c>
      <c r="R1134">
        <v>0</v>
      </c>
      <c r="S1134">
        <v>0</v>
      </c>
      <c r="T1134">
        <f t="shared" si="36"/>
        <v>7</v>
      </c>
      <c r="U1134">
        <f t="shared" si="37"/>
        <v>3</v>
      </c>
    </row>
    <row r="1135" spans="1:21" x14ac:dyDescent="0.2">
      <c r="A1135" s="1">
        <v>20200506</v>
      </c>
      <c r="B1135" t="s">
        <v>22</v>
      </c>
      <c r="C1135">
        <v>0</v>
      </c>
      <c r="D1135">
        <v>1</v>
      </c>
      <c r="E1135">
        <v>0</v>
      </c>
      <c r="F1135">
        <v>0</v>
      </c>
      <c r="G1135">
        <v>0</v>
      </c>
      <c r="H1135">
        <v>0</v>
      </c>
      <c r="I1135">
        <v>0</v>
      </c>
      <c r="J1135">
        <v>0</v>
      </c>
      <c r="K1135">
        <v>0</v>
      </c>
      <c r="L1135">
        <v>0</v>
      </c>
      <c r="M1135">
        <v>1</v>
      </c>
      <c r="N1135">
        <v>0</v>
      </c>
      <c r="O1135">
        <v>0</v>
      </c>
      <c r="P1135">
        <v>1</v>
      </c>
      <c r="Q1135">
        <v>0</v>
      </c>
      <c r="R1135">
        <v>0</v>
      </c>
      <c r="S1135">
        <v>0</v>
      </c>
      <c r="T1135">
        <f t="shared" si="36"/>
        <v>3</v>
      </c>
      <c r="U1135">
        <f t="shared" si="37"/>
        <v>3</v>
      </c>
    </row>
    <row r="1136" spans="1:21" x14ac:dyDescent="0.2">
      <c r="A1136" s="1">
        <v>20200507</v>
      </c>
      <c r="B1136" t="s">
        <v>22</v>
      </c>
      <c r="C1136">
        <v>0</v>
      </c>
      <c r="D1136">
        <v>26</v>
      </c>
      <c r="E1136">
        <v>0</v>
      </c>
      <c r="F1136">
        <v>0</v>
      </c>
      <c r="G1136">
        <v>0</v>
      </c>
      <c r="H1136">
        <v>2</v>
      </c>
      <c r="I1136">
        <v>0</v>
      </c>
      <c r="J1136">
        <v>0</v>
      </c>
      <c r="K1136">
        <v>0</v>
      </c>
      <c r="L1136">
        <v>2</v>
      </c>
      <c r="M1136">
        <v>1</v>
      </c>
      <c r="N1136">
        <v>0</v>
      </c>
      <c r="O1136">
        <v>3</v>
      </c>
      <c r="P1136">
        <v>0</v>
      </c>
      <c r="Q1136">
        <v>1</v>
      </c>
      <c r="R1136">
        <v>0</v>
      </c>
      <c r="S1136">
        <v>0</v>
      </c>
      <c r="T1136">
        <f t="shared" si="36"/>
        <v>35</v>
      </c>
      <c r="U1136">
        <f t="shared" si="37"/>
        <v>6</v>
      </c>
    </row>
    <row r="1137" spans="1:21" x14ac:dyDescent="0.2">
      <c r="A1137" s="1">
        <v>20200508</v>
      </c>
      <c r="B1137" t="s">
        <v>22</v>
      </c>
      <c r="C1137">
        <v>0</v>
      </c>
      <c r="D1137">
        <v>10</v>
      </c>
      <c r="E1137">
        <v>0</v>
      </c>
      <c r="F1137">
        <v>0</v>
      </c>
      <c r="G1137">
        <v>0</v>
      </c>
      <c r="H1137">
        <v>0</v>
      </c>
      <c r="I1137">
        <v>1</v>
      </c>
      <c r="J1137">
        <v>0</v>
      </c>
      <c r="K1137">
        <v>0</v>
      </c>
      <c r="L1137">
        <v>0</v>
      </c>
      <c r="M1137">
        <v>2</v>
      </c>
      <c r="N1137">
        <v>0</v>
      </c>
      <c r="O1137">
        <v>2</v>
      </c>
      <c r="P1137">
        <v>2</v>
      </c>
      <c r="Q1137">
        <v>0</v>
      </c>
      <c r="R1137">
        <v>0</v>
      </c>
      <c r="S1137">
        <v>0</v>
      </c>
      <c r="T1137">
        <f t="shared" si="36"/>
        <v>17</v>
      </c>
      <c r="U1137">
        <f t="shared" si="37"/>
        <v>5</v>
      </c>
    </row>
    <row r="1138" spans="1:21" x14ac:dyDescent="0.2">
      <c r="A1138" s="1">
        <v>20200509</v>
      </c>
      <c r="B1138" t="s">
        <v>22</v>
      </c>
      <c r="C1138">
        <v>0</v>
      </c>
      <c r="D1138">
        <v>38</v>
      </c>
      <c r="E1138">
        <v>0</v>
      </c>
      <c r="F1138">
        <v>0</v>
      </c>
      <c r="G1138">
        <v>0</v>
      </c>
      <c r="H1138">
        <v>1</v>
      </c>
      <c r="I1138">
        <v>0</v>
      </c>
      <c r="J1138">
        <v>0</v>
      </c>
      <c r="K1138">
        <v>0</v>
      </c>
      <c r="L1138">
        <v>3</v>
      </c>
      <c r="M1138">
        <v>3</v>
      </c>
      <c r="N1138">
        <v>0</v>
      </c>
      <c r="O1138">
        <v>3</v>
      </c>
      <c r="P1138">
        <v>0</v>
      </c>
      <c r="Q1138">
        <v>1</v>
      </c>
      <c r="R1138">
        <v>0</v>
      </c>
      <c r="S1138">
        <v>0</v>
      </c>
      <c r="T1138">
        <f t="shared" si="36"/>
        <v>49</v>
      </c>
      <c r="U1138">
        <f t="shared" si="37"/>
        <v>6</v>
      </c>
    </row>
    <row r="1139" spans="1:21" x14ac:dyDescent="0.2">
      <c r="A1139" s="1">
        <v>20200510</v>
      </c>
      <c r="B1139" t="s">
        <v>22</v>
      </c>
      <c r="C1139">
        <v>0</v>
      </c>
      <c r="D1139">
        <v>8</v>
      </c>
      <c r="E1139">
        <v>0</v>
      </c>
      <c r="F1139">
        <v>0</v>
      </c>
      <c r="G1139">
        <v>0</v>
      </c>
      <c r="H1139">
        <v>1</v>
      </c>
      <c r="I1139">
        <v>0</v>
      </c>
      <c r="J1139">
        <v>0</v>
      </c>
      <c r="K1139">
        <v>0</v>
      </c>
      <c r="L1139">
        <v>0</v>
      </c>
      <c r="M1139">
        <v>3</v>
      </c>
      <c r="N1139">
        <v>0</v>
      </c>
      <c r="O1139">
        <v>0</v>
      </c>
      <c r="P1139">
        <v>1</v>
      </c>
      <c r="Q1139">
        <v>0</v>
      </c>
      <c r="R1139">
        <v>0</v>
      </c>
      <c r="S1139">
        <v>0</v>
      </c>
      <c r="T1139">
        <f t="shared" si="36"/>
        <v>13</v>
      </c>
      <c r="U1139">
        <f t="shared" si="37"/>
        <v>4</v>
      </c>
    </row>
    <row r="1140" spans="1:21" x14ac:dyDescent="0.2">
      <c r="A1140" s="1">
        <v>20200511</v>
      </c>
      <c r="B1140" t="s">
        <v>22</v>
      </c>
      <c r="C1140">
        <v>0</v>
      </c>
      <c r="D1140">
        <v>2</v>
      </c>
      <c r="E1140">
        <v>0</v>
      </c>
      <c r="F1140">
        <v>0</v>
      </c>
      <c r="G1140">
        <v>0</v>
      </c>
      <c r="H1140">
        <v>2</v>
      </c>
      <c r="I1140">
        <v>0</v>
      </c>
      <c r="J1140">
        <v>0</v>
      </c>
      <c r="K1140">
        <v>0</v>
      </c>
      <c r="L1140">
        <v>0</v>
      </c>
      <c r="M1140">
        <v>0</v>
      </c>
      <c r="N1140">
        <v>0</v>
      </c>
      <c r="O1140">
        <v>0</v>
      </c>
      <c r="P1140">
        <v>1</v>
      </c>
      <c r="Q1140">
        <v>1</v>
      </c>
      <c r="R1140">
        <v>0</v>
      </c>
      <c r="S1140">
        <v>0</v>
      </c>
      <c r="T1140">
        <f t="shared" si="36"/>
        <v>6</v>
      </c>
      <c r="U1140">
        <f t="shared" si="37"/>
        <v>4</v>
      </c>
    </row>
    <row r="1141" spans="1:21" x14ac:dyDescent="0.2">
      <c r="A1141" s="1">
        <v>20200512</v>
      </c>
      <c r="B1141" t="s">
        <v>22</v>
      </c>
      <c r="C1141">
        <v>0</v>
      </c>
      <c r="D1141">
        <v>1</v>
      </c>
      <c r="E1141">
        <v>0</v>
      </c>
      <c r="F1141">
        <v>0</v>
      </c>
      <c r="G1141">
        <v>0</v>
      </c>
      <c r="H1141">
        <v>0</v>
      </c>
      <c r="I1141">
        <v>0</v>
      </c>
      <c r="J1141">
        <v>0</v>
      </c>
      <c r="K1141">
        <v>0</v>
      </c>
      <c r="L1141">
        <v>0</v>
      </c>
      <c r="M1141">
        <v>0</v>
      </c>
      <c r="N1141">
        <v>0</v>
      </c>
      <c r="O1141">
        <v>0</v>
      </c>
      <c r="P1141">
        <v>2</v>
      </c>
      <c r="Q1141">
        <v>0</v>
      </c>
      <c r="R1141">
        <v>0</v>
      </c>
      <c r="S1141">
        <v>0</v>
      </c>
      <c r="T1141">
        <f t="shared" si="36"/>
        <v>3</v>
      </c>
      <c r="U1141">
        <f t="shared" si="37"/>
        <v>2</v>
      </c>
    </row>
    <row r="1142" spans="1:21" x14ac:dyDescent="0.2">
      <c r="A1142" s="1">
        <v>20200513</v>
      </c>
      <c r="B1142" t="s">
        <v>22</v>
      </c>
      <c r="C1142">
        <v>0</v>
      </c>
      <c r="D1142">
        <v>1</v>
      </c>
      <c r="E1142">
        <v>0</v>
      </c>
      <c r="F1142">
        <v>0</v>
      </c>
      <c r="G1142">
        <v>0</v>
      </c>
      <c r="H1142">
        <v>0</v>
      </c>
      <c r="I1142">
        <v>0</v>
      </c>
      <c r="J1142">
        <v>0</v>
      </c>
      <c r="K1142">
        <v>0</v>
      </c>
      <c r="L1142">
        <v>0</v>
      </c>
      <c r="M1142">
        <v>0</v>
      </c>
      <c r="N1142">
        <v>0</v>
      </c>
      <c r="O1142">
        <v>0</v>
      </c>
      <c r="P1142">
        <v>0</v>
      </c>
      <c r="Q1142">
        <v>0</v>
      </c>
      <c r="R1142">
        <v>0</v>
      </c>
      <c r="S1142">
        <v>0</v>
      </c>
      <c r="T1142">
        <f t="shared" si="36"/>
        <v>1</v>
      </c>
      <c r="U1142">
        <f t="shared" si="37"/>
        <v>1</v>
      </c>
    </row>
    <row r="1143" spans="1:21" x14ac:dyDescent="0.2">
      <c r="A1143" s="1">
        <v>20200514</v>
      </c>
      <c r="B1143" t="s">
        <v>22</v>
      </c>
      <c r="C1143">
        <v>0</v>
      </c>
      <c r="D1143">
        <v>1</v>
      </c>
      <c r="E1143">
        <v>0</v>
      </c>
      <c r="F1143">
        <v>0</v>
      </c>
      <c r="G1143">
        <v>0</v>
      </c>
      <c r="H1143">
        <v>0</v>
      </c>
      <c r="I1143">
        <v>0</v>
      </c>
      <c r="J1143">
        <v>0</v>
      </c>
      <c r="K1143">
        <v>0</v>
      </c>
      <c r="L1143">
        <v>0</v>
      </c>
      <c r="M1143">
        <v>0</v>
      </c>
      <c r="N1143">
        <v>0</v>
      </c>
      <c r="O1143">
        <v>0</v>
      </c>
      <c r="P1143">
        <v>1</v>
      </c>
      <c r="Q1143">
        <v>0</v>
      </c>
      <c r="R1143">
        <v>0</v>
      </c>
      <c r="S1143">
        <v>0</v>
      </c>
      <c r="T1143">
        <f t="shared" si="36"/>
        <v>2</v>
      </c>
      <c r="U1143">
        <f t="shared" si="37"/>
        <v>2</v>
      </c>
    </row>
    <row r="1144" spans="1:21" x14ac:dyDescent="0.2">
      <c r="A1144" s="1">
        <v>20200515</v>
      </c>
      <c r="B1144" t="s">
        <v>22</v>
      </c>
      <c r="C1144">
        <v>0</v>
      </c>
      <c r="D1144">
        <v>0</v>
      </c>
      <c r="E1144">
        <v>0</v>
      </c>
      <c r="F1144">
        <v>0</v>
      </c>
      <c r="G1144">
        <v>0</v>
      </c>
      <c r="H1144">
        <v>0</v>
      </c>
      <c r="I1144">
        <v>0</v>
      </c>
      <c r="J1144">
        <v>0</v>
      </c>
      <c r="K1144">
        <v>0</v>
      </c>
      <c r="L1144">
        <v>0</v>
      </c>
      <c r="M1144">
        <v>1</v>
      </c>
      <c r="N1144">
        <v>0</v>
      </c>
      <c r="O1144">
        <v>1</v>
      </c>
      <c r="P1144">
        <v>0</v>
      </c>
      <c r="Q1144">
        <v>0</v>
      </c>
      <c r="R1144">
        <v>0</v>
      </c>
      <c r="S1144">
        <v>0</v>
      </c>
      <c r="T1144">
        <f t="shared" si="36"/>
        <v>2</v>
      </c>
      <c r="U1144">
        <f t="shared" si="37"/>
        <v>2</v>
      </c>
    </row>
    <row r="1145" spans="1:21" x14ac:dyDescent="0.2">
      <c r="A1145" s="1">
        <v>20200516</v>
      </c>
      <c r="B1145" t="s">
        <v>22</v>
      </c>
      <c r="C1145">
        <v>0</v>
      </c>
      <c r="D1145">
        <v>1</v>
      </c>
      <c r="E1145">
        <v>0</v>
      </c>
      <c r="F1145">
        <v>0</v>
      </c>
      <c r="G1145">
        <v>0</v>
      </c>
      <c r="H1145">
        <v>1</v>
      </c>
      <c r="I1145">
        <v>0</v>
      </c>
      <c r="J1145">
        <v>0</v>
      </c>
      <c r="K1145">
        <v>0</v>
      </c>
      <c r="L1145">
        <v>0</v>
      </c>
      <c r="M1145">
        <v>0</v>
      </c>
      <c r="N1145">
        <v>0</v>
      </c>
      <c r="O1145">
        <v>0</v>
      </c>
      <c r="P1145">
        <v>0</v>
      </c>
      <c r="Q1145">
        <v>1</v>
      </c>
      <c r="R1145">
        <v>0</v>
      </c>
      <c r="S1145">
        <v>0</v>
      </c>
      <c r="T1145">
        <f t="shared" si="36"/>
        <v>3</v>
      </c>
      <c r="U1145">
        <f t="shared" si="37"/>
        <v>3</v>
      </c>
    </row>
    <row r="1146" spans="1:21" x14ac:dyDescent="0.2">
      <c r="A1146" s="1">
        <v>20200517</v>
      </c>
      <c r="B1146" t="s">
        <v>22</v>
      </c>
      <c r="C1146">
        <v>0</v>
      </c>
      <c r="D1146">
        <v>0</v>
      </c>
      <c r="E1146">
        <v>0</v>
      </c>
      <c r="F1146">
        <v>0</v>
      </c>
      <c r="G1146">
        <v>0</v>
      </c>
      <c r="H1146">
        <v>0</v>
      </c>
      <c r="I1146">
        <v>0</v>
      </c>
      <c r="J1146">
        <v>0</v>
      </c>
      <c r="K1146">
        <v>0</v>
      </c>
      <c r="L1146">
        <v>0</v>
      </c>
      <c r="M1146">
        <v>0</v>
      </c>
      <c r="N1146">
        <v>0</v>
      </c>
      <c r="O1146">
        <v>0</v>
      </c>
      <c r="P1146">
        <v>0</v>
      </c>
      <c r="Q1146">
        <v>0</v>
      </c>
      <c r="R1146">
        <v>0</v>
      </c>
      <c r="S1146">
        <v>0</v>
      </c>
      <c r="T1146">
        <f t="shared" si="36"/>
        <v>0</v>
      </c>
      <c r="U1146">
        <f t="shared" si="37"/>
        <v>0</v>
      </c>
    </row>
    <row r="1147" spans="1:21" x14ac:dyDescent="0.2">
      <c r="A1147" s="1">
        <v>20200518</v>
      </c>
      <c r="B1147" t="s">
        <v>22</v>
      </c>
      <c r="C1147">
        <v>0</v>
      </c>
      <c r="D1147">
        <v>0</v>
      </c>
      <c r="E1147">
        <v>0</v>
      </c>
      <c r="F1147">
        <v>0</v>
      </c>
      <c r="G1147">
        <v>0</v>
      </c>
      <c r="H1147">
        <v>0</v>
      </c>
      <c r="I1147">
        <v>0</v>
      </c>
      <c r="J1147">
        <v>0</v>
      </c>
      <c r="K1147">
        <v>0</v>
      </c>
      <c r="L1147">
        <v>0</v>
      </c>
      <c r="M1147">
        <v>0</v>
      </c>
      <c r="N1147">
        <v>0</v>
      </c>
      <c r="O1147">
        <v>0</v>
      </c>
      <c r="P1147">
        <v>0</v>
      </c>
      <c r="Q1147">
        <v>0</v>
      </c>
      <c r="R1147">
        <v>0</v>
      </c>
      <c r="S1147">
        <v>0</v>
      </c>
      <c r="T1147">
        <f t="shared" si="36"/>
        <v>0</v>
      </c>
      <c r="U1147">
        <f t="shared" si="37"/>
        <v>0</v>
      </c>
    </row>
    <row r="1148" spans="1:21" x14ac:dyDescent="0.2">
      <c r="A1148" s="1">
        <v>20200521</v>
      </c>
      <c r="B1148" t="s">
        <v>22</v>
      </c>
      <c r="C1148">
        <v>0</v>
      </c>
      <c r="D1148">
        <v>3</v>
      </c>
      <c r="E1148">
        <v>0</v>
      </c>
      <c r="F1148">
        <v>0</v>
      </c>
      <c r="G1148">
        <v>0</v>
      </c>
      <c r="H1148">
        <v>0</v>
      </c>
      <c r="I1148">
        <v>0</v>
      </c>
      <c r="J1148">
        <v>0</v>
      </c>
      <c r="K1148">
        <v>0</v>
      </c>
      <c r="L1148">
        <v>0</v>
      </c>
      <c r="M1148">
        <v>0</v>
      </c>
      <c r="N1148">
        <v>0</v>
      </c>
      <c r="O1148">
        <v>1</v>
      </c>
      <c r="P1148">
        <v>0</v>
      </c>
      <c r="Q1148">
        <v>0</v>
      </c>
      <c r="R1148">
        <v>0</v>
      </c>
      <c r="S1148">
        <v>0</v>
      </c>
      <c r="T1148">
        <f t="shared" si="36"/>
        <v>4</v>
      </c>
      <c r="U1148">
        <f t="shared" si="37"/>
        <v>2</v>
      </c>
    </row>
    <row r="1149" spans="1:21" x14ac:dyDescent="0.2">
      <c r="A1149" s="1">
        <v>20200522</v>
      </c>
      <c r="B1149" t="s">
        <v>22</v>
      </c>
      <c r="C1149">
        <v>0</v>
      </c>
      <c r="D1149">
        <v>1</v>
      </c>
      <c r="E1149">
        <v>0</v>
      </c>
      <c r="F1149">
        <v>0</v>
      </c>
      <c r="G1149">
        <v>0</v>
      </c>
      <c r="H1149">
        <v>0</v>
      </c>
      <c r="I1149">
        <v>0</v>
      </c>
      <c r="J1149">
        <v>0</v>
      </c>
      <c r="K1149">
        <v>0</v>
      </c>
      <c r="L1149">
        <v>0</v>
      </c>
      <c r="M1149">
        <v>0</v>
      </c>
      <c r="N1149">
        <v>0</v>
      </c>
      <c r="O1149">
        <v>0</v>
      </c>
      <c r="P1149">
        <v>0</v>
      </c>
      <c r="Q1149">
        <v>0</v>
      </c>
      <c r="R1149">
        <v>0</v>
      </c>
      <c r="S1149">
        <v>0</v>
      </c>
      <c r="T1149">
        <f t="shared" si="36"/>
        <v>1</v>
      </c>
      <c r="U1149">
        <f t="shared" si="37"/>
        <v>1</v>
      </c>
    </row>
    <row r="1150" spans="1:21" x14ac:dyDescent="0.2">
      <c r="A1150" s="1">
        <v>20200523</v>
      </c>
      <c r="B1150" t="s">
        <v>22</v>
      </c>
      <c r="C1150">
        <v>0</v>
      </c>
      <c r="D1150">
        <v>0</v>
      </c>
      <c r="E1150">
        <v>0</v>
      </c>
      <c r="F1150">
        <v>0</v>
      </c>
      <c r="G1150">
        <v>0</v>
      </c>
      <c r="H1150">
        <v>1</v>
      </c>
      <c r="I1150">
        <v>0</v>
      </c>
      <c r="J1150">
        <v>0</v>
      </c>
      <c r="K1150">
        <v>0</v>
      </c>
      <c r="L1150">
        <v>0</v>
      </c>
      <c r="M1150">
        <v>0</v>
      </c>
      <c r="N1150">
        <v>0</v>
      </c>
      <c r="O1150">
        <v>0</v>
      </c>
      <c r="P1150">
        <v>0</v>
      </c>
      <c r="Q1150">
        <v>0</v>
      </c>
      <c r="R1150">
        <v>0</v>
      </c>
      <c r="S1150">
        <v>0</v>
      </c>
      <c r="T1150">
        <f t="shared" si="36"/>
        <v>1</v>
      </c>
      <c r="U1150">
        <f t="shared" si="37"/>
        <v>1</v>
      </c>
    </row>
    <row r="1151" spans="1:21" x14ac:dyDescent="0.2">
      <c r="A1151" s="1">
        <v>20200524</v>
      </c>
      <c r="B1151" t="s">
        <v>22</v>
      </c>
      <c r="C1151">
        <v>0</v>
      </c>
      <c r="D1151">
        <v>9</v>
      </c>
      <c r="E1151">
        <v>0</v>
      </c>
      <c r="F1151">
        <v>0</v>
      </c>
      <c r="G1151">
        <v>0</v>
      </c>
      <c r="H1151">
        <v>0</v>
      </c>
      <c r="I1151">
        <v>0</v>
      </c>
      <c r="J1151">
        <v>0</v>
      </c>
      <c r="K1151">
        <v>0</v>
      </c>
      <c r="L1151">
        <v>2</v>
      </c>
      <c r="M1151">
        <v>2</v>
      </c>
      <c r="N1151">
        <v>0</v>
      </c>
      <c r="O1151">
        <v>1</v>
      </c>
      <c r="P1151">
        <v>0</v>
      </c>
      <c r="Q1151">
        <v>0</v>
      </c>
      <c r="R1151">
        <v>0</v>
      </c>
      <c r="S1151">
        <v>0</v>
      </c>
      <c r="T1151">
        <f t="shared" si="36"/>
        <v>14</v>
      </c>
      <c r="U1151">
        <f t="shared" si="37"/>
        <v>4</v>
      </c>
    </row>
    <row r="1152" spans="1:21" x14ac:dyDescent="0.2">
      <c r="A1152" s="1">
        <v>20200525</v>
      </c>
      <c r="B1152" t="s">
        <v>22</v>
      </c>
      <c r="C1152">
        <v>0</v>
      </c>
      <c r="D1152">
        <v>5</v>
      </c>
      <c r="E1152">
        <v>0</v>
      </c>
      <c r="F1152">
        <v>0</v>
      </c>
      <c r="G1152">
        <v>0</v>
      </c>
      <c r="H1152">
        <v>0</v>
      </c>
      <c r="I1152">
        <v>0</v>
      </c>
      <c r="J1152">
        <v>0</v>
      </c>
      <c r="K1152">
        <v>0</v>
      </c>
      <c r="L1152">
        <v>0</v>
      </c>
      <c r="M1152">
        <v>1</v>
      </c>
      <c r="N1152">
        <v>0</v>
      </c>
      <c r="O1152">
        <v>0</v>
      </c>
      <c r="P1152">
        <v>1</v>
      </c>
      <c r="Q1152">
        <v>0</v>
      </c>
      <c r="R1152">
        <v>0</v>
      </c>
      <c r="S1152">
        <v>0</v>
      </c>
      <c r="T1152">
        <f t="shared" si="36"/>
        <v>7</v>
      </c>
      <c r="U1152">
        <f t="shared" si="37"/>
        <v>3</v>
      </c>
    </row>
    <row r="1153" spans="1:21" x14ac:dyDescent="0.2">
      <c r="A1153" s="1">
        <v>20200526</v>
      </c>
      <c r="B1153" t="s">
        <v>22</v>
      </c>
      <c r="C1153">
        <v>0</v>
      </c>
      <c r="D1153">
        <v>13</v>
      </c>
      <c r="E1153">
        <v>0</v>
      </c>
      <c r="F1153">
        <v>0</v>
      </c>
      <c r="G1153">
        <v>0</v>
      </c>
      <c r="H1153">
        <v>2</v>
      </c>
      <c r="I1153">
        <v>0</v>
      </c>
      <c r="J1153">
        <v>0</v>
      </c>
      <c r="K1153">
        <v>0</v>
      </c>
      <c r="L1153">
        <v>0</v>
      </c>
      <c r="M1153">
        <v>6</v>
      </c>
      <c r="N1153">
        <v>0</v>
      </c>
      <c r="O1153">
        <v>0</v>
      </c>
      <c r="P1153">
        <v>4</v>
      </c>
      <c r="Q1153">
        <v>0</v>
      </c>
      <c r="R1153">
        <v>0</v>
      </c>
      <c r="S1153">
        <v>0</v>
      </c>
      <c r="T1153">
        <f t="shared" si="36"/>
        <v>25</v>
      </c>
      <c r="U1153">
        <f t="shared" si="37"/>
        <v>4</v>
      </c>
    </row>
    <row r="1154" spans="1:21" x14ac:dyDescent="0.2">
      <c r="A1154" s="1">
        <v>20200527</v>
      </c>
      <c r="B1154" t="s">
        <v>22</v>
      </c>
      <c r="C1154">
        <v>0</v>
      </c>
      <c r="D1154">
        <v>13</v>
      </c>
      <c r="E1154">
        <v>0</v>
      </c>
      <c r="F1154">
        <v>0</v>
      </c>
      <c r="G1154">
        <v>0</v>
      </c>
      <c r="H1154">
        <v>0</v>
      </c>
      <c r="I1154">
        <v>0</v>
      </c>
      <c r="J1154">
        <v>0</v>
      </c>
      <c r="K1154">
        <v>0</v>
      </c>
      <c r="L1154">
        <v>0</v>
      </c>
      <c r="M1154">
        <v>4</v>
      </c>
      <c r="N1154">
        <v>0</v>
      </c>
      <c r="O1154">
        <v>0</v>
      </c>
      <c r="P1154">
        <v>5</v>
      </c>
      <c r="Q1154">
        <v>0</v>
      </c>
      <c r="R1154">
        <v>0</v>
      </c>
      <c r="S1154">
        <v>0</v>
      </c>
      <c r="T1154">
        <f t="shared" si="36"/>
        <v>22</v>
      </c>
      <c r="U1154">
        <f t="shared" si="37"/>
        <v>3</v>
      </c>
    </row>
    <row r="1155" spans="1:21" x14ac:dyDescent="0.2">
      <c r="A1155" s="1">
        <v>20200528</v>
      </c>
      <c r="B1155" t="s">
        <v>22</v>
      </c>
      <c r="C1155">
        <v>1</v>
      </c>
      <c r="D1155">
        <v>15</v>
      </c>
      <c r="E1155">
        <v>0</v>
      </c>
      <c r="F1155">
        <v>0</v>
      </c>
      <c r="G1155">
        <v>0</v>
      </c>
      <c r="H1155">
        <v>0</v>
      </c>
      <c r="I1155">
        <v>0</v>
      </c>
      <c r="J1155">
        <v>0</v>
      </c>
      <c r="K1155">
        <v>0</v>
      </c>
      <c r="L1155">
        <v>0</v>
      </c>
      <c r="M1155">
        <v>21</v>
      </c>
      <c r="N1155">
        <v>0</v>
      </c>
      <c r="O1155">
        <v>0</v>
      </c>
      <c r="P1155">
        <v>9</v>
      </c>
      <c r="Q1155">
        <v>0</v>
      </c>
      <c r="R1155">
        <v>0</v>
      </c>
      <c r="S1155">
        <v>0</v>
      </c>
      <c r="T1155">
        <f t="shared" si="36"/>
        <v>46</v>
      </c>
      <c r="U1155">
        <f t="shared" si="37"/>
        <v>4</v>
      </c>
    </row>
    <row r="1156" spans="1:21" x14ac:dyDescent="0.2">
      <c r="A1156" s="1">
        <v>20200529</v>
      </c>
      <c r="B1156" t="s">
        <v>22</v>
      </c>
      <c r="C1156">
        <v>0</v>
      </c>
      <c r="D1156">
        <v>6</v>
      </c>
      <c r="E1156">
        <v>0</v>
      </c>
      <c r="F1156">
        <v>0</v>
      </c>
      <c r="G1156">
        <v>0</v>
      </c>
      <c r="H1156">
        <v>1</v>
      </c>
      <c r="I1156">
        <v>0</v>
      </c>
      <c r="J1156">
        <v>0</v>
      </c>
      <c r="K1156">
        <v>0</v>
      </c>
      <c r="L1156">
        <v>0</v>
      </c>
      <c r="M1156">
        <v>0</v>
      </c>
      <c r="N1156">
        <v>0</v>
      </c>
      <c r="O1156">
        <v>0</v>
      </c>
      <c r="P1156">
        <v>3</v>
      </c>
      <c r="Q1156">
        <v>0</v>
      </c>
      <c r="R1156">
        <v>0</v>
      </c>
      <c r="S1156">
        <v>0</v>
      </c>
      <c r="T1156">
        <f t="shared" si="36"/>
        <v>10</v>
      </c>
      <c r="U1156">
        <f t="shared" si="37"/>
        <v>3</v>
      </c>
    </row>
    <row r="1157" spans="1:21" x14ac:dyDescent="0.2">
      <c r="A1157" s="1">
        <v>20200530</v>
      </c>
      <c r="B1157" t="s">
        <v>22</v>
      </c>
      <c r="C1157">
        <v>0</v>
      </c>
      <c r="D1157">
        <v>1</v>
      </c>
      <c r="E1157">
        <v>0</v>
      </c>
      <c r="F1157">
        <v>0</v>
      </c>
      <c r="G1157">
        <v>0</v>
      </c>
      <c r="H1157">
        <v>0</v>
      </c>
      <c r="I1157">
        <v>0</v>
      </c>
      <c r="J1157">
        <v>0</v>
      </c>
      <c r="K1157">
        <v>0</v>
      </c>
      <c r="L1157">
        <v>0</v>
      </c>
      <c r="M1157">
        <v>0</v>
      </c>
      <c r="N1157">
        <v>0</v>
      </c>
      <c r="O1157">
        <v>1</v>
      </c>
      <c r="P1157">
        <v>0</v>
      </c>
      <c r="Q1157">
        <v>0</v>
      </c>
      <c r="R1157">
        <v>0</v>
      </c>
      <c r="S1157">
        <v>0</v>
      </c>
      <c r="T1157">
        <f t="shared" si="36"/>
        <v>2</v>
      </c>
      <c r="U1157">
        <f t="shared" si="37"/>
        <v>2</v>
      </c>
    </row>
    <row r="1158" spans="1:21" x14ac:dyDescent="0.2">
      <c r="A1158" s="1">
        <v>20200531</v>
      </c>
      <c r="B1158" t="s">
        <v>22</v>
      </c>
      <c r="C1158">
        <v>0</v>
      </c>
      <c r="D1158">
        <v>8</v>
      </c>
      <c r="E1158">
        <v>0</v>
      </c>
      <c r="F1158">
        <v>0</v>
      </c>
      <c r="G1158">
        <v>0</v>
      </c>
      <c r="H1158">
        <v>0</v>
      </c>
      <c r="I1158">
        <v>0</v>
      </c>
      <c r="J1158">
        <v>0</v>
      </c>
      <c r="K1158">
        <v>0</v>
      </c>
      <c r="L1158">
        <v>0</v>
      </c>
      <c r="M1158">
        <v>0</v>
      </c>
      <c r="N1158">
        <v>0</v>
      </c>
      <c r="O1158">
        <v>0</v>
      </c>
      <c r="P1158">
        <v>4</v>
      </c>
      <c r="Q1158">
        <v>0</v>
      </c>
      <c r="R1158">
        <v>0</v>
      </c>
      <c r="S1158">
        <v>0</v>
      </c>
      <c r="T1158">
        <f t="shared" si="36"/>
        <v>12</v>
      </c>
      <c r="U1158">
        <f t="shared" si="37"/>
        <v>2</v>
      </c>
    </row>
    <row r="1159" spans="1:21" x14ac:dyDescent="0.2">
      <c r="A1159" s="1">
        <v>20200601</v>
      </c>
      <c r="B1159" t="s">
        <v>22</v>
      </c>
      <c r="C1159">
        <v>0</v>
      </c>
      <c r="D1159">
        <v>10</v>
      </c>
      <c r="E1159">
        <v>0</v>
      </c>
      <c r="F1159">
        <v>0</v>
      </c>
      <c r="G1159">
        <v>0</v>
      </c>
      <c r="H1159">
        <v>0</v>
      </c>
      <c r="I1159">
        <v>0</v>
      </c>
      <c r="J1159">
        <v>0</v>
      </c>
      <c r="K1159">
        <v>0</v>
      </c>
      <c r="L1159">
        <v>1</v>
      </c>
      <c r="M1159">
        <v>5</v>
      </c>
      <c r="N1159">
        <v>0</v>
      </c>
      <c r="O1159">
        <v>1</v>
      </c>
      <c r="P1159">
        <v>2</v>
      </c>
      <c r="Q1159">
        <v>1</v>
      </c>
      <c r="R1159">
        <v>0</v>
      </c>
      <c r="S1159">
        <v>0</v>
      </c>
      <c r="T1159">
        <f t="shared" si="36"/>
        <v>20</v>
      </c>
      <c r="U1159">
        <f t="shared" si="37"/>
        <v>6</v>
      </c>
    </row>
    <row r="1160" spans="1:21" x14ac:dyDescent="0.2">
      <c r="A1160" s="1">
        <v>20200602</v>
      </c>
      <c r="B1160" t="s">
        <v>22</v>
      </c>
      <c r="C1160">
        <v>1</v>
      </c>
      <c r="D1160">
        <v>33</v>
      </c>
      <c r="E1160">
        <v>0</v>
      </c>
      <c r="F1160">
        <v>0</v>
      </c>
      <c r="G1160">
        <v>0</v>
      </c>
      <c r="H1160">
        <v>0</v>
      </c>
      <c r="I1160">
        <v>0</v>
      </c>
      <c r="J1160">
        <v>0</v>
      </c>
      <c r="K1160">
        <v>0</v>
      </c>
      <c r="L1160">
        <v>0</v>
      </c>
      <c r="M1160">
        <v>24</v>
      </c>
      <c r="N1160">
        <v>0</v>
      </c>
      <c r="O1160">
        <v>0</v>
      </c>
      <c r="P1160">
        <v>9</v>
      </c>
      <c r="Q1160">
        <v>1</v>
      </c>
      <c r="R1160">
        <v>0</v>
      </c>
      <c r="S1160">
        <v>0</v>
      </c>
      <c r="T1160">
        <f t="shared" si="36"/>
        <v>68</v>
      </c>
      <c r="U1160">
        <f t="shared" si="37"/>
        <v>5</v>
      </c>
    </row>
    <row r="1161" spans="1:21" x14ac:dyDescent="0.2">
      <c r="A1161" s="1">
        <v>20200603</v>
      </c>
      <c r="B1161" t="s">
        <v>22</v>
      </c>
      <c r="C1161">
        <v>0</v>
      </c>
      <c r="D1161">
        <v>51</v>
      </c>
      <c r="E1161">
        <v>0</v>
      </c>
      <c r="F1161">
        <v>0</v>
      </c>
      <c r="G1161">
        <v>0</v>
      </c>
      <c r="H1161">
        <v>1</v>
      </c>
      <c r="I1161">
        <v>1</v>
      </c>
      <c r="J1161">
        <v>0</v>
      </c>
      <c r="K1161">
        <v>0</v>
      </c>
      <c r="L1161">
        <v>0</v>
      </c>
      <c r="M1161">
        <v>6</v>
      </c>
      <c r="N1161">
        <v>0</v>
      </c>
      <c r="O1161">
        <v>0</v>
      </c>
      <c r="P1161">
        <v>12</v>
      </c>
      <c r="Q1161">
        <v>0</v>
      </c>
      <c r="R1161">
        <v>0</v>
      </c>
      <c r="S1161">
        <v>0</v>
      </c>
      <c r="T1161">
        <f t="shared" si="36"/>
        <v>71</v>
      </c>
      <c r="U1161">
        <f t="shared" si="37"/>
        <v>5</v>
      </c>
    </row>
    <row r="1162" spans="1:21" x14ac:dyDescent="0.2">
      <c r="A1162" s="1">
        <v>20200604</v>
      </c>
      <c r="B1162" t="s">
        <v>22</v>
      </c>
      <c r="C1162">
        <v>0</v>
      </c>
      <c r="D1162">
        <v>26</v>
      </c>
      <c r="E1162">
        <v>0</v>
      </c>
      <c r="F1162">
        <v>0</v>
      </c>
      <c r="G1162">
        <v>0</v>
      </c>
      <c r="H1162">
        <v>0</v>
      </c>
      <c r="I1162">
        <v>0</v>
      </c>
      <c r="J1162">
        <v>0</v>
      </c>
      <c r="K1162">
        <v>0</v>
      </c>
      <c r="L1162">
        <v>1</v>
      </c>
      <c r="M1162">
        <v>8</v>
      </c>
      <c r="N1162">
        <v>0</v>
      </c>
      <c r="O1162">
        <v>1</v>
      </c>
      <c r="P1162">
        <v>2</v>
      </c>
      <c r="Q1162">
        <v>0</v>
      </c>
      <c r="R1162">
        <v>0</v>
      </c>
      <c r="S1162">
        <v>0</v>
      </c>
      <c r="T1162">
        <f t="shared" si="36"/>
        <v>38</v>
      </c>
      <c r="U1162">
        <f t="shared" si="37"/>
        <v>5</v>
      </c>
    </row>
    <row r="1163" spans="1:21" x14ac:dyDescent="0.2">
      <c r="A1163" s="1">
        <v>20200605</v>
      </c>
      <c r="B1163" t="s">
        <v>22</v>
      </c>
      <c r="C1163">
        <v>0</v>
      </c>
      <c r="D1163">
        <v>6</v>
      </c>
      <c r="E1163">
        <v>0</v>
      </c>
      <c r="F1163">
        <v>0</v>
      </c>
      <c r="G1163">
        <v>0</v>
      </c>
      <c r="H1163">
        <v>0</v>
      </c>
      <c r="I1163">
        <v>0</v>
      </c>
      <c r="J1163">
        <v>0</v>
      </c>
      <c r="K1163">
        <v>0</v>
      </c>
      <c r="L1163">
        <v>0</v>
      </c>
      <c r="M1163">
        <v>1</v>
      </c>
      <c r="N1163">
        <v>0</v>
      </c>
      <c r="O1163">
        <v>0</v>
      </c>
      <c r="P1163">
        <v>6</v>
      </c>
      <c r="Q1163">
        <v>0</v>
      </c>
      <c r="R1163">
        <v>0</v>
      </c>
      <c r="S1163">
        <v>0</v>
      </c>
      <c r="T1163">
        <f t="shared" si="36"/>
        <v>13</v>
      </c>
      <c r="U1163">
        <f t="shared" si="37"/>
        <v>3</v>
      </c>
    </row>
    <row r="1164" spans="1:21" x14ac:dyDescent="0.2">
      <c r="A1164" s="1">
        <v>20200606</v>
      </c>
      <c r="B1164" t="s">
        <v>22</v>
      </c>
      <c r="C1164">
        <v>0</v>
      </c>
      <c r="D1164">
        <v>0</v>
      </c>
      <c r="E1164">
        <v>0</v>
      </c>
      <c r="F1164">
        <v>0</v>
      </c>
      <c r="G1164">
        <v>0</v>
      </c>
      <c r="H1164">
        <v>0</v>
      </c>
      <c r="I1164">
        <v>0</v>
      </c>
      <c r="J1164">
        <v>0</v>
      </c>
      <c r="K1164">
        <v>0</v>
      </c>
      <c r="L1164">
        <v>0</v>
      </c>
      <c r="M1164">
        <v>0</v>
      </c>
      <c r="N1164">
        <v>0</v>
      </c>
      <c r="O1164">
        <v>0</v>
      </c>
      <c r="P1164">
        <v>0</v>
      </c>
      <c r="Q1164">
        <v>0</v>
      </c>
      <c r="R1164">
        <v>0</v>
      </c>
      <c r="S1164">
        <v>0</v>
      </c>
      <c r="T1164">
        <f t="shared" si="36"/>
        <v>0</v>
      </c>
      <c r="U1164">
        <f t="shared" si="37"/>
        <v>0</v>
      </c>
    </row>
    <row r="1165" spans="1:21" x14ac:dyDescent="0.2">
      <c r="A1165" s="1">
        <v>20200607</v>
      </c>
      <c r="B1165" t="s">
        <v>22</v>
      </c>
      <c r="C1165">
        <v>0</v>
      </c>
      <c r="D1165">
        <v>0</v>
      </c>
      <c r="E1165">
        <v>0</v>
      </c>
      <c r="F1165">
        <v>0</v>
      </c>
      <c r="G1165">
        <v>0</v>
      </c>
      <c r="H1165">
        <v>0</v>
      </c>
      <c r="I1165">
        <v>0</v>
      </c>
      <c r="J1165">
        <v>0</v>
      </c>
      <c r="K1165">
        <v>0</v>
      </c>
      <c r="L1165">
        <v>0</v>
      </c>
      <c r="M1165">
        <v>0</v>
      </c>
      <c r="N1165">
        <v>0</v>
      </c>
      <c r="O1165">
        <v>0</v>
      </c>
      <c r="P1165">
        <v>0</v>
      </c>
      <c r="Q1165">
        <v>0</v>
      </c>
      <c r="R1165">
        <v>0</v>
      </c>
      <c r="S1165">
        <v>0</v>
      </c>
      <c r="T1165">
        <f t="shared" si="36"/>
        <v>0</v>
      </c>
      <c r="U1165">
        <f t="shared" si="37"/>
        <v>0</v>
      </c>
    </row>
    <row r="1166" spans="1:21" x14ac:dyDescent="0.2">
      <c r="A1166" s="1">
        <v>20200608</v>
      </c>
      <c r="B1166" t="s">
        <v>22</v>
      </c>
      <c r="C1166">
        <v>0</v>
      </c>
      <c r="D1166">
        <v>0</v>
      </c>
      <c r="E1166">
        <v>0</v>
      </c>
      <c r="F1166">
        <v>0</v>
      </c>
      <c r="G1166">
        <v>0</v>
      </c>
      <c r="H1166">
        <v>0</v>
      </c>
      <c r="I1166">
        <v>0</v>
      </c>
      <c r="J1166">
        <v>0</v>
      </c>
      <c r="K1166">
        <v>0</v>
      </c>
      <c r="L1166">
        <v>0</v>
      </c>
      <c r="M1166">
        <v>0</v>
      </c>
      <c r="N1166">
        <v>0</v>
      </c>
      <c r="O1166">
        <v>0</v>
      </c>
      <c r="P1166">
        <v>0</v>
      </c>
      <c r="Q1166">
        <v>0</v>
      </c>
      <c r="R1166">
        <v>0</v>
      </c>
      <c r="S1166">
        <v>0</v>
      </c>
      <c r="T1166">
        <f t="shared" si="36"/>
        <v>0</v>
      </c>
      <c r="U1166">
        <f t="shared" si="37"/>
        <v>0</v>
      </c>
    </row>
    <row r="1167" spans="1:21" x14ac:dyDescent="0.2">
      <c r="A1167" s="1">
        <v>20200609</v>
      </c>
      <c r="B1167" t="s">
        <v>22</v>
      </c>
      <c r="C1167">
        <v>1</v>
      </c>
      <c r="D1167">
        <v>13</v>
      </c>
      <c r="E1167">
        <v>0</v>
      </c>
      <c r="F1167">
        <v>0</v>
      </c>
      <c r="G1167">
        <v>0</v>
      </c>
      <c r="H1167">
        <v>0</v>
      </c>
      <c r="I1167">
        <v>0</v>
      </c>
      <c r="J1167">
        <v>0</v>
      </c>
      <c r="K1167">
        <v>0</v>
      </c>
      <c r="L1167">
        <v>0</v>
      </c>
      <c r="M1167">
        <v>3</v>
      </c>
      <c r="N1167">
        <v>0</v>
      </c>
      <c r="O1167">
        <v>1</v>
      </c>
      <c r="P1167">
        <v>3</v>
      </c>
      <c r="Q1167">
        <v>0</v>
      </c>
      <c r="R1167">
        <v>0</v>
      </c>
      <c r="S1167">
        <v>0</v>
      </c>
      <c r="T1167">
        <f t="shared" si="36"/>
        <v>21</v>
      </c>
      <c r="U1167">
        <f t="shared" si="37"/>
        <v>5</v>
      </c>
    </row>
    <row r="1168" spans="1:21" x14ac:dyDescent="0.2">
      <c r="A1168" s="1">
        <v>20200610</v>
      </c>
      <c r="B1168" t="s">
        <v>22</v>
      </c>
      <c r="C1168">
        <v>0</v>
      </c>
      <c r="D1168">
        <v>102</v>
      </c>
      <c r="E1168">
        <v>0</v>
      </c>
      <c r="F1168">
        <v>0</v>
      </c>
      <c r="G1168">
        <v>0</v>
      </c>
      <c r="H1168">
        <v>1</v>
      </c>
      <c r="I1168">
        <v>0</v>
      </c>
      <c r="J1168">
        <v>0</v>
      </c>
      <c r="K1168">
        <v>0</v>
      </c>
      <c r="L1168">
        <v>0</v>
      </c>
      <c r="M1168">
        <v>3</v>
      </c>
      <c r="N1168">
        <v>0</v>
      </c>
      <c r="O1168">
        <v>0</v>
      </c>
      <c r="P1168">
        <v>2</v>
      </c>
      <c r="Q1168">
        <v>0</v>
      </c>
      <c r="R1168">
        <v>0</v>
      </c>
      <c r="S1168">
        <v>0</v>
      </c>
      <c r="T1168">
        <f t="shared" si="36"/>
        <v>108</v>
      </c>
      <c r="U1168">
        <f t="shared" si="37"/>
        <v>4</v>
      </c>
    </row>
    <row r="1169" spans="1:21" x14ac:dyDescent="0.2">
      <c r="A1169" s="1">
        <v>20200611</v>
      </c>
      <c r="B1169" t="s">
        <v>22</v>
      </c>
      <c r="C1169">
        <v>0</v>
      </c>
      <c r="D1169">
        <v>34</v>
      </c>
      <c r="E1169">
        <v>0</v>
      </c>
      <c r="F1169">
        <v>0</v>
      </c>
      <c r="G1169">
        <v>0</v>
      </c>
      <c r="H1169">
        <v>0</v>
      </c>
      <c r="I1169">
        <v>0</v>
      </c>
      <c r="J1169">
        <v>0</v>
      </c>
      <c r="K1169">
        <v>0</v>
      </c>
      <c r="L1169">
        <v>2</v>
      </c>
      <c r="M1169">
        <v>9</v>
      </c>
      <c r="N1169">
        <v>0</v>
      </c>
      <c r="O1169">
        <v>1</v>
      </c>
      <c r="P1169">
        <v>9</v>
      </c>
      <c r="Q1169">
        <v>0</v>
      </c>
      <c r="R1169">
        <v>0</v>
      </c>
      <c r="S1169">
        <v>0</v>
      </c>
      <c r="T1169">
        <f t="shared" si="36"/>
        <v>55</v>
      </c>
      <c r="U1169">
        <f t="shared" si="37"/>
        <v>5</v>
      </c>
    </row>
    <row r="1170" spans="1:21" x14ac:dyDescent="0.2">
      <c r="A1170" s="1">
        <v>20200612</v>
      </c>
      <c r="B1170" t="s">
        <v>22</v>
      </c>
      <c r="C1170">
        <v>1</v>
      </c>
      <c r="D1170">
        <v>3</v>
      </c>
      <c r="E1170">
        <v>0</v>
      </c>
      <c r="F1170">
        <v>0</v>
      </c>
      <c r="G1170">
        <v>0</v>
      </c>
      <c r="H1170">
        <v>0</v>
      </c>
      <c r="I1170">
        <v>0</v>
      </c>
      <c r="J1170">
        <v>0</v>
      </c>
      <c r="K1170">
        <v>0</v>
      </c>
      <c r="L1170">
        <v>0</v>
      </c>
      <c r="M1170">
        <v>0</v>
      </c>
      <c r="N1170">
        <v>0</v>
      </c>
      <c r="O1170">
        <v>0</v>
      </c>
      <c r="P1170">
        <v>1</v>
      </c>
      <c r="Q1170">
        <v>0</v>
      </c>
      <c r="R1170">
        <v>0</v>
      </c>
      <c r="S1170">
        <v>0</v>
      </c>
      <c r="T1170">
        <f t="shared" si="36"/>
        <v>5</v>
      </c>
      <c r="U1170">
        <f t="shared" si="37"/>
        <v>3</v>
      </c>
    </row>
    <row r="1171" spans="1:21" x14ac:dyDescent="0.2">
      <c r="A1171" s="1">
        <v>20200613</v>
      </c>
      <c r="B1171" t="s">
        <v>22</v>
      </c>
      <c r="C1171">
        <v>0</v>
      </c>
      <c r="D1171">
        <v>0</v>
      </c>
      <c r="E1171">
        <v>0</v>
      </c>
      <c r="F1171">
        <v>0</v>
      </c>
      <c r="G1171">
        <v>0</v>
      </c>
      <c r="H1171">
        <v>0</v>
      </c>
      <c r="I1171">
        <v>0</v>
      </c>
      <c r="J1171">
        <v>0</v>
      </c>
      <c r="K1171">
        <v>0</v>
      </c>
      <c r="L1171">
        <v>0</v>
      </c>
      <c r="M1171">
        <v>0</v>
      </c>
      <c r="N1171">
        <v>0</v>
      </c>
      <c r="O1171">
        <v>1</v>
      </c>
      <c r="P1171">
        <v>1</v>
      </c>
      <c r="Q1171">
        <v>0</v>
      </c>
      <c r="R1171">
        <v>0</v>
      </c>
      <c r="S1171">
        <v>0</v>
      </c>
      <c r="T1171">
        <f t="shared" si="36"/>
        <v>2</v>
      </c>
      <c r="U1171">
        <f t="shared" si="37"/>
        <v>2</v>
      </c>
    </row>
    <row r="1172" spans="1:21" x14ac:dyDescent="0.2">
      <c r="A1172" s="1">
        <v>20200614</v>
      </c>
      <c r="B1172" t="s">
        <v>22</v>
      </c>
      <c r="C1172">
        <v>0</v>
      </c>
      <c r="D1172">
        <v>12</v>
      </c>
      <c r="E1172">
        <v>0</v>
      </c>
      <c r="F1172">
        <v>0</v>
      </c>
      <c r="G1172">
        <v>0</v>
      </c>
      <c r="H1172">
        <v>0</v>
      </c>
      <c r="I1172">
        <v>0</v>
      </c>
      <c r="J1172">
        <v>0</v>
      </c>
      <c r="K1172">
        <v>0</v>
      </c>
      <c r="L1172">
        <v>0</v>
      </c>
      <c r="M1172">
        <v>0</v>
      </c>
      <c r="N1172">
        <v>0</v>
      </c>
      <c r="O1172">
        <v>2</v>
      </c>
      <c r="P1172">
        <v>3</v>
      </c>
      <c r="Q1172">
        <v>0</v>
      </c>
      <c r="R1172">
        <v>0</v>
      </c>
      <c r="S1172">
        <v>0</v>
      </c>
      <c r="T1172">
        <f t="shared" si="36"/>
        <v>17</v>
      </c>
      <c r="U1172">
        <f t="shared" si="37"/>
        <v>3</v>
      </c>
    </row>
    <row r="1173" spans="1:21" x14ac:dyDescent="0.2">
      <c r="A1173" s="1">
        <v>20200615</v>
      </c>
      <c r="B1173" t="s">
        <v>22</v>
      </c>
      <c r="C1173">
        <v>0</v>
      </c>
      <c r="D1173">
        <v>19</v>
      </c>
      <c r="E1173">
        <v>0</v>
      </c>
      <c r="F1173">
        <v>0</v>
      </c>
      <c r="G1173">
        <v>0</v>
      </c>
      <c r="H1173">
        <v>0</v>
      </c>
      <c r="I1173">
        <v>0</v>
      </c>
      <c r="J1173">
        <v>0</v>
      </c>
      <c r="K1173">
        <v>0</v>
      </c>
      <c r="L1173">
        <v>0</v>
      </c>
      <c r="M1173">
        <v>2</v>
      </c>
      <c r="N1173">
        <v>0</v>
      </c>
      <c r="O1173">
        <v>0</v>
      </c>
      <c r="P1173">
        <v>4</v>
      </c>
      <c r="Q1173">
        <v>0</v>
      </c>
      <c r="R1173">
        <v>0</v>
      </c>
      <c r="S1173">
        <v>0</v>
      </c>
      <c r="T1173">
        <f t="shared" si="36"/>
        <v>25</v>
      </c>
      <c r="U1173">
        <f t="shared" si="37"/>
        <v>3</v>
      </c>
    </row>
    <row r="1174" spans="1:21" x14ac:dyDescent="0.2">
      <c r="A1174" s="1">
        <v>20200616</v>
      </c>
      <c r="B1174" t="s">
        <v>22</v>
      </c>
      <c r="C1174">
        <v>0</v>
      </c>
      <c r="D1174">
        <v>4</v>
      </c>
      <c r="E1174">
        <v>0</v>
      </c>
      <c r="F1174">
        <v>0</v>
      </c>
      <c r="G1174">
        <v>0</v>
      </c>
      <c r="H1174">
        <v>0</v>
      </c>
      <c r="I1174">
        <v>0</v>
      </c>
      <c r="J1174">
        <v>0</v>
      </c>
      <c r="K1174">
        <v>0</v>
      </c>
      <c r="L1174">
        <v>1</v>
      </c>
      <c r="M1174">
        <v>0</v>
      </c>
      <c r="N1174">
        <v>0</v>
      </c>
      <c r="O1174">
        <v>0</v>
      </c>
      <c r="P1174">
        <v>1</v>
      </c>
      <c r="Q1174">
        <v>0</v>
      </c>
      <c r="R1174">
        <v>0</v>
      </c>
      <c r="S1174">
        <v>0</v>
      </c>
      <c r="T1174">
        <f t="shared" si="36"/>
        <v>6</v>
      </c>
      <c r="U1174">
        <f t="shared" si="37"/>
        <v>3</v>
      </c>
    </row>
    <row r="1175" spans="1:21" x14ac:dyDescent="0.2">
      <c r="A1175" s="1">
        <v>20200617</v>
      </c>
      <c r="B1175" t="s">
        <v>22</v>
      </c>
      <c r="C1175">
        <v>0</v>
      </c>
      <c r="D1175">
        <v>5</v>
      </c>
      <c r="E1175">
        <v>0</v>
      </c>
      <c r="F1175">
        <v>0</v>
      </c>
      <c r="G1175">
        <v>0</v>
      </c>
      <c r="H1175">
        <v>0</v>
      </c>
      <c r="I1175">
        <v>0</v>
      </c>
      <c r="J1175">
        <v>0</v>
      </c>
      <c r="K1175">
        <v>0</v>
      </c>
      <c r="L1175">
        <v>0</v>
      </c>
      <c r="M1175">
        <v>1</v>
      </c>
      <c r="N1175">
        <v>0</v>
      </c>
      <c r="O1175">
        <v>0</v>
      </c>
      <c r="P1175">
        <v>2</v>
      </c>
      <c r="Q1175">
        <v>0</v>
      </c>
      <c r="R1175">
        <v>0</v>
      </c>
      <c r="S1175">
        <v>0</v>
      </c>
      <c r="T1175">
        <f t="shared" si="36"/>
        <v>8</v>
      </c>
      <c r="U1175">
        <f t="shared" si="37"/>
        <v>3</v>
      </c>
    </row>
    <row r="1176" spans="1:21" x14ac:dyDescent="0.2">
      <c r="A1176" s="1">
        <v>20200618</v>
      </c>
      <c r="B1176" t="s">
        <v>22</v>
      </c>
      <c r="C1176">
        <v>0</v>
      </c>
      <c r="D1176">
        <v>50</v>
      </c>
      <c r="E1176">
        <v>0</v>
      </c>
      <c r="F1176">
        <v>0</v>
      </c>
      <c r="G1176">
        <v>0</v>
      </c>
      <c r="H1176">
        <v>0</v>
      </c>
      <c r="I1176">
        <v>0</v>
      </c>
      <c r="J1176">
        <v>0</v>
      </c>
      <c r="K1176">
        <v>0</v>
      </c>
      <c r="L1176">
        <v>0</v>
      </c>
      <c r="M1176">
        <v>3</v>
      </c>
      <c r="N1176">
        <v>0</v>
      </c>
      <c r="O1176">
        <v>1</v>
      </c>
      <c r="P1176">
        <v>3</v>
      </c>
      <c r="Q1176">
        <v>0</v>
      </c>
      <c r="R1176">
        <v>0</v>
      </c>
      <c r="S1176">
        <v>0</v>
      </c>
      <c r="T1176">
        <f t="shared" si="36"/>
        <v>57</v>
      </c>
      <c r="U1176">
        <f t="shared" si="37"/>
        <v>4</v>
      </c>
    </row>
    <row r="1177" spans="1:21" x14ac:dyDescent="0.2">
      <c r="A1177" s="1">
        <v>20200619</v>
      </c>
      <c r="B1177" t="s">
        <v>22</v>
      </c>
      <c r="C1177">
        <v>0</v>
      </c>
      <c r="D1177">
        <v>48</v>
      </c>
      <c r="E1177">
        <v>0</v>
      </c>
      <c r="F1177">
        <v>0</v>
      </c>
      <c r="G1177">
        <v>0</v>
      </c>
      <c r="H1177">
        <v>0</v>
      </c>
      <c r="I1177">
        <v>0</v>
      </c>
      <c r="J1177">
        <v>0</v>
      </c>
      <c r="K1177">
        <v>0</v>
      </c>
      <c r="L1177">
        <v>1</v>
      </c>
      <c r="M1177">
        <v>1</v>
      </c>
      <c r="N1177">
        <v>0</v>
      </c>
      <c r="O1177">
        <v>0</v>
      </c>
      <c r="P1177">
        <v>6</v>
      </c>
      <c r="Q1177">
        <v>0</v>
      </c>
      <c r="R1177">
        <v>0</v>
      </c>
      <c r="S1177">
        <v>0</v>
      </c>
      <c r="T1177">
        <f t="shared" si="36"/>
        <v>56</v>
      </c>
      <c r="U1177">
        <f t="shared" si="37"/>
        <v>4</v>
      </c>
    </row>
    <row r="1178" spans="1:21" x14ac:dyDescent="0.2">
      <c r="A1178" s="1">
        <v>20200620</v>
      </c>
      <c r="B1178" t="s">
        <v>22</v>
      </c>
      <c r="C1178">
        <v>0</v>
      </c>
      <c r="D1178">
        <v>23</v>
      </c>
      <c r="E1178">
        <v>0</v>
      </c>
      <c r="F1178">
        <v>0</v>
      </c>
      <c r="G1178">
        <v>0</v>
      </c>
      <c r="H1178">
        <v>0</v>
      </c>
      <c r="I1178">
        <v>0</v>
      </c>
      <c r="J1178">
        <v>0</v>
      </c>
      <c r="K1178">
        <v>0</v>
      </c>
      <c r="L1178">
        <v>0</v>
      </c>
      <c r="M1178">
        <v>4</v>
      </c>
      <c r="N1178">
        <v>0</v>
      </c>
      <c r="O1178">
        <v>2</v>
      </c>
      <c r="P1178">
        <v>9</v>
      </c>
      <c r="Q1178">
        <v>0</v>
      </c>
      <c r="R1178">
        <v>0</v>
      </c>
      <c r="S1178">
        <v>0</v>
      </c>
      <c r="T1178">
        <f t="shared" si="36"/>
        <v>38</v>
      </c>
      <c r="U1178">
        <f t="shared" si="37"/>
        <v>4</v>
      </c>
    </row>
    <row r="1179" spans="1:21" x14ac:dyDescent="0.2">
      <c r="A1179" s="1">
        <v>20200621</v>
      </c>
      <c r="B1179" t="s">
        <v>22</v>
      </c>
      <c r="C1179">
        <v>0</v>
      </c>
      <c r="D1179">
        <v>23</v>
      </c>
      <c r="E1179">
        <v>0</v>
      </c>
      <c r="F1179">
        <v>0</v>
      </c>
      <c r="G1179">
        <v>0</v>
      </c>
      <c r="H1179">
        <v>0</v>
      </c>
      <c r="I1179">
        <v>0</v>
      </c>
      <c r="J1179">
        <v>0</v>
      </c>
      <c r="K1179">
        <v>0</v>
      </c>
      <c r="L1179">
        <v>1</v>
      </c>
      <c r="M1179">
        <v>6</v>
      </c>
      <c r="N1179">
        <v>0</v>
      </c>
      <c r="O1179">
        <v>0</v>
      </c>
      <c r="P1179">
        <v>9</v>
      </c>
      <c r="Q1179">
        <v>1</v>
      </c>
      <c r="R1179">
        <v>0</v>
      </c>
      <c r="S1179">
        <v>0</v>
      </c>
      <c r="T1179">
        <f t="shared" si="36"/>
        <v>40</v>
      </c>
      <c r="U1179">
        <f t="shared" si="37"/>
        <v>5</v>
      </c>
    </row>
    <row r="1180" spans="1:21" x14ac:dyDescent="0.2">
      <c r="A1180" s="1">
        <v>20200622</v>
      </c>
      <c r="B1180" t="s">
        <v>22</v>
      </c>
      <c r="C1180">
        <v>0</v>
      </c>
      <c r="D1180">
        <v>14</v>
      </c>
      <c r="E1180">
        <v>0</v>
      </c>
      <c r="F1180">
        <v>0</v>
      </c>
      <c r="G1180">
        <v>0</v>
      </c>
      <c r="H1180">
        <v>1</v>
      </c>
      <c r="I1180">
        <v>0</v>
      </c>
      <c r="J1180">
        <v>0</v>
      </c>
      <c r="K1180">
        <v>0</v>
      </c>
      <c r="L1180">
        <v>1</v>
      </c>
      <c r="M1180">
        <v>13</v>
      </c>
      <c r="N1180">
        <v>0</v>
      </c>
      <c r="O1180">
        <v>3</v>
      </c>
      <c r="P1180">
        <v>4</v>
      </c>
      <c r="Q1180">
        <v>0</v>
      </c>
      <c r="R1180">
        <v>0</v>
      </c>
      <c r="S1180">
        <v>0</v>
      </c>
      <c r="T1180">
        <f t="shared" si="36"/>
        <v>36</v>
      </c>
      <c r="U1180">
        <f t="shared" si="37"/>
        <v>6</v>
      </c>
    </row>
    <row r="1181" spans="1:21" x14ac:dyDescent="0.2">
      <c r="A1181" s="1">
        <v>20200623</v>
      </c>
      <c r="B1181" t="s">
        <v>22</v>
      </c>
      <c r="C1181">
        <v>0</v>
      </c>
      <c r="D1181">
        <v>13</v>
      </c>
      <c r="E1181">
        <v>0</v>
      </c>
      <c r="F1181">
        <v>0</v>
      </c>
      <c r="G1181">
        <v>0</v>
      </c>
      <c r="H1181">
        <v>0</v>
      </c>
      <c r="I1181">
        <v>0</v>
      </c>
      <c r="J1181">
        <v>0</v>
      </c>
      <c r="K1181">
        <v>0</v>
      </c>
      <c r="L1181">
        <v>0</v>
      </c>
      <c r="M1181">
        <v>14</v>
      </c>
      <c r="N1181">
        <v>0</v>
      </c>
      <c r="O1181">
        <v>3</v>
      </c>
      <c r="P1181">
        <v>3</v>
      </c>
      <c r="Q1181">
        <v>0</v>
      </c>
      <c r="R1181">
        <v>0</v>
      </c>
      <c r="S1181">
        <v>0</v>
      </c>
      <c r="T1181">
        <f t="shared" si="36"/>
        <v>33</v>
      </c>
      <c r="U1181">
        <f t="shared" si="37"/>
        <v>4</v>
      </c>
    </row>
    <row r="1182" spans="1:21" x14ac:dyDescent="0.2">
      <c r="A1182" s="1">
        <v>20200624</v>
      </c>
      <c r="B1182" t="s">
        <v>22</v>
      </c>
      <c r="C1182">
        <v>0</v>
      </c>
      <c r="D1182">
        <v>16</v>
      </c>
      <c r="E1182">
        <v>0</v>
      </c>
      <c r="F1182">
        <v>0</v>
      </c>
      <c r="G1182">
        <v>0</v>
      </c>
      <c r="H1182">
        <v>0</v>
      </c>
      <c r="I1182">
        <v>0</v>
      </c>
      <c r="J1182">
        <v>0</v>
      </c>
      <c r="K1182">
        <v>0</v>
      </c>
      <c r="L1182">
        <v>1</v>
      </c>
      <c r="M1182">
        <v>3</v>
      </c>
      <c r="N1182">
        <v>0</v>
      </c>
      <c r="O1182">
        <v>1</v>
      </c>
      <c r="P1182">
        <v>7</v>
      </c>
      <c r="Q1182">
        <v>0</v>
      </c>
      <c r="R1182">
        <v>0</v>
      </c>
      <c r="S1182">
        <v>0</v>
      </c>
      <c r="T1182">
        <f t="shared" si="36"/>
        <v>28</v>
      </c>
      <c r="U1182">
        <f t="shared" si="37"/>
        <v>5</v>
      </c>
    </row>
    <row r="1183" spans="1:21" x14ac:dyDescent="0.2">
      <c r="A1183" s="1">
        <v>20200625</v>
      </c>
      <c r="B1183" t="s">
        <v>22</v>
      </c>
      <c r="C1183">
        <v>0</v>
      </c>
      <c r="D1183">
        <v>9</v>
      </c>
      <c r="E1183">
        <v>0</v>
      </c>
      <c r="F1183">
        <v>0</v>
      </c>
      <c r="G1183">
        <v>0</v>
      </c>
      <c r="H1183">
        <v>0</v>
      </c>
      <c r="I1183">
        <v>0</v>
      </c>
      <c r="J1183">
        <v>0</v>
      </c>
      <c r="K1183">
        <v>0</v>
      </c>
      <c r="L1183">
        <v>0</v>
      </c>
      <c r="M1183">
        <v>5</v>
      </c>
      <c r="N1183">
        <v>0</v>
      </c>
      <c r="O1183">
        <v>0</v>
      </c>
      <c r="P1183">
        <v>1</v>
      </c>
      <c r="Q1183">
        <v>0</v>
      </c>
      <c r="R1183">
        <v>0</v>
      </c>
      <c r="S1183">
        <v>0</v>
      </c>
      <c r="T1183">
        <f t="shared" si="36"/>
        <v>15</v>
      </c>
      <c r="U1183">
        <f t="shared" si="37"/>
        <v>3</v>
      </c>
    </row>
    <row r="1184" spans="1:21" x14ac:dyDescent="0.2">
      <c r="A1184" s="1">
        <v>20200626</v>
      </c>
      <c r="B1184" t="s">
        <v>22</v>
      </c>
      <c r="C1184">
        <v>0</v>
      </c>
      <c r="D1184">
        <v>12</v>
      </c>
      <c r="E1184">
        <v>0</v>
      </c>
      <c r="F1184">
        <v>0</v>
      </c>
      <c r="G1184">
        <v>0</v>
      </c>
      <c r="H1184">
        <v>0</v>
      </c>
      <c r="I1184">
        <v>0</v>
      </c>
      <c r="J1184">
        <v>0</v>
      </c>
      <c r="K1184">
        <v>0</v>
      </c>
      <c r="L1184">
        <v>0</v>
      </c>
      <c r="M1184">
        <v>36</v>
      </c>
      <c r="N1184">
        <v>0</v>
      </c>
      <c r="O1184">
        <v>0</v>
      </c>
      <c r="P1184">
        <v>2</v>
      </c>
      <c r="Q1184">
        <v>0</v>
      </c>
      <c r="R1184">
        <v>0</v>
      </c>
      <c r="S1184">
        <v>0</v>
      </c>
      <c r="T1184">
        <f t="shared" si="36"/>
        <v>50</v>
      </c>
      <c r="U1184">
        <f t="shared" si="37"/>
        <v>3</v>
      </c>
    </row>
    <row r="1185" spans="1:21" x14ac:dyDescent="0.2">
      <c r="A1185" s="1">
        <v>20200627</v>
      </c>
      <c r="B1185" t="s">
        <v>22</v>
      </c>
      <c r="C1185">
        <v>0</v>
      </c>
      <c r="D1185">
        <v>26</v>
      </c>
      <c r="E1185">
        <v>0</v>
      </c>
      <c r="F1185">
        <v>0</v>
      </c>
      <c r="G1185">
        <v>0</v>
      </c>
      <c r="H1185">
        <v>0</v>
      </c>
      <c r="I1185">
        <v>0</v>
      </c>
      <c r="J1185">
        <v>0</v>
      </c>
      <c r="K1185">
        <v>0</v>
      </c>
      <c r="L1185">
        <v>0</v>
      </c>
      <c r="M1185">
        <v>3</v>
      </c>
      <c r="N1185">
        <v>0</v>
      </c>
      <c r="O1185">
        <v>1</v>
      </c>
      <c r="P1185">
        <v>3</v>
      </c>
      <c r="Q1185">
        <v>0</v>
      </c>
      <c r="R1185">
        <v>0</v>
      </c>
      <c r="S1185">
        <v>0</v>
      </c>
      <c r="T1185">
        <f t="shared" si="36"/>
        <v>33</v>
      </c>
      <c r="U1185">
        <f t="shared" si="37"/>
        <v>4</v>
      </c>
    </row>
    <row r="1186" spans="1:21" x14ac:dyDescent="0.2">
      <c r="A1186" s="1">
        <v>20190409</v>
      </c>
      <c r="B1186" t="s">
        <v>23</v>
      </c>
      <c r="C1186">
        <v>0</v>
      </c>
      <c r="D1186">
        <v>0</v>
      </c>
      <c r="E1186">
        <v>0</v>
      </c>
      <c r="F1186">
        <v>0</v>
      </c>
      <c r="G1186">
        <v>0</v>
      </c>
      <c r="H1186">
        <v>0</v>
      </c>
      <c r="I1186">
        <v>0</v>
      </c>
      <c r="J1186">
        <v>0</v>
      </c>
      <c r="K1186">
        <v>0</v>
      </c>
      <c r="L1186">
        <v>0</v>
      </c>
      <c r="M1186">
        <v>0</v>
      </c>
      <c r="N1186">
        <v>0</v>
      </c>
      <c r="O1186">
        <v>0</v>
      </c>
      <c r="P1186">
        <v>0</v>
      </c>
      <c r="Q1186">
        <v>0</v>
      </c>
      <c r="R1186">
        <v>0</v>
      </c>
      <c r="S1186">
        <v>0</v>
      </c>
      <c r="T1186">
        <f t="shared" si="36"/>
        <v>0</v>
      </c>
      <c r="U1186">
        <f t="shared" si="37"/>
        <v>0</v>
      </c>
    </row>
    <row r="1187" spans="1:21" x14ac:dyDescent="0.2">
      <c r="A1187" s="1">
        <v>20190410</v>
      </c>
      <c r="B1187" t="s">
        <v>23</v>
      </c>
      <c r="C1187">
        <v>0</v>
      </c>
      <c r="D1187">
        <v>0</v>
      </c>
      <c r="E1187">
        <v>0</v>
      </c>
      <c r="F1187">
        <v>0</v>
      </c>
      <c r="G1187">
        <v>0</v>
      </c>
      <c r="H1187">
        <v>0</v>
      </c>
      <c r="I1187">
        <v>0</v>
      </c>
      <c r="J1187">
        <v>0</v>
      </c>
      <c r="K1187">
        <v>0</v>
      </c>
      <c r="L1187">
        <v>0</v>
      </c>
      <c r="M1187">
        <v>0</v>
      </c>
      <c r="N1187">
        <v>0</v>
      </c>
      <c r="O1187">
        <v>0</v>
      </c>
      <c r="P1187">
        <v>1</v>
      </c>
      <c r="Q1187">
        <v>0</v>
      </c>
      <c r="R1187">
        <v>0</v>
      </c>
      <c r="S1187">
        <v>0</v>
      </c>
      <c r="T1187">
        <f t="shared" si="36"/>
        <v>1</v>
      </c>
      <c r="U1187">
        <f t="shared" si="37"/>
        <v>1</v>
      </c>
    </row>
    <row r="1188" spans="1:21" x14ac:dyDescent="0.2">
      <c r="A1188" s="1">
        <v>20190411</v>
      </c>
      <c r="B1188" t="s">
        <v>23</v>
      </c>
      <c r="C1188">
        <v>0</v>
      </c>
      <c r="D1188">
        <v>0</v>
      </c>
      <c r="E1188">
        <v>0</v>
      </c>
      <c r="F1188">
        <v>0</v>
      </c>
      <c r="G1188">
        <v>0</v>
      </c>
      <c r="H1188">
        <v>0</v>
      </c>
      <c r="I1188">
        <v>0</v>
      </c>
      <c r="J1188">
        <v>0</v>
      </c>
      <c r="K1188">
        <v>0</v>
      </c>
      <c r="L1188">
        <v>0</v>
      </c>
      <c r="M1188">
        <v>0</v>
      </c>
      <c r="N1188">
        <v>0</v>
      </c>
      <c r="O1188">
        <v>0</v>
      </c>
      <c r="P1188">
        <v>0</v>
      </c>
      <c r="Q1188">
        <v>0</v>
      </c>
      <c r="R1188">
        <v>0</v>
      </c>
      <c r="S1188">
        <v>0</v>
      </c>
      <c r="T1188">
        <f t="shared" si="36"/>
        <v>0</v>
      </c>
      <c r="U1188">
        <f t="shared" si="37"/>
        <v>0</v>
      </c>
    </row>
    <row r="1189" spans="1:21" x14ac:dyDescent="0.2">
      <c r="A1189" s="1">
        <v>20190412</v>
      </c>
      <c r="B1189" t="s">
        <v>23</v>
      </c>
      <c r="C1189">
        <v>0</v>
      </c>
      <c r="D1189">
        <v>0</v>
      </c>
      <c r="E1189">
        <v>0</v>
      </c>
      <c r="F1189">
        <v>0</v>
      </c>
      <c r="G1189">
        <v>0</v>
      </c>
      <c r="H1189">
        <v>0</v>
      </c>
      <c r="I1189">
        <v>0</v>
      </c>
      <c r="J1189">
        <v>0</v>
      </c>
      <c r="K1189">
        <v>0</v>
      </c>
      <c r="L1189">
        <v>0</v>
      </c>
      <c r="M1189">
        <v>0</v>
      </c>
      <c r="N1189">
        <v>0</v>
      </c>
      <c r="O1189">
        <v>0</v>
      </c>
      <c r="P1189">
        <v>0</v>
      </c>
      <c r="Q1189">
        <v>0</v>
      </c>
      <c r="R1189">
        <v>0</v>
      </c>
      <c r="S1189">
        <v>0</v>
      </c>
      <c r="T1189">
        <f t="shared" si="36"/>
        <v>0</v>
      </c>
      <c r="U1189">
        <f t="shared" si="37"/>
        <v>0</v>
      </c>
    </row>
    <row r="1190" spans="1:21" x14ac:dyDescent="0.2">
      <c r="A1190" s="1">
        <v>20190413</v>
      </c>
      <c r="B1190" t="s">
        <v>23</v>
      </c>
      <c r="C1190">
        <v>0</v>
      </c>
      <c r="D1190">
        <v>0</v>
      </c>
      <c r="E1190">
        <v>0</v>
      </c>
      <c r="F1190">
        <v>0</v>
      </c>
      <c r="G1190">
        <v>0</v>
      </c>
      <c r="H1190">
        <v>0</v>
      </c>
      <c r="I1190">
        <v>0</v>
      </c>
      <c r="J1190">
        <v>0</v>
      </c>
      <c r="K1190">
        <v>0</v>
      </c>
      <c r="L1190">
        <v>0</v>
      </c>
      <c r="M1190">
        <v>0</v>
      </c>
      <c r="N1190">
        <v>0</v>
      </c>
      <c r="O1190">
        <v>0</v>
      </c>
      <c r="P1190">
        <v>0</v>
      </c>
      <c r="Q1190">
        <v>0</v>
      </c>
      <c r="R1190">
        <v>0</v>
      </c>
      <c r="S1190">
        <v>0</v>
      </c>
      <c r="T1190">
        <f t="shared" si="36"/>
        <v>0</v>
      </c>
      <c r="U1190">
        <f t="shared" si="37"/>
        <v>0</v>
      </c>
    </row>
    <row r="1191" spans="1:21" x14ac:dyDescent="0.2">
      <c r="A1191" s="1">
        <v>20190414</v>
      </c>
      <c r="B1191" t="s">
        <v>23</v>
      </c>
      <c r="C1191">
        <v>0</v>
      </c>
      <c r="D1191">
        <v>0</v>
      </c>
      <c r="E1191">
        <v>0</v>
      </c>
      <c r="F1191">
        <v>0</v>
      </c>
      <c r="G1191">
        <v>0</v>
      </c>
      <c r="H1191">
        <v>0</v>
      </c>
      <c r="I1191">
        <v>0</v>
      </c>
      <c r="J1191">
        <v>0</v>
      </c>
      <c r="K1191">
        <v>0</v>
      </c>
      <c r="L1191">
        <v>0</v>
      </c>
      <c r="M1191">
        <v>0</v>
      </c>
      <c r="N1191">
        <v>0</v>
      </c>
      <c r="O1191">
        <v>0</v>
      </c>
      <c r="P1191">
        <v>0</v>
      </c>
      <c r="Q1191">
        <v>0</v>
      </c>
      <c r="R1191">
        <v>0</v>
      </c>
      <c r="S1191">
        <v>0</v>
      </c>
      <c r="T1191">
        <f t="shared" si="36"/>
        <v>0</v>
      </c>
      <c r="U1191">
        <f t="shared" si="37"/>
        <v>0</v>
      </c>
    </row>
    <row r="1192" spans="1:21" x14ac:dyDescent="0.2">
      <c r="A1192" s="1">
        <v>20190418</v>
      </c>
      <c r="B1192" t="s">
        <v>23</v>
      </c>
      <c r="C1192">
        <v>0</v>
      </c>
      <c r="D1192">
        <v>0</v>
      </c>
      <c r="E1192">
        <v>0</v>
      </c>
      <c r="F1192">
        <v>0</v>
      </c>
      <c r="G1192">
        <v>0</v>
      </c>
      <c r="H1192">
        <v>0</v>
      </c>
      <c r="I1192">
        <v>0</v>
      </c>
      <c r="J1192">
        <v>0</v>
      </c>
      <c r="K1192">
        <v>0</v>
      </c>
      <c r="L1192">
        <v>0</v>
      </c>
      <c r="M1192">
        <v>0</v>
      </c>
      <c r="N1192">
        <v>0</v>
      </c>
      <c r="O1192">
        <v>0</v>
      </c>
      <c r="P1192">
        <v>0</v>
      </c>
      <c r="Q1192">
        <v>0</v>
      </c>
      <c r="R1192">
        <v>0</v>
      </c>
      <c r="S1192">
        <v>0</v>
      </c>
      <c r="T1192">
        <f t="shared" si="36"/>
        <v>0</v>
      </c>
      <c r="U1192">
        <f t="shared" si="37"/>
        <v>0</v>
      </c>
    </row>
    <row r="1193" spans="1:21" x14ac:dyDescent="0.2">
      <c r="A1193" s="1">
        <v>20190419</v>
      </c>
      <c r="B1193" t="s">
        <v>23</v>
      </c>
      <c r="C1193">
        <v>0</v>
      </c>
      <c r="D1193">
        <v>0</v>
      </c>
      <c r="E1193">
        <v>0</v>
      </c>
      <c r="F1193">
        <v>0</v>
      </c>
      <c r="G1193">
        <v>0</v>
      </c>
      <c r="H1193">
        <v>0</v>
      </c>
      <c r="I1193">
        <v>0</v>
      </c>
      <c r="J1193">
        <v>0</v>
      </c>
      <c r="K1193">
        <v>0</v>
      </c>
      <c r="L1193">
        <v>0</v>
      </c>
      <c r="M1193">
        <v>0</v>
      </c>
      <c r="N1193">
        <v>0</v>
      </c>
      <c r="O1193">
        <v>0</v>
      </c>
      <c r="P1193">
        <v>0</v>
      </c>
      <c r="Q1193">
        <v>0</v>
      </c>
      <c r="R1193">
        <v>0</v>
      </c>
      <c r="S1193">
        <v>0</v>
      </c>
      <c r="T1193">
        <f t="shared" ref="T1193:T1256" si="38">SUM(C1193:S1193)</f>
        <v>0</v>
      </c>
      <c r="U1193">
        <f t="shared" ref="U1193:U1256" si="39">COUNTIF(C1193:S1193,"&gt;0")</f>
        <v>0</v>
      </c>
    </row>
    <row r="1194" spans="1:21" x14ac:dyDescent="0.2">
      <c r="A1194" s="1">
        <v>20190420</v>
      </c>
      <c r="B1194" t="s">
        <v>23</v>
      </c>
      <c r="C1194">
        <v>0</v>
      </c>
      <c r="D1194">
        <v>0</v>
      </c>
      <c r="E1194">
        <v>0</v>
      </c>
      <c r="F1194">
        <v>0</v>
      </c>
      <c r="G1194">
        <v>0</v>
      </c>
      <c r="H1194">
        <v>0</v>
      </c>
      <c r="I1194">
        <v>0</v>
      </c>
      <c r="J1194">
        <v>0</v>
      </c>
      <c r="K1194">
        <v>0</v>
      </c>
      <c r="L1194">
        <v>0</v>
      </c>
      <c r="M1194">
        <v>0</v>
      </c>
      <c r="N1194">
        <v>0</v>
      </c>
      <c r="O1194">
        <v>0</v>
      </c>
      <c r="P1194">
        <v>0</v>
      </c>
      <c r="Q1194">
        <v>0</v>
      </c>
      <c r="R1194">
        <v>0</v>
      </c>
      <c r="S1194">
        <v>0</v>
      </c>
      <c r="T1194">
        <f t="shared" si="38"/>
        <v>0</v>
      </c>
      <c r="U1194">
        <f t="shared" si="39"/>
        <v>0</v>
      </c>
    </row>
    <row r="1195" spans="1:21" x14ac:dyDescent="0.2">
      <c r="A1195" s="1">
        <v>20190421</v>
      </c>
      <c r="B1195" t="s">
        <v>23</v>
      </c>
      <c r="C1195">
        <v>0</v>
      </c>
      <c r="D1195">
        <v>0</v>
      </c>
      <c r="E1195">
        <v>0</v>
      </c>
      <c r="F1195">
        <v>0</v>
      </c>
      <c r="G1195">
        <v>0</v>
      </c>
      <c r="H1195">
        <v>0</v>
      </c>
      <c r="I1195">
        <v>0</v>
      </c>
      <c r="J1195">
        <v>0</v>
      </c>
      <c r="K1195">
        <v>0</v>
      </c>
      <c r="L1195">
        <v>0</v>
      </c>
      <c r="M1195">
        <v>0</v>
      </c>
      <c r="N1195">
        <v>0</v>
      </c>
      <c r="O1195">
        <v>0</v>
      </c>
      <c r="P1195">
        <v>0</v>
      </c>
      <c r="Q1195">
        <v>0</v>
      </c>
      <c r="R1195">
        <v>0</v>
      </c>
      <c r="S1195">
        <v>0</v>
      </c>
      <c r="T1195">
        <f t="shared" si="38"/>
        <v>0</v>
      </c>
      <c r="U1195">
        <f t="shared" si="39"/>
        <v>0</v>
      </c>
    </row>
    <row r="1196" spans="1:21" x14ac:dyDescent="0.2">
      <c r="A1196" s="1">
        <v>20190422</v>
      </c>
      <c r="B1196" t="s">
        <v>23</v>
      </c>
      <c r="C1196">
        <v>0</v>
      </c>
      <c r="D1196">
        <v>0</v>
      </c>
      <c r="E1196">
        <v>0</v>
      </c>
      <c r="F1196">
        <v>0</v>
      </c>
      <c r="G1196">
        <v>0</v>
      </c>
      <c r="H1196">
        <v>0</v>
      </c>
      <c r="I1196">
        <v>0</v>
      </c>
      <c r="J1196">
        <v>0</v>
      </c>
      <c r="K1196">
        <v>0</v>
      </c>
      <c r="L1196">
        <v>0</v>
      </c>
      <c r="M1196">
        <v>0</v>
      </c>
      <c r="N1196">
        <v>0</v>
      </c>
      <c r="O1196">
        <v>0</v>
      </c>
      <c r="P1196">
        <v>0</v>
      </c>
      <c r="Q1196">
        <v>0</v>
      </c>
      <c r="R1196">
        <v>0</v>
      </c>
      <c r="S1196">
        <v>0</v>
      </c>
      <c r="T1196">
        <f t="shared" si="38"/>
        <v>0</v>
      </c>
      <c r="U1196">
        <f t="shared" si="39"/>
        <v>0</v>
      </c>
    </row>
    <row r="1197" spans="1:21" x14ac:dyDescent="0.2">
      <c r="A1197" s="1">
        <v>20190424</v>
      </c>
      <c r="B1197" t="s">
        <v>23</v>
      </c>
      <c r="C1197">
        <v>0</v>
      </c>
      <c r="D1197">
        <v>0</v>
      </c>
      <c r="E1197">
        <v>0</v>
      </c>
      <c r="F1197">
        <v>0</v>
      </c>
      <c r="G1197">
        <v>0</v>
      </c>
      <c r="H1197">
        <v>0</v>
      </c>
      <c r="I1197">
        <v>0</v>
      </c>
      <c r="J1197">
        <v>0</v>
      </c>
      <c r="K1197">
        <v>0</v>
      </c>
      <c r="L1197">
        <v>0</v>
      </c>
      <c r="M1197">
        <v>0</v>
      </c>
      <c r="N1197">
        <v>0</v>
      </c>
      <c r="O1197">
        <v>0</v>
      </c>
      <c r="P1197">
        <v>0</v>
      </c>
      <c r="Q1197">
        <v>0</v>
      </c>
      <c r="R1197">
        <v>0</v>
      </c>
      <c r="S1197">
        <v>0</v>
      </c>
      <c r="T1197">
        <f t="shared" si="38"/>
        <v>0</v>
      </c>
      <c r="U1197">
        <f t="shared" si="39"/>
        <v>0</v>
      </c>
    </row>
    <row r="1198" spans="1:21" x14ac:dyDescent="0.2">
      <c r="A1198" s="1">
        <v>20190425</v>
      </c>
      <c r="B1198" t="s">
        <v>23</v>
      </c>
      <c r="C1198">
        <v>0</v>
      </c>
      <c r="D1198">
        <v>0</v>
      </c>
      <c r="E1198">
        <v>0</v>
      </c>
      <c r="F1198">
        <v>0</v>
      </c>
      <c r="G1198">
        <v>0</v>
      </c>
      <c r="H1198">
        <v>0</v>
      </c>
      <c r="I1198">
        <v>0</v>
      </c>
      <c r="J1198">
        <v>0</v>
      </c>
      <c r="K1198">
        <v>0</v>
      </c>
      <c r="L1198">
        <v>0</v>
      </c>
      <c r="M1198">
        <v>0</v>
      </c>
      <c r="N1198">
        <v>0</v>
      </c>
      <c r="O1198">
        <v>0</v>
      </c>
      <c r="P1198">
        <v>3</v>
      </c>
      <c r="Q1198">
        <v>0</v>
      </c>
      <c r="R1198">
        <v>0</v>
      </c>
      <c r="S1198">
        <v>0</v>
      </c>
      <c r="T1198">
        <f t="shared" si="38"/>
        <v>3</v>
      </c>
      <c r="U1198">
        <f t="shared" si="39"/>
        <v>1</v>
      </c>
    </row>
    <row r="1199" spans="1:21" x14ac:dyDescent="0.2">
      <c r="A1199" s="1">
        <v>20190426</v>
      </c>
      <c r="B1199" t="s">
        <v>23</v>
      </c>
      <c r="C1199">
        <v>0</v>
      </c>
      <c r="D1199">
        <v>10</v>
      </c>
      <c r="E1199">
        <v>0</v>
      </c>
      <c r="F1199">
        <v>0</v>
      </c>
      <c r="G1199">
        <v>0</v>
      </c>
      <c r="H1199">
        <v>0</v>
      </c>
      <c r="I1199">
        <v>0</v>
      </c>
      <c r="J1199">
        <v>0</v>
      </c>
      <c r="K1199">
        <v>0</v>
      </c>
      <c r="L1199">
        <v>0</v>
      </c>
      <c r="M1199">
        <v>5</v>
      </c>
      <c r="N1199">
        <v>0</v>
      </c>
      <c r="O1199">
        <v>1</v>
      </c>
      <c r="P1199">
        <v>0</v>
      </c>
      <c r="Q1199">
        <v>1</v>
      </c>
      <c r="R1199">
        <v>0</v>
      </c>
      <c r="S1199">
        <v>0</v>
      </c>
      <c r="T1199">
        <f t="shared" si="38"/>
        <v>17</v>
      </c>
      <c r="U1199">
        <f t="shared" si="39"/>
        <v>4</v>
      </c>
    </row>
    <row r="1200" spans="1:21" x14ac:dyDescent="0.2">
      <c r="A1200" s="1">
        <v>20190427</v>
      </c>
      <c r="B1200" t="s">
        <v>23</v>
      </c>
      <c r="C1200">
        <v>0</v>
      </c>
      <c r="D1200">
        <v>12</v>
      </c>
      <c r="E1200">
        <v>0</v>
      </c>
      <c r="F1200">
        <v>0</v>
      </c>
      <c r="G1200">
        <v>0</v>
      </c>
      <c r="H1200">
        <v>1</v>
      </c>
      <c r="I1200">
        <v>0</v>
      </c>
      <c r="J1200">
        <v>0</v>
      </c>
      <c r="K1200">
        <v>1</v>
      </c>
      <c r="L1200">
        <v>1</v>
      </c>
      <c r="M1200">
        <v>0</v>
      </c>
      <c r="N1200">
        <v>0</v>
      </c>
      <c r="O1200">
        <v>0</v>
      </c>
      <c r="P1200">
        <v>0</v>
      </c>
      <c r="Q1200">
        <v>0</v>
      </c>
      <c r="R1200">
        <v>0</v>
      </c>
      <c r="S1200">
        <v>0</v>
      </c>
      <c r="T1200">
        <f t="shared" si="38"/>
        <v>15</v>
      </c>
      <c r="U1200">
        <f t="shared" si="39"/>
        <v>4</v>
      </c>
    </row>
    <row r="1201" spans="1:21" x14ac:dyDescent="0.2">
      <c r="A1201" s="1">
        <v>20190428</v>
      </c>
      <c r="B1201" t="s">
        <v>23</v>
      </c>
      <c r="C1201">
        <v>0</v>
      </c>
      <c r="D1201">
        <v>8</v>
      </c>
      <c r="E1201">
        <v>0</v>
      </c>
      <c r="F1201">
        <v>0</v>
      </c>
      <c r="G1201">
        <v>0</v>
      </c>
      <c r="H1201">
        <v>0</v>
      </c>
      <c r="I1201">
        <v>0</v>
      </c>
      <c r="J1201">
        <v>0</v>
      </c>
      <c r="K1201">
        <v>0</v>
      </c>
      <c r="L1201">
        <v>0</v>
      </c>
      <c r="M1201">
        <v>0</v>
      </c>
      <c r="N1201">
        <v>0</v>
      </c>
      <c r="O1201">
        <v>0</v>
      </c>
      <c r="P1201">
        <v>0</v>
      </c>
      <c r="Q1201">
        <v>0</v>
      </c>
      <c r="R1201">
        <v>0</v>
      </c>
      <c r="S1201">
        <v>0</v>
      </c>
      <c r="T1201">
        <f t="shared" si="38"/>
        <v>8</v>
      </c>
      <c r="U1201">
        <f t="shared" si="39"/>
        <v>1</v>
      </c>
    </row>
    <row r="1202" spans="1:21" x14ac:dyDescent="0.2">
      <c r="A1202" s="1">
        <v>20190430</v>
      </c>
      <c r="B1202" t="s">
        <v>23</v>
      </c>
      <c r="C1202">
        <v>0</v>
      </c>
      <c r="D1202">
        <v>0</v>
      </c>
      <c r="E1202">
        <v>0</v>
      </c>
      <c r="F1202">
        <v>0</v>
      </c>
      <c r="G1202">
        <v>0</v>
      </c>
      <c r="H1202">
        <v>0</v>
      </c>
      <c r="I1202">
        <v>0</v>
      </c>
      <c r="J1202">
        <v>0</v>
      </c>
      <c r="K1202">
        <v>0</v>
      </c>
      <c r="L1202">
        <v>0</v>
      </c>
      <c r="M1202">
        <v>0</v>
      </c>
      <c r="N1202">
        <v>0</v>
      </c>
      <c r="O1202">
        <v>0</v>
      </c>
      <c r="P1202">
        <v>0</v>
      </c>
      <c r="Q1202">
        <v>0</v>
      </c>
      <c r="R1202">
        <v>0</v>
      </c>
      <c r="S1202">
        <v>0</v>
      </c>
      <c r="T1202">
        <f t="shared" si="38"/>
        <v>0</v>
      </c>
      <c r="U1202">
        <f t="shared" si="39"/>
        <v>0</v>
      </c>
    </row>
    <row r="1203" spans="1:21" x14ac:dyDescent="0.2">
      <c r="A1203" s="1">
        <v>20190501</v>
      </c>
      <c r="B1203" t="s">
        <v>23</v>
      </c>
      <c r="C1203">
        <v>0</v>
      </c>
      <c r="D1203">
        <v>0</v>
      </c>
      <c r="E1203">
        <v>0</v>
      </c>
      <c r="F1203">
        <v>0</v>
      </c>
      <c r="G1203">
        <v>0</v>
      </c>
      <c r="H1203">
        <v>0</v>
      </c>
      <c r="I1203">
        <v>0</v>
      </c>
      <c r="J1203">
        <v>0</v>
      </c>
      <c r="K1203">
        <v>0</v>
      </c>
      <c r="L1203">
        <v>0</v>
      </c>
      <c r="M1203">
        <v>0</v>
      </c>
      <c r="N1203">
        <v>0</v>
      </c>
      <c r="O1203">
        <v>0</v>
      </c>
      <c r="P1203">
        <v>0</v>
      </c>
      <c r="Q1203">
        <v>0</v>
      </c>
      <c r="R1203">
        <v>0</v>
      </c>
      <c r="S1203">
        <v>0</v>
      </c>
      <c r="T1203">
        <f t="shared" si="38"/>
        <v>0</v>
      </c>
      <c r="U1203">
        <f t="shared" si="39"/>
        <v>0</v>
      </c>
    </row>
    <row r="1204" spans="1:21" x14ac:dyDescent="0.2">
      <c r="A1204" s="1">
        <v>20190502</v>
      </c>
      <c r="B1204" t="s">
        <v>23</v>
      </c>
      <c r="C1204">
        <v>0</v>
      </c>
      <c r="D1204">
        <v>0</v>
      </c>
      <c r="E1204">
        <v>0</v>
      </c>
      <c r="F1204">
        <v>0</v>
      </c>
      <c r="G1204">
        <v>0</v>
      </c>
      <c r="H1204">
        <v>0</v>
      </c>
      <c r="I1204">
        <v>0</v>
      </c>
      <c r="J1204">
        <v>0</v>
      </c>
      <c r="K1204">
        <v>0</v>
      </c>
      <c r="L1204">
        <v>0</v>
      </c>
      <c r="M1204">
        <v>0</v>
      </c>
      <c r="N1204">
        <v>0</v>
      </c>
      <c r="O1204">
        <v>0</v>
      </c>
      <c r="P1204">
        <v>0</v>
      </c>
      <c r="Q1204">
        <v>0</v>
      </c>
      <c r="R1204">
        <v>0</v>
      </c>
      <c r="S1204">
        <v>0</v>
      </c>
      <c r="T1204">
        <f t="shared" si="38"/>
        <v>0</v>
      </c>
      <c r="U1204">
        <f t="shared" si="39"/>
        <v>0</v>
      </c>
    </row>
    <row r="1205" spans="1:21" x14ac:dyDescent="0.2">
      <c r="A1205" s="1">
        <v>20190503</v>
      </c>
      <c r="B1205" t="s">
        <v>23</v>
      </c>
      <c r="C1205">
        <v>0</v>
      </c>
      <c r="D1205">
        <v>1</v>
      </c>
      <c r="E1205">
        <v>0</v>
      </c>
      <c r="F1205">
        <v>0</v>
      </c>
      <c r="G1205">
        <v>0</v>
      </c>
      <c r="H1205">
        <v>0</v>
      </c>
      <c r="I1205">
        <v>0</v>
      </c>
      <c r="J1205">
        <v>0</v>
      </c>
      <c r="K1205">
        <v>0</v>
      </c>
      <c r="L1205">
        <v>0</v>
      </c>
      <c r="M1205">
        <v>0</v>
      </c>
      <c r="N1205">
        <v>0</v>
      </c>
      <c r="O1205">
        <v>0</v>
      </c>
      <c r="P1205">
        <v>0</v>
      </c>
      <c r="Q1205">
        <v>2</v>
      </c>
      <c r="R1205">
        <v>0</v>
      </c>
      <c r="S1205">
        <v>0</v>
      </c>
      <c r="T1205">
        <f t="shared" si="38"/>
        <v>3</v>
      </c>
      <c r="U1205">
        <f t="shared" si="39"/>
        <v>2</v>
      </c>
    </row>
    <row r="1206" spans="1:21" x14ac:dyDescent="0.2">
      <c r="A1206" s="1">
        <v>20190504</v>
      </c>
      <c r="B1206" t="s">
        <v>23</v>
      </c>
      <c r="C1206">
        <v>0</v>
      </c>
      <c r="D1206">
        <v>1</v>
      </c>
      <c r="E1206">
        <v>0</v>
      </c>
      <c r="F1206">
        <v>0</v>
      </c>
      <c r="G1206">
        <v>0</v>
      </c>
      <c r="H1206">
        <v>1</v>
      </c>
      <c r="I1206">
        <v>0</v>
      </c>
      <c r="J1206">
        <v>0</v>
      </c>
      <c r="K1206">
        <v>0</v>
      </c>
      <c r="L1206">
        <v>0</v>
      </c>
      <c r="M1206">
        <v>0</v>
      </c>
      <c r="N1206">
        <v>0</v>
      </c>
      <c r="O1206">
        <v>1</v>
      </c>
      <c r="P1206">
        <v>0</v>
      </c>
      <c r="Q1206">
        <v>1</v>
      </c>
      <c r="R1206">
        <v>0</v>
      </c>
      <c r="S1206">
        <v>0</v>
      </c>
      <c r="T1206">
        <f t="shared" si="38"/>
        <v>4</v>
      </c>
      <c r="U1206">
        <f t="shared" si="39"/>
        <v>4</v>
      </c>
    </row>
    <row r="1207" spans="1:21" x14ac:dyDescent="0.2">
      <c r="A1207" s="1">
        <v>20190505</v>
      </c>
      <c r="B1207" t="s">
        <v>23</v>
      </c>
      <c r="C1207">
        <v>0</v>
      </c>
      <c r="D1207">
        <v>0</v>
      </c>
      <c r="E1207">
        <v>0</v>
      </c>
      <c r="F1207">
        <v>0</v>
      </c>
      <c r="G1207">
        <v>0</v>
      </c>
      <c r="H1207">
        <v>0</v>
      </c>
      <c r="I1207">
        <v>0</v>
      </c>
      <c r="J1207">
        <v>0</v>
      </c>
      <c r="K1207">
        <v>0</v>
      </c>
      <c r="L1207">
        <v>0</v>
      </c>
      <c r="M1207">
        <v>0</v>
      </c>
      <c r="N1207">
        <v>0</v>
      </c>
      <c r="O1207">
        <v>0</v>
      </c>
      <c r="P1207">
        <v>0</v>
      </c>
      <c r="Q1207">
        <v>0</v>
      </c>
      <c r="R1207">
        <v>0</v>
      </c>
      <c r="S1207">
        <v>0</v>
      </c>
      <c r="T1207">
        <f t="shared" si="38"/>
        <v>0</v>
      </c>
      <c r="U1207">
        <f t="shared" si="39"/>
        <v>0</v>
      </c>
    </row>
    <row r="1208" spans="1:21" x14ac:dyDescent="0.2">
      <c r="A1208" s="1">
        <v>20190507</v>
      </c>
      <c r="B1208" t="s">
        <v>23</v>
      </c>
      <c r="C1208">
        <v>0</v>
      </c>
      <c r="D1208">
        <v>2</v>
      </c>
      <c r="E1208">
        <v>0</v>
      </c>
      <c r="F1208">
        <v>0</v>
      </c>
      <c r="G1208">
        <v>0</v>
      </c>
      <c r="H1208">
        <v>0</v>
      </c>
      <c r="I1208">
        <v>0</v>
      </c>
      <c r="J1208">
        <v>0</v>
      </c>
      <c r="K1208">
        <v>0</v>
      </c>
      <c r="L1208">
        <v>0</v>
      </c>
      <c r="M1208">
        <v>0</v>
      </c>
      <c r="N1208">
        <v>0</v>
      </c>
      <c r="O1208">
        <v>0</v>
      </c>
      <c r="P1208">
        <v>1</v>
      </c>
      <c r="Q1208">
        <v>3</v>
      </c>
      <c r="R1208">
        <v>0</v>
      </c>
      <c r="S1208">
        <v>0</v>
      </c>
      <c r="T1208">
        <f t="shared" si="38"/>
        <v>6</v>
      </c>
      <c r="U1208">
        <f t="shared" si="39"/>
        <v>3</v>
      </c>
    </row>
    <row r="1209" spans="1:21" x14ac:dyDescent="0.2">
      <c r="A1209" s="1">
        <v>20190508</v>
      </c>
      <c r="B1209" t="s">
        <v>23</v>
      </c>
      <c r="C1209">
        <v>0</v>
      </c>
      <c r="D1209">
        <v>3</v>
      </c>
      <c r="E1209">
        <v>0</v>
      </c>
      <c r="F1209">
        <v>0</v>
      </c>
      <c r="G1209">
        <v>0</v>
      </c>
      <c r="H1209">
        <v>1</v>
      </c>
      <c r="I1209">
        <v>0</v>
      </c>
      <c r="J1209">
        <v>0</v>
      </c>
      <c r="K1209">
        <v>0</v>
      </c>
      <c r="L1209">
        <v>6</v>
      </c>
      <c r="M1209">
        <v>7</v>
      </c>
      <c r="N1209">
        <v>0</v>
      </c>
      <c r="O1209">
        <v>0</v>
      </c>
      <c r="P1209">
        <v>1</v>
      </c>
      <c r="Q1209">
        <v>2</v>
      </c>
      <c r="R1209">
        <v>0</v>
      </c>
      <c r="S1209">
        <v>0</v>
      </c>
      <c r="T1209">
        <f t="shared" si="38"/>
        <v>20</v>
      </c>
      <c r="U1209">
        <f t="shared" si="39"/>
        <v>6</v>
      </c>
    </row>
    <row r="1210" spans="1:21" x14ac:dyDescent="0.2">
      <c r="A1210" s="1">
        <v>20190509</v>
      </c>
      <c r="B1210" t="s">
        <v>23</v>
      </c>
      <c r="C1210">
        <v>0</v>
      </c>
      <c r="D1210">
        <v>1</v>
      </c>
      <c r="E1210">
        <v>0</v>
      </c>
      <c r="F1210">
        <v>0</v>
      </c>
      <c r="G1210">
        <v>0</v>
      </c>
      <c r="H1210">
        <v>0</v>
      </c>
      <c r="I1210">
        <v>0</v>
      </c>
      <c r="J1210">
        <v>0</v>
      </c>
      <c r="K1210">
        <v>0</v>
      </c>
      <c r="L1210">
        <v>0</v>
      </c>
      <c r="M1210">
        <v>0</v>
      </c>
      <c r="N1210">
        <v>0</v>
      </c>
      <c r="O1210">
        <v>0</v>
      </c>
      <c r="P1210">
        <v>0</v>
      </c>
      <c r="Q1210">
        <v>4</v>
      </c>
      <c r="R1210">
        <v>0</v>
      </c>
      <c r="S1210">
        <v>0</v>
      </c>
      <c r="T1210">
        <f t="shared" si="38"/>
        <v>5</v>
      </c>
      <c r="U1210">
        <f t="shared" si="39"/>
        <v>2</v>
      </c>
    </row>
    <row r="1211" spans="1:21" x14ac:dyDescent="0.2">
      <c r="A1211" s="1">
        <v>20190510</v>
      </c>
      <c r="B1211" t="s">
        <v>23</v>
      </c>
      <c r="C1211">
        <v>0</v>
      </c>
      <c r="D1211">
        <v>0</v>
      </c>
      <c r="E1211">
        <v>0</v>
      </c>
      <c r="F1211">
        <v>0</v>
      </c>
      <c r="G1211">
        <v>0</v>
      </c>
      <c r="H1211">
        <v>0</v>
      </c>
      <c r="I1211">
        <v>0</v>
      </c>
      <c r="J1211">
        <v>0</v>
      </c>
      <c r="K1211">
        <v>0</v>
      </c>
      <c r="L1211">
        <v>0</v>
      </c>
      <c r="M1211">
        <v>0</v>
      </c>
      <c r="N1211">
        <v>0</v>
      </c>
      <c r="O1211">
        <v>0</v>
      </c>
      <c r="P1211">
        <v>0</v>
      </c>
      <c r="Q1211">
        <v>0</v>
      </c>
      <c r="R1211">
        <v>0</v>
      </c>
      <c r="S1211">
        <v>0</v>
      </c>
      <c r="T1211">
        <f t="shared" si="38"/>
        <v>0</v>
      </c>
      <c r="U1211">
        <f t="shared" si="39"/>
        <v>0</v>
      </c>
    </row>
    <row r="1212" spans="1:21" x14ac:dyDescent="0.2">
      <c r="A1212" s="1">
        <v>20190511</v>
      </c>
      <c r="B1212" t="s">
        <v>23</v>
      </c>
      <c r="C1212">
        <v>0</v>
      </c>
      <c r="D1212">
        <v>0</v>
      </c>
      <c r="E1212">
        <v>0</v>
      </c>
      <c r="F1212">
        <v>0</v>
      </c>
      <c r="G1212">
        <v>0</v>
      </c>
      <c r="H1212">
        <v>0</v>
      </c>
      <c r="I1212">
        <v>0</v>
      </c>
      <c r="J1212">
        <v>0</v>
      </c>
      <c r="K1212">
        <v>0</v>
      </c>
      <c r="L1212">
        <v>0</v>
      </c>
      <c r="M1212">
        <v>2</v>
      </c>
      <c r="N1212">
        <v>0</v>
      </c>
      <c r="O1212">
        <v>2</v>
      </c>
      <c r="P1212">
        <v>0</v>
      </c>
      <c r="Q1212">
        <v>1</v>
      </c>
      <c r="R1212">
        <v>0</v>
      </c>
      <c r="S1212">
        <v>0</v>
      </c>
      <c r="T1212">
        <f t="shared" si="38"/>
        <v>5</v>
      </c>
      <c r="U1212">
        <f t="shared" si="39"/>
        <v>3</v>
      </c>
    </row>
    <row r="1213" spans="1:21" x14ac:dyDescent="0.2">
      <c r="A1213" s="1">
        <v>20190512</v>
      </c>
      <c r="B1213" t="s">
        <v>23</v>
      </c>
      <c r="C1213">
        <v>0</v>
      </c>
      <c r="D1213">
        <v>6</v>
      </c>
      <c r="E1213">
        <v>0</v>
      </c>
      <c r="F1213">
        <v>0</v>
      </c>
      <c r="G1213">
        <v>0</v>
      </c>
      <c r="H1213">
        <v>0</v>
      </c>
      <c r="I1213">
        <v>0</v>
      </c>
      <c r="J1213">
        <v>0</v>
      </c>
      <c r="K1213">
        <v>0</v>
      </c>
      <c r="L1213">
        <v>2</v>
      </c>
      <c r="M1213">
        <v>0</v>
      </c>
      <c r="N1213">
        <v>0</v>
      </c>
      <c r="O1213">
        <v>0</v>
      </c>
      <c r="P1213">
        <v>0</v>
      </c>
      <c r="Q1213">
        <v>0</v>
      </c>
      <c r="R1213">
        <v>0</v>
      </c>
      <c r="S1213">
        <v>0</v>
      </c>
      <c r="T1213">
        <f t="shared" si="38"/>
        <v>8</v>
      </c>
      <c r="U1213">
        <f t="shared" si="39"/>
        <v>2</v>
      </c>
    </row>
    <row r="1214" spans="1:21" x14ac:dyDescent="0.2">
      <c r="A1214" s="1">
        <v>20190513</v>
      </c>
      <c r="B1214" t="s">
        <v>23</v>
      </c>
      <c r="C1214">
        <v>0</v>
      </c>
      <c r="D1214">
        <v>5</v>
      </c>
      <c r="E1214">
        <v>0</v>
      </c>
      <c r="F1214">
        <v>2</v>
      </c>
      <c r="G1214">
        <v>0</v>
      </c>
      <c r="H1214">
        <v>1</v>
      </c>
      <c r="I1214">
        <v>0</v>
      </c>
      <c r="J1214">
        <v>0</v>
      </c>
      <c r="K1214">
        <v>0</v>
      </c>
      <c r="L1214">
        <v>1</v>
      </c>
      <c r="M1214">
        <v>2</v>
      </c>
      <c r="N1214">
        <v>0</v>
      </c>
      <c r="O1214">
        <v>0</v>
      </c>
      <c r="P1214">
        <v>0</v>
      </c>
      <c r="Q1214">
        <v>1</v>
      </c>
      <c r="R1214">
        <v>0</v>
      </c>
      <c r="S1214">
        <v>0</v>
      </c>
      <c r="T1214">
        <f t="shared" si="38"/>
        <v>12</v>
      </c>
      <c r="U1214">
        <f t="shared" si="39"/>
        <v>6</v>
      </c>
    </row>
    <row r="1215" spans="1:21" x14ac:dyDescent="0.2">
      <c r="A1215" s="1">
        <v>20190514</v>
      </c>
      <c r="B1215" t="s">
        <v>23</v>
      </c>
      <c r="C1215">
        <v>0</v>
      </c>
      <c r="D1215">
        <v>3</v>
      </c>
      <c r="E1215">
        <v>0</v>
      </c>
      <c r="F1215">
        <v>2</v>
      </c>
      <c r="G1215">
        <v>0</v>
      </c>
      <c r="H1215">
        <v>0</v>
      </c>
      <c r="I1215">
        <v>0</v>
      </c>
      <c r="J1215">
        <v>0</v>
      </c>
      <c r="K1215">
        <v>0</v>
      </c>
      <c r="L1215">
        <v>0</v>
      </c>
      <c r="M1215">
        <v>4</v>
      </c>
      <c r="N1215">
        <v>0</v>
      </c>
      <c r="O1215">
        <v>0</v>
      </c>
      <c r="P1215">
        <v>0</v>
      </c>
      <c r="Q1215">
        <v>0</v>
      </c>
      <c r="R1215">
        <v>0</v>
      </c>
      <c r="S1215">
        <v>0</v>
      </c>
      <c r="T1215">
        <f t="shared" si="38"/>
        <v>9</v>
      </c>
      <c r="U1215">
        <f t="shared" si="39"/>
        <v>3</v>
      </c>
    </row>
    <row r="1216" spans="1:21" x14ac:dyDescent="0.2">
      <c r="A1216" s="1">
        <v>20190515</v>
      </c>
      <c r="B1216" t="s">
        <v>23</v>
      </c>
      <c r="C1216">
        <v>0</v>
      </c>
      <c r="D1216">
        <v>0</v>
      </c>
      <c r="E1216">
        <v>0</v>
      </c>
      <c r="F1216">
        <v>0</v>
      </c>
      <c r="G1216">
        <v>0</v>
      </c>
      <c r="H1216">
        <v>0</v>
      </c>
      <c r="I1216">
        <v>0</v>
      </c>
      <c r="J1216">
        <v>0</v>
      </c>
      <c r="K1216">
        <v>0</v>
      </c>
      <c r="L1216">
        <v>0</v>
      </c>
      <c r="M1216">
        <v>0</v>
      </c>
      <c r="N1216">
        <v>0</v>
      </c>
      <c r="O1216">
        <v>0</v>
      </c>
      <c r="P1216">
        <v>0</v>
      </c>
      <c r="Q1216">
        <v>0</v>
      </c>
      <c r="R1216">
        <v>0</v>
      </c>
      <c r="S1216">
        <v>0</v>
      </c>
      <c r="T1216">
        <f t="shared" si="38"/>
        <v>0</v>
      </c>
      <c r="U1216">
        <f t="shared" si="39"/>
        <v>0</v>
      </c>
    </row>
    <row r="1217" spans="1:21" x14ac:dyDescent="0.2">
      <c r="A1217" s="1">
        <v>20190516</v>
      </c>
      <c r="B1217" t="s">
        <v>23</v>
      </c>
      <c r="C1217">
        <v>0</v>
      </c>
      <c r="D1217">
        <v>0</v>
      </c>
      <c r="E1217">
        <v>0</v>
      </c>
      <c r="F1217">
        <v>0</v>
      </c>
      <c r="G1217">
        <v>0</v>
      </c>
      <c r="H1217">
        <v>0</v>
      </c>
      <c r="I1217">
        <v>0</v>
      </c>
      <c r="J1217">
        <v>0</v>
      </c>
      <c r="K1217">
        <v>0</v>
      </c>
      <c r="L1217">
        <v>0</v>
      </c>
      <c r="M1217">
        <v>0</v>
      </c>
      <c r="N1217">
        <v>0</v>
      </c>
      <c r="O1217">
        <v>0</v>
      </c>
      <c r="P1217">
        <v>0</v>
      </c>
      <c r="Q1217">
        <v>0</v>
      </c>
      <c r="R1217">
        <v>0</v>
      </c>
      <c r="S1217">
        <v>0</v>
      </c>
      <c r="T1217">
        <f t="shared" si="38"/>
        <v>0</v>
      </c>
      <c r="U1217">
        <f t="shared" si="39"/>
        <v>0</v>
      </c>
    </row>
    <row r="1218" spans="1:21" x14ac:dyDescent="0.2">
      <c r="A1218" s="1">
        <v>20190517</v>
      </c>
      <c r="B1218" t="s">
        <v>23</v>
      </c>
      <c r="C1218">
        <v>0</v>
      </c>
      <c r="D1218">
        <v>0</v>
      </c>
      <c r="E1218">
        <v>0</v>
      </c>
      <c r="F1218">
        <v>0</v>
      </c>
      <c r="G1218">
        <v>0</v>
      </c>
      <c r="H1218">
        <v>0</v>
      </c>
      <c r="I1218">
        <v>0</v>
      </c>
      <c r="J1218">
        <v>0</v>
      </c>
      <c r="K1218">
        <v>0</v>
      </c>
      <c r="L1218">
        <v>0</v>
      </c>
      <c r="M1218">
        <v>0</v>
      </c>
      <c r="N1218">
        <v>0</v>
      </c>
      <c r="O1218">
        <v>0</v>
      </c>
      <c r="P1218">
        <v>0</v>
      </c>
      <c r="Q1218">
        <v>0</v>
      </c>
      <c r="R1218">
        <v>0</v>
      </c>
      <c r="S1218">
        <v>0</v>
      </c>
      <c r="T1218">
        <f t="shared" si="38"/>
        <v>0</v>
      </c>
      <c r="U1218">
        <f t="shared" si="39"/>
        <v>0</v>
      </c>
    </row>
    <row r="1219" spans="1:21" x14ac:dyDescent="0.2">
      <c r="A1219" s="1">
        <v>20190519</v>
      </c>
      <c r="B1219" t="s">
        <v>23</v>
      </c>
      <c r="C1219">
        <v>0</v>
      </c>
      <c r="D1219">
        <v>0</v>
      </c>
      <c r="E1219">
        <v>0</v>
      </c>
      <c r="F1219">
        <v>0</v>
      </c>
      <c r="G1219">
        <v>0</v>
      </c>
      <c r="H1219">
        <v>0</v>
      </c>
      <c r="I1219">
        <v>0</v>
      </c>
      <c r="J1219">
        <v>0</v>
      </c>
      <c r="K1219">
        <v>0</v>
      </c>
      <c r="L1219">
        <v>0</v>
      </c>
      <c r="M1219">
        <v>0</v>
      </c>
      <c r="N1219">
        <v>0</v>
      </c>
      <c r="O1219">
        <v>0</v>
      </c>
      <c r="P1219">
        <v>0</v>
      </c>
      <c r="Q1219">
        <v>0</v>
      </c>
      <c r="R1219">
        <v>0</v>
      </c>
      <c r="S1219">
        <v>0</v>
      </c>
      <c r="T1219">
        <f t="shared" si="38"/>
        <v>0</v>
      </c>
      <c r="U1219">
        <f t="shared" si="39"/>
        <v>0</v>
      </c>
    </row>
    <row r="1220" spans="1:21" x14ac:dyDescent="0.2">
      <c r="A1220" s="1">
        <v>20190520</v>
      </c>
      <c r="B1220" t="s">
        <v>23</v>
      </c>
      <c r="C1220">
        <v>0</v>
      </c>
      <c r="D1220">
        <v>0</v>
      </c>
      <c r="E1220">
        <v>0</v>
      </c>
      <c r="F1220">
        <v>0</v>
      </c>
      <c r="G1220">
        <v>0</v>
      </c>
      <c r="H1220">
        <v>0</v>
      </c>
      <c r="I1220">
        <v>0</v>
      </c>
      <c r="J1220">
        <v>0</v>
      </c>
      <c r="K1220">
        <v>0</v>
      </c>
      <c r="L1220">
        <v>0</v>
      </c>
      <c r="M1220">
        <v>0</v>
      </c>
      <c r="N1220">
        <v>0</v>
      </c>
      <c r="O1220">
        <v>0</v>
      </c>
      <c r="P1220">
        <v>0</v>
      </c>
      <c r="Q1220">
        <v>2</v>
      </c>
      <c r="R1220">
        <v>0</v>
      </c>
      <c r="S1220">
        <v>0</v>
      </c>
      <c r="T1220">
        <f t="shared" si="38"/>
        <v>2</v>
      </c>
      <c r="U1220">
        <f t="shared" si="39"/>
        <v>1</v>
      </c>
    </row>
    <row r="1221" spans="1:21" x14ac:dyDescent="0.2">
      <c r="A1221" s="1">
        <v>20190523</v>
      </c>
      <c r="B1221" t="s">
        <v>23</v>
      </c>
      <c r="C1221">
        <v>0</v>
      </c>
      <c r="D1221">
        <v>0</v>
      </c>
      <c r="E1221">
        <v>0</v>
      </c>
      <c r="F1221">
        <v>0</v>
      </c>
      <c r="G1221">
        <v>0</v>
      </c>
      <c r="H1221">
        <v>0</v>
      </c>
      <c r="I1221">
        <v>0</v>
      </c>
      <c r="J1221">
        <v>0</v>
      </c>
      <c r="K1221">
        <v>0</v>
      </c>
      <c r="L1221">
        <v>0</v>
      </c>
      <c r="M1221">
        <v>0</v>
      </c>
      <c r="N1221">
        <v>0</v>
      </c>
      <c r="O1221">
        <v>0</v>
      </c>
      <c r="P1221">
        <v>0</v>
      </c>
      <c r="Q1221">
        <v>0</v>
      </c>
      <c r="R1221">
        <v>0</v>
      </c>
      <c r="S1221">
        <v>0</v>
      </c>
      <c r="T1221">
        <f t="shared" si="38"/>
        <v>0</v>
      </c>
      <c r="U1221">
        <f t="shared" si="39"/>
        <v>0</v>
      </c>
    </row>
    <row r="1222" spans="1:21" x14ac:dyDescent="0.2">
      <c r="A1222" s="1">
        <v>20190524</v>
      </c>
      <c r="B1222" t="s">
        <v>23</v>
      </c>
      <c r="C1222">
        <v>0</v>
      </c>
      <c r="D1222">
        <v>0</v>
      </c>
      <c r="E1222">
        <v>0</v>
      </c>
      <c r="F1222">
        <v>0</v>
      </c>
      <c r="G1222">
        <v>0</v>
      </c>
      <c r="H1222">
        <v>0</v>
      </c>
      <c r="I1222">
        <v>0</v>
      </c>
      <c r="J1222">
        <v>0</v>
      </c>
      <c r="K1222">
        <v>0</v>
      </c>
      <c r="L1222">
        <v>0</v>
      </c>
      <c r="M1222">
        <v>0</v>
      </c>
      <c r="N1222">
        <v>0</v>
      </c>
      <c r="O1222">
        <v>0</v>
      </c>
      <c r="P1222">
        <v>0</v>
      </c>
      <c r="Q1222">
        <v>0</v>
      </c>
      <c r="R1222">
        <v>0</v>
      </c>
      <c r="S1222">
        <v>0</v>
      </c>
      <c r="T1222">
        <f t="shared" si="38"/>
        <v>0</v>
      </c>
      <c r="U1222">
        <f t="shared" si="39"/>
        <v>0</v>
      </c>
    </row>
    <row r="1223" spans="1:21" x14ac:dyDescent="0.2">
      <c r="A1223" s="1">
        <v>20190525</v>
      </c>
      <c r="B1223" t="s">
        <v>23</v>
      </c>
      <c r="C1223">
        <v>0</v>
      </c>
      <c r="D1223">
        <v>0</v>
      </c>
      <c r="E1223">
        <v>0</v>
      </c>
      <c r="F1223">
        <v>0</v>
      </c>
      <c r="G1223">
        <v>0</v>
      </c>
      <c r="H1223">
        <v>0</v>
      </c>
      <c r="I1223">
        <v>0</v>
      </c>
      <c r="J1223">
        <v>0</v>
      </c>
      <c r="K1223">
        <v>0</v>
      </c>
      <c r="L1223">
        <v>0</v>
      </c>
      <c r="M1223">
        <v>0</v>
      </c>
      <c r="N1223">
        <v>0</v>
      </c>
      <c r="O1223">
        <v>0</v>
      </c>
      <c r="P1223">
        <v>0</v>
      </c>
      <c r="Q1223">
        <v>0</v>
      </c>
      <c r="R1223">
        <v>0</v>
      </c>
      <c r="S1223">
        <v>0</v>
      </c>
      <c r="T1223">
        <f t="shared" si="38"/>
        <v>0</v>
      </c>
      <c r="U1223">
        <f t="shared" si="39"/>
        <v>0</v>
      </c>
    </row>
    <row r="1224" spans="1:21" x14ac:dyDescent="0.2">
      <c r="A1224" s="1">
        <v>20190527</v>
      </c>
      <c r="B1224" t="s">
        <v>23</v>
      </c>
      <c r="C1224">
        <v>0</v>
      </c>
      <c r="D1224">
        <v>0</v>
      </c>
      <c r="E1224">
        <v>0</v>
      </c>
      <c r="F1224">
        <v>0</v>
      </c>
      <c r="G1224">
        <v>0</v>
      </c>
      <c r="H1224">
        <v>0</v>
      </c>
      <c r="I1224">
        <v>0</v>
      </c>
      <c r="J1224">
        <v>0</v>
      </c>
      <c r="K1224">
        <v>0</v>
      </c>
      <c r="L1224">
        <v>0</v>
      </c>
      <c r="M1224">
        <v>0</v>
      </c>
      <c r="N1224">
        <v>0</v>
      </c>
      <c r="O1224">
        <v>0</v>
      </c>
      <c r="P1224">
        <v>0</v>
      </c>
      <c r="Q1224">
        <v>1</v>
      </c>
      <c r="R1224">
        <v>0</v>
      </c>
      <c r="S1224">
        <v>0</v>
      </c>
      <c r="T1224">
        <f t="shared" si="38"/>
        <v>1</v>
      </c>
      <c r="U1224">
        <f t="shared" si="39"/>
        <v>1</v>
      </c>
    </row>
    <row r="1225" spans="1:21" x14ac:dyDescent="0.2">
      <c r="A1225" s="1">
        <v>20190528</v>
      </c>
      <c r="B1225" t="s">
        <v>23</v>
      </c>
      <c r="C1225">
        <v>0</v>
      </c>
      <c r="D1225">
        <v>0</v>
      </c>
      <c r="E1225">
        <v>0</v>
      </c>
      <c r="F1225">
        <v>0</v>
      </c>
      <c r="G1225">
        <v>0</v>
      </c>
      <c r="H1225">
        <v>0</v>
      </c>
      <c r="I1225">
        <v>0</v>
      </c>
      <c r="J1225">
        <v>0</v>
      </c>
      <c r="K1225">
        <v>0</v>
      </c>
      <c r="L1225">
        <v>0</v>
      </c>
      <c r="M1225">
        <v>0</v>
      </c>
      <c r="N1225">
        <v>0</v>
      </c>
      <c r="O1225">
        <v>0</v>
      </c>
      <c r="P1225">
        <v>0</v>
      </c>
      <c r="Q1225">
        <v>0</v>
      </c>
      <c r="R1225">
        <v>0</v>
      </c>
      <c r="S1225">
        <v>0</v>
      </c>
      <c r="T1225">
        <f t="shared" si="38"/>
        <v>0</v>
      </c>
      <c r="U1225">
        <f t="shared" si="39"/>
        <v>0</v>
      </c>
    </row>
    <row r="1226" spans="1:21" x14ac:dyDescent="0.2">
      <c r="A1226" s="1">
        <v>20190529</v>
      </c>
      <c r="B1226" t="s">
        <v>23</v>
      </c>
      <c r="C1226">
        <v>0</v>
      </c>
      <c r="D1226">
        <v>0</v>
      </c>
      <c r="E1226">
        <v>0</v>
      </c>
      <c r="F1226">
        <v>0</v>
      </c>
      <c r="G1226">
        <v>0</v>
      </c>
      <c r="H1226">
        <v>0</v>
      </c>
      <c r="I1226">
        <v>0</v>
      </c>
      <c r="J1226">
        <v>0</v>
      </c>
      <c r="K1226">
        <v>0</v>
      </c>
      <c r="L1226">
        <v>0</v>
      </c>
      <c r="M1226">
        <v>0</v>
      </c>
      <c r="N1226">
        <v>0</v>
      </c>
      <c r="O1226">
        <v>0</v>
      </c>
      <c r="P1226">
        <v>0</v>
      </c>
      <c r="Q1226">
        <v>0</v>
      </c>
      <c r="R1226">
        <v>0</v>
      </c>
      <c r="S1226">
        <v>0</v>
      </c>
      <c r="T1226">
        <f t="shared" si="38"/>
        <v>0</v>
      </c>
      <c r="U1226">
        <f t="shared" si="39"/>
        <v>0</v>
      </c>
    </row>
    <row r="1227" spans="1:21" x14ac:dyDescent="0.2">
      <c r="A1227" s="1">
        <v>20190530</v>
      </c>
      <c r="B1227" t="s">
        <v>23</v>
      </c>
      <c r="C1227">
        <v>0</v>
      </c>
      <c r="D1227">
        <v>3</v>
      </c>
      <c r="E1227">
        <v>0</v>
      </c>
      <c r="F1227">
        <v>0</v>
      </c>
      <c r="G1227">
        <v>0</v>
      </c>
      <c r="H1227">
        <v>1</v>
      </c>
      <c r="I1227">
        <v>0</v>
      </c>
      <c r="J1227">
        <v>0</v>
      </c>
      <c r="K1227">
        <v>1</v>
      </c>
      <c r="L1227">
        <v>3</v>
      </c>
      <c r="M1227">
        <v>4</v>
      </c>
      <c r="N1227">
        <v>0</v>
      </c>
      <c r="O1227">
        <v>1</v>
      </c>
      <c r="P1227">
        <v>0</v>
      </c>
      <c r="Q1227">
        <v>0</v>
      </c>
      <c r="R1227">
        <v>0</v>
      </c>
      <c r="S1227">
        <v>0</v>
      </c>
      <c r="T1227">
        <f t="shared" si="38"/>
        <v>13</v>
      </c>
      <c r="U1227">
        <f t="shared" si="39"/>
        <v>6</v>
      </c>
    </row>
    <row r="1228" spans="1:21" x14ac:dyDescent="0.2">
      <c r="A1228" s="1">
        <v>20190601</v>
      </c>
      <c r="B1228" t="s">
        <v>23</v>
      </c>
      <c r="C1228">
        <v>1</v>
      </c>
      <c r="D1228">
        <v>2</v>
      </c>
      <c r="E1228">
        <v>0</v>
      </c>
      <c r="F1228">
        <v>0</v>
      </c>
      <c r="G1228">
        <v>0</v>
      </c>
      <c r="H1228">
        <v>0</v>
      </c>
      <c r="I1228">
        <v>0</v>
      </c>
      <c r="J1228">
        <v>0</v>
      </c>
      <c r="K1228">
        <v>0</v>
      </c>
      <c r="L1228">
        <v>0</v>
      </c>
      <c r="M1228">
        <v>0</v>
      </c>
      <c r="N1228">
        <v>0</v>
      </c>
      <c r="O1228">
        <v>0</v>
      </c>
      <c r="P1228">
        <v>0</v>
      </c>
      <c r="Q1228">
        <v>0</v>
      </c>
      <c r="R1228">
        <v>0</v>
      </c>
      <c r="S1228">
        <v>0</v>
      </c>
      <c r="T1228">
        <f t="shared" si="38"/>
        <v>3</v>
      </c>
      <c r="U1228">
        <f t="shared" si="39"/>
        <v>2</v>
      </c>
    </row>
    <row r="1229" spans="1:21" x14ac:dyDescent="0.2">
      <c r="A1229" s="1">
        <v>20190602</v>
      </c>
      <c r="B1229" t="s">
        <v>23</v>
      </c>
      <c r="C1229">
        <v>0</v>
      </c>
      <c r="D1229">
        <v>0</v>
      </c>
      <c r="E1229">
        <v>0</v>
      </c>
      <c r="F1229">
        <v>0</v>
      </c>
      <c r="G1229">
        <v>0</v>
      </c>
      <c r="H1229">
        <v>1</v>
      </c>
      <c r="I1229">
        <v>0</v>
      </c>
      <c r="J1229">
        <v>0</v>
      </c>
      <c r="K1229">
        <v>0</v>
      </c>
      <c r="L1229">
        <v>2</v>
      </c>
      <c r="M1229">
        <v>0</v>
      </c>
      <c r="N1229">
        <v>0</v>
      </c>
      <c r="O1229">
        <v>0</v>
      </c>
      <c r="P1229">
        <v>1</v>
      </c>
      <c r="Q1229">
        <v>0</v>
      </c>
      <c r="R1229">
        <v>0</v>
      </c>
      <c r="S1229">
        <v>0</v>
      </c>
      <c r="T1229">
        <f t="shared" si="38"/>
        <v>4</v>
      </c>
      <c r="U1229">
        <f t="shared" si="39"/>
        <v>3</v>
      </c>
    </row>
    <row r="1230" spans="1:21" x14ac:dyDescent="0.2">
      <c r="A1230" s="1">
        <v>20190603</v>
      </c>
      <c r="B1230" t="s">
        <v>23</v>
      </c>
      <c r="C1230">
        <v>0</v>
      </c>
      <c r="D1230">
        <v>7</v>
      </c>
      <c r="E1230">
        <v>0</v>
      </c>
      <c r="F1230">
        <v>0</v>
      </c>
      <c r="G1230">
        <v>0</v>
      </c>
      <c r="H1230">
        <v>2</v>
      </c>
      <c r="I1230">
        <v>0</v>
      </c>
      <c r="J1230">
        <v>0</v>
      </c>
      <c r="K1230">
        <v>0</v>
      </c>
      <c r="L1230">
        <v>6</v>
      </c>
      <c r="M1230">
        <v>1</v>
      </c>
      <c r="N1230">
        <v>0</v>
      </c>
      <c r="O1230">
        <v>0</v>
      </c>
      <c r="P1230">
        <v>3</v>
      </c>
      <c r="Q1230">
        <v>1</v>
      </c>
      <c r="R1230">
        <v>0</v>
      </c>
      <c r="S1230">
        <v>0</v>
      </c>
      <c r="T1230">
        <f t="shared" si="38"/>
        <v>20</v>
      </c>
      <c r="U1230">
        <f t="shared" si="39"/>
        <v>6</v>
      </c>
    </row>
    <row r="1231" spans="1:21" x14ac:dyDescent="0.2">
      <c r="A1231" s="1">
        <v>20190604</v>
      </c>
      <c r="B1231" t="s">
        <v>23</v>
      </c>
      <c r="C1231">
        <v>0</v>
      </c>
      <c r="D1231">
        <v>6</v>
      </c>
      <c r="E1231">
        <v>0</v>
      </c>
      <c r="F1231">
        <v>0</v>
      </c>
      <c r="G1231">
        <v>0</v>
      </c>
      <c r="H1231">
        <v>0</v>
      </c>
      <c r="I1231">
        <v>0</v>
      </c>
      <c r="J1231">
        <v>0</v>
      </c>
      <c r="K1231">
        <v>0</v>
      </c>
      <c r="L1231">
        <v>0</v>
      </c>
      <c r="M1231">
        <v>1</v>
      </c>
      <c r="N1231">
        <v>0</v>
      </c>
      <c r="O1231">
        <v>1</v>
      </c>
      <c r="P1231">
        <v>3</v>
      </c>
      <c r="Q1231">
        <v>1</v>
      </c>
      <c r="R1231">
        <v>0</v>
      </c>
      <c r="S1231">
        <v>0</v>
      </c>
      <c r="T1231">
        <f t="shared" si="38"/>
        <v>12</v>
      </c>
      <c r="U1231">
        <f t="shared" si="39"/>
        <v>5</v>
      </c>
    </row>
    <row r="1232" spans="1:21" x14ac:dyDescent="0.2">
      <c r="A1232" s="1">
        <v>20190605</v>
      </c>
      <c r="B1232" t="s">
        <v>23</v>
      </c>
      <c r="C1232">
        <v>0</v>
      </c>
      <c r="D1232">
        <v>1</v>
      </c>
      <c r="E1232">
        <v>0</v>
      </c>
      <c r="F1232">
        <v>0</v>
      </c>
      <c r="G1232">
        <v>0</v>
      </c>
      <c r="H1232">
        <v>0</v>
      </c>
      <c r="I1232">
        <v>0</v>
      </c>
      <c r="J1232">
        <v>0</v>
      </c>
      <c r="K1232">
        <v>0</v>
      </c>
      <c r="L1232">
        <v>2</v>
      </c>
      <c r="M1232">
        <v>1</v>
      </c>
      <c r="N1232">
        <v>0</v>
      </c>
      <c r="O1232">
        <v>0</v>
      </c>
      <c r="P1232">
        <v>4</v>
      </c>
      <c r="Q1232">
        <v>0</v>
      </c>
      <c r="R1232">
        <v>0</v>
      </c>
      <c r="S1232">
        <v>0</v>
      </c>
      <c r="T1232">
        <f t="shared" si="38"/>
        <v>8</v>
      </c>
      <c r="U1232">
        <f t="shared" si="39"/>
        <v>4</v>
      </c>
    </row>
    <row r="1233" spans="1:21" x14ac:dyDescent="0.2">
      <c r="A1233" s="1">
        <v>20190606</v>
      </c>
      <c r="B1233" t="s">
        <v>23</v>
      </c>
      <c r="C1233">
        <v>0</v>
      </c>
      <c r="D1233">
        <v>1</v>
      </c>
      <c r="E1233">
        <v>0</v>
      </c>
      <c r="F1233">
        <v>0</v>
      </c>
      <c r="G1233">
        <v>0</v>
      </c>
      <c r="H1233">
        <v>1</v>
      </c>
      <c r="I1233">
        <v>0</v>
      </c>
      <c r="J1233">
        <v>0</v>
      </c>
      <c r="K1233">
        <v>0</v>
      </c>
      <c r="L1233">
        <v>3</v>
      </c>
      <c r="M1233">
        <v>1</v>
      </c>
      <c r="N1233">
        <v>0</v>
      </c>
      <c r="O1233">
        <v>0</v>
      </c>
      <c r="P1233">
        <v>1</v>
      </c>
      <c r="Q1233">
        <v>1</v>
      </c>
      <c r="R1233">
        <v>0</v>
      </c>
      <c r="S1233">
        <v>0</v>
      </c>
      <c r="T1233">
        <f t="shared" si="38"/>
        <v>8</v>
      </c>
      <c r="U1233">
        <f t="shared" si="39"/>
        <v>6</v>
      </c>
    </row>
    <row r="1234" spans="1:21" x14ac:dyDescent="0.2">
      <c r="A1234" s="1">
        <v>20190607</v>
      </c>
      <c r="B1234" t="s">
        <v>23</v>
      </c>
      <c r="C1234">
        <v>0</v>
      </c>
      <c r="D1234">
        <v>0</v>
      </c>
      <c r="E1234">
        <v>0</v>
      </c>
      <c r="F1234">
        <v>0</v>
      </c>
      <c r="G1234">
        <v>0</v>
      </c>
      <c r="H1234">
        <v>0</v>
      </c>
      <c r="I1234">
        <v>0</v>
      </c>
      <c r="J1234">
        <v>0</v>
      </c>
      <c r="K1234">
        <v>0</v>
      </c>
      <c r="L1234">
        <v>0</v>
      </c>
      <c r="M1234">
        <v>0</v>
      </c>
      <c r="N1234">
        <v>0</v>
      </c>
      <c r="O1234">
        <v>0</v>
      </c>
      <c r="P1234">
        <v>0</v>
      </c>
      <c r="Q1234">
        <v>0</v>
      </c>
      <c r="R1234">
        <v>0</v>
      </c>
      <c r="S1234">
        <v>0</v>
      </c>
      <c r="T1234">
        <f t="shared" si="38"/>
        <v>0</v>
      </c>
      <c r="U1234">
        <f t="shared" si="39"/>
        <v>0</v>
      </c>
    </row>
    <row r="1235" spans="1:21" x14ac:dyDescent="0.2">
      <c r="A1235" s="1">
        <v>20190608</v>
      </c>
      <c r="B1235" t="s">
        <v>23</v>
      </c>
      <c r="C1235">
        <v>0</v>
      </c>
      <c r="D1235">
        <v>0</v>
      </c>
      <c r="E1235">
        <v>0</v>
      </c>
      <c r="F1235">
        <v>0</v>
      </c>
      <c r="G1235">
        <v>0</v>
      </c>
      <c r="H1235">
        <v>3</v>
      </c>
      <c r="I1235">
        <v>0</v>
      </c>
      <c r="J1235">
        <v>0</v>
      </c>
      <c r="K1235">
        <v>0</v>
      </c>
      <c r="L1235">
        <v>1</v>
      </c>
      <c r="M1235">
        <v>0</v>
      </c>
      <c r="N1235">
        <v>0</v>
      </c>
      <c r="O1235">
        <v>0</v>
      </c>
      <c r="P1235">
        <v>1</v>
      </c>
      <c r="Q1235">
        <v>0</v>
      </c>
      <c r="R1235">
        <v>0</v>
      </c>
      <c r="S1235">
        <v>0</v>
      </c>
      <c r="T1235">
        <f t="shared" si="38"/>
        <v>5</v>
      </c>
      <c r="U1235">
        <f t="shared" si="39"/>
        <v>3</v>
      </c>
    </row>
    <row r="1236" spans="1:21" x14ac:dyDescent="0.2">
      <c r="A1236" s="1">
        <v>20190609</v>
      </c>
      <c r="B1236" t="s">
        <v>23</v>
      </c>
      <c r="C1236">
        <v>0</v>
      </c>
      <c r="D1236">
        <v>3</v>
      </c>
      <c r="E1236">
        <v>0</v>
      </c>
      <c r="F1236">
        <v>0</v>
      </c>
      <c r="G1236">
        <v>0</v>
      </c>
      <c r="H1236">
        <v>1</v>
      </c>
      <c r="I1236">
        <v>0</v>
      </c>
      <c r="J1236">
        <v>0</v>
      </c>
      <c r="K1236">
        <v>0</v>
      </c>
      <c r="L1236">
        <v>1</v>
      </c>
      <c r="M1236">
        <v>0</v>
      </c>
      <c r="N1236">
        <v>0</v>
      </c>
      <c r="O1236">
        <v>0</v>
      </c>
      <c r="P1236">
        <v>1</v>
      </c>
      <c r="Q1236">
        <v>0</v>
      </c>
      <c r="R1236">
        <v>0</v>
      </c>
      <c r="S1236">
        <v>0</v>
      </c>
      <c r="T1236">
        <f t="shared" si="38"/>
        <v>6</v>
      </c>
      <c r="U1236">
        <f t="shared" si="39"/>
        <v>4</v>
      </c>
    </row>
    <row r="1237" spans="1:21" x14ac:dyDescent="0.2">
      <c r="A1237" s="1">
        <v>20190610</v>
      </c>
      <c r="B1237" t="s">
        <v>23</v>
      </c>
      <c r="C1237">
        <v>0</v>
      </c>
      <c r="D1237">
        <v>3</v>
      </c>
      <c r="E1237">
        <v>0</v>
      </c>
      <c r="F1237">
        <v>0</v>
      </c>
      <c r="G1237">
        <v>0</v>
      </c>
      <c r="H1237">
        <v>1</v>
      </c>
      <c r="I1237">
        <v>0</v>
      </c>
      <c r="J1237">
        <v>0</v>
      </c>
      <c r="K1237">
        <v>0</v>
      </c>
      <c r="L1237">
        <v>0</v>
      </c>
      <c r="M1237">
        <v>1</v>
      </c>
      <c r="N1237">
        <v>0</v>
      </c>
      <c r="O1237">
        <v>1</v>
      </c>
      <c r="P1237">
        <v>1</v>
      </c>
      <c r="Q1237">
        <v>1</v>
      </c>
      <c r="R1237">
        <v>0</v>
      </c>
      <c r="S1237">
        <v>0</v>
      </c>
      <c r="T1237">
        <f t="shared" si="38"/>
        <v>8</v>
      </c>
      <c r="U1237">
        <f t="shared" si="39"/>
        <v>6</v>
      </c>
    </row>
    <row r="1238" spans="1:21" x14ac:dyDescent="0.2">
      <c r="A1238" s="1">
        <v>20190611</v>
      </c>
      <c r="B1238" t="s">
        <v>23</v>
      </c>
      <c r="C1238">
        <v>0</v>
      </c>
      <c r="D1238">
        <v>0</v>
      </c>
      <c r="E1238">
        <v>0</v>
      </c>
      <c r="F1238">
        <v>0</v>
      </c>
      <c r="G1238">
        <v>0</v>
      </c>
      <c r="H1238">
        <v>0</v>
      </c>
      <c r="I1238">
        <v>0</v>
      </c>
      <c r="J1238">
        <v>0</v>
      </c>
      <c r="K1238">
        <v>0</v>
      </c>
      <c r="L1238">
        <v>0</v>
      </c>
      <c r="M1238">
        <v>0</v>
      </c>
      <c r="N1238">
        <v>0</v>
      </c>
      <c r="O1238">
        <v>0</v>
      </c>
      <c r="P1238">
        <v>2</v>
      </c>
      <c r="Q1238">
        <v>0</v>
      </c>
      <c r="R1238">
        <v>0</v>
      </c>
      <c r="S1238">
        <v>0</v>
      </c>
      <c r="T1238">
        <f t="shared" si="38"/>
        <v>2</v>
      </c>
      <c r="U1238">
        <f t="shared" si="39"/>
        <v>1</v>
      </c>
    </row>
    <row r="1239" spans="1:21" x14ac:dyDescent="0.2">
      <c r="A1239" s="1">
        <v>20190612</v>
      </c>
      <c r="B1239" t="s">
        <v>23</v>
      </c>
      <c r="C1239">
        <v>0</v>
      </c>
      <c r="D1239">
        <v>2</v>
      </c>
      <c r="E1239">
        <v>0</v>
      </c>
      <c r="F1239">
        <v>0</v>
      </c>
      <c r="G1239">
        <v>0</v>
      </c>
      <c r="H1239">
        <v>0</v>
      </c>
      <c r="I1239">
        <v>0</v>
      </c>
      <c r="J1239">
        <v>0</v>
      </c>
      <c r="K1239">
        <v>0</v>
      </c>
      <c r="L1239">
        <v>1</v>
      </c>
      <c r="M1239">
        <v>0</v>
      </c>
      <c r="N1239">
        <v>0</v>
      </c>
      <c r="O1239">
        <v>0</v>
      </c>
      <c r="P1239">
        <v>4</v>
      </c>
      <c r="Q1239">
        <v>1</v>
      </c>
      <c r="R1239">
        <v>0</v>
      </c>
      <c r="S1239">
        <v>0</v>
      </c>
      <c r="T1239">
        <f t="shared" si="38"/>
        <v>8</v>
      </c>
      <c r="U1239">
        <f t="shared" si="39"/>
        <v>4</v>
      </c>
    </row>
    <row r="1240" spans="1:21" x14ac:dyDescent="0.2">
      <c r="A1240" s="1">
        <v>20190613</v>
      </c>
      <c r="B1240" t="s">
        <v>23</v>
      </c>
      <c r="C1240">
        <v>0</v>
      </c>
      <c r="D1240">
        <v>5</v>
      </c>
      <c r="E1240">
        <v>0</v>
      </c>
      <c r="F1240">
        <v>0</v>
      </c>
      <c r="G1240">
        <v>0</v>
      </c>
      <c r="H1240">
        <v>0</v>
      </c>
      <c r="I1240">
        <v>0</v>
      </c>
      <c r="J1240">
        <v>0</v>
      </c>
      <c r="K1240">
        <v>2</v>
      </c>
      <c r="L1240">
        <v>0</v>
      </c>
      <c r="M1240">
        <v>0</v>
      </c>
      <c r="N1240">
        <v>0</v>
      </c>
      <c r="O1240">
        <v>0</v>
      </c>
      <c r="P1240">
        <v>5</v>
      </c>
      <c r="Q1240">
        <v>1</v>
      </c>
      <c r="R1240">
        <v>0</v>
      </c>
      <c r="S1240">
        <v>0</v>
      </c>
      <c r="T1240">
        <f t="shared" si="38"/>
        <v>13</v>
      </c>
      <c r="U1240">
        <f t="shared" si="39"/>
        <v>4</v>
      </c>
    </row>
    <row r="1241" spans="1:21" x14ac:dyDescent="0.2">
      <c r="A1241" s="1">
        <v>20190614</v>
      </c>
      <c r="B1241" t="s">
        <v>23</v>
      </c>
      <c r="C1241">
        <v>0</v>
      </c>
      <c r="D1241">
        <v>7</v>
      </c>
      <c r="E1241">
        <v>0</v>
      </c>
      <c r="F1241">
        <v>0</v>
      </c>
      <c r="G1241">
        <v>0</v>
      </c>
      <c r="H1241">
        <v>0</v>
      </c>
      <c r="I1241">
        <v>0</v>
      </c>
      <c r="J1241">
        <v>0</v>
      </c>
      <c r="K1241">
        <v>0</v>
      </c>
      <c r="L1241">
        <v>1</v>
      </c>
      <c r="M1241">
        <v>0</v>
      </c>
      <c r="N1241">
        <v>0</v>
      </c>
      <c r="O1241">
        <v>0</v>
      </c>
      <c r="P1241">
        <v>0</v>
      </c>
      <c r="Q1241">
        <v>3</v>
      </c>
      <c r="R1241">
        <v>0</v>
      </c>
      <c r="S1241">
        <v>0</v>
      </c>
      <c r="T1241">
        <f t="shared" si="38"/>
        <v>11</v>
      </c>
      <c r="U1241">
        <f t="shared" si="39"/>
        <v>3</v>
      </c>
    </row>
    <row r="1242" spans="1:21" x14ac:dyDescent="0.2">
      <c r="A1242" s="1">
        <v>20190615</v>
      </c>
      <c r="B1242" t="s">
        <v>23</v>
      </c>
      <c r="C1242">
        <v>0</v>
      </c>
      <c r="D1242">
        <v>10</v>
      </c>
      <c r="E1242">
        <v>0</v>
      </c>
      <c r="F1242">
        <v>0</v>
      </c>
      <c r="G1242">
        <v>0</v>
      </c>
      <c r="H1242">
        <v>1</v>
      </c>
      <c r="I1242">
        <v>0</v>
      </c>
      <c r="J1242">
        <v>0</v>
      </c>
      <c r="K1242">
        <v>0</v>
      </c>
      <c r="L1242">
        <v>0</v>
      </c>
      <c r="M1242">
        <v>1</v>
      </c>
      <c r="N1242">
        <v>0</v>
      </c>
      <c r="O1242">
        <v>0</v>
      </c>
      <c r="P1242">
        <v>0</v>
      </c>
      <c r="Q1242">
        <v>0</v>
      </c>
      <c r="R1242">
        <v>0</v>
      </c>
      <c r="S1242">
        <v>0</v>
      </c>
      <c r="T1242">
        <f t="shared" si="38"/>
        <v>12</v>
      </c>
      <c r="U1242">
        <f t="shared" si="39"/>
        <v>3</v>
      </c>
    </row>
    <row r="1243" spans="1:21" x14ac:dyDescent="0.2">
      <c r="A1243" s="1">
        <v>20190616</v>
      </c>
      <c r="B1243" t="s">
        <v>23</v>
      </c>
      <c r="C1243">
        <v>0</v>
      </c>
      <c r="D1243">
        <v>6</v>
      </c>
      <c r="E1243">
        <v>0</v>
      </c>
      <c r="F1243">
        <v>0</v>
      </c>
      <c r="G1243">
        <v>0</v>
      </c>
      <c r="H1243">
        <v>0</v>
      </c>
      <c r="I1243">
        <v>0</v>
      </c>
      <c r="J1243">
        <v>0</v>
      </c>
      <c r="K1243">
        <v>0</v>
      </c>
      <c r="L1243">
        <v>0</v>
      </c>
      <c r="M1243">
        <v>1</v>
      </c>
      <c r="N1243">
        <v>0</v>
      </c>
      <c r="O1243">
        <v>0</v>
      </c>
      <c r="P1243">
        <v>1</v>
      </c>
      <c r="Q1243">
        <v>0</v>
      </c>
      <c r="R1243">
        <v>0</v>
      </c>
      <c r="S1243">
        <v>0</v>
      </c>
      <c r="T1243">
        <f t="shared" si="38"/>
        <v>8</v>
      </c>
      <c r="U1243">
        <f t="shared" si="39"/>
        <v>3</v>
      </c>
    </row>
    <row r="1244" spans="1:21" x14ac:dyDescent="0.2">
      <c r="A1244" s="1">
        <v>20190617</v>
      </c>
      <c r="B1244" t="s">
        <v>23</v>
      </c>
      <c r="C1244">
        <v>0</v>
      </c>
      <c r="D1244">
        <v>4</v>
      </c>
      <c r="E1244">
        <v>0</v>
      </c>
      <c r="F1244">
        <v>0</v>
      </c>
      <c r="G1244">
        <v>0</v>
      </c>
      <c r="H1244">
        <v>1</v>
      </c>
      <c r="I1244">
        <v>0</v>
      </c>
      <c r="J1244">
        <v>0</v>
      </c>
      <c r="K1244">
        <v>0</v>
      </c>
      <c r="L1244">
        <v>0</v>
      </c>
      <c r="M1244">
        <v>2</v>
      </c>
      <c r="N1244">
        <v>0</v>
      </c>
      <c r="O1244">
        <v>0</v>
      </c>
      <c r="P1244">
        <v>0</v>
      </c>
      <c r="Q1244">
        <v>2</v>
      </c>
      <c r="R1244">
        <v>0</v>
      </c>
      <c r="S1244">
        <v>0</v>
      </c>
      <c r="T1244">
        <f t="shared" si="38"/>
        <v>9</v>
      </c>
      <c r="U1244">
        <f t="shared" si="39"/>
        <v>4</v>
      </c>
    </row>
    <row r="1245" spans="1:21" x14ac:dyDescent="0.2">
      <c r="A1245" s="1">
        <v>20190618</v>
      </c>
      <c r="B1245" t="s">
        <v>23</v>
      </c>
      <c r="C1245">
        <v>0</v>
      </c>
      <c r="D1245">
        <v>1</v>
      </c>
      <c r="E1245">
        <v>0</v>
      </c>
      <c r="F1245">
        <v>0</v>
      </c>
      <c r="G1245">
        <v>0</v>
      </c>
      <c r="H1245">
        <v>0</v>
      </c>
      <c r="I1245">
        <v>0</v>
      </c>
      <c r="J1245">
        <v>0</v>
      </c>
      <c r="K1245">
        <v>0</v>
      </c>
      <c r="L1245">
        <v>0</v>
      </c>
      <c r="M1245">
        <v>2</v>
      </c>
      <c r="N1245">
        <v>0</v>
      </c>
      <c r="O1245">
        <v>0</v>
      </c>
      <c r="P1245">
        <v>2</v>
      </c>
      <c r="Q1245">
        <v>1</v>
      </c>
      <c r="R1245">
        <v>0</v>
      </c>
      <c r="S1245">
        <v>0</v>
      </c>
      <c r="T1245">
        <f t="shared" si="38"/>
        <v>6</v>
      </c>
      <c r="U1245">
        <f t="shared" si="39"/>
        <v>4</v>
      </c>
    </row>
    <row r="1246" spans="1:21" x14ac:dyDescent="0.2">
      <c r="A1246" s="1">
        <v>20190619</v>
      </c>
      <c r="B1246" t="s">
        <v>23</v>
      </c>
      <c r="C1246">
        <v>0</v>
      </c>
      <c r="D1246">
        <v>4</v>
      </c>
      <c r="E1246">
        <v>0</v>
      </c>
      <c r="F1246">
        <v>0</v>
      </c>
      <c r="G1246">
        <v>0</v>
      </c>
      <c r="H1246">
        <v>0</v>
      </c>
      <c r="I1246">
        <v>0</v>
      </c>
      <c r="J1246">
        <v>0</v>
      </c>
      <c r="K1246">
        <v>1</v>
      </c>
      <c r="L1246">
        <v>0</v>
      </c>
      <c r="M1246">
        <v>2</v>
      </c>
      <c r="N1246">
        <v>0</v>
      </c>
      <c r="O1246">
        <v>0</v>
      </c>
      <c r="P1246">
        <v>10</v>
      </c>
      <c r="Q1246">
        <v>0</v>
      </c>
      <c r="R1246">
        <v>0</v>
      </c>
      <c r="S1246">
        <v>0</v>
      </c>
      <c r="T1246">
        <f t="shared" si="38"/>
        <v>17</v>
      </c>
      <c r="U1246">
        <f t="shared" si="39"/>
        <v>4</v>
      </c>
    </row>
    <row r="1247" spans="1:21" x14ac:dyDescent="0.2">
      <c r="A1247" s="1">
        <v>20190620</v>
      </c>
      <c r="B1247" t="s">
        <v>23</v>
      </c>
      <c r="C1247">
        <v>0</v>
      </c>
      <c r="D1247">
        <v>5</v>
      </c>
      <c r="E1247">
        <v>0</v>
      </c>
      <c r="F1247">
        <v>0</v>
      </c>
      <c r="G1247">
        <v>0</v>
      </c>
      <c r="H1247">
        <v>1</v>
      </c>
      <c r="I1247">
        <v>0</v>
      </c>
      <c r="J1247">
        <v>0</v>
      </c>
      <c r="K1247">
        <v>0</v>
      </c>
      <c r="L1247">
        <v>2</v>
      </c>
      <c r="M1247">
        <v>3</v>
      </c>
      <c r="N1247">
        <v>0</v>
      </c>
      <c r="O1247">
        <v>0</v>
      </c>
      <c r="P1247">
        <v>22</v>
      </c>
      <c r="Q1247">
        <v>1</v>
      </c>
      <c r="R1247">
        <v>0</v>
      </c>
      <c r="S1247">
        <v>0</v>
      </c>
      <c r="T1247">
        <f t="shared" si="38"/>
        <v>34</v>
      </c>
      <c r="U1247">
        <f t="shared" si="39"/>
        <v>6</v>
      </c>
    </row>
    <row r="1248" spans="1:21" x14ac:dyDescent="0.2">
      <c r="A1248" s="1">
        <v>20190621</v>
      </c>
      <c r="B1248" t="s">
        <v>23</v>
      </c>
      <c r="C1248">
        <v>0</v>
      </c>
      <c r="D1248">
        <v>2</v>
      </c>
      <c r="E1248">
        <v>0</v>
      </c>
      <c r="F1248">
        <v>0</v>
      </c>
      <c r="G1248">
        <v>0</v>
      </c>
      <c r="H1248">
        <v>3</v>
      </c>
      <c r="I1248">
        <v>0</v>
      </c>
      <c r="J1248">
        <v>0</v>
      </c>
      <c r="K1248">
        <v>0</v>
      </c>
      <c r="L1248">
        <v>2</v>
      </c>
      <c r="M1248">
        <v>1</v>
      </c>
      <c r="N1248">
        <v>0</v>
      </c>
      <c r="O1248">
        <v>1</v>
      </c>
      <c r="P1248">
        <v>6</v>
      </c>
      <c r="Q1248">
        <v>1</v>
      </c>
      <c r="R1248">
        <v>0</v>
      </c>
      <c r="S1248">
        <v>0</v>
      </c>
      <c r="T1248">
        <f t="shared" si="38"/>
        <v>16</v>
      </c>
      <c r="U1248">
        <f t="shared" si="39"/>
        <v>7</v>
      </c>
    </row>
    <row r="1249" spans="1:21" x14ac:dyDescent="0.2">
      <c r="A1249" s="1">
        <v>20190622</v>
      </c>
      <c r="B1249" t="s">
        <v>23</v>
      </c>
      <c r="C1249">
        <v>0</v>
      </c>
      <c r="D1249">
        <v>1</v>
      </c>
      <c r="E1249">
        <v>0</v>
      </c>
      <c r="F1249">
        <v>0</v>
      </c>
      <c r="G1249">
        <v>0</v>
      </c>
      <c r="H1249">
        <v>1</v>
      </c>
      <c r="I1249">
        <v>0</v>
      </c>
      <c r="J1249">
        <v>0</v>
      </c>
      <c r="K1249">
        <v>0</v>
      </c>
      <c r="L1249">
        <v>2</v>
      </c>
      <c r="M1249">
        <v>4</v>
      </c>
      <c r="N1249">
        <v>0</v>
      </c>
      <c r="O1249">
        <v>0</v>
      </c>
      <c r="P1249">
        <v>0</v>
      </c>
      <c r="Q1249">
        <v>0</v>
      </c>
      <c r="R1249">
        <v>0</v>
      </c>
      <c r="S1249">
        <v>0</v>
      </c>
      <c r="T1249">
        <f t="shared" si="38"/>
        <v>8</v>
      </c>
      <c r="U1249">
        <f t="shared" si="39"/>
        <v>4</v>
      </c>
    </row>
    <row r="1250" spans="1:21" x14ac:dyDescent="0.2">
      <c r="A1250" s="1">
        <v>20190623</v>
      </c>
      <c r="B1250" t="s">
        <v>23</v>
      </c>
      <c r="C1250">
        <v>0</v>
      </c>
      <c r="D1250">
        <v>2</v>
      </c>
      <c r="E1250">
        <v>0</v>
      </c>
      <c r="F1250">
        <v>0</v>
      </c>
      <c r="G1250">
        <v>0</v>
      </c>
      <c r="H1250">
        <v>2</v>
      </c>
      <c r="I1250">
        <v>0</v>
      </c>
      <c r="J1250">
        <v>0</v>
      </c>
      <c r="K1250">
        <v>0</v>
      </c>
      <c r="L1250">
        <v>1</v>
      </c>
      <c r="M1250">
        <v>0</v>
      </c>
      <c r="N1250">
        <v>0</v>
      </c>
      <c r="O1250">
        <v>0</v>
      </c>
      <c r="P1250">
        <v>4</v>
      </c>
      <c r="Q1250">
        <v>0</v>
      </c>
      <c r="R1250">
        <v>0</v>
      </c>
      <c r="S1250">
        <v>0</v>
      </c>
      <c r="T1250">
        <f t="shared" si="38"/>
        <v>9</v>
      </c>
      <c r="U1250">
        <f t="shared" si="39"/>
        <v>4</v>
      </c>
    </row>
    <row r="1251" spans="1:21" x14ac:dyDescent="0.2">
      <c r="A1251" s="1">
        <v>20190624</v>
      </c>
      <c r="B1251" t="s">
        <v>23</v>
      </c>
      <c r="C1251">
        <v>0</v>
      </c>
      <c r="D1251">
        <v>1</v>
      </c>
      <c r="E1251">
        <v>0</v>
      </c>
      <c r="F1251">
        <v>0</v>
      </c>
      <c r="G1251">
        <v>0</v>
      </c>
      <c r="H1251">
        <v>1</v>
      </c>
      <c r="I1251">
        <v>0</v>
      </c>
      <c r="J1251">
        <v>0</v>
      </c>
      <c r="K1251">
        <v>0</v>
      </c>
      <c r="L1251">
        <v>3</v>
      </c>
      <c r="M1251">
        <v>1</v>
      </c>
      <c r="N1251">
        <v>0</v>
      </c>
      <c r="O1251">
        <v>0</v>
      </c>
      <c r="P1251">
        <v>7</v>
      </c>
      <c r="Q1251">
        <v>0</v>
      </c>
      <c r="R1251">
        <v>0</v>
      </c>
      <c r="S1251">
        <v>0</v>
      </c>
      <c r="T1251">
        <f t="shared" si="38"/>
        <v>13</v>
      </c>
      <c r="U1251">
        <f t="shared" si="39"/>
        <v>5</v>
      </c>
    </row>
    <row r="1252" spans="1:21" x14ac:dyDescent="0.2">
      <c r="A1252" s="1">
        <v>20190625</v>
      </c>
      <c r="B1252" t="s">
        <v>23</v>
      </c>
      <c r="C1252">
        <v>0</v>
      </c>
      <c r="D1252">
        <v>6</v>
      </c>
      <c r="E1252">
        <v>0</v>
      </c>
      <c r="F1252">
        <v>0</v>
      </c>
      <c r="G1252">
        <v>0</v>
      </c>
      <c r="H1252">
        <v>0</v>
      </c>
      <c r="I1252">
        <v>0</v>
      </c>
      <c r="J1252">
        <v>0</v>
      </c>
      <c r="K1252">
        <v>0</v>
      </c>
      <c r="L1252">
        <v>10</v>
      </c>
      <c r="M1252">
        <v>0</v>
      </c>
      <c r="N1252">
        <v>0</v>
      </c>
      <c r="O1252">
        <v>0</v>
      </c>
      <c r="P1252">
        <v>3</v>
      </c>
      <c r="Q1252">
        <v>0</v>
      </c>
      <c r="R1252">
        <v>0</v>
      </c>
      <c r="S1252">
        <v>0</v>
      </c>
      <c r="T1252">
        <f t="shared" si="38"/>
        <v>19</v>
      </c>
      <c r="U1252">
        <f t="shared" si="39"/>
        <v>3</v>
      </c>
    </row>
    <row r="1253" spans="1:21" x14ac:dyDescent="0.2">
      <c r="A1253" s="1">
        <v>20190626</v>
      </c>
      <c r="B1253" t="s">
        <v>23</v>
      </c>
      <c r="C1253">
        <v>0</v>
      </c>
      <c r="D1253">
        <v>2</v>
      </c>
      <c r="E1253">
        <v>0</v>
      </c>
      <c r="F1253">
        <v>0</v>
      </c>
      <c r="G1253">
        <v>0</v>
      </c>
      <c r="H1253">
        <v>1</v>
      </c>
      <c r="I1253">
        <v>0</v>
      </c>
      <c r="J1253">
        <v>0</v>
      </c>
      <c r="K1253">
        <v>0</v>
      </c>
      <c r="L1253">
        <v>0</v>
      </c>
      <c r="M1253">
        <v>1</v>
      </c>
      <c r="N1253">
        <v>0</v>
      </c>
      <c r="O1253">
        <v>1</v>
      </c>
      <c r="P1253">
        <v>3</v>
      </c>
      <c r="Q1253">
        <v>0</v>
      </c>
      <c r="R1253">
        <v>0</v>
      </c>
      <c r="S1253">
        <v>0</v>
      </c>
      <c r="T1253">
        <f t="shared" si="38"/>
        <v>8</v>
      </c>
      <c r="U1253">
        <f t="shared" si="39"/>
        <v>5</v>
      </c>
    </row>
    <row r="1254" spans="1:21" x14ac:dyDescent="0.2">
      <c r="A1254" s="1">
        <v>20190627</v>
      </c>
      <c r="B1254" t="s">
        <v>23</v>
      </c>
      <c r="C1254">
        <v>0</v>
      </c>
      <c r="D1254">
        <v>5</v>
      </c>
      <c r="E1254">
        <v>0</v>
      </c>
      <c r="F1254">
        <v>0</v>
      </c>
      <c r="G1254">
        <v>0</v>
      </c>
      <c r="H1254">
        <v>0</v>
      </c>
      <c r="I1254">
        <v>0</v>
      </c>
      <c r="J1254">
        <v>0</v>
      </c>
      <c r="K1254">
        <v>0</v>
      </c>
      <c r="L1254">
        <v>0</v>
      </c>
      <c r="M1254">
        <v>4</v>
      </c>
      <c r="N1254">
        <v>0</v>
      </c>
      <c r="O1254">
        <v>0</v>
      </c>
      <c r="P1254">
        <v>5</v>
      </c>
      <c r="Q1254">
        <v>1</v>
      </c>
      <c r="R1254">
        <v>0</v>
      </c>
      <c r="S1254">
        <v>0</v>
      </c>
      <c r="T1254">
        <f t="shared" si="38"/>
        <v>15</v>
      </c>
      <c r="U1254">
        <f t="shared" si="39"/>
        <v>4</v>
      </c>
    </row>
    <row r="1255" spans="1:21" x14ac:dyDescent="0.2">
      <c r="A1255" s="1">
        <v>20190628</v>
      </c>
      <c r="B1255" t="s">
        <v>23</v>
      </c>
      <c r="C1255">
        <v>0</v>
      </c>
      <c r="D1255">
        <v>3</v>
      </c>
      <c r="E1255">
        <v>0</v>
      </c>
      <c r="F1255">
        <v>0</v>
      </c>
      <c r="G1255">
        <v>0</v>
      </c>
      <c r="H1255">
        <v>0</v>
      </c>
      <c r="I1255">
        <v>0</v>
      </c>
      <c r="J1255">
        <v>0</v>
      </c>
      <c r="K1255">
        <v>0</v>
      </c>
      <c r="L1255">
        <v>1</v>
      </c>
      <c r="M1255">
        <v>0</v>
      </c>
      <c r="N1255">
        <v>0</v>
      </c>
      <c r="O1255">
        <v>0</v>
      </c>
      <c r="P1255">
        <v>1</v>
      </c>
      <c r="Q1255">
        <v>0</v>
      </c>
      <c r="R1255">
        <v>0</v>
      </c>
      <c r="S1255">
        <v>0</v>
      </c>
      <c r="T1255">
        <f t="shared" si="38"/>
        <v>5</v>
      </c>
      <c r="U1255">
        <f t="shared" si="39"/>
        <v>3</v>
      </c>
    </row>
    <row r="1256" spans="1:21" x14ac:dyDescent="0.2">
      <c r="A1256" s="1">
        <v>20190629</v>
      </c>
      <c r="B1256" t="s">
        <v>23</v>
      </c>
      <c r="C1256">
        <v>0</v>
      </c>
      <c r="D1256">
        <v>4</v>
      </c>
      <c r="E1256">
        <v>0</v>
      </c>
      <c r="F1256">
        <v>0</v>
      </c>
      <c r="G1256">
        <v>0</v>
      </c>
      <c r="H1256">
        <v>1</v>
      </c>
      <c r="I1256">
        <v>0</v>
      </c>
      <c r="J1256">
        <v>0</v>
      </c>
      <c r="K1256">
        <v>0</v>
      </c>
      <c r="L1256">
        <v>2</v>
      </c>
      <c r="M1256">
        <v>6</v>
      </c>
      <c r="N1256">
        <v>0</v>
      </c>
      <c r="O1256">
        <v>0</v>
      </c>
      <c r="P1256">
        <v>4</v>
      </c>
      <c r="Q1256">
        <v>0</v>
      </c>
      <c r="R1256">
        <v>0</v>
      </c>
      <c r="S1256">
        <v>0</v>
      </c>
      <c r="T1256">
        <f t="shared" si="38"/>
        <v>17</v>
      </c>
      <c r="U1256">
        <f t="shared" si="39"/>
        <v>5</v>
      </c>
    </row>
    <row r="1257" spans="1:21" x14ac:dyDescent="0.2">
      <c r="A1257" s="1">
        <v>20190630</v>
      </c>
      <c r="B1257" t="s">
        <v>23</v>
      </c>
      <c r="C1257">
        <v>0</v>
      </c>
      <c r="D1257">
        <v>3</v>
      </c>
      <c r="E1257">
        <v>0</v>
      </c>
      <c r="F1257">
        <v>0</v>
      </c>
      <c r="G1257">
        <v>0</v>
      </c>
      <c r="H1257">
        <v>0</v>
      </c>
      <c r="I1257">
        <v>0</v>
      </c>
      <c r="J1257">
        <v>0</v>
      </c>
      <c r="K1257">
        <v>0</v>
      </c>
      <c r="L1257">
        <v>0</v>
      </c>
      <c r="M1257">
        <v>5</v>
      </c>
      <c r="N1257">
        <v>0</v>
      </c>
      <c r="O1257">
        <v>0</v>
      </c>
      <c r="P1257">
        <v>7</v>
      </c>
      <c r="Q1257">
        <v>0</v>
      </c>
      <c r="R1257">
        <v>0</v>
      </c>
      <c r="S1257">
        <v>0</v>
      </c>
      <c r="T1257">
        <f t="shared" ref="T1257:T1320" si="40">SUM(C1257:S1257)</f>
        <v>15</v>
      </c>
      <c r="U1257">
        <f t="shared" ref="U1257:U1320" si="41">COUNTIF(C1257:S1257,"&gt;0")</f>
        <v>3</v>
      </c>
    </row>
    <row r="1258" spans="1:21" x14ac:dyDescent="0.2">
      <c r="A1258" s="1">
        <v>20190701</v>
      </c>
      <c r="B1258" t="s">
        <v>23</v>
      </c>
      <c r="C1258">
        <v>0</v>
      </c>
      <c r="D1258">
        <v>3</v>
      </c>
      <c r="E1258">
        <v>0</v>
      </c>
      <c r="F1258">
        <v>0</v>
      </c>
      <c r="G1258">
        <v>0</v>
      </c>
      <c r="H1258">
        <v>1</v>
      </c>
      <c r="I1258">
        <v>0</v>
      </c>
      <c r="J1258">
        <v>0</v>
      </c>
      <c r="K1258">
        <v>0</v>
      </c>
      <c r="L1258">
        <v>2</v>
      </c>
      <c r="M1258">
        <v>2</v>
      </c>
      <c r="N1258">
        <v>0</v>
      </c>
      <c r="O1258">
        <v>0</v>
      </c>
      <c r="P1258">
        <v>29</v>
      </c>
      <c r="Q1258">
        <v>0</v>
      </c>
      <c r="R1258">
        <v>0</v>
      </c>
      <c r="S1258">
        <v>0</v>
      </c>
      <c r="T1258">
        <f t="shared" si="40"/>
        <v>37</v>
      </c>
      <c r="U1258">
        <f t="shared" si="41"/>
        <v>5</v>
      </c>
    </row>
    <row r="1259" spans="1:21" x14ac:dyDescent="0.2">
      <c r="A1259" s="1">
        <v>20190702</v>
      </c>
      <c r="B1259" t="s">
        <v>23</v>
      </c>
      <c r="C1259">
        <v>0</v>
      </c>
      <c r="D1259">
        <v>2</v>
      </c>
      <c r="E1259">
        <v>0</v>
      </c>
      <c r="F1259">
        <v>0</v>
      </c>
      <c r="G1259">
        <v>0</v>
      </c>
      <c r="H1259">
        <v>0</v>
      </c>
      <c r="I1259">
        <v>0</v>
      </c>
      <c r="J1259">
        <v>0</v>
      </c>
      <c r="K1259">
        <v>0</v>
      </c>
      <c r="L1259">
        <v>1</v>
      </c>
      <c r="M1259">
        <v>0</v>
      </c>
      <c r="N1259">
        <v>0</v>
      </c>
      <c r="O1259">
        <v>0</v>
      </c>
      <c r="P1259">
        <v>8</v>
      </c>
      <c r="Q1259">
        <v>0</v>
      </c>
      <c r="R1259">
        <v>0</v>
      </c>
      <c r="S1259">
        <v>0</v>
      </c>
      <c r="T1259">
        <f t="shared" si="40"/>
        <v>11</v>
      </c>
      <c r="U1259">
        <f t="shared" si="41"/>
        <v>3</v>
      </c>
    </row>
    <row r="1260" spans="1:21" x14ac:dyDescent="0.2">
      <c r="A1260" s="1">
        <v>20190703</v>
      </c>
      <c r="B1260" t="s">
        <v>23</v>
      </c>
      <c r="C1260">
        <v>0</v>
      </c>
      <c r="D1260">
        <v>0</v>
      </c>
      <c r="E1260">
        <v>0</v>
      </c>
      <c r="F1260">
        <v>0</v>
      </c>
      <c r="G1260">
        <v>0</v>
      </c>
      <c r="H1260">
        <v>0</v>
      </c>
      <c r="I1260">
        <v>0</v>
      </c>
      <c r="J1260">
        <v>0</v>
      </c>
      <c r="K1260">
        <v>0</v>
      </c>
      <c r="L1260">
        <v>1</v>
      </c>
      <c r="M1260">
        <v>3</v>
      </c>
      <c r="N1260">
        <v>0</v>
      </c>
      <c r="O1260">
        <v>1</v>
      </c>
      <c r="P1260">
        <v>21</v>
      </c>
      <c r="Q1260">
        <v>0</v>
      </c>
      <c r="R1260">
        <v>0</v>
      </c>
      <c r="S1260">
        <v>0</v>
      </c>
      <c r="T1260">
        <f t="shared" si="40"/>
        <v>26</v>
      </c>
      <c r="U1260">
        <f t="shared" si="41"/>
        <v>4</v>
      </c>
    </row>
    <row r="1261" spans="1:21" x14ac:dyDescent="0.2">
      <c r="A1261" s="1">
        <v>20190704</v>
      </c>
      <c r="B1261" t="s">
        <v>23</v>
      </c>
      <c r="C1261">
        <v>0</v>
      </c>
      <c r="D1261">
        <v>1</v>
      </c>
      <c r="E1261">
        <v>0</v>
      </c>
      <c r="F1261">
        <v>0</v>
      </c>
      <c r="G1261">
        <v>0</v>
      </c>
      <c r="H1261">
        <v>0</v>
      </c>
      <c r="I1261">
        <v>0</v>
      </c>
      <c r="J1261">
        <v>0</v>
      </c>
      <c r="K1261">
        <v>0</v>
      </c>
      <c r="L1261">
        <v>4</v>
      </c>
      <c r="M1261">
        <v>3</v>
      </c>
      <c r="N1261">
        <v>0</v>
      </c>
      <c r="O1261">
        <v>0</v>
      </c>
      <c r="P1261">
        <v>7</v>
      </c>
      <c r="Q1261">
        <v>0</v>
      </c>
      <c r="R1261">
        <v>0</v>
      </c>
      <c r="S1261">
        <v>0</v>
      </c>
      <c r="T1261">
        <f t="shared" si="40"/>
        <v>15</v>
      </c>
      <c r="U1261">
        <f t="shared" si="41"/>
        <v>4</v>
      </c>
    </row>
    <row r="1262" spans="1:21" x14ac:dyDescent="0.2">
      <c r="A1262" s="1">
        <v>20190705</v>
      </c>
      <c r="B1262" t="s">
        <v>23</v>
      </c>
      <c r="C1262">
        <v>0</v>
      </c>
      <c r="D1262">
        <v>0</v>
      </c>
      <c r="E1262">
        <v>0</v>
      </c>
      <c r="F1262">
        <v>0</v>
      </c>
      <c r="G1262">
        <v>0</v>
      </c>
      <c r="H1262">
        <v>0</v>
      </c>
      <c r="I1262">
        <v>0</v>
      </c>
      <c r="J1262">
        <v>0</v>
      </c>
      <c r="K1262">
        <v>0</v>
      </c>
      <c r="L1262">
        <v>0</v>
      </c>
      <c r="M1262">
        <v>1</v>
      </c>
      <c r="N1262">
        <v>0</v>
      </c>
      <c r="O1262">
        <v>0</v>
      </c>
      <c r="P1262">
        <v>6</v>
      </c>
      <c r="Q1262">
        <v>0</v>
      </c>
      <c r="R1262">
        <v>0</v>
      </c>
      <c r="S1262">
        <v>0</v>
      </c>
      <c r="T1262">
        <f t="shared" si="40"/>
        <v>7</v>
      </c>
      <c r="U1262">
        <f t="shared" si="41"/>
        <v>2</v>
      </c>
    </row>
    <row r="1263" spans="1:21" x14ac:dyDescent="0.2">
      <c r="A1263" s="1">
        <v>20190706</v>
      </c>
      <c r="B1263" t="s">
        <v>23</v>
      </c>
      <c r="C1263">
        <v>0</v>
      </c>
      <c r="D1263">
        <v>2</v>
      </c>
      <c r="E1263">
        <v>0</v>
      </c>
      <c r="F1263">
        <v>0</v>
      </c>
      <c r="G1263">
        <v>0</v>
      </c>
      <c r="H1263">
        <v>0</v>
      </c>
      <c r="I1263">
        <v>0</v>
      </c>
      <c r="J1263">
        <v>0</v>
      </c>
      <c r="K1263">
        <v>0</v>
      </c>
      <c r="L1263">
        <v>2</v>
      </c>
      <c r="M1263">
        <v>7</v>
      </c>
      <c r="N1263">
        <v>0</v>
      </c>
      <c r="O1263">
        <v>0</v>
      </c>
      <c r="P1263">
        <v>24</v>
      </c>
      <c r="Q1263">
        <v>0</v>
      </c>
      <c r="R1263">
        <v>0</v>
      </c>
      <c r="S1263">
        <v>0</v>
      </c>
      <c r="T1263">
        <f t="shared" si="40"/>
        <v>35</v>
      </c>
      <c r="U1263">
        <f t="shared" si="41"/>
        <v>4</v>
      </c>
    </row>
    <row r="1264" spans="1:21" x14ac:dyDescent="0.2">
      <c r="A1264" s="1">
        <v>20190707</v>
      </c>
      <c r="B1264" t="s">
        <v>23</v>
      </c>
      <c r="C1264">
        <v>0</v>
      </c>
      <c r="D1264">
        <v>3</v>
      </c>
      <c r="E1264">
        <v>0</v>
      </c>
      <c r="F1264">
        <v>0</v>
      </c>
      <c r="G1264">
        <v>0</v>
      </c>
      <c r="H1264">
        <v>0</v>
      </c>
      <c r="I1264">
        <v>0</v>
      </c>
      <c r="J1264">
        <v>0</v>
      </c>
      <c r="K1264">
        <v>0</v>
      </c>
      <c r="L1264">
        <v>0</v>
      </c>
      <c r="M1264">
        <v>0</v>
      </c>
      <c r="N1264">
        <v>0</v>
      </c>
      <c r="O1264">
        <v>0</v>
      </c>
      <c r="P1264">
        <v>43</v>
      </c>
      <c r="Q1264">
        <v>1</v>
      </c>
      <c r="R1264">
        <v>0</v>
      </c>
      <c r="S1264">
        <v>0</v>
      </c>
      <c r="T1264">
        <f t="shared" si="40"/>
        <v>47</v>
      </c>
      <c r="U1264">
        <f t="shared" si="41"/>
        <v>3</v>
      </c>
    </row>
    <row r="1265" spans="1:21" x14ac:dyDescent="0.2">
      <c r="A1265" s="1">
        <v>20190708</v>
      </c>
      <c r="B1265" t="s">
        <v>23</v>
      </c>
      <c r="C1265">
        <v>0</v>
      </c>
      <c r="D1265">
        <v>2</v>
      </c>
      <c r="E1265">
        <v>0</v>
      </c>
      <c r="F1265">
        <v>0</v>
      </c>
      <c r="G1265">
        <v>0</v>
      </c>
      <c r="H1265">
        <v>1</v>
      </c>
      <c r="I1265">
        <v>0</v>
      </c>
      <c r="J1265">
        <v>0</v>
      </c>
      <c r="K1265">
        <v>0</v>
      </c>
      <c r="L1265">
        <v>0</v>
      </c>
      <c r="M1265">
        <v>1</v>
      </c>
      <c r="N1265">
        <v>0</v>
      </c>
      <c r="O1265">
        <v>0</v>
      </c>
      <c r="P1265">
        <v>10</v>
      </c>
      <c r="Q1265">
        <v>0</v>
      </c>
      <c r="R1265">
        <v>0</v>
      </c>
      <c r="S1265">
        <v>0</v>
      </c>
      <c r="T1265">
        <f t="shared" si="40"/>
        <v>14</v>
      </c>
      <c r="U1265">
        <f t="shared" si="41"/>
        <v>4</v>
      </c>
    </row>
    <row r="1266" spans="1:21" x14ac:dyDescent="0.2">
      <c r="A1266" s="1">
        <v>20190709</v>
      </c>
      <c r="B1266" t="s">
        <v>23</v>
      </c>
      <c r="C1266">
        <v>0</v>
      </c>
      <c r="D1266">
        <v>2</v>
      </c>
      <c r="E1266">
        <v>0</v>
      </c>
      <c r="F1266">
        <v>0</v>
      </c>
      <c r="G1266">
        <v>0</v>
      </c>
      <c r="H1266">
        <v>1</v>
      </c>
      <c r="I1266">
        <v>0</v>
      </c>
      <c r="J1266">
        <v>0</v>
      </c>
      <c r="K1266">
        <v>0</v>
      </c>
      <c r="L1266">
        <v>0</v>
      </c>
      <c r="M1266">
        <v>0</v>
      </c>
      <c r="N1266">
        <v>0</v>
      </c>
      <c r="O1266">
        <v>0</v>
      </c>
      <c r="P1266">
        <v>9</v>
      </c>
      <c r="Q1266">
        <v>1</v>
      </c>
      <c r="R1266">
        <v>0</v>
      </c>
      <c r="S1266">
        <v>0</v>
      </c>
      <c r="T1266">
        <f t="shared" si="40"/>
        <v>13</v>
      </c>
      <c r="U1266">
        <f t="shared" si="41"/>
        <v>4</v>
      </c>
    </row>
    <row r="1267" spans="1:21" x14ac:dyDescent="0.2">
      <c r="A1267" s="1">
        <v>20190710</v>
      </c>
      <c r="B1267" t="s">
        <v>23</v>
      </c>
      <c r="C1267">
        <v>1</v>
      </c>
      <c r="D1267">
        <v>2</v>
      </c>
      <c r="E1267">
        <v>0</v>
      </c>
      <c r="F1267">
        <v>0</v>
      </c>
      <c r="G1267">
        <v>0</v>
      </c>
      <c r="H1267">
        <v>0</v>
      </c>
      <c r="I1267">
        <v>0</v>
      </c>
      <c r="J1267">
        <v>0</v>
      </c>
      <c r="K1267">
        <v>0</v>
      </c>
      <c r="L1267">
        <v>1</v>
      </c>
      <c r="M1267">
        <v>9</v>
      </c>
      <c r="N1267">
        <v>0</v>
      </c>
      <c r="O1267">
        <v>0</v>
      </c>
      <c r="P1267">
        <v>16</v>
      </c>
      <c r="Q1267">
        <v>0</v>
      </c>
      <c r="R1267">
        <v>0</v>
      </c>
      <c r="S1267">
        <v>0</v>
      </c>
      <c r="T1267">
        <f t="shared" si="40"/>
        <v>29</v>
      </c>
      <c r="U1267">
        <f t="shared" si="41"/>
        <v>5</v>
      </c>
    </row>
    <row r="1268" spans="1:21" x14ac:dyDescent="0.2">
      <c r="A1268" s="1">
        <v>20190829</v>
      </c>
      <c r="B1268" t="s">
        <v>23</v>
      </c>
      <c r="C1268">
        <v>1</v>
      </c>
      <c r="D1268">
        <v>5</v>
      </c>
      <c r="E1268">
        <v>0</v>
      </c>
      <c r="F1268">
        <v>0</v>
      </c>
      <c r="G1268">
        <v>0</v>
      </c>
      <c r="H1268">
        <v>0</v>
      </c>
      <c r="I1268">
        <v>2</v>
      </c>
      <c r="J1268">
        <v>0</v>
      </c>
      <c r="K1268">
        <v>0</v>
      </c>
      <c r="L1268">
        <v>0</v>
      </c>
      <c r="M1268">
        <v>0</v>
      </c>
      <c r="N1268">
        <v>0</v>
      </c>
      <c r="O1268">
        <v>0</v>
      </c>
      <c r="P1268">
        <v>11</v>
      </c>
      <c r="Q1268">
        <v>0</v>
      </c>
      <c r="R1268">
        <v>0</v>
      </c>
      <c r="S1268">
        <v>0</v>
      </c>
      <c r="T1268">
        <f t="shared" si="40"/>
        <v>19</v>
      </c>
      <c r="U1268">
        <f t="shared" si="41"/>
        <v>4</v>
      </c>
    </row>
    <row r="1269" spans="1:21" x14ac:dyDescent="0.2">
      <c r="A1269" s="1">
        <v>20190830</v>
      </c>
      <c r="B1269" t="s">
        <v>23</v>
      </c>
      <c r="C1269">
        <v>3</v>
      </c>
      <c r="D1269">
        <v>7</v>
      </c>
      <c r="E1269">
        <v>0</v>
      </c>
      <c r="F1269">
        <v>0</v>
      </c>
      <c r="G1269">
        <v>0</v>
      </c>
      <c r="H1269">
        <v>0</v>
      </c>
      <c r="I1269">
        <v>2</v>
      </c>
      <c r="J1269">
        <v>1</v>
      </c>
      <c r="K1269">
        <v>0</v>
      </c>
      <c r="L1269">
        <v>1</v>
      </c>
      <c r="M1269">
        <v>1</v>
      </c>
      <c r="N1269">
        <v>0</v>
      </c>
      <c r="O1269">
        <v>1</v>
      </c>
      <c r="P1269">
        <v>22</v>
      </c>
      <c r="Q1269">
        <v>0</v>
      </c>
      <c r="R1269">
        <v>0</v>
      </c>
      <c r="S1269">
        <v>0</v>
      </c>
      <c r="T1269">
        <f t="shared" si="40"/>
        <v>38</v>
      </c>
      <c r="U1269">
        <f t="shared" si="41"/>
        <v>8</v>
      </c>
    </row>
    <row r="1270" spans="1:21" x14ac:dyDescent="0.2">
      <c r="A1270" s="1">
        <v>20190831</v>
      </c>
      <c r="B1270" t="s">
        <v>23</v>
      </c>
      <c r="C1270">
        <v>0</v>
      </c>
      <c r="D1270">
        <v>8</v>
      </c>
      <c r="E1270">
        <v>0</v>
      </c>
      <c r="F1270">
        <v>0</v>
      </c>
      <c r="G1270">
        <v>0</v>
      </c>
      <c r="H1270">
        <v>1</v>
      </c>
      <c r="I1270">
        <v>3</v>
      </c>
      <c r="J1270">
        <v>0</v>
      </c>
      <c r="K1270">
        <v>0</v>
      </c>
      <c r="L1270">
        <v>0</v>
      </c>
      <c r="M1270">
        <v>0</v>
      </c>
      <c r="N1270">
        <v>0</v>
      </c>
      <c r="O1270">
        <v>0</v>
      </c>
      <c r="P1270">
        <v>17</v>
      </c>
      <c r="Q1270">
        <v>0</v>
      </c>
      <c r="R1270">
        <v>0</v>
      </c>
      <c r="S1270">
        <v>1</v>
      </c>
      <c r="T1270">
        <f t="shared" si="40"/>
        <v>30</v>
      </c>
      <c r="U1270">
        <f t="shared" si="41"/>
        <v>5</v>
      </c>
    </row>
    <row r="1271" spans="1:21" x14ac:dyDescent="0.2">
      <c r="A1271" s="1">
        <v>20190901</v>
      </c>
      <c r="B1271" t="s">
        <v>23</v>
      </c>
      <c r="C1271">
        <v>0</v>
      </c>
      <c r="D1271">
        <v>8</v>
      </c>
      <c r="E1271">
        <v>0</v>
      </c>
      <c r="F1271">
        <v>0</v>
      </c>
      <c r="G1271">
        <v>0</v>
      </c>
      <c r="H1271">
        <v>0</v>
      </c>
      <c r="I1271">
        <v>3</v>
      </c>
      <c r="J1271">
        <v>2</v>
      </c>
      <c r="K1271">
        <v>0</v>
      </c>
      <c r="L1271">
        <v>1</v>
      </c>
      <c r="M1271">
        <v>3</v>
      </c>
      <c r="N1271">
        <v>0</v>
      </c>
      <c r="O1271">
        <v>0</v>
      </c>
      <c r="P1271">
        <v>22</v>
      </c>
      <c r="Q1271">
        <v>0</v>
      </c>
      <c r="R1271">
        <v>0</v>
      </c>
      <c r="S1271">
        <v>0</v>
      </c>
      <c r="T1271">
        <f t="shared" si="40"/>
        <v>39</v>
      </c>
      <c r="U1271">
        <f t="shared" si="41"/>
        <v>6</v>
      </c>
    </row>
    <row r="1272" spans="1:21" x14ac:dyDescent="0.2">
      <c r="A1272" s="1">
        <v>20190902</v>
      </c>
      <c r="B1272" t="s">
        <v>23</v>
      </c>
      <c r="C1272">
        <v>0</v>
      </c>
      <c r="D1272">
        <v>5</v>
      </c>
      <c r="E1272">
        <v>0</v>
      </c>
      <c r="F1272">
        <v>0</v>
      </c>
      <c r="G1272">
        <v>0</v>
      </c>
      <c r="H1272">
        <v>0</v>
      </c>
      <c r="I1272">
        <v>5</v>
      </c>
      <c r="J1272">
        <v>0</v>
      </c>
      <c r="K1272">
        <v>0</v>
      </c>
      <c r="L1272">
        <v>0</v>
      </c>
      <c r="M1272">
        <v>0</v>
      </c>
      <c r="N1272">
        <v>0</v>
      </c>
      <c r="O1272">
        <v>0</v>
      </c>
      <c r="P1272">
        <v>18</v>
      </c>
      <c r="Q1272">
        <v>0</v>
      </c>
      <c r="R1272">
        <v>0</v>
      </c>
      <c r="S1272">
        <v>0</v>
      </c>
      <c r="T1272">
        <f t="shared" si="40"/>
        <v>28</v>
      </c>
      <c r="U1272">
        <f t="shared" si="41"/>
        <v>3</v>
      </c>
    </row>
    <row r="1273" spans="1:21" x14ac:dyDescent="0.2">
      <c r="A1273" s="1">
        <v>20190903</v>
      </c>
      <c r="B1273" t="s">
        <v>23</v>
      </c>
      <c r="C1273">
        <v>2</v>
      </c>
      <c r="D1273">
        <v>8</v>
      </c>
      <c r="E1273">
        <v>0</v>
      </c>
      <c r="F1273">
        <v>0</v>
      </c>
      <c r="G1273">
        <v>0</v>
      </c>
      <c r="H1273">
        <v>0</v>
      </c>
      <c r="I1273">
        <v>5</v>
      </c>
      <c r="J1273">
        <v>1</v>
      </c>
      <c r="K1273">
        <v>0</v>
      </c>
      <c r="L1273">
        <v>0</v>
      </c>
      <c r="M1273">
        <v>0</v>
      </c>
      <c r="N1273">
        <v>0</v>
      </c>
      <c r="O1273">
        <v>0</v>
      </c>
      <c r="P1273">
        <v>20</v>
      </c>
      <c r="Q1273">
        <v>2</v>
      </c>
      <c r="R1273">
        <v>0</v>
      </c>
      <c r="S1273">
        <v>0</v>
      </c>
      <c r="T1273">
        <f t="shared" si="40"/>
        <v>38</v>
      </c>
      <c r="U1273">
        <f t="shared" si="41"/>
        <v>6</v>
      </c>
    </row>
    <row r="1274" spans="1:21" x14ac:dyDescent="0.2">
      <c r="A1274" s="1">
        <v>20190904</v>
      </c>
      <c r="B1274" t="s">
        <v>23</v>
      </c>
      <c r="C1274">
        <v>0</v>
      </c>
      <c r="D1274">
        <v>2</v>
      </c>
      <c r="E1274">
        <v>0</v>
      </c>
      <c r="F1274">
        <v>0</v>
      </c>
      <c r="G1274">
        <v>0</v>
      </c>
      <c r="H1274">
        <v>0</v>
      </c>
      <c r="I1274">
        <v>2</v>
      </c>
      <c r="J1274">
        <v>0</v>
      </c>
      <c r="K1274">
        <v>0</v>
      </c>
      <c r="L1274">
        <v>0</v>
      </c>
      <c r="M1274">
        <v>1</v>
      </c>
      <c r="N1274">
        <v>0</v>
      </c>
      <c r="O1274">
        <v>0</v>
      </c>
      <c r="P1274">
        <v>12</v>
      </c>
      <c r="Q1274">
        <v>0</v>
      </c>
      <c r="R1274">
        <v>0</v>
      </c>
      <c r="S1274">
        <v>0</v>
      </c>
      <c r="T1274">
        <f t="shared" si="40"/>
        <v>17</v>
      </c>
      <c r="U1274">
        <f t="shared" si="41"/>
        <v>4</v>
      </c>
    </row>
    <row r="1275" spans="1:21" x14ac:dyDescent="0.2">
      <c r="A1275" s="1">
        <v>20190905</v>
      </c>
      <c r="B1275" t="s">
        <v>23</v>
      </c>
      <c r="C1275">
        <v>0</v>
      </c>
      <c r="D1275">
        <v>4</v>
      </c>
      <c r="E1275">
        <v>0</v>
      </c>
      <c r="F1275">
        <v>0</v>
      </c>
      <c r="G1275">
        <v>0</v>
      </c>
      <c r="H1275">
        <v>3</v>
      </c>
      <c r="I1275">
        <v>2</v>
      </c>
      <c r="J1275">
        <v>0</v>
      </c>
      <c r="K1275">
        <v>0</v>
      </c>
      <c r="L1275">
        <v>1</v>
      </c>
      <c r="M1275">
        <v>0</v>
      </c>
      <c r="N1275">
        <v>0</v>
      </c>
      <c r="O1275">
        <v>0</v>
      </c>
      <c r="P1275">
        <v>18</v>
      </c>
      <c r="Q1275">
        <v>0</v>
      </c>
      <c r="R1275">
        <v>0</v>
      </c>
      <c r="S1275">
        <v>0</v>
      </c>
      <c r="T1275">
        <f t="shared" si="40"/>
        <v>28</v>
      </c>
      <c r="U1275">
        <f t="shared" si="41"/>
        <v>5</v>
      </c>
    </row>
    <row r="1276" spans="1:21" x14ac:dyDescent="0.2">
      <c r="A1276" s="1">
        <v>20190906</v>
      </c>
      <c r="B1276" t="s">
        <v>23</v>
      </c>
      <c r="C1276">
        <v>0</v>
      </c>
      <c r="D1276">
        <v>4</v>
      </c>
      <c r="E1276">
        <v>0</v>
      </c>
      <c r="F1276">
        <v>0</v>
      </c>
      <c r="G1276">
        <v>0</v>
      </c>
      <c r="H1276">
        <v>0</v>
      </c>
      <c r="I1276">
        <v>3</v>
      </c>
      <c r="J1276">
        <v>1</v>
      </c>
      <c r="K1276">
        <v>0</v>
      </c>
      <c r="L1276">
        <v>0</v>
      </c>
      <c r="M1276">
        <v>1</v>
      </c>
      <c r="N1276">
        <v>0</v>
      </c>
      <c r="O1276">
        <v>0</v>
      </c>
      <c r="P1276">
        <v>17</v>
      </c>
      <c r="Q1276">
        <v>0</v>
      </c>
      <c r="R1276">
        <v>0</v>
      </c>
      <c r="S1276">
        <v>0</v>
      </c>
      <c r="T1276">
        <f t="shared" si="40"/>
        <v>26</v>
      </c>
      <c r="U1276">
        <f t="shared" si="41"/>
        <v>5</v>
      </c>
    </row>
    <row r="1277" spans="1:21" x14ac:dyDescent="0.2">
      <c r="A1277" s="1">
        <v>20190907</v>
      </c>
      <c r="B1277" t="s">
        <v>23</v>
      </c>
      <c r="C1277">
        <v>0</v>
      </c>
      <c r="D1277">
        <v>2</v>
      </c>
      <c r="E1277">
        <v>0</v>
      </c>
      <c r="F1277">
        <v>0</v>
      </c>
      <c r="G1277">
        <v>0</v>
      </c>
      <c r="H1277">
        <v>1</v>
      </c>
      <c r="I1277">
        <v>7</v>
      </c>
      <c r="J1277">
        <v>0</v>
      </c>
      <c r="K1277">
        <v>0</v>
      </c>
      <c r="L1277">
        <v>0</v>
      </c>
      <c r="M1277">
        <v>0</v>
      </c>
      <c r="N1277">
        <v>0</v>
      </c>
      <c r="O1277">
        <v>0</v>
      </c>
      <c r="P1277">
        <v>42</v>
      </c>
      <c r="Q1277">
        <v>0</v>
      </c>
      <c r="R1277">
        <v>0</v>
      </c>
      <c r="S1277">
        <v>0</v>
      </c>
      <c r="T1277">
        <f t="shared" si="40"/>
        <v>52</v>
      </c>
      <c r="U1277">
        <f t="shared" si="41"/>
        <v>4</v>
      </c>
    </row>
    <row r="1278" spans="1:21" x14ac:dyDescent="0.2">
      <c r="A1278" s="1">
        <v>20190908</v>
      </c>
      <c r="B1278" t="s">
        <v>23</v>
      </c>
      <c r="C1278">
        <v>0</v>
      </c>
      <c r="D1278">
        <v>4</v>
      </c>
      <c r="E1278">
        <v>0</v>
      </c>
      <c r="F1278">
        <v>0</v>
      </c>
      <c r="G1278">
        <v>0</v>
      </c>
      <c r="H1278">
        <v>0</v>
      </c>
      <c r="I1278">
        <v>1</v>
      </c>
      <c r="J1278">
        <v>0</v>
      </c>
      <c r="K1278">
        <v>0</v>
      </c>
      <c r="L1278">
        <v>0</v>
      </c>
      <c r="M1278">
        <v>0</v>
      </c>
      <c r="N1278">
        <v>0</v>
      </c>
      <c r="O1278">
        <v>1</v>
      </c>
      <c r="P1278">
        <v>62</v>
      </c>
      <c r="Q1278">
        <v>0</v>
      </c>
      <c r="R1278">
        <v>0</v>
      </c>
      <c r="S1278">
        <v>0</v>
      </c>
      <c r="T1278">
        <f t="shared" si="40"/>
        <v>68</v>
      </c>
      <c r="U1278">
        <f t="shared" si="41"/>
        <v>4</v>
      </c>
    </row>
    <row r="1279" spans="1:21" x14ac:dyDescent="0.2">
      <c r="A1279" s="1">
        <v>20190909</v>
      </c>
      <c r="B1279" t="s">
        <v>23</v>
      </c>
      <c r="C1279">
        <v>0</v>
      </c>
      <c r="D1279">
        <v>4</v>
      </c>
      <c r="E1279">
        <v>0</v>
      </c>
      <c r="F1279">
        <v>0</v>
      </c>
      <c r="G1279">
        <v>0</v>
      </c>
      <c r="H1279">
        <v>0</v>
      </c>
      <c r="I1279">
        <v>3</v>
      </c>
      <c r="J1279">
        <v>0</v>
      </c>
      <c r="K1279">
        <v>0</v>
      </c>
      <c r="L1279">
        <v>0</v>
      </c>
      <c r="M1279">
        <v>0</v>
      </c>
      <c r="N1279">
        <v>0</v>
      </c>
      <c r="O1279">
        <v>0</v>
      </c>
      <c r="P1279">
        <v>53</v>
      </c>
      <c r="Q1279">
        <v>0</v>
      </c>
      <c r="R1279">
        <v>0</v>
      </c>
      <c r="S1279">
        <v>0</v>
      </c>
      <c r="T1279">
        <f t="shared" si="40"/>
        <v>60</v>
      </c>
      <c r="U1279">
        <f t="shared" si="41"/>
        <v>3</v>
      </c>
    </row>
    <row r="1280" spans="1:21" x14ac:dyDescent="0.2">
      <c r="A1280" s="1">
        <v>20190910</v>
      </c>
      <c r="B1280" t="s">
        <v>23</v>
      </c>
      <c r="C1280">
        <v>0</v>
      </c>
      <c r="D1280">
        <v>6</v>
      </c>
      <c r="E1280">
        <v>0</v>
      </c>
      <c r="F1280">
        <v>0</v>
      </c>
      <c r="G1280">
        <v>0</v>
      </c>
      <c r="H1280">
        <v>0</v>
      </c>
      <c r="I1280">
        <v>0</v>
      </c>
      <c r="J1280">
        <v>0</v>
      </c>
      <c r="K1280">
        <v>0</v>
      </c>
      <c r="L1280">
        <v>0</v>
      </c>
      <c r="M1280">
        <v>0</v>
      </c>
      <c r="N1280">
        <v>0</v>
      </c>
      <c r="O1280">
        <v>0</v>
      </c>
      <c r="P1280">
        <v>7</v>
      </c>
      <c r="Q1280">
        <v>0</v>
      </c>
      <c r="R1280">
        <v>0</v>
      </c>
      <c r="S1280">
        <v>0</v>
      </c>
      <c r="T1280">
        <f t="shared" si="40"/>
        <v>13</v>
      </c>
      <c r="U1280">
        <f t="shared" si="41"/>
        <v>2</v>
      </c>
    </row>
    <row r="1281" spans="1:21" x14ac:dyDescent="0.2">
      <c r="A1281" s="1">
        <v>20190911</v>
      </c>
      <c r="B1281" t="s">
        <v>23</v>
      </c>
      <c r="C1281">
        <v>1</v>
      </c>
      <c r="D1281">
        <v>7</v>
      </c>
      <c r="E1281">
        <v>0</v>
      </c>
      <c r="F1281">
        <v>0</v>
      </c>
      <c r="G1281">
        <v>0</v>
      </c>
      <c r="H1281">
        <v>0</v>
      </c>
      <c r="I1281">
        <v>0</v>
      </c>
      <c r="J1281">
        <v>0</v>
      </c>
      <c r="K1281">
        <v>0</v>
      </c>
      <c r="L1281">
        <v>0</v>
      </c>
      <c r="M1281">
        <v>0</v>
      </c>
      <c r="N1281">
        <v>0</v>
      </c>
      <c r="O1281">
        <v>0</v>
      </c>
      <c r="P1281">
        <v>4</v>
      </c>
      <c r="Q1281">
        <v>0</v>
      </c>
      <c r="R1281">
        <v>0</v>
      </c>
      <c r="S1281">
        <v>0</v>
      </c>
      <c r="T1281">
        <f t="shared" si="40"/>
        <v>12</v>
      </c>
      <c r="U1281">
        <f t="shared" si="41"/>
        <v>3</v>
      </c>
    </row>
    <row r="1282" spans="1:21" x14ac:dyDescent="0.2">
      <c r="A1282" s="1">
        <v>20190912</v>
      </c>
      <c r="B1282" t="s">
        <v>23</v>
      </c>
      <c r="C1282">
        <v>0</v>
      </c>
      <c r="D1282">
        <v>5</v>
      </c>
      <c r="E1282">
        <v>0</v>
      </c>
      <c r="F1282">
        <v>0</v>
      </c>
      <c r="G1282">
        <v>0</v>
      </c>
      <c r="H1282">
        <v>0</v>
      </c>
      <c r="I1282">
        <v>1</v>
      </c>
      <c r="J1282">
        <v>0</v>
      </c>
      <c r="K1282">
        <v>1</v>
      </c>
      <c r="L1282">
        <v>1</v>
      </c>
      <c r="M1282">
        <v>0</v>
      </c>
      <c r="N1282">
        <v>0</v>
      </c>
      <c r="O1282">
        <v>0</v>
      </c>
      <c r="P1282">
        <v>5</v>
      </c>
      <c r="Q1282">
        <v>0</v>
      </c>
      <c r="R1282">
        <v>0</v>
      </c>
      <c r="S1282">
        <v>0</v>
      </c>
      <c r="T1282">
        <f t="shared" si="40"/>
        <v>13</v>
      </c>
      <c r="U1282">
        <f t="shared" si="41"/>
        <v>5</v>
      </c>
    </row>
    <row r="1283" spans="1:21" x14ac:dyDescent="0.2">
      <c r="A1283" s="1">
        <v>20190913</v>
      </c>
      <c r="B1283" t="s">
        <v>23</v>
      </c>
      <c r="C1283">
        <v>0</v>
      </c>
      <c r="D1283">
        <v>5</v>
      </c>
      <c r="E1283">
        <v>0</v>
      </c>
      <c r="F1283">
        <v>0</v>
      </c>
      <c r="G1283">
        <v>0</v>
      </c>
      <c r="H1283">
        <v>0</v>
      </c>
      <c r="I1283">
        <v>0</v>
      </c>
      <c r="J1283">
        <v>0</v>
      </c>
      <c r="K1283">
        <v>0</v>
      </c>
      <c r="L1283">
        <v>0</v>
      </c>
      <c r="M1283">
        <v>0</v>
      </c>
      <c r="N1283">
        <v>0</v>
      </c>
      <c r="O1283">
        <v>0</v>
      </c>
      <c r="P1283">
        <v>11</v>
      </c>
      <c r="Q1283">
        <v>0</v>
      </c>
      <c r="R1283">
        <v>0</v>
      </c>
      <c r="S1283">
        <v>0</v>
      </c>
      <c r="T1283">
        <f t="shared" si="40"/>
        <v>16</v>
      </c>
      <c r="U1283">
        <f t="shared" si="41"/>
        <v>2</v>
      </c>
    </row>
    <row r="1284" spans="1:21" x14ac:dyDescent="0.2">
      <c r="A1284" s="1">
        <v>20190914</v>
      </c>
      <c r="B1284" t="s">
        <v>23</v>
      </c>
      <c r="C1284">
        <v>0</v>
      </c>
      <c r="D1284">
        <v>7</v>
      </c>
      <c r="E1284">
        <v>0</v>
      </c>
      <c r="F1284">
        <v>0</v>
      </c>
      <c r="G1284">
        <v>0</v>
      </c>
      <c r="H1284">
        <v>0</v>
      </c>
      <c r="I1284">
        <v>2</v>
      </c>
      <c r="J1284">
        <v>0</v>
      </c>
      <c r="K1284">
        <v>0</v>
      </c>
      <c r="L1284">
        <v>0</v>
      </c>
      <c r="M1284">
        <v>0</v>
      </c>
      <c r="N1284">
        <v>0</v>
      </c>
      <c r="O1284">
        <v>0</v>
      </c>
      <c r="P1284">
        <v>13</v>
      </c>
      <c r="Q1284">
        <v>0</v>
      </c>
      <c r="R1284">
        <v>0</v>
      </c>
      <c r="S1284">
        <v>0</v>
      </c>
      <c r="T1284">
        <f t="shared" si="40"/>
        <v>22</v>
      </c>
      <c r="U1284">
        <f t="shared" si="41"/>
        <v>3</v>
      </c>
    </row>
    <row r="1285" spans="1:21" x14ac:dyDescent="0.2">
      <c r="A1285" s="1">
        <v>20190915</v>
      </c>
      <c r="B1285" t="s">
        <v>23</v>
      </c>
      <c r="C1285">
        <v>0</v>
      </c>
      <c r="D1285">
        <v>1</v>
      </c>
      <c r="E1285">
        <v>0</v>
      </c>
      <c r="F1285">
        <v>0</v>
      </c>
      <c r="G1285">
        <v>0</v>
      </c>
      <c r="H1285">
        <v>0</v>
      </c>
      <c r="I1285">
        <v>1</v>
      </c>
      <c r="J1285">
        <v>0</v>
      </c>
      <c r="K1285">
        <v>0</v>
      </c>
      <c r="L1285">
        <v>0</v>
      </c>
      <c r="M1285">
        <v>0</v>
      </c>
      <c r="N1285">
        <v>0</v>
      </c>
      <c r="O1285">
        <v>0</v>
      </c>
      <c r="P1285">
        <v>23</v>
      </c>
      <c r="Q1285">
        <v>0</v>
      </c>
      <c r="R1285">
        <v>0</v>
      </c>
      <c r="S1285">
        <v>0</v>
      </c>
      <c r="T1285">
        <f t="shared" si="40"/>
        <v>25</v>
      </c>
      <c r="U1285">
        <f t="shared" si="41"/>
        <v>3</v>
      </c>
    </row>
    <row r="1286" spans="1:21" x14ac:dyDescent="0.2">
      <c r="A1286" s="1">
        <v>20190916</v>
      </c>
      <c r="B1286" t="s">
        <v>23</v>
      </c>
      <c r="C1286">
        <v>0</v>
      </c>
      <c r="D1286">
        <v>1</v>
      </c>
      <c r="E1286">
        <v>0</v>
      </c>
      <c r="F1286">
        <v>0</v>
      </c>
      <c r="G1286">
        <v>0</v>
      </c>
      <c r="H1286">
        <v>0</v>
      </c>
      <c r="I1286">
        <v>0</v>
      </c>
      <c r="J1286">
        <v>0</v>
      </c>
      <c r="K1286">
        <v>0</v>
      </c>
      <c r="L1286">
        <v>0</v>
      </c>
      <c r="M1286">
        <v>0</v>
      </c>
      <c r="N1286">
        <v>0</v>
      </c>
      <c r="O1286">
        <v>0</v>
      </c>
      <c r="P1286">
        <v>10</v>
      </c>
      <c r="Q1286">
        <v>0</v>
      </c>
      <c r="R1286">
        <v>0</v>
      </c>
      <c r="S1286">
        <v>0</v>
      </c>
      <c r="T1286">
        <f t="shared" si="40"/>
        <v>11</v>
      </c>
      <c r="U1286">
        <f t="shared" si="41"/>
        <v>2</v>
      </c>
    </row>
    <row r="1287" spans="1:21" x14ac:dyDescent="0.2">
      <c r="A1287" s="1">
        <v>20190917</v>
      </c>
      <c r="B1287" t="s">
        <v>23</v>
      </c>
      <c r="C1287">
        <v>0</v>
      </c>
      <c r="D1287">
        <v>0</v>
      </c>
      <c r="E1287">
        <v>0</v>
      </c>
      <c r="F1287">
        <v>0</v>
      </c>
      <c r="G1287">
        <v>0</v>
      </c>
      <c r="H1287">
        <v>0</v>
      </c>
      <c r="I1287">
        <v>0</v>
      </c>
      <c r="J1287">
        <v>0</v>
      </c>
      <c r="K1287">
        <v>0</v>
      </c>
      <c r="L1287">
        <v>0</v>
      </c>
      <c r="M1287">
        <v>0</v>
      </c>
      <c r="N1287">
        <v>0</v>
      </c>
      <c r="O1287">
        <v>0</v>
      </c>
      <c r="P1287">
        <v>2</v>
      </c>
      <c r="Q1287">
        <v>0</v>
      </c>
      <c r="R1287">
        <v>0</v>
      </c>
      <c r="S1287">
        <v>0</v>
      </c>
      <c r="T1287">
        <f t="shared" si="40"/>
        <v>2</v>
      </c>
      <c r="U1287">
        <f t="shared" si="41"/>
        <v>1</v>
      </c>
    </row>
    <row r="1288" spans="1:21" x14ac:dyDescent="0.2">
      <c r="A1288" s="1">
        <v>20190918</v>
      </c>
      <c r="B1288" t="s">
        <v>23</v>
      </c>
      <c r="C1288">
        <v>0</v>
      </c>
      <c r="D1288">
        <v>2</v>
      </c>
      <c r="E1288">
        <v>0</v>
      </c>
      <c r="F1288">
        <v>0</v>
      </c>
      <c r="G1288">
        <v>0</v>
      </c>
      <c r="H1288">
        <v>0</v>
      </c>
      <c r="I1288">
        <v>0</v>
      </c>
      <c r="J1288">
        <v>0</v>
      </c>
      <c r="K1288">
        <v>0</v>
      </c>
      <c r="L1288">
        <v>0</v>
      </c>
      <c r="M1288">
        <v>0</v>
      </c>
      <c r="N1288">
        <v>0</v>
      </c>
      <c r="O1288">
        <v>0</v>
      </c>
      <c r="P1288">
        <v>10</v>
      </c>
      <c r="Q1288">
        <v>0</v>
      </c>
      <c r="R1288">
        <v>0</v>
      </c>
      <c r="S1288">
        <v>0</v>
      </c>
      <c r="T1288">
        <f t="shared" si="40"/>
        <v>12</v>
      </c>
      <c r="U1288">
        <f t="shared" si="41"/>
        <v>2</v>
      </c>
    </row>
    <row r="1289" spans="1:21" x14ac:dyDescent="0.2">
      <c r="A1289" s="1">
        <v>20190919</v>
      </c>
      <c r="B1289" t="s">
        <v>23</v>
      </c>
      <c r="C1289">
        <v>0</v>
      </c>
      <c r="D1289">
        <v>0</v>
      </c>
      <c r="E1289">
        <v>0</v>
      </c>
      <c r="F1289">
        <v>0</v>
      </c>
      <c r="G1289">
        <v>0</v>
      </c>
      <c r="H1289">
        <v>0</v>
      </c>
      <c r="I1289">
        <v>0</v>
      </c>
      <c r="J1289">
        <v>0</v>
      </c>
      <c r="K1289">
        <v>0</v>
      </c>
      <c r="L1289">
        <v>0</v>
      </c>
      <c r="M1289">
        <v>0</v>
      </c>
      <c r="N1289">
        <v>0</v>
      </c>
      <c r="O1289">
        <v>0</v>
      </c>
      <c r="P1289">
        <v>1</v>
      </c>
      <c r="Q1289">
        <v>0</v>
      </c>
      <c r="R1289">
        <v>0</v>
      </c>
      <c r="S1289">
        <v>0</v>
      </c>
      <c r="T1289">
        <f t="shared" si="40"/>
        <v>1</v>
      </c>
      <c r="U1289">
        <f t="shared" si="41"/>
        <v>1</v>
      </c>
    </row>
    <row r="1290" spans="1:21" x14ac:dyDescent="0.2">
      <c r="A1290" s="1">
        <v>20190920</v>
      </c>
      <c r="B1290" t="s">
        <v>23</v>
      </c>
      <c r="C1290">
        <v>0</v>
      </c>
      <c r="D1290">
        <v>0</v>
      </c>
      <c r="E1290">
        <v>0</v>
      </c>
      <c r="F1290">
        <v>0</v>
      </c>
      <c r="G1290">
        <v>0</v>
      </c>
      <c r="H1290">
        <v>0</v>
      </c>
      <c r="I1290">
        <v>0</v>
      </c>
      <c r="J1290">
        <v>0</v>
      </c>
      <c r="K1290">
        <v>0</v>
      </c>
      <c r="L1290">
        <v>0</v>
      </c>
      <c r="M1290">
        <v>0</v>
      </c>
      <c r="N1290">
        <v>0</v>
      </c>
      <c r="O1290">
        <v>0</v>
      </c>
      <c r="P1290">
        <v>0</v>
      </c>
      <c r="Q1290">
        <v>0</v>
      </c>
      <c r="R1290">
        <v>0</v>
      </c>
      <c r="S1290">
        <v>0</v>
      </c>
      <c r="T1290">
        <f t="shared" si="40"/>
        <v>0</v>
      </c>
      <c r="U1290">
        <f t="shared" si="41"/>
        <v>0</v>
      </c>
    </row>
    <row r="1291" spans="1:21" x14ac:dyDescent="0.2">
      <c r="A1291" s="1">
        <v>20190921</v>
      </c>
      <c r="B1291" t="s">
        <v>23</v>
      </c>
      <c r="C1291">
        <v>1</v>
      </c>
      <c r="D1291">
        <v>1</v>
      </c>
      <c r="E1291">
        <v>0</v>
      </c>
      <c r="F1291">
        <v>0</v>
      </c>
      <c r="G1291">
        <v>0</v>
      </c>
      <c r="H1291">
        <v>0</v>
      </c>
      <c r="I1291">
        <v>1</v>
      </c>
      <c r="J1291">
        <v>0</v>
      </c>
      <c r="K1291">
        <v>0</v>
      </c>
      <c r="L1291">
        <v>0</v>
      </c>
      <c r="M1291">
        <v>0</v>
      </c>
      <c r="N1291">
        <v>0</v>
      </c>
      <c r="O1291">
        <v>1</v>
      </c>
      <c r="P1291">
        <v>9</v>
      </c>
      <c r="Q1291">
        <v>0</v>
      </c>
      <c r="R1291">
        <v>0</v>
      </c>
      <c r="S1291">
        <v>0</v>
      </c>
      <c r="T1291">
        <f t="shared" si="40"/>
        <v>13</v>
      </c>
      <c r="U1291">
        <f t="shared" si="41"/>
        <v>5</v>
      </c>
    </row>
    <row r="1292" spans="1:21" x14ac:dyDescent="0.2">
      <c r="A1292" s="1">
        <v>20190922</v>
      </c>
      <c r="B1292" t="s">
        <v>23</v>
      </c>
      <c r="C1292">
        <v>0</v>
      </c>
      <c r="D1292">
        <v>8</v>
      </c>
      <c r="E1292">
        <v>0</v>
      </c>
      <c r="F1292">
        <v>0</v>
      </c>
      <c r="G1292">
        <v>0</v>
      </c>
      <c r="H1292">
        <v>0</v>
      </c>
      <c r="I1292">
        <v>0</v>
      </c>
      <c r="J1292">
        <v>0</v>
      </c>
      <c r="K1292">
        <v>1</v>
      </c>
      <c r="L1292">
        <v>0</v>
      </c>
      <c r="M1292">
        <v>0</v>
      </c>
      <c r="N1292">
        <v>0</v>
      </c>
      <c r="O1292">
        <v>0</v>
      </c>
      <c r="P1292">
        <v>8</v>
      </c>
      <c r="Q1292">
        <v>1</v>
      </c>
      <c r="R1292">
        <v>0</v>
      </c>
      <c r="S1292">
        <v>0</v>
      </c>
      <c r="T1292">
        <f t="shared" si="40"/>
        <v>18</v>
      </c>
      <c r="U1292">
        <f t="shared" si="41"/>
        <v>4</v>
      </c>
    </row>
    <row r="1293" spans="1:21" x14ac:dyDescent="0.2">
      <c r="A1293" s="1">
        <v>20190923</v>
      </c>
      <c r="B1293" t="s">
        <v>23</v>
      </c>
      <c r="C1293">
        <v>0</v>
      </c>
      <c r="D1293">
        <v>2</v>
      </c>
      <c r="E1293">
        <v>0</v>
      </c>
      <c r="F1293">
        <v>0</v>
      </c>
      <c r="G1293">
        <v>0</v>
      </c>
      <c r="H1293">
        <v>0</v>
      </c>
      <c r="I1293">
        <v>0</v>
      </c>
      <c r="J1293">
        <v>0</v>
      </c>
      <c r="K1293">
        <v>0</v>
      </c>
      <c r="L1293">
        <v>0</v>
      </c>
      <c r="M1293">
        <v>0</v>
      </c>
      <c r="N1293">
        <v>0</v>
      </c>
      <c r="O1293">
        <v>0</v>
      </c>
      <c r="P1293">
        <v>1</v>
      </c>
      <c r="Q1293">
        <v>0</v>
      </c>
      <c r="R1293">
        <v>0</v>
      </c>
      <c r="S1293">
        <v>0</v>
      </c>
      <c r="T1293">
        <f t="shared" si="40"/>
        <v>3</v>
      </c>
      <c r="U1293">
        <f t="shared" si="41"/>
        <v>2</v>
      </c>
    </row>
    <row r="1294" spans="1:21" x14ac:dyDescent="0.2">
      <c r="A1294" s="1">
        <v>20190924</v>
      </c>
      <c r="B1294" t="s">
        <v>23</v>
      </c>
      <c r="C1294">
        <v>4</v>
      </c>
      <c r="D1294">
        <v>19</v>
      </c>
      <c r="E1294">
        <v>0</v>
      </c>
      <c r="F1294">
        <v>0</v>
      </c>
      <c r="G1294">
        <v>0</v>
      </c>
      <c r="H1294">
        <v>0</v>
      </c>
      <c r="I1294">
        <v>2</v>
      </c>
      <c r="J1294">
        <v>0</v>
      </c>
      <c r="K1294">
        <v>0</v>
      </c>
      <c r="L1294">
        <v>0</v>
      </c>
      <c r="M1294">
        <v>2</v>
      </c>
      <c r="N1294">
        <v>0</v>
      </c>
      <c r="O1294">
        <v>0</v>
      </c>
      <c r="P1294">
        <v>6</v>
      </c>
      <c r="Q1294">
        <v>0</v>
      </c>
      <c r="R1294">
        <v>0</v>
      </c>
      <c r="S1294">
        <v>0</v>
      </c>
      <c r="T1294">
        <f t="shared" si="40"/>
        <v>33</v>
      </c>
      <c r="U1294">
        <f t="shared" si="41"/>
        <v>5</v>
      </c>
    </row>
    <row r="1295" spans="1:21" x14ac:dyDescent="0.2">
      <c r="A1295" s="1">
        <v>20190925</v>
      </c>
      <c r="B1295" t="s">
        <v>23</v>
      </c>
      <c r="C1295">
        <v>1</v>
      </c>
      <c r="D1295">
        <v>18</v>
      </c>
      <c r="E1295">
        <v>0</v>
      </c>
      <c r="F1295">
        <v>0</v>
      </c>
      <c r="G1295">
        <v>0</v>
      </c>
      <c r="H1295">
        <v>0</v>
      </c>
      <c r="I1295">
        <v>1</v>
      </c>
      <c r="J1295">
        <v>0</v>
      </c>
      <c r="K1295">
        <v>0</v>
      </c>
      <c r="L1295">
        <v>0</v>
      </c>
      <c r="M1295">
        <v>0</v>
      </c>
      <c r="N1295">
        <v>0</v>
      </c>
      <c r="O1295">
        <v>0</v>
      </c>
      <c r="P1295">
        <v>18</v>
      </c>
      <c r="Q1295">
        <v>0</v>
      </c>
      <c r="R1295">
        <v>0</v>
      </c>
      <c r="S1295">
        <v>0</v>
      </c>
      <c r="T1295">
        <f t="shared" si="40"/>
        <v>38</v>
      </c>
      <c r="U1295">
        <f t="shared" si="41"/>
        <v>4</v>
      </c>
    </row>
    <row r="1296" spans="1:21" x14ac:dyDescent="0.2">
      <c r="A1296" s="1">
        <v>20190926</v>
      </c>
      <c r="B1296" t="s">
        <v>23</v>
      </c>
      <c r="C1296">
        <v>0</v>
      </c>
      <c r="D1296">
        <v>3</v>
      </c>
      <c r="E1296">
        <v>0</v>
      </c>
      <c r="F1296">
        <v>0</v>
      </c>
      <c r="G1296">
        <v>0</v>
      </c>
      <c r="H1296">
        <v>1</v>
      </c>
      <c r="I1296">
        <v>2</v>
      </c>
      <c r="J1296">
        <v>0</v>
      </c>
      <c r="K1296">
        <v>0</v>
      </c>
      <c r="L1296">
        <v>0</v>
      </c>
      <c r="M1296">
        <v>0</v>
      </c>
      <c r="N1296">
        <v>0</v>
      </c>
      <c r="O1296">
        <v>0</v>
      </c>
      <c r="P1296">
        <v>28</v>
      </c>
      <c r="Q1296">
        <v>0</v>
      </c>
      <c r="R1296">
        <v>0</v>
      </c>
      <c r="S1296">
        <v>0</v>
      </c>
      <c r="T1296">
        <f t="shared" si="40"/>
        <v>34</v>
      </c>
      <c r="U1296">
        <f t="shared" si="41"/>
        <v>4</v>
      </c>
    </row>
    <row r="1297" spans="1:21" x14ac:dyDescent="0.2">
      <c r="A1297" s="1">
        <v>20190927</v>
      </c>
      <c r="B1297" t="s">
        <v>23</v>
      </c>
      <c r="C1297">
        <v>0</v>
      </c>
      <c r="D1297">
        <v>1</v>
      </c>
      <c r="E1297">
        <v>1</v>
      </c>
      <c r="F1297">
        <v>0</v>
      </c>
      <c r="G1297">
        <v>0</v>
      </c>
      <c r="H1297">
        <v>1</v>
      </c>
      <c r="I1297">
        <v>0</v>
      </c>
      <c r="J1297">
        <v>0</v>
      </c>
      <c r="K1297">
        <v>0</v>
      </c>
      <c r="L1297">
        <v>0</v>
      </c>
      <c r="M1297">
        <v>1</v>
      </c>
      <c r="N1297">
        <v>0</v>
      </c>
      <c r="O1297">
        <v>0</v>
      </c>
      <c r="P1297">
        <v>19</v>
      </c>
      <c r="Q1297">
        <v>0</v>
      </c>
      <c r="R1297">
        <v>0</v>
      </c>
      <c r="S1297">
        <v>0</v>
      </c>
      <c r="T1297">
        <f t="shared" si="40"/>
        <v>23</v>
      </c>
      <c r="U1297">
        <f t="shared" si="41"/>
        <v>5</v>
      </c>
    </row>
    <row r="1298" spans="1:21" x14ac:dyDescent="0.2">
      <c r="A1298" s="1">
        <v>20190928</v>
      </c>
      <c r="B1298" t="s">
        <v>23</v>
      </c>
      <c r="C1298">
        <v>0</v>
      </c>
      <c r="D1298">
        <v>0</v>
      </c>
      <c r="E1298">
        <v>0</v>
      </c>
      <c r="F1298">
        <v>0</v>
      </c>
      <c r="G1298">
        <v>0</v>
      </c>
      <c r="H1298">
        <v>0</v>
      </c>
      <c r="I1298">
        <v>0</v>
      </c>
      <c r="J1298">
        <v>0</v>
      </c>
      <c r="K1298">
        <v>0</v>
      </c>
      <c r="L1298">
        <v>0</v>
      </c>
      <c r="M1298">
        <v>0</v>
      </c>
      <c r="N1298">
        <v>0</v>
      </c>
      <c r="O1298">
        <v>0</v>
      </c>
      <c r="P1298">
        <v>1</v>
      </c>
      <c r="Q1298">
        <v>0</v>
      </c>
      <c r="R1298">
        <v>0</v>
      </c>
      <c r="S1298">
        <v>0</v>
      </c>
      <c r="T1298">
        <f t="shared" si="40"/>
        <v>1</v>
      </c>
      <c r="U1298">
        <f t="shared" si="41"/>
        <v>1</v>
      </c>
    </row>
    <row r="1299" spans="1:21" x14ac:dyDescent="0.2">
      <c r="A1299" s="1">
        <v>20190929</v>
      </c>
      <c r="B1299" t="s">
        <v>23</v>
      </c>
      <c r="C1299">
        <v>0</v>
      </c>
      <c r="D1299">
        <v>0</v>
      </c>
      <c r="E1299">
        <v>0</v>
      </c>
      <c r="F1299">
        <v>0</v>
      </c>
      <c r="G1299">
        <v>0</v>
      </c>
      <c r="H1299">
        <v>0</v>
      </c>
      <c r="I1299">
        <v>0</v>
      </c>
      <c r="J1299">
        <v>0</v>
      </c>
      <c r="K1299">
        <v>0</v>
      </c>
      <c r="L1299">
        <v>0</v>
      </c>
      <c r="M1299">
        <v>0</v>
      </c>
      <c r="N1299">
        <v>0</v>
      </c>
      <c r="O1299">
        <v>0</v>
      </c>
      <c r="P1299">
        <v>0</v>
      </c>
      <c r="Q1299">
        <v>0</v>
      </c>
      <c r="R1299">
        <v>0</v>
      </c>
      <c r="S1299">
        <v>0</v>
      </c>
      <c r="T1299">
        <f t="shared" si="40"/>
        <v>0</v>
      </c>
      <c r="U1299">
        <f t="shared" si="41"/>
        <v>0</v>
      </c>
    </row>
    <row r="1300" spans="1:21" x14ac:dyDescent="0.2">
      <c r="A1300" s="1">
        <v>20190930</v>
      </c>
      <c r="B1300" t="s">
        <v>23</v>
      </c>
      <c r="C1300">
        <v>0</v>
      </c>
      <c r="D1300">
        <v>0</v>
      </c>
      <c r="E1300">
        <v>0</v>
      </c>
      <c r="F1300">
        <v>0</v>
      </c>
      <c r="G1300">
        <v>0</v>
      </c>
      <c r="H1300">
        <v>0</v>
      </c>
      <c r="I1300">
        <v>0</v>
      </c>
      <c r="J1300">
        <v>0</v>
      </c>
      <c r="K1300">
        <v>0</v>
      </c>
      <c r="L1300">
        <v>0</v>
      </c>
      <c r="M1300">
        <v>0</v>
      </c>
      <c r="N1300">
        <v>0</v>
      </c>
      <c r="O1300">
        <v>0</v>
      </c>
      <c r="P1300">
        <v>0</v>
      </c>
      <c r="Q1300">
        <v>0</v>
      </c>
      <c r="R1300">
        <v>0</v>
      </c>
      <c r="S1300">
        <v>0</v>
      </c>
      <c r="T1300">
        <f t="shared" si="40"/>
        <v>0</v>
      </c>
      <c r="U1300">
        <f t="shared" si="41"/>
        <v>0</v>
      </c>
    </row>
    <row r="1301" spans="1:21" x14ac:dyDescent="0.2">
      <c r="A1301" s="1">
        <v>20191001</v>
      </c>
      <c r="B1301" t="s">
        <v>23</v>
      </c>
      <c r="C1301">
        <v>0</v>
      </c>
      <c r="D1301">
        <v>0</v>
      </c>
      <c r="E1301">
        <v>0</v>
      </c>
      <c r="F1301">
        <v>0</v>
      </c>
      <c r="G1301">
        <v>0</v>
      </c>
      <c r="H1301">
        <v>0</v>
      </c>
      <c r="I1301">
        <v>0</v>
      </c>
      <c r="J1301">
        <v>0</v>
      </c>
      <c r="K1301">
        <v>0</v>
      </c>
      <c r="L1301">
        <v>0</v>
      </c>
      <c r="M1301">
        <v>0</v>
      </c>
      <c r="N1301">
        <v>0</v>
      </c>
      <c r="O1301">
        <v>0</v>
      </c>
      <c r="P1301">
        <v>4</v>
      </c>
      <c r="Q1301">
        <v>0</v>
      </c>
      <c r="R1301">
        <v>0</v>
      </c>
      <c r="S1301">
        <v>0</v>
      </c>
      <c r="T1301">
        <f t="shared" si="40"/>
        <v>4</v>
      </c>
      <c r="U1301">
        <f t="shared" si="41"/>
        <v>1</v>
      </c>
    </row>
    <row r="1302" spans="1:21" x14ac:dyDescent="0.2">
      <c r="A1302" s="1">
        <v>20191002</v>
      </c>
      <c r="B1302" t="s">
        <v>23</v>
      </c>
      <c r="C1302">
        <v>0</v>
      </c>
      <c r="D1302">
        <v>0</v>
      </c>
      <c r="E1302">
        <v>0</v>
      </c>
      <c r="F1302">
        <v>0</v>
      </c>
      <c r="G1302">
        <v>0</v>
      </c>
      <c r="H1302">
        <v>0</v>
      </c>
      <c r="I1302">
        <v>0</v>
      </c>
      <c r="J1302">
        <v>0</v>
      </c>
      <c r="K1302">
        <v>0</v>
      </c>
      <c r="L1302">
        <v>0</v>
      </c>
      <c r="M1302">
        <v>0</v>
      </c>
      <c r="N1302">
        <v>0</v>
      </c>
      <c r="O1302">
        <v>0</v>
      </c>
      <c r="P1302">
        <v>1</v>
      </c>
      <c r="Q1302">
        <v>0</v>
      </c>
      <c r="R1302">
        <v>0</v>
      </c>
      <c r="S1302">
        <v>0</v>
      </c>
      <c r="T1302">
        <f t="shared" si="40"/>
        <v>1</v>
      </c>
      <c r="U1302">
        <f t="shared" si="41"/>
        <v>1</v>
      </c>
    </row>
    <row r="1303" spans="1:21" x14ac:dyDescent="0.2">
      <c r="A1303" s="1">
        <v>20191003</v>
      </c>
      <c r="B1303" t="s">
        <v>23</v>
      </c>
      <c r="C1303">
        <v>0</v>
      </c>
      <c r="D1303">
        <v>0</v>
      </c>
      <c r="E1303">
        <v>0</v>
      </c>
      <c r="F1303">
        <v>0</v>
      </c>
      <c r="G1303">
        <v>0</v>
      </c>
      <c r="H1303">
        <v>0</v>
      </c>
      <c r="I1303">
        <v>0</v>
      </c>
      <c r="J1303">
        <v>0</v>
      </c>
      <c r="K1303">
        <v>0</v>
      </c>
      <c r="L1303">
        <v>0</v>
      </c>
      <c r="M1303">
        <v>0</v>
      </c>
      <c r="N1303">
        <v>0</v>
      </c>
      <c r="O1303">
        <v>0</v>
      </c>
      <c r="P1303">
        <v>1</v>
      </c>
      <c r="Q1303">
        <v>0</v>
      </c>
      <c r="R1303">
        <v>0</v>
      </c>
      <c r="S1303">
        <v>0</v>
      </c>
      <c r="T1303">
        <f t="shared" si="40"/>
        <v>1</v>
      </c>
      <c r="U1303">
        <f t="shared" si="41"/>
        <v>1</v>
      </c>
    </row>
    <row r="1304" spans="1:21" x14ac:dyDescent="0.2">
      <c r="A1304" s="1">
        <v>20191004</v>
      </c>
      <c r="B1304" t="s">
        <v>23</v>
      </c>
      <c r="C1304">
        <v>0</v>
      </c>
      <c r="D1304">
        <v>0</v>
      </c>
      <c r="E1304">
        <v>0</v>
      </c>
      <c r="F1304">
        <v>0</v>
      </c>
      <c r="G1304">
        <v>0</v>
      </c>
      <c r="H1304">
        <v>0</v>
      </c>
      <c r="I1304">
        <v>0</v>
      </c>
      <c r="J1304">
        <v>0</v>
      </c>
      <c r="K1304">
        <v>0</v>
      </c>
      <c r="L1304">
        <v>0</v>
      </c>
      <c r="M1304">
        <v>0</v>
      </c>
      <c r="N1304">
        <v>0</v>
      </c>
      <c r="O1304">
        <v>0</v>
      </c>
      <c r="P1304">
        <v>0</v>
      </c>
      <c r="Q1304">
        <v>0</v>
      </c>
      <c r="R1304">
        <v>0</v>
      </c>
      <c r="S1304">
        <v>0</v>
      </c>
      <c r="T1304">
        <f t="shared" si="40"/>
        <v>0</v>
      </c>
      <c r="U1304">
        <f t="shared" si="41"/>
        <v>0</v>
      </c>
    </row>
    <row r="1305" spans="1:21" x14ac:dyDescent="0.2">
      <c r="A1305" s="1">
        <v>20191005</v>
      </c>
      <c r="B1305" t="s">
        <v>23</v>
      </c>
      <c r="C1305">
        <v>4</v>
      </c>
      <c r="D1305">
        <v>31</v>
      </c>
      <c r="E1305">
        <v>0</v>
      </c>
      <c r="F1305">
        <v>0</v>
      </c>
      <c r="G1305">
        <v>0</v>
      </c>
      <c r="H1305">
        <v>2</v>
      </c>
      <c r="I1305">
        <v>0</v>
      </c>
      <c r="J1305">
        <v>0</v>
      </c>
      <c r="K1305">
        <v>1</v>
      </c>
      <c r="L1305">
        <v>0</v>
      </c>
      <c r="M1305">
        <v>0</v>
      </c>
      <c r="N1305">
        <v>0</v>
      </c>
      <c r="O1305">
        <v>3</v>
      </c>
      <c r="P1305">
        <v>9</v>
      </c>
      <c r="Q1305">
        <v>0</v>
      </c>
      <c r="R1305">
        <v>0</v>
      </c>
      <c r="S1305">
        <v>0</v>
      </c>
      <c r="T1305">
        <f t="shared" si="40"/>
        <v>50</v>
      </c>
      <c r="U1305">
        <f t="shared" si="41"/>
        <v>6</v>
      </c>
    </row>
    <row r="1306" spans="1:21" x14ac:dyDescent="0.2">
      <c r="A1306" s="1">
        <v>20191006</v>
      </c>
      <c r="B1306" t="s">
        <v>23</v>
      </c>
      <c r="C1306">
        <v>2</v>
      </c>
      <c r="D1306">
        <v>9</v>
      </c>
      <c r="E1306">
        <v>0</v>
      </c>
      <c r="F1306">
        <v>0</v>
      </c>
      <c r="G1306">
        <v>0</v>
      </c>
      <c r="H1306">
        <v>2</v>
      </c>
      <c r="I1306">
        <v>0</v>
      </c>
      <c r="J1306">
        <v>0</v>
      </c>
      <c r="K1306">
        <v>1</v>
      </c>
      <c r="L1306">
        <v>0</v>
      </c>
      <c r="M1306">
        <v>1</v>
      </c>
      <c r="N1306">
        <v>0</v>
      </c>
      <c r="O1306">
        <v>1</v>
      </c>
      <c r="P1306">
        <v>16</v>
      </c>
      <c r="Q1306">
        <v>0</v>
      </c>
      <c r="R1306">
        <v>0</v>
      </c>
      <c r="S1306">
        <v>0</v>
      </c>
      <c r="T1306">
        <f t="shared" si="40"/>
        <v>32</v>
      </c>
      <c r="U1306">
        <f t="shared" si="41"/>
        <v>7</v>
      </c>
    </row>
    <row r="1307" spans="1:21" x14ac:dyDescent="0.2">
      <c r="A1307" s="1">
        <v>20191007</v>
      </c>
      <c r="B1307" t="s">
        <v>23</v>
      </c>
      <c r="C1307">
        <v>0</v>
      </c>
      <c r="D1307">
        <v>2</v>
      </c>
      <c r="E1307">
        <v>0</v>
      </c>
      <c r="F1307">
        <v>0</v>
      </c>
      <c r="G1307">
        <v>0</v>
      </c>
      <c r="H1307">
        <v>0</v>
      </c>
      <c r="I1307">
        <v>0</v>
      </c>
      <c r="J1307">
        <v>0</v>
      </c>
      <c r="K1307">
        <v>0</v>
      </c>
      <c r="L1307">
        <v>0</v>
      </c>
      <c r="M1307">
        <v>0</v>
      </c>
      <c r="N1307">
        <v>0</v>
      </c>
      <c r="O1307">
        <v>0</v>
      </c>
      <c r="P1307">
        <v>18</v>
      </c>
      <c r="Q1307">
        <v>0</v>
      </c>
      <c r="R1307">
        <v>0</v>
      </c>
      <c r="S1307">
        <v>0</v>
      </c>
      <c r="T1307">
        <f t="shared" si="40"/>
        <v>20</v>
      </c>
      <c r="U1307">
        <f t="shared" si="41"/>
        <v>2</v>
      </c>
    </row>
    <row r="1308" spans="1:21" x14ac:dyDescent="0.2">
      <c r="A1308" s="1">
        <v>20191008</v>
      </c>
      <c r="B1308" t="s">
        <v>23</v>
      </c>
      <c r="C1308">
        <v>0</v>
      </c>
      <c r="D1308">
        <v>4</v>
      </c>
      <c r="E1308">
        <v>0</v>
      </c>
      <c r="F1308">
        <v>0</v>
      </c>
      <c r="G1308">
        <v>0</v>
      </c>
      <c r="H1308">
        <v>0</v>
      </c>
      <c r="I1308">
        <v>1</v>
      </c>
      <c r="J1308">
        <v>0</v>
      </c>
      <c r="K1308">
        <v>0</v>
      </c>
      <c r="L1308">
        <v>0</v>
      </c>
      <c r="M1308">
        <v>0</v>
      </c>
      <c r="N1308">
        <v>0</v>
      </c>
      <c r="O1308">
        <v>0</v>
      </c>
      <c r="P1308">
        <v>12</v>
      </c>
      <c r="Q1308">
        <v>0</v>
      </c>
      <c r="R1308">
        <v>0</v>
      </c>
      <c r="S1308">
        <v>0</v>
      </c>
      <c r="T1308">
        <f t="shared" si="40"/>
        <v>17</v>
      </c>
      <c r="U1308">
        <f t="shared" si="41"/>
        <v>3</v>
      </c>
    </row>
    <row r="1309" spans="1:21" x14ac:dyDescent="0.2">
      <c r="A1309" s="1">
        <v>20191009</v>
      </c>
      <c r="B1309" t="s">
        <v>23</v>
      </c>
      <c r="C1309">
        <v>0</v>
      </c>
      <c r="D1309">
        <v>0</v>
      </c>
      <c r="E1309">
        <v>0</v>
      </c>
      <c r="F1309">
        <v>0</v>
      </c>
      <c r="G1309">
        <v>0</v>
      </c>
      <c r="H1309">
        <v>0</v>
      </c>
      <c r="I1309">
        <v>0</v>
      </c>
      <c r="J1309">
        <v>0</v>
      </c>
      <c r="K1309">
        <v>0</v>
      </c>
      <c r="L1309">
        <v>0</v>
      </c>
      <c r="M1309">
        <v>0</v>
      </c>
      <c r="N1309">
        <v>0</v>
      </c>
      <c r="O1309">
        <v>0</v>
      </c>
      <c r="P1309">
        <v>0</v>
      </c>
      <c r="Q1309">
        <v>0</v>
      </c>
      <c r="R1309">
        <v>0</v>
      </c>
      <c r="S1309">
        <v>0</v>
      </c>
      <c r="T1309">
        <f t="shared" si="40"/>
        <v>0</v>
      </c>
      <c r="U1309">
        <f t="shared" si="41"/>
        <v>0</v>
      </c>
    </row>
    <row r="1310" spans="1:21" x14ac:dyDescent="0.2">
      <c r="A1310" s="1">
        <v>20191010</v>
      </c>
      <c r="B1310" t="s">
        <v>23</v>
      </c>
      <c r="C1310">
        <v>0</v>
      </c>
      <c r="D1310">
        <v>0</v>
      </c>
      <c r="E1310">
        <v>0</v>
      </c>
      <c r="F1310">
        <v>0</v>
      </c>
      <c r="G1310">
        <v>0</v>
      </c>
      <c r="H1310">
        <v>0</v>
      </c>
      <c r="I1310">
        <v>0</v>
      </c>
      <c r="J1310">
        <v>0</v>
      </c>
      <c r="K1310">
        <v>0</v>
      </c>
      <c r="L1310">
        <v>0</v>
      </c>
      <c r="M1310">
        <v>0</v>
      </c>
      <c r="N1310">
        <v>0</v>
      </c>
      <c r="O1310">
        <v>0</v>
      </c>
      <c r="P1310">
        <v>0</v>
      </c>
      <c r="Q1310">
        <v>0</v>
      </c>
      <c r="R1310">
        <v>0</v>
      </c>
      <c r="S1310">
        <v>0</v>
      </c>
      <c r="T1310">
        <f t="shared" si="40"/>
        <v>0</v>
      </c>
      <c r="U1310">
        <f t="shared" si="41"/>
        <v>0</v>
      </c>
    </row>
    <row r="1311" spans="1:21" x14ac:dyDescent="0.2">
      <c r="A1311" s="1">
        <v>20191012</v>
      </c>
      <c r="B1311" t="s">
        <v>23</v>
      </c>
      <c r="C1311">
        <v>0</v>
      </c>
      <c r="D1311">
        <v>1</v>
      </c>
      <c r="E1311">
        <v>0</v>
      </c>
      <c r="F1311">
        <v>0</v>
      </c>
      <c r="G1311">
        <v>0</v>
      </c>
      <c r="H1311">
        <v>0</v>
      </c>
      <c r="I1311">
        <v>0</v>
      </c>
      <c r="J1311">
        <v>0</v>
      </c>
      <c r="K1311">
        <v>0</v>
      </c>
      <c r="L1311">
        <v>0</v>
      </c>
      <c r="M1311">
        <v>0</v>
      </c>
      <c r="N1311">
        <v>0</v>
      </c>
      <c r="O1311">
        <v>0</v>
      </c>
      <c r="P1311">
        <v>1</v>
      </c>
      <c r="Q1311">
        <v>0</v>
      </c>
      <c r="R1311">
        <v>0</v>
      </c>
      <c r="S1311">
        <v>0</v>
      </c>
      <c r="T1311">
        <f t="shared" si="40"/>
        <v>2</v>
      </c>
      <c r="U1311">
        <f t="shared" si="41"/>
        <v>2</v>
      </c>
    </row>
    <row r="1312" spans="1:21" x14ac:dyDescent="0.2">
      <c r="A1312" s="1">
        <v>20191013</v>
      </c>
      <c r="B1312" t="s">
        <v>23</v>
      </c>
      <c r="C1312">
        <v>0</v>
      </c>
      <c r="D1312">
        <v>0</v>
      </c>
      <c r="E1312">
        <v>0</v>
      </c>
      <c r="F1312">
        <v>0</v>
      </c>
      <c r="G1312">
        <v>0</v>
      </c>
      <c r="H1312">
        <v>0</v>
      </c>
      <c r="I1312">
        <v>0</v>
      </c>
      <c r="J1312">
        <v>0</v>
      </c>
      <c r="K1312">
        <v>0</v>
      </c>
      <c r="L1312">
        <v>0</v>
      </c>
      <c r="M1312">
        <v>0</v>
      </c>
      <c r="N1312">
        <v>0</v>
      </c>
      <c r="O1312">
        <v>0</v>
      </c>
      <c r="P1312">
        <v>1</v>
      </c>
      <c r="Q1312">
        <v>0</v>
      </c>
      <c r="R1312">
        <v>0</v>
      </c>
      <c r="S1312">
        <v>0</v>
      </c>
      <c r="T1312">
        <f t="shared" si="40"/>
        <v>1</v>
      </c>
      <c r="U1312">
        <f t="shared" si="41"/>
        <v>1</v>
      </c>
    </row>
    <row r="1313" spans="1:21" x14ac:dyDescent="0.2">
      <c r="A1313" s="1">
        <v>20191014</v>
      </c>
      <c r="B1313" t="s">
        <v>23</v>
      </c>
      <c r="C1313">
        <v>4</v>
      </c>
      <c r="D1313">
        <v>3</v>
      </c>
      <c r="E1313">
        <v>0</v>
      </c>
      <c r="F1313">
        <v>0</v>
      </c>
      <c r="G1313">
        <v>0</v>
      </c>
      <c r="H1313">
        <v>0</v>
      </c>
      <c r="I1313">
        <v>0</v>
      </c>
      <c r="J1313">
        <v>0</v>
      </c>
      <c r="K1313">
        <v>0</v>
      </c>
      <c r="L1313">
        <v>0</v>
      </c>
      <c r="M1313">
        <v>0</v>
      </c>
      <c r="N1313">
        <v>0</v>
      </c>
      <c r="O1313">
        <v>0</v>
      </c>
      <c r="P1313">
        <v>4</v>
      </c>
      <c r="Q1313">
        <v>1</v>
      </c>
      <c r="R1313">
        <v>0</v>
      </c>
      <c r="S1313">
        <v>0</v>
      </c>
      <c r="T1313">
        <f t="shared" si="40"/>
        <v>12</v>
      </c>
      <c r="U1313">
        <f t="shared" si="41"/>
        <v>4</v>
      </c>
    </row>
    <row r="1314" spans="1:21" x14ac:dyDescent="0.2">
      <c r="A1314" s="1">
        <v>20191015</v>
      </c>
      <c r="B1314" t="s">
        <v>23</v>
      </c>
      <c r="C1314">
        <v>7</v>
      </c>
      <c r="D1314">
        <v>23</v>
      </c>
      <c r="E1314">
        <v>0</v>
      </c>
      <c r="F1314">
        <v>0</v>
      </c>
      <c r="G1314">
        <v>0</v>
      </c>
      <c r="H1314">
        <v>2</v>
      </c>
      <c r="I1314">
        <v>0</v>
      </c>
      <c r="J1314">
        <v>0</v>
      </c>
      <c r="K1314">
        <v>0</v>
      </c>
      <c r="L1314">
        <v>1</v>
      </c>
      <c r="M1314">
        <v>0</v>
      </c>
      <c r="N1314">
        <v>0</v>
      </c>
      <c r="O1314">
        <v>0</v>
      </c>
      <c r="P1314">
        <v>21</v>
      </c>
      <c r="Q1314">
        <v>2</v>
      </c>
      <c r="R1314">
        <v>0</v>
      </c>
      <c r="S1314">
        <v>0</v>
      </c>
      <c r="T1314">
        <f t="shared" si="40"/>
        <v>56</v>
      </c>
      <c r="U1314">
        <f t="shared" si="41"/>
        <v>6</v>
      </c>
    </row>
    <row r="1315" spans="1:21" x14ac:dyDescent="0.2">
      <c r="A1315" s="1">
        <v>20191016</v>
      </c>
      <c r="B1315" t="s">
        <v>23</v>
      </c>
      <c r="C1315">
        <v>1</v>
      </c>
      <c r="D1315">
        <v>9</v>
      </c>
      <c r="E1315">
        <v>0</v>
      </c>
      <c r="F1315">
        <v>0</v>
      </c>
      <c r="G1315">
        <v>0</v>
      </c>
      <c r="H1315">
        <v>0</v>
      </c>
      <c r="I1315">
        <v>0</v>
      </c>
      <c r="J1315">
        <v>0</v>
      </c>
      <c r="K1315">
        <v>0</v>
      </c>
      <c r="L1315">
        <v>1</v>
      </c>
      <c r="M1315">
        <v>0</v>
      </c>
      <c r="N1315">
        <v>0</v>
      </c>
      <c r="O1315">
        <v>0</v>
      </c>
      <c r="P1315">
        <v>14</v>
      </c>
      <c r="Q1315">
        <v>6</v>
      </c>
      <c r="R1315">
        <v>0</v>
      </c>
      <c r="S1315">
        <v>0</v>
      </c>
      <c r="T1315">
        <f t="shared" si="40"/>
        <v>31</v>
      </c>
      <c r="U1315">
        <f t="shared" si="41"/>
        <v>5</v>
      </c>
    </row>
    <row r="1316" spans="1:21" x14ac:dyDescent="0.2">
      <c r="A1316" s="1">
        <v>20191017</v>
      </c>
      <c r="B1316" t="s">
        <v>23</v>
      </c>
      <c r="C1316">
        <v>0</v>
      </c>
      <c r="D1316">
        <v>0</v>
      </c>
      <c r="E1316">
        <v>0</v>
      </c>
      <c r="F1316">
        <v>0</v>
      </c>
      <c r="G1316">
        <v>0</v>
      </c>
      <c r="H1316">
        <v>0</v>
      </c>
      <c r="I1316">
        <v>0</v>
      </c>
      <c r="J1316">
        <v>0</v>
      </c>
      <c r="K1316">
        <v>0</v>
      </c>
      <c r="L1316">
        <v>0</v>
      </c>
      <c r="M1316">
        <v>0</v>
      </c>
      <c r="N1316">
        <v>0</v>
      </c>
      <c r="O1316">
        <v>0</v>
      </c>
      <c r="P1316">
        <v>0</v>
      </c>
      <c r="Q1316">
        <v>1</v>
      </c>
      <c r="R1316">
        <v>0</v>
      </c>
      <c r="S1316">
        <v>0</v>
      </c>
      <c r="T1316">
        <f t="shared" si="40"/>
        <v>1</v>
      </c>
      <c r="U1316">
        <f t="shared" si="41"/>
        <v>1</v>
      </c>
    </row>
    <row r="1317" spans="1:21" x14ac:dyDescent="0.2">
      <c r="A1317" s="1">
        <v>20191018</v>
      </c>
      <c r="B1317" t="s">
        <v>23</v>
      </c>
      <c r="C1317">
        <v>0</v>
      </c>
      <c r="D1317">
        <v>0</v>
      </c>
      <c r="E1317">
        <v>0</v>
      </c>
      <c r="F1317">
        <v>0</v>
      </c>
      <c r="G1317">
        <v>0</v>
      </c>
      <c r="H1317">
        <v>0</v>
      </c>
      <c r="I1317">
        <v>0</v>
      </c>
      <c r="J1317">
        <v>0</v>
      </c>
      <c r="K1317">
        <v>0</v>
      </c>
      <c r="L1317">
        <v>0</v>
      </c>
      <c r="M1317">
        <v>0</v>
      </c>
      <c r="N1317">
        <v>0</v>
      </c>
      <c r="O1317">
        <v>0</v>
      </c>
      <c r="P1317">
        <v>0</v>
      </c>
      <c r="Q1317">
        <v>0</v>
      </c>
      <c r="R1317">
        <v>0</v>
      </c>
      <c r="S1317">
        <v>0</v>
      </c>
      <c r="T1317">
        <f t="shared" si="40"/>
        <v>0</v>
      </c>
      <c r="U1317">
        <f t="shared" si="41"/>
        <v>0</v>
      </c>
    </row>
    <row r="1318" spans="1:21" x14ac:dyDescent="0.2">
      <c r="A1318" s="1">
        <v>20191019</v>
      </c>
      <c r="B1318" t="s">
        <v>23</v>
      </c>
      <c r="C1318">
        <v>0</v>
      </c>
      <c r="D1318">
        <v>0</v>
      </c>
      <c r="E1318">
        <v>0</v>
      </c>
      <c r="F1318">
        <v>0</v>
      </c>
      <c r="G1318">
        <v>0</v>
      </c>
      <c r="H1318">
        <v>0</v>
      </c>
      <c r="I1318">
        <v>0</v>
      </c>
      <c r="J1318">
        <v>0</v>
      </c>
      <c r="K1318">
        <v>0</v>
      </c>
      <c r="L1318">
        <v>0</v>
      </c>
      <c r="M1318">
        <v>0</v>
      </c>
      <c r="N1318">
        <v>0</v>
      </c>
      <c r="O1318">
        <v>0</v>
      </c>
      <c r="P1318">
        <v>0</v>
      </c>
      <c r="Q1318">
        <v>0</v>
      </c>
      <c r="R1318">
        <v>0</v>
      </c>
      <c r="S1318">
        <v>0</v>
      </c>
      <c r="T1318">
        <f t="shared" si="40"/>
        <v>0</v>
      </c>
      <c r="U1318">
        <f t="shared" si="41"/>
        <v>0</v>
      </c>
    </row>
    <row r="1319" spans="1:21" x14ac:dyDescent="0.2">
      <c r="A1319" s="1">
        <v>20191020</v>
      </c>
      <c r="B1319" t="s">
        <v>23</v>
      </c>
      <c r="C1319">
        <v>0</v>
      </c>
      <c r="D1319">
        <v>0</v>
      </c>
      <c r="E1319">
        <v>0</v>
      </c>
      <c r="F1319">
        <v>0</v>
      </c>
      <c r="G1319">
        <v>0</v>
      </c>
      <c r="H1319">
        <v>0</v>
      </c>
      <c r="I1319">
        <v>0</v>
      </c>
      <c r="J1319">
        <v>0</v>
      </c>
      <c r="K1319">
        <v>0</v>
      </c>
      <c r="L1319">
        <v>0</v>
      </c>
      <c r="M1319">
        <v>0</v>
      </c>
      <c r="N1319">
        <v>0</v>
      </c>
      <c r="O1319">
        <v>0</v>
      </c>
      <c r="P1319">
        <v>0</v>
      </c>
      <c r="Q1319">
        <v>0</v>
      </c>
      <c r="R1319">
        <v>0</v>
      </c>
      <c r="S1319">
        <v>0</v>
      </c>
      <c r="T1319">
        <f t="shared" si="40"/>
        <v>0</v>
      </c>
      <c r="U1319">
        <f t="shared" si="41"/>
        <v>0</v>
      </c>
    </row>
    <row r="1320" spans="1:21" x14ac:dyDescent="0.2">
      <c r="A1320" s="1">
        <v>20191021</v>
      </c>
      <c r="B1320" t="s">
        <v>23</v>
      </c>
      <c r="C1320">
        <v>7</v>
      </c>
      <c r="D1320">
        <v>73</v>
      </c>
      <c r="E1320">
        <v>0</v>
      </c>
      <c r="F1320">
        <v>0</v>
      </c>
      <c r="G1320">
        <v>1</v>
      </c>
      <c r="H1320">
        <v>1</v>
      </c>
      <c r="I1320">
        <v>0</v>
      </c>
      <c r="J1320">
        <v>0</v>
      </c>
      <c r="K1320">
        <v>0</v>
      </c>
      <c r="L1320">
        <v>0</v>
      </c>
      <c r="M1320">
        <v>0</v>
      </c>
      <c r="N1320">
        <v>0</v>
      </c>
      <c r="O1320">
        <v>0</v>
      </c>
      <c r="P1320">
        <v>7</v>
      </c>
      <c r="Q1320">
        <v>3</v>
      </c>
      <c r="R1320">
        <v>0</v>
      </c>
      <c r="S1320">
        <v>0</v>
      </c>
      <c r="T1320">
        <f t="shared" si="40"/>
        <v>92</v>
      </c>
      <c r="U1320">
        <f t="shared" si="41"/>
        <v>6</v>
      </c>
    </row>
    <row r="1321" spans="1:21" x14ac:dyDescent="0.2">
      <c r="A1321" s="1">
        <v>20191022</v>
      </c>
      <c r="B1321" t="s">
        <v>23</v>
      </c>
      <c r="C1321">
        <v>1</v>
      </c>
      <c r="D1321">
        <v>15</v>
      </c>
      <c r="E1321">
        <v>0</v>
      </c>
      <c r="F1321">
        <v>0</v>
      </c>
      <c r="G1321">
        <v>0</v>
      </c>
      <c r="H1321">
        <v>0</v>
      </c>
      <c r="I1321">
        <v>0</v>
      </c>
      <c r="J1321">
        <v>0</v>
      </c>
      <c r="K1321">
        <v>0</v>
      </c>
      <c r="L1321">
        <v>0</v>
      </c>
      <c r="M1321">
        <v>0</v>
      </c>
      <c r="N1321">
        <v>0</v>
      </c>
      <c r="O1321">
        <v>0</v>
      </c>
      <c r="P1321">
        <v>3</v>
      </c>
      <c r="Q1321">
        <v>0</v>
      </c>
      <c r="R1321">
        <v>0</v>
      </c>
      <c r="S1321">
        <v>0</v>
      </c>
      <c r="T1321">
        <f t="shared" ref="T1321:T1384" si="42">SUM(C1321:S1321)</f>
        <v>19</v>
      </c>
      <c r="U1321">
        <f t="shared" ref="U1321:U1384" si="43">COUNTIF(C1321:S1321,"&gt;0")</f>
        <v>3</v>
      </c>
    </row>
    <row r="1322" spans="1:21" x14ac:dyDescent="0.2">
      <c r="A1322" s="1">
        <v>20191023</v>
      </c>
      <c r="B1322" t="s">
        <v>23</v>
      </c>
      <c r="C1322">
        <v>0</v>
      </c>
      <c r="D1322">
        <v>7</v>
      </c>
      <c r="E1322">
        <v>0</v>
      </c>
      <c r="F1322">
        <v>0</v>
      </c>
      <c r="G1322">
        <v>0</v>
      </c>
      <c r="H1322">
        <v>0</v>
      </c>
      <c r="I1322">
        <v>0</v>
      </c>
      <c r="J1322">
        <v>0</v>
      </c>
      <c r="K1322">
        <v>0</v>
      </c>
      <c r="L1322">
        <v>0</v>
      </c>
      <c r="M1322">
        <v>0</v>
      </c>
      <c r="N1322">
        <v>0</v>
      </c>
      <c r="O1322">
        <v>0</v>
      </c>
      <c r="P1322">
        <v>12</v>
      </c>
      <c r="Q1322">
        <v>0</v>
      </c>
      <c r="R1322">
        <v>0</v>
      </c>
      <c r="S1322">
        <v>0</v>
      </c>
      <c r="T1322">
        <f t="shared" si="42"/>
        <v>19</v>
      </c>
      <c r="U1322">
        <f t="shared" si="43"/>
        <v>2</v>
      </c>
    </row>
    <row r="1323" spans="1:21" x14ac:dyDescent="0.2">
      <c r="A1323" s="1">
        <v>20191024</v>
      </c>
      <c r="B1323" t="s">
        <v>23</v>
      </c>
      <c r="C1323">
        <v>4</v>
      </c>
      <c r="D1323">
        <v>9</v>
      </c>
      <c r="E1323">
        <v>0</v>
      </c>
      <c r="F1323">
        <v>0</v>
      </c>
      <c r="G1323">
        <v>0</v>
      </c>
      <c r="H1323">
        <v>0</v>
      </c>
      <c r="I1323">
        <v>0</v>
      </c>
      <c r="J1323">
        <v>0</v>
      </c>
      <c r="K1323">
        <v>0</v>
      </c>
      <c r="L1323">
        <v>1</v>
      </c>
      <c r="M1323">
        <v>0</v>
      </c>
      <c r="N1323">
        <v>0</v>
      </c>
      <c r="O1323">
        <v>0</v>
      </c>
      <c r="P1323">
        <v>6</v>
      </c>
      <c r="Q1323">
        <v>0</v>
      </c>
      <c r="R1323">
        <v>0</v>
      </c>
      <c r="S1323">
        <v>0</v>
      </c>
      <c r="T1323">
        <f t="shared" si="42"/>
        <v>20</v>
      </c>
      <c r="U1323">
        <f t="shared" si="43"/>
        <v>4</v>
      </c>
    </row>
    <row r="1324" spans="1:21" x14ac:dyDescent="0.2">
      <c r="A1324" s="1">
        <v>20191025</v>
      </c>
      <c r="B1324" t="s">
        <v>23</v>
      </c>
      <c r="C1324">
        <v>0</v>
      </c>
      <c r="D1324">
        <v>2</v>
      </c>
      <c r="E1324">
        <v>0</v>
      </c>
      <c r="F1324">
        <v>0</v>
      </c>
      <c r="G1324">
        <v>0</v>
      </c>
      <c r="H1324">
        <v>1</v>
      </c>
      <c r="I1324">
        <v>0</v>
      </c>
      <c r="J1324">
        <v>0</v>
      </c>
      <c r="K1324">
        <v>0</v>
      </c>
      <c r="L1324">
        <v>0</v>
      </c>
      <c r="M1324">
        <v>0</v>
      </c>
      <c r="N1324">
        <v>0</v>
      </c>
      <c r="O1324">
        <v>0</v>
      </c>
      <c r="P1324">
        <v>0</v>
      </c>
      <c r="Q1324">
        <v>0</v>
      </c>
      <c r="R1324">
        <v>0</v>
      </c>
      <c r="S1324">
        <v>0</v>
      </c>
      <c r="T1324">
        <f t="shared" si="42"/>
        <v>3</v>
      </c>
      <c r="U1324">
        <f t="shared" si="43"/>
        <v>2</v>
      </c>
    </row>
    <row r="1325" spans="1:21" x14ac:dyDescent="0.2">
      <c r="A1325" s="1">
        <v>20191026</v>
      </c>
      <c r="B1325" t="s">
        <v>23</v>
      </c>
      <c r="C1325">
        <v>0</v>
      </c>
      <c r="D1325">
        <v>1</v>
      </c>
      <c r="E1325">
        <v>0</v>
      </c>
      <c r="F1325">
        <v>0</v>
      </c>
      <c r="G1325">
        <v>0</v>
      </c>
      <c r="H1325">
        <v>0</v>
      </c>
      <c r="I1325">
        <v>0</v>
      </c>
      <c r="J1325">
        <v>0</v>
      </c>
      <c r="K1325">
        <v>0</v>
      </c>
      <c r="L1325">
        <v>0</v>
      </c>
      <c r="M1325">
        <v>0</v>
      </c>
      <c r="N1325">
        <v>0</v>
      </c>
      <c r="O1325">
        <v>0</v>
      </c>
      <c r="P1325">
        <v>4</v>
      </c>
      <c r="Q1325">
        <v>0</v>
      </c>
      <c r="R1325">
        <v>0</v>
      </c>
      <c r="S1325">
        <v>0</v>
      </c>
      <c r="T1325">
        <f t="shared" si="42"/>
        <v>5</v>
      </c>
      <c r="U1325">
        <f t="shared" si="43"/>
        <v>2</v>
      </c>
    </row>
    <row r="1326" spans="1:21" x14ac:dyDescent="0.2">
      <c r="A1326" s="1">
        <v>20191027</v>
      </c>
      <c r="B1326" t="s">
        <v>23</v>
      </c>
      <c r="C1326">
        <v>0</v>
      </c>
      <c r="D1326">
        <v>0</v>
      </c>
      <c r="E1326">
        <v>0</v>
      </c>
      <c r="F1326">
        <v>0</v>
      </c>
      <c r="G1326">
        <v>0</v>
      </c>
      <c r="H1326">
        <v>0</v>
      </c>
      <c r="I1326">
        <v>0</v>
      </c>
      <c r="J1326">
        <v>0</v>
      </c>
      <c r="K1326">
        <v>0</v>
      </c>
      <c r="L1326">
        <v>0</v>
      </c>
      <c r="M1326">
        <v>0</v>
      </c>
      <c r="N1326">
        <v>0</v>
      </c>
      <c r="O1326">
        <v>0</v>
      </c>
      <c r="P1326">
        <v>0</v>
      </c>
      <c r="Q1326">
        <v>0</v>
      </c>
      <c r="R1326">
        <v>0</v>
      </c>
      <c r="S1326">
        <v>0</v>
      </c>
      <c r="T1326">
        <f t="shared" si="42"/>
        <v>0</v>
      </c>
      <c r="U1326">
        <f t="shared" si="43"/>
        <v>0</v>
      </c>
    </row>
    <row r="1327" spans="1:21" x14ac:dyDescent="0.2">
      <c r="A1327" s="1">
        <v>20191029</v>
      </c>
      <c r="B1327" t="s">
        <v>23</v>
      </c>
      <c r="C1327">
        <v>0</v>
      </c>
      <c r="D1327">
        <v>0</v>
      </c>
      <c r="E1327">
        <v>0</v>
      </c>
      <c r="F1327">
        <v>0</v>
      </c>
      <c r="G1327">
        <v>0</v>
      </c>
      <c r="H1327">
        <v>0</v>
      </c>
      <c r="I1327">
        <v>0</v>
      </c>
      <c r="J1327">
        <v>0</v>
      </c>
      <c r="K1327">
        <v>0</v>
      </c>
      <c r="L1327">
        <v>0</v>
      </c>
      <c r="M1327">
        <v>0</v>
      </c>
      <c r="N1327">
        <v>0</v>
      </c>
      <c r="O1327">
        <v>0</v>
      </c>
      <c r="P1327">
        <v>0</v>
      </c>
      <c r="Q1327">
        <v>0</v>
      </c>
      <c r="R1327">
        <v>0</v>
      </c>
      <c r="S1327">
        <v>0</v>
      </c>
      <c r="T1327">
        <f t="shared" si="42"/>
        <v>0</v>
      </c>
      <c r="U1327">
        <f t="shared" si="43"/>
        <v>0</v>
      </c>
    </row>
    <row r="1328" spans="1:21" x14ac:dyDescent="0.2">
      <c r="A1328" s="1">
        <v>20191030</v>
      </c>
      <c r="B1328" t="s">
        <v>23</v>
      </c>
      <c r="C1328">
        <v>0</v>
      </c>
      <c r="D1328">
        <v>0</v>
      </c>
      <c r="E1328">
        <v>0</v>
      </c>
      <c r="F1328">
        <v>0</v>
      </c>
      <c r="G1328">
        <v>0</v>
      </c>
      <c r="H1328">
        <v>0</v>
      </c>
      <c r="I1328">
        <v>0</v>
      </c>
      <c r="J1328">
        <v>0</v>
      </c>
      <c r="K1328">
        <v>0</v>
      </c>
      <c r="L1328">
        <v>0</v>
      </c>
      <c r="M1328">
        <v>0</v>
      </c>
      <c r="N1328">
        <v>0</v>
      </c>
      <c r="O1328">
        <v>0</v>
      </c>
      <c r="P1328">
        <v>0</v>
      </c>
      <c r="Q1328">
        <v>0</v>
      </c>
      <c r="R1328">
        <v>0</v>
      </c>
      <c r="S1328">
        <v>0</v>
      </c>
      <c r="T1328">
        <f t="shared" si="42"/>
        <v>0</v>
      </c>
      <c r="U1328">
        <f t="shared" si="43"/>
        <v>0</v>
      </c>
    </row>
    <row r="1329" spans="1:21" x14ac:dyDescent="0.2">
      <c r="A1329" s="1">
        <v>20191031</v>
      </c>
      <c r="B1329" t="s">
        <v>23</v>
      </c>
      <c r="C1329">
        <v>0</v>
      </c>
      <c r="D1329">
        <v>0</v>
      </c>
      <c r="E1329">
        <v>0</v>
      </c>
      <c r="F1329">
        <v>0</v>
      </c>
      <c r="G1329">
        <v>0</v>
      </c>
      <c r="H1329">
        <v>0</v>
      </c>
      <c r="I1329">
        <v>0</v>
      </c>
      <c r="J1329">
        <v>0</v>
      </c>
      <c r="K1329">
        <v>0</v>
      </c>
      <c r="L1329">
        <v>0</v>
      </c>
      <c r="M1329">
        <v>0</v>
      </c>
      <c r="N1329">
        <v>0</v>
      </c>
      <c r="O1329">
        <v>0</v>
      </c>
      <c r="P1329">
        <v>0</v>
      </c>
      <c r="Q1329">
        <v>0</v>
      </c>
      <c r="R1329">
        <v>0</v>
      </c>
      <c r="S1329">
        <v>0</v>
      </c>
      <c r="T1329">
        <f t="shared" si="42"/>
        <v>0</v>
      </c>
      <c r="U1329">
        <f t="shared" si="43"/>
        <v>0</v>
      </c>
    </row>
    <row r="1330" spans="1:21" x14ac:dyDescent="0.2">
      <c r="A1330" s="1">
        <v>20191101</v>
      </c>
      <c r="B1330" t="s">
        <v>23</v>
      </c>
      <c r="C1330">
        <v>1</v>
      </c>
      <c r="D1330">
        <v>0</v>
      </c>
      <c r="E1330">
        <v>0</v>
      </c>
      <c r="F1330">
        <v>0</v>
      </c>
      <c r="G1330">
        <v>0</v>
      </c>
      <c r="H1330">
        <v>0</v>
      </c>
      <c r="I1330">
        <v>0</v>
      </c>
      <c r="J1330">
        <v>0</v>
      </c>
      <c r="K1330">
        <v>0</v>
      </c>
      <c r="L1330">
        <v>0</v>
      </c>
      <c r="M1330">
        <v>4</v>
      </c>
      <c r="N1330">
        <v>0</v>
      </c>
      <c r="O1330">
        <v>0</v>
      </c>
      <c r="P1330">
        <v>50</v>
      </c>
      <c r="Q1330">
        <v>0</v>
      </c>
      <c r="R1330">
        <v>0</v>
      </c>
      <c r="S1330">
        <v>0</v>
      </c>
      <c r="T1330">
        <f t="shared" si="42"/>
        <v>55</v>
      </c>
      <c r="U1330">
        <f t="shared" si="43"/>
        <v>3</v>
      </c>
    </row>
    <row r="1331" spans="1:21" x14ac:dyDescent="0.2">
      <c r="A1331" s="1">
        <v>20191102</v>
      </c>
      <c r="B1331" t="s">
        <v>23</v>
      </c>
      <c r="C1331">
        <v>0</v>
      </c>
      <c r="D1331">
        <v>1</v>
      </c>
      <c r="E1331">
        <v>0</v>
      </c>
      <c r="F1331">
        <v>0</v>
      </c>
      <c r="G1331">
        <v>0</v>
      </c>
      <c r="H1331">
        <v>0</v>
      </c>
      <c r="I1331">
        <v>0</v>
      </c>
      <c r="J1331">
        <v>0</v>
      </c>
      <c r="K1331">
        <v>0</v>
      </c>
      <c r="L1331">
        <v>0</v>
      </c>
      <c r="M1331">
        <v>0</v>
      </c>
      <c r="N1331">
        <v>0</v>
      </c>
      <c r="O1331">
        <v>0</v>
      </c>
      <c r="P1331">
        <v>50</v>
      </c>
      <c r="Q1331">
        <v>0</v>
      </c>
      <c r="R1331">
        <v>0</v>
      </c>
      <c r="S1331">
        <v>0</v>
      </c>
      <c r="T1331">
        <f t="shared" si="42"/>
        <v>51</v>
      </c>
      <c r="U1331">
        <f t="shared" si="43"/>
        <v>2</v>
      </c>
    </row>
    <row r="1332" spans="1:21" x14ac:dyDescent="0.2">
      <c r="A1332" s="1">
        <v>20191103</v>
      </c>
      <c r="B1332" t="s">
        <v>23</v>
      </c>
      <c r="C1332">
        <v>1</v>
      </c>
      <c r="D1332">
        <v>2</v>
      </c>
      <c r="E1332">
        <v>0</v>
      </c>
      <c r="F1332">
        <v>0</v>
      </c>
      <c r="G1332">
        <v>0</v>
      </c>
      <c r="H1332">
        <v>0</v>
      </c>
      <c r="I1332">
        <v>0</v>
      </c>
      <c r="J1332">
        <v>0</v>
      </c>
      <c r="K1332">
        <v>0</v>
      </c>
      <c r="L1332">
        <v>0</v>
      </c>
      <c r="M1332">
        <v>0</v>
      </c>
      <c r="N1332">
        <v>0</v>
      </c>
      <c r="O1332">
        <v>0</v>
      </c>
      <c r="P1332">
        <v>40</v>
      </c>
      <c r="Q1332">
        <v>0</v>
      </c>
      <c r="R1332">
        <v>0</v>
      </c>
      <c r="S1332">
        <v>0</v>
      </c>
      <c r="T1332">
        <f t="shared" si="42"/>
        <v>43</v>
      </c>
      <c r="U1332">
        <f t="shared" si="43"/>
        <v>3</v>
      </c>
    </row>
    <row r="1333" spans="1:21" x14ac:dyDescent="0.2">
      <c r="A1333" s="1">
        <v>20191104</v>
      </c>
      <c r="B1333" t="s">
        <v>23</v>
      </c>
      <c r="C1333">
        <v>0</v>
      </c>
      <c r="D1333">
        <v>0</v>
      </c>
      <c r="E1333">
        <v>0</v>
      </c>
      <c r="F1333">
        <v>0</v>
      </c>
      <c r="G1333">
        <v>0</v>
      </c>
      <c r="H1333">
        <v>0</v>
      </c>
      <c r="I1333">
        <v>0</v>
      </c>
      <c r="J1333">
        <v>0</v>
      </c>
      <c r="K1333">
        <v>0</v>
      </c>
      <c r="L1333">
        <v>0</v>
      </c>
      <c r="M1333">
        <v>0</v>
      </c>
      <c r="N1333">
        <v>0</v>
      </c>
      <c r="O1333">
        <v>0</v>
      </c>
      <c r="P1333">
        <v>72</v>
      </c>
      <c r="Q1333">
        <v>0</v>
      </c>
      <c r="R1333">
        <v>0</v>
      </c>
      <c r="S1333">
        <v>0</v>
      </c>
      <c r="T1333">
        <f t="shared" si="42"/>
        <v>72</v>
      </c>
      <c r="U1333">
        <f t="shared" si="43"/>
        <v>1</v>
      </c>
    </row>
    <row r="1334" spans="1:21" x14ac:dyDescent="0.2">
      <c r="A1334" s="1">
        <v>20191105</v>
      </c>
      <c r="B1334" t="s">
        <v>23</v>
      </c>
      <c r="C1334">
        <v>0</v>
      </c>
      <c r="D1334">
        <v>1</v>
      </c>
      <c r="E1334">
        <v>0</v>
      </c>
      <c r="F1334">
        <v>0</v>
      </c>
      <c r="G1334">
        <v>0</v>
      </c>
      <c r="H1334">
        <v>0</v>
      </c>
      <c r="I1334">
        <v>0</v>
      </c>
      <c r="J1334">
        <v>0</v>
      </c>
      <c r="K1334">
        <v>0</v>
      </c>
      <c r="L1334">
        <v>0</v>
      </c>
      <c r="M1334">
        <v>0</v>
      </c>
      <c r="N1334">
        <v>0</v>
      </c>
      <c r="O1334">
        <v>0</v>
      </c>
      <c r="P1334">
        <v>53</v>
      </c>
      <c r="Q1334">
        <v>0</v>
      </c>
      <c r="R1334">
        <v>0</v>
      </c>
      <c r="S1334">
        <v>0</v>
      </c>
      <c r="T1334">
        <f t="shared" si="42"/>
        <v>54</v>
      </c>
      <c r="U1334">
        <f t="shared" si="43"/>
        <v>2</v>
      </c>
    </row>
    <row r="1335" spans="1:21" x14ac:dyDescent="0.2">
      <c r="A1335" s="1">
        <v>20191106</v>
      </c>
      <c r="B1335" t="s">
        <v>23</v>
      </c>
      <c r="C1335">
        <v>0</v>
      </c>
      <c r="D1335">
        <v>0</v>
      </c>
      <c r="E1335">
        <v>0</v>
      </c>
      <c r="F1335">
        <v>0</v>
      </c>
      <c r="G1335">
        <v>0</v>
      </c>
      <c r="H1335">
        <v>0</v>
      </c>
      <c r="I1335">
        <v>0</v>
      </c>
      <c r="J1335">
        <v>0</v>
      </c>
      <c r="K1335">
        <v>0</v>
      </c>
      <c r="L1335">
        <v>0</v>
      </c>
      <c r="M1335">
        <v>0</v>
      </c>
      <c r="N1335">
        <v>0</v>
      </c>
      <c r="O1335">
        <v>0</v>
      </c>
      <c r="P1335">
        <v>24</v>
      </c>
      <c r="Q1335">
        <v>0</v>
      </c>
      <c r="R1335">
        <v>0</v>
      </c>
      <c r="S1335">
        <v>0</v>
      </c>
      <c r="T1335">
        <f t="shared" si="42"/>
        <v>24</v>
      </c>
      <c r="U1335">
        <f t="shared" si="43"/>
        <v>1</v>
      </c>
    </row>
    <row r="1336" spans="1:21" x14ac:dyDescent="0.2">
      <c r="A1336" s="1">
        <v>20191107</v>
      </c>
      <c r="B1336" t="s">
        <v>23</v>
      </c>
      <c r="C1336">
        <v>0</v>
      </c>
      <c r="D1336">
        <v>2</v>
      </c>
      <c r="E1336">
        <v>0</v>
      </c>
      <c r="F1336">
        <v>0</v>
      </c>
      <c r="G1336">
        <v>0</v>
      </c>
      <c r="H1336">
        <v>0</v>
      </c>
      <c r="I1336">
        <v>0</v>
      </c>
      <c r="J1336">
        <v>0</v>
      </c>
      <c r="K1336">
        <v>0</v>
      </c>
      <c r="L1336">
        <v>0</v>
      </c>
      <c r="M1336">
        <v>0</v>
      </c>
      <c r="N1336">
        <v>0</v>
      </c>
      <c r="O1336">
        <v>0</v>
      </c>
      <c r="P1336">
        <v>42</v>
      </c>
      <c r="Q1336">
        <v>0</v>
      </c>
      <c r="R1336">
        <v>0</v>
      </c>
      <c r="S1336">
        <v>0</v>
      </c>
      <c r="T1336">
        <f t="shared" si="42"/>
        <v>44</v>
      </c>
      <c r="U1336">
        <f t="shared" si="43"/>
        <v>2</v>
      </c>
    </row>
    <row r="1337" spans="1:21" x14ac:dyDescent="0.2">
      <c r="A1337" s="1">
        <v>20191108</v>
      </c>
      <c r="B1337" t="s">
        <v>23</v>
      </c>
      <c r="C1337">
        <v>0</v>
      </c>
      <c r="D1337">
        <v>3</v>
      </c>
      <c r="E1337">
        <v>0</v>
      </c>
      <c r="F1337">
        <v>0</v>
      </c>
      <c r="G1337">
        <v>0</v>
      </c>
      <c r="H1337">
        <v>0</v>
      </c>
      <c r="I1337">
        <v>0</v>
      </c>
      <c r="J1337">
        <v>0</v>
      </c>
      <c r="K1337">
        <v>0</v>
      </c>
      <c r="L1337">
        <v>0</v>
      </c>
      <c r="M1337">
        <v>1</v>
      </c>
      <c r="N1337">
        <v>0</v>
      </c>
      <c r="O1337">
        <v>0</v>
      </c>
      <c r="P1337">
        <v>81</v>
      </c>
      <c r="Q1337">
        <v>0</v>
      </c>
      <c r="R1337">
        <v>0</v>
      </c>
      <c r="S1337">
        <v>0</v>
      </c>
      <c r="T1337">
        <f t="shared" si="42"/>
        <v>85</v>
      </c>
      <c r="U1337">
        <f t="shared" si="43"/>
        <v>3</v>
      </c>
    </row>
    <row r="1338" spans="1:21" x14ac:dyDescent="0.2">
      <c r="A1338" s="1">
        <v>20191109</v>
      </c>
      <c r="B1338" t="s">
        <v>23</v>
      </c>
      <c r="C1338">
        <v>0</v>
      </c>
      <c r="D1338">
        <v>0</v>
      </c>
      <c r="E1338">
        <v>0</v>
      </c>
      <c r="F1338">
        <v>0</v>
      </c>
      <c r="G1338">
        <v>0</v>
      </c>
      <c r="H1338">
        <v>0</v>
      </c>
      <c r="I1338">
        <v>0</v>
      </c>
      <c r="J1338">
        <v>0</v>
      </c>
      <c r="K1338">
        <v>0</v>
      </c>
      <c r="L1338">
        <v>0</v>
      </c>
      <c r="M1338">
        <v>0</v>
      </c>
      <c r="N1338">
        <v>0</v>
      </c>
      <c r="O1338">
        <v>0</v>
      </c>
      <c r="P1338">
        <v>5</v>
      </c>
      <c r="Q1338">
        <v>0</v>
      </c>
      <c r="R1338">
        <v>0</v>
      </c>
      <c r="S1338">
        <v>0</v>
      </c>
      <c r="T1338">
        <f t="shared" si="42"/>
        <v>5</v>
      </c>
      <c r="U1338">
        <f t="shared" si="43"/>
        <v>1</v>
      </c>
    </row>
    <row r="1339" spans="1:21" x14ac:dyDescent="0.2">
      <c r="A1339" s="1">
        <v>20191110</v>
      </c>
      <c r="B1339" t="s">
        <v>23</v>
      </c>
      <c r="C1339">
        <v>1</v>
      </c>
      <c r="D1339">
        <v>0</v>
      </c>
      <c r="E1339">
        <v>0</v>
      </c>
      <c r="F1339">
        <v>0</v>
      </c>
      <c r="G1339">
        <v>0</v>
      </c>
      <c r="H1339">
        <v>0</v>
      </c>
      <c r="I1339">
        <v>0</v>
      </c>
      <c r="J1339">
        <v>0</v>
      </c>
      <c r="K1339">
        <v>0</v>
      </c>
      <c r="L1339">
        <v>0</v>
      </c>
      <c r="M1339">
        <v>0</v>
      </c>
      <c r="N1339">
        <v>0</v>
      </c>
      <c r="O1339">
        <v>0</v>
      </c>
      <c r="P1339">
        <v>34</v>
      </c>
      <c r="Q1339">
        <v>0</v>
      </c>
      <c r="R1339">
        <v>0</v>
      </c>
      <c r="S1339">
        <v>0</v>
      </c>
      <c r="T1339">
        <f t="shared" si="42"/>
        <v>35</v>
      </c>
      <c r="U1339">
        <f t="shared" si="43"/>
        <v>2</v>
      </c>
    </row>
    <row r="1340" spans="1:21" x14ac:dyDescent="0.2">
      <c r="A1340" s="1">
        <v>20191111</v>
      </c>
      <c r="B1340" t="s">
        <v>23</v>
      </c>
      <c r="C1340">
        <v>0</v>
      </c>
      <c r="D1340">
        <v>2</v>
      </c>
      <c r="E1340">
        <v>0</v>
      </c>
      <c r="F1340">
        <v>0</v>
      </c>
      <c r="G1340">
        <v>0</v>
      </c>
      <c r="H1340">
        <v>0</v>
      </c>
      <c r="I1340">
        <v>0</v>
      </c>
      <c r="J1340">
        <v>0</v>
      </c>
      <c r="K1340">
        <v>0</v>
      </c>
      <c r="L1340">
        <v>0</v>
      </c>
      <c r="M1340">
        <v>0</v>
      </c>
      <c r="N1340">
        <v>0</v>
      </c>
      <c r="O1340">
        <v>0</v>
      </c>
      <c r="P1340">
        <v>100</v>
      </c>
      <c r="Q1340">
        <v>0</v>
      </c>
      <c r="R1340">
        <v>0</v>
      </c>
      <c r="S1340">
        <v>0</v>
      </c>
      <c r="T1340">
        <f t="shared" si="42"/>
        <v>102</v>
      </c>
      <c r="U1340">
        <f t="shared" si="43"/>
        <v>2</v>
      </c>
    </row>
    <row r="1341" spans="1:21" x14ac:dyDescent="0.2">
      <c r="A1341" s="1">
        <v>20191112</v>
      </c>
      <c r="B1341" t="s">
        <v>23</v>
      </c>
      <c r="C1341">
        <v>0</v>
      </c>
      <c r="D1341">
        <v>0</v>
      </c>
      <c r="E1341">
        <v>0</v>
      </c>
      <c r="F1341">
        <v>0</v>
      </c>
      <c r="G1341">
        <v>0</v>
      </c>
      <c r="H1341">
        <v>0</v>
      </c>
      <c r="I1341">
        <v>0</v>
      </c>
      <c r="J1341">
        <v>0</v>
      </c>
      <c r="K1341">
        <v>0</v>
      </c>
      <c r="L1341">
        <v>0</v>
      </c>
      <c r="M1341">
        <v>0</v>
      </c>
      <c r="N1341">
        <v>0</v>
      </c>
      <c r="O1341">
        <v>0</v>
      </c>
      <c r="P1341">
        <v>54</v>
      </c>
      <c r="Q1341">
        <v>0</v>
      </c>
      <c r="R1341">
        <v>0</v>
      </c>
      <c r="S1341">
        <v>0</v>
      </c>
      <c r="T1341">
        <f t="shared" si="42"/>
        <v>54</v>
      </c>
      <c r="U1341">
        <f t="shared" si="43"/>
        <v>1</v>
      </c>
    </row>
    <row r="1342" spans="1:21" x14ac:dyDescent="0.2">
      <c r="A1342" s="1">
        <v>20191113</v>
      </c>
      <c r="B1342" t="s">
        <v>23</v>
      </c>
      <c r="C1342">
        <v>1</v>
      </c>
      <c r="D1342">
        <v>0</v>
      </c>
      <c r="E1342">
        <v>0</v>
      </c>
      <c r="F1342">
        <v>0</v>
      </c>
      <c r="G1342">
        <v>0</v>
      </c>
      <c r="H1342">
        <v>0</v>
      </c>
      <c r="I1342">
        <v>0</v>
      </c>
      <c r="J1342">
        <v>0</v>
      </c>
      <c r="K1342">
        <v>0</v>
      </c>
      <c r="L1342">
        <v>0</v>
      </c>
      <c r="M1342">
        <v>0</v>
      </c>
      <c r="N1342">
        <v>0</v>
      </c>
      <c r="O1342">
        <v>0</v>
      </c>
      <c r="P1342">
        <v>20</v>
      </c>
      <c r="Q1342">
        <v>0</v>
      </c>
      <c r="R1342">
        <v>0</v>
      </c>
      <c r="S1342">
        <v>0</v>
      </c>
      <c r="T1342">
        <f t="shared" si="42"/>
        <v>21</v>
      </c>
      <c r="U1342">
        <f t="shared" si="43"/>
        <v>2</v>
      </c>
    </row>
    <row r="1343" spans="1:21" x14ac:dyDescent="0.2">
      <c r="A1343" s="1">
        <v>20191114</v>
      </c>
      <c r="B1343" t="s">
        <v>23</v>
      </c>
      <c r="C1343">
        <v>1</v>
      </c>
      <c r="D1343">
        <v>0</v>
      </c>
      <c r="E1343">
        <v>0</v>
      </c>
      <c r="F1343">
        <v>0</v>
      </c>
      <c r="G1343">
        <v>0</v>
      </c>
      <c r="H1343">
        <v>0</v>
      </c>
      <c r="I1343">
        <v>0</v>
      </c>
      <c r="J1343">
        <v>0</v>
      </c>
      <c r="K1343">
        <v>0</v>
      </c>
      <c r="L1343">
        <v>0</v>
      </c>
      <c r="M1343">
        <v>1</v>
      </c>
      <c r="N1343">
        <v>0</v>
      </c>
      <c r="O1343">
        <v>0</v>
      </c>
      <c r="P1343">
        <v>1</v>
      </c>
      <c r="Q1343">
        <v>0</v>
      </c>
      <c r="R1343">
        <v>0</v>
      </c>
      <c r="S1343">
        <v>0</v>
      </c>
      <c r="T1343">
        <f t="shared" si="42"/>
        <v>3</v>
      </c>
      <c r="U1343">
        <f t="shared" si="43"/>
        <v>3</v>
      </c>
    </row>
    <row r="1344" spans="1:21" x14ac:dyDescent="0.2">
      <c r="A1344" s="1">
        <v>20191116</v>
      </c>
      <c r="B1344" t="s">
        <v>23</v>
      </c>
      <c r="C1344">
        <v>0</v>
      </c>
      <c r="D1344">
        <v>2</v>
      </c>
      <c r="E1344">
        <v>0</v>
      </c>
      <c r="F1344">
        <v>0</v>
      </c>
      <c r="G1344">
        <v>0</v>
      </c>
      <c r="H1344">
        <v>0</v>
      </c>
      <c r="I1344">
        <v>0</v>
      </c>
      <c r="J1344">
        <v>0</v>
      </c>
      <c r="K1344">
        <v>0</v>
      </c>
      <c r="L1344">
        <v>0</v>
      </c>
      <c r="M1344">
        <v>0</v>
      </c>
      <c r="N1344">
        <v>0</v>
      </c>
      <c r="O1344">
        <v>0</v>
      </c>
      <c r="P1344">
        <v>13</v>
      </c>
      <c r="Q1344">
        <v>0</v>
      </c>
      <c r="R1344">
        <v>0</v>
      </c>
      <c r="S1344">
        <v>0</v>
      </c>
      <c r="T1344">
        <f t="shared" si="42"/>
        <v>15</v>
      </c>
      <c r="U1344">
        <f t="shared" si="43"/>
        <v>2</v>
      </c>
    </row>
    <row r="1345" spans="1:21" x14ac:dyDescent="0.2">
      <c r="A1345" s="1">
        <v>20200118</v>
      </c>
      <c r="B1345" t="s">
        <v>23</v>
      </c>
      <c r="C1345">
        <v>0</v>
      </c>
      <c r="D1345">
        <v>0</v>
      </c>
      <c r="E1345">
        <v>0</v>
      </c>
      <c r="F1345">
        <v>0</v>
      </c>
      <c r="G1345">
        <v>0</v>
      </c>
      <c r="H1345">
        <v>0</v>
      </c>
      <c r="I1345">
        <v>0</v>
      </c>
      <c r="J1345">
        <v>0</v>
      </c>
      <c r="K1345">
        <v>0</v>
      </c>
      <c r="L1345">
        <v>0</v>
      </c>
      <c r="M1345">
        <v>0</v>
      </c>
      <c r="N1345">
        <v>0</v>
      </c>
      <c r="O1345">
        <v>0</v>
      </c>
      <c r="P1345">
        <v>0</v>
      </c>
      <c r="Q1345">
        <v>0</v>
      </c>
      <c r="R1345">
        <v>0</v>
      </c>
      <c r="S1345">
        <v>0</v>
      </c>
      <c r="T1345">
        <f t="shared" si="42"/>
        <v>0</v>
      </c>
      <c r="U1345">
        <f t="shared" si="43"/>
        <v>0</v>
      </c>
    </row>
    <row r="1346" spans="1:21" x14ac:dyDescent="0.2">
      <c r="A1346" s="1">
        <v>20200119</v>
      </c>
      <c r="B1346" t="s">
        <v>23</v>
      </c>
      <c r="C1346">
        <v>0</v>
      </c>
      <c r="D1346">
        <v>2</v>
      </c>
      <c r="E1346">
        <v>0</v>
      </c>
      <c r="F1346">
        <v>0</v>
      </c>
      <c r="G1346">
        <v>0</v>
      </c>
      <c r="H1346">
        <v>0</v>
      </c>
      <c r="I1346">
        <v>0</v>
      </c>
      <c r="J1346">
        <v>0</v>
      </c>
      <c r="K1346">
        <v>0</v>
      </c>
      <c r="L1346">
        <v>0</v>
      </c>
      <c r="M1346">
        <v>0</v>
      </c>
      <c r="N1346">
        <v>0</v>
      </c>
      <c r="O1346">
        <v>0</v>
      </c>
      <c r="P1346">
        <v>5</v>
      </c>
      <c r="Q1346">
        <v>0</v>
      </c>
      <c r="R1346">
        <v>0</v>
      </c>
      <c r="S1346">
        <v>0</v>
      </c>
      <c r="T1346">
        <f t="shared" si="42"/>
        <v>7</v>
      </c>
      <c r="U1346">
        <f t="shared" si="43"/>
        <v>2</v>
      </c>
    </row>
    <row r="1347" spans="1:21" x14ac:dyDescent="0.2">
      <c r="A1347" s="1">
        <v>20200120</v>
      </c>
      <c r="B1347" t="s">
        <v>23</v>
      </c>
      <c r="C1347">
        <v>0</v>
      </c>
      <c r="D1347">
        <v>0</v>
      </c>
      <c r="E1347">
        <v>0</v>
      </c>
      <c r="F1347">
        <v>0</v>
      </c>
      <c r="G1347">
        <v>0</v>
      </c>
      <c r="H1347">
        <v>0</v>
      </c>
      <c r="I1347">
        <v>0</v>
      </c>
      <c r="J1347">
        <v>0</v>
      </c>
      <c r="K1347">
        <v>0</v>
      </c>
      <c r="L1347">
        <v>0</v>
      </c>
      <c r="M1347">
        <v>0</v>
      </c>
      <c r="N1347">
        <v>0</v>
      </c>
      <c r="O1347">
        <v>0</v>
      </c>
      <c r="P1347">
        <v>0</v>
      </c>
      <c r="Q1347">
        <v>0</v>
      </c>
      <c r="R1347">
        <v>0</v>
      </c>
      <c r="S1347">
        <v>0</v>
      </c>
      <c r="T1347">
        <f t="shared" si="42"/>
        <v>0</v>
      </c>
      <c r="U1347">
        <f t="shared" si="43"/>
        <v>0</v>
      </c>
    </row>
    <row r="1348" spans="1:21" x14ac:dyDescent="0.2">
      <c r="A1348" s="1">
        <v>20200123</v>
      </c>
      <c r="B1348" t="s">
        <v>23</v>
      </c>
      <c r="C1348">
        <v>0</v>
      </c>
      <c r="D1348">
        <v>0</v>
      </c>
      <c r="E1348">
        <v>0</v>
      </c>
      <c r="F1348">
        <v>0</v>
      </c>
      <c r="G1348">
        <v>0</v>
      </c>
      <c r="H1348">
        <v>0</v>
      </c>
      <c r="I1348">
        <v>0</v>
      </c>
      <c r="J1348">
        <v>0</v>
      </c>
      <c r="K1348">
        <v>0</v>
      </c>
      <c r="L1348">
        <v>0</v>
      </c>
      <c r="M1348">
        <v>0</v>
      </c>
      <c r="N1348">
        <v>0</v>
      </c>
      <c r="O1348">
        <v>0</v>
      </c>
      <c r="P1348">
        <v>0</v>
      </c>
      <c r="Q1348">
        <v>0</v>
      </c>
      <c r="R1348">
        <v>0</v>
      </c>
      <c r="S1348">
        <v>0</v>
      </c>
      <c r="T1348">
        <f t="shared" si="42"/>
        <v>0</v>
      </c>
      <c r="U1348">
        <f t="shared" si="43"/>
        <v>0</v>
      </c>
    </row>
    <row r="1349" spans="1:21" x14ac:dyDescent="0.2">
      <c r="A1349" s="1">
        <v>20200124</v>
      </c>
      <c r="B1349" t="s">
        <v>23</v>
      </c>
      <c r="C1349">
        <v>0</v>
      </c>
      <c r="D1349">
        <v>0</v>
      </c>
      <c r="E1349">
        <v>0</v>
      </c>
      <c r="F1349">
        <v>0</v>
      </c>
      <c r="G1349">
        <v>0</v>
      </c>
      <c r="H1349">
        <v>0</v>
      </c>
      <c r="I1349">
        <v>0</v>
      </c>
      <c r="J1349">
        <v>0</v>
      </c>
      <c r="K1349">
        <v>0</v>
      </c>
      <c r="L1349">
        <v>0</v>
      </c>
      <c r="M1349">
        <v>0</v>
      </c>
      <c r="N1349">
        <v>0</v>
      </c>
      <c r="O1349">
        <v>0</v>
      </c>
      <c r="P1349">
        <v>0</v>
      </c>
      <c r="Q1349">
        <v>0</v>
      </c>
      <c r="R1349">
        <v>0</v>
      </c>
      <c r="S1349">
        <v>0</v>
      </c>
      <c r="T1349">
        <f t="shared" si="42"/>
        <v>0</v>
      </c>
      <c r="U1349">
        <f t="shared" si="43"/>
        <v>0</v>
      </c>
    </row>
    <row r="1350" spans="1:21" x14ac:dyDescent="0.2">
      <c r="A1350" s="1">
        <v>20200125</v>
      </c>
      <c r="B1350" t="s">
        <v>23</v>
      </c>
      <c r="C1350">
        <v>0</v>
      </c>
      <c r="D1350">
        <v>0</v>
      </c>
      <c r="E1350">
        <v>0</v>
      </c>
      <c r="F1350">
        <v>0</v>
      </c>
      <c r="G1350">
        <v>0</v>
      </c>
      <c r="H1350">
        <v>0</v>
      </c>
      <c r="I1350">
        <v>0</v>
      </c>
      <c r="J1350">
        <v>0</v>
      </c>
      <c r="K1350">
        <v>0</v>
      </c>
      <c r="L1350">
        <v>0</v>
      </c>
      <c r="M1350">
        <v>0</v>
      </c>
      <c r="N1350">
        <v>0</v>
      </c>
      <c r="O1350">
        <v>0</v>
      </c>
      <c r="P1350">
        <v>0</v>
      </c>
      <c r="Q1350">
        <v>0</v>
      </c>
      <c r="R1350">
        <v>0</v>
      </c>
      <c r="S1350">
        <v>0</v>
      </c>
      <c r="T1350">
        <f t="shared" si="42"/>
        <v>0</v>
      </c>
      <c r="U1350">
        <f t="shared" si="43"/>
        <v>0</v>
      </c>
    </row>
    <row r="1351" spans="1:21" x14ac:dyDescent="0.2">
      <c r="A1351" s="1">
        <v>20200130</v>
      </c>
      <c r="B1351" t="s">
        <v>23</v>
      </c>
      <c r="C1351">
        <v>0</v>
      </c>
      <c r="D1351">
        <v>0</v>
      </c>
      <c r="E1351">
        <v>0</v>
      </c>
      <c r="F1351">
        <v>0</v>
      </c>
      <c r="G1351">
        <v>0</v>
      </c>
      <c r="H1351">
        <v>0</v>
      </c>
      <c r="I1351">
        <v>0</v>
      </c>
      <c r="J1351">
        <v>0</v>
      </c>
      <c r="K1351">
        <v>0</v>
      </c>
      <c r="L1351">
        <v>0</v>
      </c>
      <c r="M1351">
        <v>0</v>
      </c>
      <c r="N1351">
        <v>0</v>
      </c>
      <c r="O1351">
        <v>0</v>
      </c>
      <c r="P1351">
        <v>0</v>
      </c>
      <c r="Q1351">
        <v>0</v>
      </c>
      <c r="R1351">
        <v>0</v>
      </c>
      <c r="S1351">
        <v>0</v>
      </c>
      <c r="T1351">
        <f t="shared" si="42"/>
        <v>0</v>
      </c>
      <c r="U1351">
        <f t="shared" si="43"/>
        <v>0</v>
      </c>
    </row>
    <row r="1352" spans="1:21" x14ac:dyDescent="0.2">
      <c r="A1352" s="1">
        <v>20200131</v>
      </c>
      <c r="B1352" t="s">
        <v>23</v>
      </c>
      <c r="C1352">
        <v>0</v>
      </c>
      <c r="D1352">
        <v>0</v>
      </c>
      <c r="E1352">
        <v>0</v>
      </c>
      <c r="F1352">
        <v>0</v>
      </c>
      <c r="G1352">
        <v>0</v>
      </c>
      <c r="H1352">
        <v>0</v>
      </c>
      <c r="I1352">
        <v>0</v>
      </c>
      <c r="J1352">
        <v>0</v>
      </c>
      <c r="K1352">
        <v>0</v>
      </c>
      <c r="L1352">
        <v>0</v>
      </c>
      <c r="M1352">
        <v>0</v>
      </c>
      <c r="N1352">
        <v>0</v>
      </c>
      <c r="O1352">
        <v>0</v>
      </c>
      <c r="P1352">
        <v>7</v>
      </c>
      <c r="Q1352">
        <v>0</v>
      </c>
      <c r="R1352">
        <v>0</v>
      </c>
      <c r="S1352">
        <v>0</v>
      </c>
      <c r="T1352">
        <f t="shared" si="42"/>
        <v>7</v>
      </c>
      <c r="U1352">
        <f t="shared" si="43"/>
        <v>1</v>
      </c>
    </row>
    <row r="1353" spans="1:21" x14ac:dyDescent="0.2">
      <c r="A1353" s="1">
        <v>20200201</v>
      </c>
      <c r="B1353" t="s">
        <v>23</v>
      </c>
      <c r="C1353">
        <v>0</v>
      </c>
      <c r="D1353">
        <v>2</v>
      </c>
      <c r="E1353">
        <v>0</v>
      </c>
      <c r="F1353">
        <v>0</v>
      </c>
      <c r="G1353">
        <v>0</v>
      </c>
      <c r="H1353">
        <v>0</v>
      </c>
      <c r="I1353">
        <v>0</v>
      </c>
      <c r="J1353">
        <v>0</v>
      </c>
      <c r="K1353">
        <v>0</v>
      </c>
      <c r="L1353">
        <v>0</v>
      </c>
      <c r="M1353">
        <v>0</v>
      </c>
      <c r="N1353">
        <v>0</v>
      </c>
      <c r="O1353">
        <v>0</v>
      </c>
      <c r="P1353">
        <v>7</v>
      </c>
      <c r="Q1353">
        <v>0</v>
      </c>
      <c r="R1353">
        <v>0</v>
      </c>
      <c r="S1353">
        <v>0</v>
      </c>
      <c r="T1353">
        <f t="shared" si="42"/>
        <v>9</v>
      </c>
      <c r="U1353">
        <f t="shared" si="43"/>
        <v>2</v>
      </c>
    </row>
    <row r="1354" spans="1:21" x14ac:dyDescent="0.2">
      <c r="A1354" s="1">
        <v>20200205</v>
      </c>
      <c r="B1354" t="s">
        <v>23</v>
      </c>
      <c r="C1354">
        <v>0</v>
      </c>
      <c r="D1354">
        <v>0</v>
      </c>
      <c r="E1354">
        <v>0</v>
      </c>
      <c r="F1354">
        <v>0</v>
      </c>
      <c r="G1354">
        <v>0</v>
      </c>
      <c r="H1354">
        <v>0</v>
      </c>
      <c r="I1354">
        <v>0</v>
      </c>
      <c r="J1354">
        <v>0</v>
      </c>
      <c r="K1354">
        <v>0</v>
      </c>
      <c r="L1354">
        <v>0</v>
      </c>
      <c r="M1354">
        <v>0</v>
      </c>
      <c r="N1354">
        <v>0</v>
      </c>
      <c r="O1354">
        <v>0</v>
      </c>
      <c r="P1354">
        <v>1</v>
      </c>
      <c r="Q1354">
        <v>0</v>
      </c>
      <c r="R1354">
        <v>0</v>
      </c>
      <c r="S1354">
        <v>0</v>
      </c>
      <c r="T1354">
        <f t="shared" si="42"/>
        <v>1</v>
      </c>
      <c r="U1354">
        <f t="shared" si="43"/>
        <v>1</v>
      </c>
    </row>
    <row r="1355" spans="1:21" x14ac:dyDescent="0.2">
      <c r="A1355" s="1">
        <v>20200206</v>
      </c>
      <c r="B1355" t="s">
        <v>23</v>
      </c>
      <c r="C1355">
        <v>0</v>
      </c>
      <c r="D1355">
        <v>0</v>
      </c>
      <c r="E1355">
        <v>0</v>
      </c>
      <c r="F1355">
        <v>0</v>
      </c>
      <c r="G1355">
        <v>0</v>
      </c>
      <c r="H1355">
        <v>0</v>
      </c>
      <c r="I1355">
        <v>0</v>
      </c>
      <c r="J1355">
        <v>0</v>
      </c>
      <c r="K1355">
        <v>0</v>
      </c>
      <c r="L1355">
        <v>0</v>
      </c>
      <c r="M1355">
        <v>0</v>
      </c>
      <c r="N1355">
        <v>0</v>
      </c>
      <c r="O1355">
        <v>0</v>
      </c>
      <c r="P1355">
        <v>0</v>
      </c>
      <c r="Q1355">
        <v>0</v>
      </c>
      <c r="R1355">
        <v>0</v>
      </c>
      <c r="S1355">
        <v>0</v>
      </c>
      <c r="T1355">
        <f t="shared" si="42"/>
        <v>0</v>
      </c>
      <c r="U1355">
        <f t="shared" si="43"/>
        <v>0</v>
      </c>
    </row>
    <row r="1356" spans="1:21" x14ac:dyDescent="0.2">
      <c r="A1356" s="1">
        <v>20200207</v>
      </c>
      <c r="B1356" t="s">
        <v>23</v>
      </c>
      <c r="C1356">
        <v>0</v>
      </c>
      <c r="D1356">
        <v>0</v>
      </c>
      <c r="E1356">
        <v>0</v>
      </c>
      <c r="F1356">
        <v>0</v>
      </c>
      <c r="G1356">
        <v>0</v>
      </c>
      <c r="H1356">
        <v>0</v>
      </c>
      <c r="I1356">
        <v>0</v>
      </c>
      <c r="J1356">
        <v>0</v>
      </c>
      <c r="K1356">
        <v>0</v>
      </c>
      <c r="L1356">
        <v>0</v>
      </c>
      <c r="M1356">
        <v>0</v>
      </c>
      <c r="N1356">
        <v>0</v>
      </c>
      <c r="O1356">
        <v>0</v>
      </c>
      <c r="P1356">
        <v>1</v>
      </c>
      <c r="Q1356">
        <v>0</v>
      </c>
      <c r="R1356">
        <v>0</v>
      </c>
      <c r="S1356">
        <v>0</v>
      </c>
      <c r="T1356">
        <f t="shared" si="42"/>
        <v>1</v>
      </c>
      <c r="U1356">
        <f t="shared" si="43"/>
        <v>1</v>
      </c>
    </row>
    <row r="1357" spans="1:21" x14ac:dyDescent="0.2">
      <c r="A1357" s="1">
        <v>20200208</v>
      </c>
      <c r="B1357" t="s">
        <v>23</v>
      </c>
      <c r="C1357">
        <v>0</v>
      </c>
      <c r="D1357">
        <v>0</v>
      </c>
      <c r="E1357">
        <v>0</v>
      </c>
      <c r="F1357">
        <v>0</v>
      </c>
      <c r="G1357">
        <v>0</v>
      </c>
      <c r="H1357">
        <v>0</v>
      </c>
      <c r="I1357">
        <v>0</v>
      </c>
      <c r="J1357">
        <v>0</v>
      </c>
      <c r="K1357">
        <v>0</v>
      </c>
      <c r="L1357">
        <v>0</v>
      </c>
      <c r="M1357">
        <v>0</v>
      </c>
      <c r="N1357">
        <v>0</v>
      </c>
      <c r="O1357">
        <v>0</v>
      </c>
      <c r="P1357">
        <v>0</v>
      </c>
      <c r="Q1357">
        <v>0</v>
      </c>
      <c r="R1357">
        <v>0</v>
      </c>
      <c r="S1357">
        <v>0</v>
      </c>
      <c r="T1357">
        <f t="shared" si="42"/>
        <v>0</v>
      </c>
      <c r="U1357">
        <f t="shared" si="43"/>
        <v>0</v>
      </c>
    </row>
    <row r="1358" spans="1:21" x14ac:dyDescent="0.2">
      <c r="A1358" s="1">
        <v>20200213</v>
      </c>
      <c r="B1358" t="s">
        <v>23</v>
      </c>
      <c r="C1358">
        <v>0</v>
      </c>
      <c r="D1358">
        <v>0</v>
      </c>
      <c r="E1358">
        <v>0</v>
      </c>
      <c r="F1358">
        <v>0</v>
      </c>
      <c r="G1358">
        <v>0</v>
      </c>
      <c r="H1358">
        <v>0</v>
      </c>
      <c r="I1358">
        <v>0</v>
      </c>
      <c r="J1358">
        <v>0</v>
      </c>
      <c r="K1358">
        <v>0</v>
      </c>
      <c r="L1358">
        <v>0</v>
      </c>
      <c r="M1358">
        <v>0</v>
      </c>
      <c r="N1358">
        <v>0</v>
      </c>
      <c r="O1358">
        <v>0</v>
      </c>
      <c r="P1358">
        <v>0</v>
      </c>
      <c r="Q1358">
        <v>0</v>
      </c>
      <c r="R1358">
        <v>0</v>
      </c>
      <c r="S1358">
        <v>0</v>
      </c>
      <c r="T1358">
        <f t="shared" si="42"/>
        <v>0</v>
      </c>
      <c r="U1358">
        <f t="shared" si="43"/>
        <v>0</v>
      </c>
    </row>
    <row r="1359" spans="1:21" x14ac:dyDescent="0.2">
      <c r="A1359" s="1">
        <v>20200214</v>
      </c>
      <c r="B1359" t="s">
        <v>23</v>
      </c>
      <c r="C1359">
        <v>0</v>
      </c>
      <c r="D1359">
        <v>0</v>
      </c>
      <c r="E1359">
        <v>0</v>
      </c>
      <c r="F1359">
        <v>0</v>
      </c>
      <c r="G1359">
        <v>0</v>
      </c>
      <c r="H1359">
        <v>0</v>
      </c>
      <c r="I1359">
        <v>0</v>
      </c>
      <c r="J1359">
        <v>0</v>
      </c>
      <c r="K1359">
        <v>0</v>
      </c>
      <c r="L1359">
        <v>0</v>
      </c>
      <c r="M1359">
        <v>0</v>
      </c>
      <c r="N1359">
        <v>0</v>
      </c>
      <c r="O1359">
        <v>0</v>
      </c>
      <c r="P1359">
        <v>0</v>
      </c>
      <c r="Q1359">
        <v>0</v>
      </c>
      <c r="R1359">
        <v>0</v>
      </c>
      <c r="S1359">
        <v>0</v>
      </c>
      <c r="T1359">
        <f t="shared" si="42"/>
        <v>0</v>
      </c>
      <c r="U1359">
        <f t="shared" si="43"/>
        <v>0</v>
      </c>
    </row>
    <row r="1360" spans="1:21" x14ac:dyDescent="0.2">
      <c r="A1360" s="1">
        <v>20200215</v>
      </c>
      <c r="B1360" t="s">
        <v>23</v>
      </c>
      <c r="C1360">
        <v>0</v>
      </c>
      <c r="D1360">
        <v>0</v>
      </c>
      <c r="E1360">
        <v>0</v>
      </c>
      <c r="F1360">
        <v>0</v>
      </c>
      <c r="G1360">
        <v>0</v>
      </c>
      <c r="H1360">
        <v>0</v>
      </c>
      <c r="I1360">
        <v>0</v>
      </c>
      <c r="J1360">
        <v>0</v>
      </c>
      <c r="K1360">
        <v>0</v>
      </c>
      <c r="L1360">
        <v>0</v>
      </c>
      <c r="M1360">
        <v>0</v>
      </c>
      <c r="N1360">
        <v>0</v>
      </c>
      <c r="O1360">
        <v>0</v>
      </c>
      <c r="P1360">
        <v>0</v>
      </c>
      <c r="Q1360">
        <v>0</v>
      </c>
      <c r="R1360">
        <v>0</v>
      </c>
      <c r="S1360">
        <v>0</v>
      </c>
      <c r="T1360">
        <f t="shared" si="42"/>
        <v>0</v>
      </c>
      <c r="U1360">
        <f t="shared" si="43"/>
        <v>0</v>
      </c>
    </row>
    <row r="1361" spans="1:21" x14ac:dyDescent="0.2">
      <c r="A1361" s="1">
        <v>20200216</v>
      </c>
      <c r="B1361" t="s">
        <v>23</v>
      </c>
      <c r="C1361">
        <v>0</v>
      </c>
      <c r="D1361">
        <v>0</v>
      </c>
      <c r="E1361">
        <v>0</v>
      </c>
      <c r="F1361">
        <v>0</v>
      </c>
      <c r="G1361">
        <v>0</v>
      </c>
      <c r="H1361">
        <v>0</v>
      </c>
      <c r="I1361">
        <v>0</v>
      </c>
      <c r="J1361">
        <v>0</v>
      </c>
      <c r="K1361">
        <v>0</v>
      </c>
      <c r="L1361">
        <v>0</v>
      </c>
      <c r="M1361">
        <v>0</v>
      </c>
      <c r="N1361">
        <v>0</v>
      </c>
      <c r="O1361">
        <v>0</v>
      </c>
      <c r="P1361">
        <v>0</v>
      </c>
      <c r="Q1361">
        <v>0</v>
      </c>
      <c r="R1361">
        <v>0</v>
      </c>
      <c r="S1361">
        <v>0</v>
      </c>
      <c r="T1361">
        <f t="shared" si="42"/>
        <v>0</v>
      </c>
      <c r="U1361">
        <f t="shared" si="43"/>
        <v>0</v>
      </c>
    </row>
    <row r="1362" spans="1:21" x14ac:dyDescent="0.2">
      <c r="A1362" s="1">
        <v>20200220</v>
      </c>
      <c r="B1362" t="s">
        <v>23</v>
      </c>
      <c r="C1362">
        <v>0</v>
      </c>
      <c r="D1362">
        <v>0</v>
      </c>
      <c r="E1362">
        <v>0</v>
      </c>
      <c r="F1362">
        <v>0</v>
      </c>
      <c r="G1362">
        <v>0</v>
      </c>
      <c r="H1362">
        <v>0</v>
      </c>
      <c r="I1362">
        <v>0</v>
      </c>
      <c r="J1362">
        <v>0</v>
      </c>
      <c r="K1362">
        <v>0</v>
      </c>
      <c r="L1362">
        <v>0</v>
      </c>
      <c r="M1362">
        <v>0</v>
      </c>
      <c r="N1362">
        <v>0</v>
      </c>
      <c r="O1362">
        <v>0</v>
      </c>
      <c r="P1362">
        <v>0</v>
      </c>
      <c r="Q1362">
        <v>0</v>
      </c>
      <c r="R1362">
        <v>0</v>
      </c>
      <c r="S1362">
        <v>0</v>
      </c>
      <c r="T1362">
        <f t="shared" si="42"/>
        <v>0</v>
      </c>
      <c r="U1362">
        <f t="shared" si="43"/>
        <v>0</v>
      </c>
    </row>
    <row r="1363" spans="1:21" x14ac:dyDescent="0.2">
      <c r="A1363" s="1">
        <v>20200221</v>
      </c>
      <c r="B1363" t="s">
        <v>23</v>
      </c>
      <c r="C1363">
        <v>0</v>
      </c>
      <c r="D1363">
        <v>0</v>
      </c>
      <c r="E1363">
        <v>0</v>
      </c>
      <c r="F1363">
        <v>0</v>
      </c>
      <c r="G1363">
        <v>0</v>
      </c>
      <c r="H1363">
        <v>0</v>
      </c>
      <c r="I1363">
        <v>0</v>
      </c>
      <c r="J1363">
        <v>0</v>
      </c>
      <c r="K1363">
        <v>0</v>
      </c>
      <c r="L1363">
        <v>0</v>
      </c>
      <c r="M1363">
        <v>0</v>
      </c>
      <c r="N1363">
        <v>0</v>
      </c>
      <c r="O1363">
        <v>0</v>
      </c>
      <c r="P1363">
        <v>0</v>
      </c>
      <c r="Q1363">
        <v>0</v>
      </c>
      <c r="R1363">
        <v>0</v>
      </c>
      <c r="S1363">
        <v>0</v>
      </c>
      <c r="T1363">
        <f t="shared" si="42"/>
        <v>0</v>
      </c>
      <c r="U1363">
        <f t="shared" si="43"/>
        <v>0</v>
      </c>
    </row>
    <row r="1364" spans="1:21" x14ac:dyDescent="0.2">
      <c r="A1364" s="1">
        <v>20200224</v>
      </c>
      <c r="B1364" t="s">
        <v>23</v>
      </c>
      <c r="C1364">
        <v>0</v>
      </c>
      <c r="D1364">
        <v>0</v>
      </c>
      <c r="E1364">
        <v>0</v>
      </c>
      <c r="F1364">
        <v>0</v>
      </c>
      <c r="G1364">
        <v>0</v>
      </c>
      <c r="H1364">
        <v>0</v>
      </c>
      <c r="I1364">
        <v>0</v>
      </c>
      <c r="J1364">
        <v>0</v>
      </c>
      <c r="K1364">
        <v>0</v>
      </c>
      <c r="L1364">
        <v>0</v>
      </c>
      <c r="M1364">
        <v>0</v>
      </c>
      <c r="N1364">
        <v>0</v>
      </c>
      <c r="O1364">
        <v>0</v>
      </c>
      <c r="P1364">
        <v>0</v>
      </c>
      <c r="Q1364">
        <v>0</v>
      </c>
      <c r="R1364">
        <v>0</v>
      </c>
      <c r="S1364">
        <v>0</v>
      </c>
      <c r="T1364">
        <f t="shared" si="42"/>
        <v>0</v>
      </c>
      <c r="U1364">
        <f t="shared" si="43"/>
        <v>0</v>
      </c>
    </row>
    <row r="1365" spans="1:21" x14ac:dyDescent="0.2">
      <c r="A1365" s="1">
        <v>20200225</v>
      </c>
      <c r="B1365" t="s">
        <v>23</v>
      </c>
      <c r="C1365">
        <v>0</v>
      </c>
      <c r="D1365">
        <v>0</v>
      </c>
      <c r="E1365">
        <v>0</v>
      </c>
      <c r="F1365">
        <v>0</v>
      </c>
      <c r="G1365">
        <v>0</v>
      </c>
      <c r="H1365">
        <v>0</v>
      </c>
      <c r="I1365">
        <v>0</v>
      </c>
      <c r="J1365">
        <v>0</v>
      </c>
      <c r="K1365">
        <v>0</v>
      </c>
      <c r="L1365">
        <v>0</v>
      </c>
      <c r="M1365">
        <v>0</v>
      </c>
      <c r="N1365">
        <v>0</v>
      </c>
      <c r="O1365">
        <v>0</v>
      </c>
      <c r="P1365">
        <v>0</v>
      </c>
      <c r="Q1365">
        <v>0</v>
      </c>
      <c r="R1365">
        <v>0</v>
      </c>
      <c r="S1365">
        <v>0</v>
      </c>
      <c r="T1365">
        <f t="shared" si="42"/>
        <v>0</v>
      </c>
      <c r="U1365">
        <f t="shared" si="43"/>
        <v>0</v>
      </c>
    </row>
    <row r="1366" spans="1:21" x14ac:dyDescent="0.2">
      <c r="A1366" s="1">
        <v>20200226</v>
      </c>
      <c r="B1366" t="s">
        <v>23</v>
      </c>
      <c r="C1366">
        <v>0</v>
      </c>
      <c r="D1366">
        <v>0</v>
      </c>
      <c r="E1366">
        <v>0</v>
      </c>
      <c r="F1366">
        <v>0</v>
      </c>
      <c r="G1366">
        <v>0</v>
      </c>
      <c r="H1366">
        <v>0</v>
      </c>
      <c r="I1366">
        <v>0</v>
      </c>
      <c r="J1366">
        <v>0</v>
      </c>
      <c r="K1366">
        <v>0</v>
      </c>
      <c r="L1366">
        <v>0</v>
      </c>
      <c r="M1366">
        <v>0</v>
      </c>
      <c r="N1366">
        <v>0</v>
      </c>
      <c r="O1366">
        <v>0</v>
      </c>
      <c r="P1366">
        <v>0</v>
      </c>
      <c r="Q1366">
        <v>0</v>
      </c>
      <c r="R1366">
        <v>0</v>
      </c>
      <c r="S1366">
        <v>0</v>
      </c>
      <c r="T1366">
        <f t="shared" si="42"/>
        <v>0</v>
      </c>
      <c r="U1366">
        <f t="shared" si="43"/>
        <v>0</v>
      </c>
    </row>
    <row r="1367" spans="1:21" x14ac:dyDescent="0.2">
      <c r="A1367" s="1">
        <v>20200227</v>
      </c>
      <c r="B1367" t="s">
        <v>23</v>
      </c>
      <c r="C1367">
        <v>1</v>
      </c>
      <c r="D1367">
        <v>3</v>
      </c>
      <c r="E1367">
        <v>0</v>
      </c>
      <c r="F1367">
        <v>0</v>
      </c>
      <c r="G1367">
        <v>0</v>
      </c>
      <c r="H1367">
        <v>0</v>
      </c>
      <c r="I1367">
        <v>0</v>
      </c>
      <c r="J1367">
        <v>0</v>
      </c>
      <c r="K1367">
        <v>0</v>
      </c>
      <c r="L1367">
        <v>0</v>
      </c>
      <c r="M1367">
        <v>3</v>
      </c>
      <c r="N1367">
        <v>0</v>
      </c>
      <c r="O1367">
        <v>0</v>
      </c>
      <c r="P1367">
        <v>17</v>
      </c>
      <c r="Q1367">
        <v>0</v>
      </c>
      <c r="R1367">
        <v>0</v>
      </c>
      <c r="S1367">
        <v>0</v>
      </c>
      <c r="T1367">
        <f t="shared" si="42"/>
        <v>24</v>
      </c>
      <c r="U1367">
        <f t="shared" si="43"/>
        <v>4</v>
      </c>
    </row>
    <row r="1368" spans="1:21" x14ac:dyDescent="0.2">
      <c r="A1368" s="1">
        <v>20200228</v>
      </c>
      <c r="B1368" t="s">
        <v>23</v>
      </c>
      <c r="C1368">
        <v>0</v>
      </c>
      <c r="D1368">
        <v>1</v>
      </c>
      <c r="E1368">
        <v>0</v>
      </c>
      <c r="F1368">
        <v>0</v>
      </c>
      <c r="G1368">
        <v>0</v>
      </c>
      <c r="H1368">
        <v>0</v>
      </c>
      <c r="I1368">
        <v>0</v>
      </c>
      <c r="J1368">
        <v>0</v>
      </c>
      <c r="K1368">
        <v>0</v>
      </c>
      <c r="L1368">
        <v>0</v>
      </c>
      <c r="M1368">
        <v>0</v>
      </c>
      <c r="N1368">
        <v>0</v>
      </c>
      <c r="O1368">
        <v>0</v>
      </c>
      <c r="P1368">
        <v>0</v>
      </c>
      <c r="Q1368">
        <v>0</v>
      </c>
      <c r="R1368">
        <v>0</v>
      </c>
      <c r="S1368">
        <v>0</v>
      </c>
      <c r="T1368">
        <f t="shared" si="42"/>
        <v>1</v>
      </c>
      <c r="U1368">
        <f t="shared" si="43"/>
        <v>1</v>
      </c>
    </row>
    <row r="1369" spans="1:21" x14ac:dyDescent="0.2">
      <c r="A1369" s="1">
        <v>20200302</v>
      </c>
      <c r="B1369" t="s">
        <v>23</v>
      </c>
      <c r="C1369">
        <v>0</v>
      </c>
      <c r="D1369">
        <v>0</v>
      </c>
      <c r="E1369">
        <v>0</v>
      </c>
      <c r="F1369">
        <v>0</v>
      </c>
      <c r="G1369">
        <v>0</v>
      </c>
      <c r="H1369">
        <v>0</v>
      </c>
      <c r="I1369">
        <v>0</v>
      </c>
      <c r="J1369">
        <v>0</v>
      </c>
      <c r="K1369">
        <v>0</v>
      </c>
      <c r="L1369">
        <v>0</v>
      </c>
      <c r="M1369">
        <v>0</v>
      </c>
      <c r="N1369">
        <v>0</v>
      </c>
      <c r="O1369">
        <v>0</v>
      </c>
      <c r="P1369">
        <v>0</v>
      </c>
      <c r="Q1369">
        <v>0</v>
      </c>
      <c r="R1369">
        <v>0</v>
      </c>
      <c r="S1369">
        <v>0</v>
      </c>
      <c r="T1369">
        <f t="shared" si="42"/>
        <v>0</v>
      </c>
      <c r="U1369">
        <f t="shared" si="43"/>
        <v>0</v>
      </c>
    </row>
    <row r="1370" spans="1:21" x14ac:dyDescent="0.2">
      <c r="A1370" s="1">
        <v>20200303</v>
      </c>
      <c r="B1370" t="s">
        <v>23</v>
      </c>
      <c r="C1370">
        <v>0</v>
      </c>
      <c r="D1370">
        <v>0</v>
      </c>
      <c r="E1370">
        <v>0</v>
      </c>
      <c r="F1370">
        <v>0</v>
      </c>
      <c r="G1370">
        <v>0</v>
      </c>
      <c r="H1370">
        <v>0</v>
      </c>
      <c r="I1370">
        <v>0</v>
      </c>
      <c r="J1370">
        <v>0</v>
      </c>
      <c r="K1370">
        <v>0</v>
      </c>
      <c r="L1370">
        <v>0</v>
      </c>
      <c r="M1370">
        <v>0</v>
      </c>
      <c r="N1370">
        <v>0</v>
      </c>
      <c r="O1370">
        <v>0</v>
      </c>
      <c r="P1370">
        <v>0</v>
      </c>
      <c r="Q1370">
        <v>0</v>
      </c>
      <c r="R1370">
        <v>0</v>
      </c>
      <c r="S1370">
        <v>0</v>
      </c>
      <c r="T1370">
        <f t="shared" si="42"/>
        <v>0</v>
      </c>
      <c r="U1370">
        <f t="shared" si="43"/>
        <v>0</v>
      </c>
    </row>
    <row r="1371" spans="1:21" x14ac:dyDescent="0.2">
      <c r="A1371" s="1">
        <v>20200304</v>
      </c>
      <c r="B1371" t="s">
        <v>23</v>
      </c>
      <c r="C1371">
        <v>0</v>
      </c>
      <c r="D1371">
        <v>0</v>
      </c>
      <c r="E1371">
        <v>0</v>
      </c>
      <c r="F1371">
        <v>0</v>
      </c>
      <c r="G1371">
        <v>0</v>
      </c>
      <c r="H1371">
        <v>0</v>
      </c>
      <c r="I1371">
        <v>0</v>
      </c>
      <c r="J1371">
        <v>0</v>
      </c>
      <c r="K1371">
        <v>0</v>
      </c>
      <c r="L1371">
        <v>0</v>
      </c>
      <c r="M1371">
        <v>0</v>
      </c>
      <c r="N1371">
        <v>0</v>
      </c>
      <c r="O1371">
        <v>0</v>
      </c>
      <c r="P1371">
        <v>0</v>
      </c>
      <c r="Q1371">
        <v>0</v>
      </c>
      <c r="R1371">
        <v>0</v>
      </c>
      <c r="S1371">
        <v>0</v>
      </c>
      <c r="T1371">
        <f t="shared" si="42"/>
        <v>0</v>
      </c>
      <c r="U1371">
        <f t="shared" si="43"/>
        <v>0</v>
      </c>
    </row>
    <row r="1372" spans="1:21" x14ac:dyDescent="0.2">
      <c r="A1372" s="1">
        <v>20200305</v>
      </c>
      <c r="B1372" t="s">
        <v>23</v>
      </c>
      <c r="C1372">
        <v>0</v>
      </c>
      <c r="D1372">
        <v>0</v>
      </c>
      <c r="E1372">
        <v>0</v>
      </c>
      <c r="F1372">
        <v>0</v>
      </c>
      <c r="G1372">
        <v>0</v>
      </c>
      <c r="H1372">
        <v>0</v>
      </c>
      <c r="I1372">
        <v>0</v>
      </c>
      <c r="J1372">
        <v>0</v>
      </c>
      <c r="K1372">
        <v>0</v>
      </c>
      <c r="L1372">
        <v>0</v>
      </c>
      <c r="M1372">
        <v>0</v>
      </c>
      <c r="N1372">
        <v>0</v>
      </c>
      <c r="O1372">
        <v>0</v>
      </c>
      <c r="P1372">
        <v>0</v>
      </c>
      <c r="Q1372">
        <v>0</v>
      </c>
      <c r="R1372">
        <v>0</v>
      </c>
      <c r="S1372">
        <v>0</v>
      </c>
      <c r="T1372">
        <f t="shared" si="42"/>
        <v>0</v>
      </c>
      <c r="U1372">
        <f t="shared" si="43"/>
        <v>0</v>
      </c>
    </row>
    <row r="1373" spans="1:21" x14ac:dyDescent="0.2">
      <c r="A1373" s="1">
        <v>20200306</v>
      </c>
      <c r="B1373" t="s">
        <v>23</v>
      </c>
      <c r="C1373">
        <v>0</v>
      </c>
      <c r="D1373">
        <v>0</v>
      </c>
      <c r="E1373">
        <v>0</v>
      </c>
      <c r="F1373">
        <v>0</v>
      </c>
      <c r="G1373">
        <v>0</v>
      </c>
      <c r="H1373">
        <v>0</v>
      </c>
      <c r="I1373">
        <v>0</v>
      </c>
      <c r="J1373">
        <v>0</v>
      </c>
      <c r="K1373">
        <v>0</v>
      </c>
      <c r="L1373">
        <v>0</v>
      </c>
      <c r="M1373">
        <v>0</v>
      </c>
      <c r="N1373">
        <v>0</v>
      </c>
      <c r="O1373">
        <v>0</v>
      </c>
      <c r="P1373">
        <v>0</v>
      </c>
      <c r="Q1373">
        <v>0</v>
      </c>
      <c r="R1373">
        <v>0</v>
      </c>
      <c r="S1373">
        <v>0</v>
      </c>
      <c r="T1373">
        <f t="shared" si="42"/>
        <v>0</v>
      </c>
      <c r="U1373">
        <f t="shared" si="43"/>
        <v>0</v>
      </c>
    </row>
    <row r="1374" spans="1:21" x14ac:dyDescent="0.2">
      <c r="A1374" s="1">
        <v>20200411</v>
      </c>
      <c r="B1374" t="s">
        <v>23</v>
      </c>
      <c r="C1374">
        <v>0</v>
      </c>
      <c r="D1374">
        <v>0</v>
      </c>
      <c r="E1374">
        <v>0</v>
      </c>
      <c r="F1374">
        <v>0</v>
      </c>
      <c r="G1374">
        <v>0</v>
      </c>
      <c r="H1374">
        <v>0</v>
      </c>
      <c r="I1374">
        <v>0</v>
      </c>
      <c r="J1374">
        <v>0</v>
      </c>
      <c r="K1374">
        <v>0</v>
      </c>
      <c r="L1374">
        <v>0</v>
      </c>
      <c r="M1374">
        <v>0</v>
      </c>
      <c r="N1374">
        <v>0</v>
      </c>
      <c r="O1374">
        <v>0</v>
      </c>
      <c r="P1374">
        <v>0</v>
      </c>
      <c r="Q1374">
        <v>0</v>
      </c>
      <c r="R1374">
        <v>0</v>
      </c>
      <c r="S1374">
        <v>0</v>
      </c>
      <c r="T1374">
        <f t="shared" si="42"/>
        <v>0</v>
      </c>
      <c r="U1374">
        <f t="shared" si="43"/>
        <v>0</v>
      </c>
    </row>
    <row r="1375" spans="1:21" x14ac:dyDescent="0.2">
      <c r="A1375" s="1">
        <v>20200412</v>
      </c>
      <c r="B1375" t="s">
        <v>23</v>
      </c>
      <c r="C1375">
        <v>0</v>
      </c>
      <c r="D1375">
        <v>0</v>
      </c>
      <c r="E1375">
        <v>0</v>
      </c>
      <c r="F1375">
        <v>0</v>
      </c>
      <c r="G1375">
        <v>0</v>
      </c>
      <c r="H1375">
        <v>0</v>
      </c>
      <c r="I1375">
        <v>0</v>
      </c>
      <c r="J1375">
        <v>0</v>
      </c>
      <c r="K1375">
        <v>0</v>
      </c>
      <c r="L1375">
        <v>0</v>
      </c>
      <c r="M1375">
        <v>0</v>
      </c>
      <c r="N1375">
        <v>0</v>
      </c>
      <c r="O1375">
        <v>0</v>
      </c>
      <c r="P1375">
        <v>0</v>
      </c>
      <c r="Q1375">
        <v>0</v>
      </c>
      <c r="R1375">
        <v>0</v>
      </c>
      <c r="S1375">
        <v>0</v>
      </c>
      <c r="T1375">
        <f t="shared" si="42"/>
        <v>0</v>
      </c>
      <c r="U1375">
        <f t="shared" si="43"/>
        <v>0</v>
      </c>
    </row>
    <row r="1376" spans="1:21" x14ac:dyDescent="0.2">
      <c r="A1376" s="1">
        <v>20200414</v>
      </c>
      <c r="B1376" t="s">
        <v>23</v>
      </c>
      <c r="C1376">
        <v>0</v>
      </c>
      <c r="D1376">
        <v>0</v>
      </c>
      <c r="E1376">
        <v>0</v>
      </c>
      <c r="F1376">
        <v>0</v>
      </c>
      <c r="G1376">
        <v>0</v>
      </c>
      <c r="H1376">
        <v>0</v>
      </c>
      <c r="I1376">
        <v>0</v>
      </c>
      <c r="J1376">
        <v>0</v>
      </c>
      <c r="K1376">
        <v>0</v>
      </c>
      <c r="L1376">
        <v>0</v>
      </c>
      <c r="M1376">
        <v>0</v>
      </c>
      <c r="N1376">
        <v>0</v>
      </c>
      <c r="O1376">
        <v>0</v>
      </c>
      <c r="P1376">
        <v>0</v>
      </c>
      <c r="Q1376">
        <v>0</v>
      </c>
      <c r="R1376">
        <v>0</v>
      </c>
      <c r="S1376">
        <v>0</v>
      </c>
      <c r="T1376">
        <f t="shared" si="42"/>
        <v>0</v>
      </c>
      <c r="U1376">
        <f t="shared" si="43"/>
        <v>0</v>
      </c>
    </row>
    <row r="1377" spans="1:21" x14ac:dyDescent="0.2">
      <c r="A1377" s="1">
        <v>20200415</v>
      </c>
      <c r="B1377" t="s">
        <v>23</v>
      </c>
      <c r="C1377">
        <v>0</v>
      </c>
      <c r="D1377">
        <v>0</v>
      </c>
      <c r="E1377">
        <v>0</v>
      </c>
      <c r="F1377">
        <v>0</v>
      </c>
      <c r="G1377">
        <v>0</v>
      </c>
      <c r="H1377">
        <v>0</v>
      </c>
      <c r="I1377">
        <v>0</v>
      </c>
      <c r="J1377">
        <v>0</v>
      </c>
      <c r="K1377">
        <v>0</v>
      </c>
      <c r="L1377">
        <v>0</v>
      </c>
      <c r="M1377">
        <v>0</v>
      </c>
      <c r="N1377">
        <v>0</v>
      </c>
      <c r="O1377">
        <v>0</v>
      </c>
      <c r="P1377">
        <v>0</v>
      </c>
      <c r="Q1377">
        <v>0</v>
      </c>
      <c r="R1377">
        <v>0</v>
      </c>
      <c r="S1377">
        <v>0</v>
      </c>
      <c r="T1377">
        <f t="shared" si="42"/>
        <v>0</v>
      </c>
      <c r="U1377">
        <f t="shared" si="43"/>
        <v>0</v>
      </c>
    </row>
    <row r="1378" spans="1:21" x14ac:dyDescent="0.2">
      <c r="A1378" s="1">
        <v>20200416</v>
      </c>
      <c r="B1378" t="s">
        <v>23</v>
      </c>
      <c r="C1378">
        <v>0</v>
      </c>
      <c r="D1378">
        <v>0</v>
      </c>
      <c r="E1378">
        <v>0</v>
      </c>
      <c r="F1378">
        <v>0</v>
      </c>
      <c r="G1378">
        <v>0</v>
      </c>
      <c r="H1378">
        <v>0</v>
      </c>
      <c r="I1378">
        <v>0</v>
      </c>
      <c r="J1378">
        <v>0</v>
      </c>
      <c r="K1378">
        <v>0</v>
      </c>
      <c r="L1378">
        <v>0</v>
      </c>
      <c r="M1378">
        <v>0</v>
      </c>
      <c r="N1378">
        <v>0</v>
      </c>
      <c r="O1378">
        <v>0</v>
      </c>
      <c r="P1378">
        <v>0</v>
      </c>
      <c r="Q1378">
        <v>0</v>
      </c>
      <c r="R1378">
        <v>0</v>
      </c>
      <c r="S1378">
        <v>0</v>
      </c>
      <c r="T1378">
        <f t="shared" si="42"/>
        <v>0</v>
      </c>
      <c r="U1378">
        <f t="shared" si="43"/>
        <v>0</v>
      </c>
    </row>
    <row r="1379" spans="1:21" x14ac:dyDescent="0.2">
      <c r="A1379" s="1">
        <v>20200417</v>
      </c>
      <c r="B1379" t="s">
        <v>23</v>
      </c>
      <c r="C1379">
        <v>0</v>
      </c>
      <c r="D1379">
        <v>0</v>
      </c>
      <c r="E1379">
        <v>0</v>
      </c>
      <c r="F1379">
        <v>0</v>
      </c>
      <c r="G1379">
        <v>0</v>
      </c>
      <c r="H1379">
        <v>0</v>
      </c>
      <c r="I1379">
        <v>0</v>
      </c>
      <c r="J1379">
        <v>0</v>
      </c>
      <c r="K1379">
        <v>0</v>
      </c>
      <c r="L1379">
        <v>0</v>
      </c>
      <c r="M1379">
        <v>0</v>
      </c>
      <c r="N1379">
        <v>0</v>
      </c>
      <c r="O1379">
        <v>0</v>
      </c>
      <c r="P1379">
        <v>0</v>
      </c>
      <c r="Q1379">
        <v>0</v>
      </c>
      <c r="R1379">
        <v>0</v>
      </c>
      <c r="S1379">
        <v>0</v>
      </c>
      <c r="T1379">
        <f t="shared" si="42"/>
        <v>0</v>
      </c>
      <c r="U1379">
        <f t="shared" si="43"/>
        <v>0</v>
      </c>
    </row>
    <row r="1380" spans="1:21" x14ac:dyDescent="0.2">
      <c r="A1380" s="1">
        <v>20200419</v>
      </c>
      <c r="B1380" t="s">
        <v>23</v>
      </c>
      <c r="C1380">
        <v>0</v>
      </c>
      <c r="D1380">
        <v>0</v>
      </c>
      <c r="E1380">
        <v>0</v>
      </c>
      <c r="F1380">
        <v>0</v>
      </c>
      <c r="G1380">
        <v>0</v>
      </c>
      <c r="H1380">
        <v>0</v>
      </c>
      <c r="I1380">
        <v>0</v>
      </c>
      <c r="J1380">
        <v>0</v>
      </c>
      <c r="K1380">
        <v>0</v>
      </c>
      <c r="L1380">
        <v>0</v>
      </c>
      <c r="M1380">
        <v>0</v>
      </c>
      <c r="N1380">
        <v>0</v>
      </c>
      <c r="O1380">
        <v>0</v>
      </c>
      <c r="P1380">
        <v>0</v>
      </c>
      <c r="Q1380">
        <v>0</v>
      </c>
      <c r="R1380">
        <v>0</v>
      </c>
      <c r="S1380">
        <v>0</v>
      </c>
      <c r="T1380">
        <f t="shared" si="42"/>
        <v>0</v>
      </c>
      <c r="U1380">
        <f t="shared" si="43"/>
        <v>0</v>
      </c>
    </row>
    <row r="1381" spans="1:21" x14ac:dyDescent="0.2">
      <c r="A1381" s="1">
        <v>20200421</v>
      </c>
      <c r="B1381" t="s">
        <v>23</v>
      </c>
      <c r="C1381">
        <v>0</v>
      </c>
      <c r="D1381">
        <v>0</v>
      </c>
      <c r="E1381">
        <v>0</v>
      </c>
      <c r="F1381">
        <v>0</v>
      </c>
      <c r="G1381">
        <v>0</v>
      </c>
      <c r="H1381">
        <v>0</v>
      </c>
      <c r="I1381">
        <v>0</v>
      </c>
      <c r="J1381">
        <v>0</v>
      </c>
      <c r="K1381">
        <v>0</v>
      </c>
      <c r="L1381">
        <v>0</v>
      </c>
      <c r="M1381">
        <v>0</v>
      </c>
      <c r="N1381">
        <v>0</v>
      </c>
      <c r="O1381">
        <v>0</v>
      </c>
      <c r="P1381">
        <v>0</v>
      </c>
      <c r="Q1381">
        <v>0</v>
      </c>
      <c r="R1381">
        <v>0</v>
      </c>
      <c r="S1381">
        <v>0</v>
      </c>
      <c r="T1381">
        <f t="shared" si="42"/>
        <v>0</v>
      </c>
      <c r="U1381">
        <f t="shared" si="43"/>
        <v>0</v>
      </c>
    </row>
    <row r="1382" spans="1:21" x14ac:dyDescent="0.2">
      <c r="A1382" s="1">
        <v>20200422</v>
      </c>
      <c r="B1382" t="s">
        <v>23</v>
      </c>
      <c r="C1382">
        <v>0</v>
      </c>
      <c r="D1382">
        <v>12</v>
      </c>
      <c r="E1382">
        <v>0</v>
      </c>
      <c r="F1382">
        <v>0</v>
      </c>
      <c r="G1382">
        <v>0</v>
      </c>
      <c r="H1382">
        <v>0</v>
      </c>
      <c r="I1382">
        <v>0</v>
      </c>
      <c r="J1382">
        <v>0</v>
      </c>
      <c r="K1382">
        <v>0</v>
      </c>
      <c r="L1382">
        <v>0</v>
      </c>
      <c r="M1382">
        <v>0</v>
      </c>
      <c r="N1382">
        <v>0</v>
      </c>
      <c r="O1382">
        <v>0</v>
      </c>
      <c r="P1382">
        <v>0</v>
      </c>
      <c r="Q1382">
        <v>0</v>
      </c>
      <c r="R1382">
        <v>0</v>
      </c>
      <c r="S1382">
        <v>0</v>
      </c>
      <c r="T1382">
        <f t="shared" si="42"/>
        <v>12</v>
      </c>
      <c r="U1382">
        <f t="shared" si="43"/>
        <v>1</v>
      </c>
    </row>
    <row r="1383" spans="1:21" x14ac:dyDescent="0.2">
      <c r="A1383" s="1">
        <v>20200423</v>
      </c>
      <c r="B1383" t="s">
        <v>23</v>
      </c>
      <c r="C1383">
        <v>2</v>
      </c>
      <c r="D1383">
        <v>45</v>
      </c>
      <c r="E1383">
        <v>0</v>
      </c>
      <c r="F1383">
        <v>0</v>
      </c>
      <c r="G1383">
        <v>0</v>
      </c>
      <c r="H1383">
        <v>0</v>
      </c>
      <c r="I1383">
        <v>0</v>
      </c>
      <c r="J1383">
        <v>0</v>
      </c>
      <c r="K1383">
        <v>0</v>
      </c>
      <c r="L1383">
        <v>0</v>
      </c>
      <c r="M1383">
        <v>1</v>
      </c>
      <c r="N1383">
        <v>0</v>
      </c>
      <c r="O1383">
        <v>0</v>
      </c>
      <c r="P1383">
        <v>0</v>
      </c>
      <c r="Q1383">
        <v>0</v>
      </c>
      <c r="R1383">
        <v>0</v>
      </c>
      <c r="S1383">
        <v>0</v>
      </c>
      <c r="T1383">
        <f t="shared" si="42"/>
        <v>48</v>
      </c>
      <c r="U1383">
        <f t="shared" si="43"/>
        <v>3</v>
      </c>
    </row>
    <row r="1384" spans="1:21" x14ac:dyDescent="0.2">
      <c r="A1384" s="1">
        <v>20200424</v>
      </c>
      <c r="B1384" t="s">
        <v>23</v>
      </c>
      <c r="C1384">
        <v>0</v>
      </c>
      <c r="D1384">
        <v>22</v>
      </c>
      <c r="E1384">
        <v>0</v>
      </c>
      <c r="F1384">
        <v>0</v>
      </c>
      <c r="G1384">
        <v>0</v>
      </c>
      <c r="H1384">
        <v>0</v>
      </c>
      <c r="I1384">
        <v>0</v>
      </c>
      <c r="J1384">
        <v>0</v>
      </c>
      <c r="K1384">
        <v>0</v>
      </c>
      <c r="L1384">
        <v>0</v>
      </c>
      <c r="M1384">
        <v>2</v>
      </c>
      <c r="N1384">
        <v>0</v>
      </c>
      <c r="O1384">
        <v>0</v>
      </c>
      <c r="P1384">
        <v>0</v>
      </c>
      <c r="Q1384">
        <v>0</v>
      </c>
      <c r="R1384">
        <v>0</v>
      </c>
      <c r="S1384">
        <v>0</v>
      </c>
      <c r="T1384">
        <f t="shared" si="42"/>
        <v>24</v>
      </c>
      <c r="U1384">
        <f t="shared" si="43"/>
        <v>2</v>
      </c>
    </row>
    <row r="1385" spans="1:21" x14ac:dyDescent="0.2">
      <c r="A1385" s="1">
        <v>20200425</v>
      </c>
      <c r="B1385" t="s">
        <v>23</v>
      </c>
      <c r="C1385">
        <v>0</v>
      </c>
      <c r="D1385">
        <v>67</v>
      </c>
      <c r="E1385">
        <v>0</v>
      </c>
      <c r="F1385">
        <v>0</v>
      </c>
      <c r="G1385">
        <v>0</v>
      </c>
      <c r="H1385">
        <v>0</v>
      </c>
      <c r="I1385">
        <v>0</v>
      </c>
      <c r="J1385">
        <v>0</v>
      </c>
      <c r="K1385">
        <v>0</v>
      </c>
      <c r="L1385">
        <v>0</v>
      </c>
      <c r="M1385">
        <v>5</v>
      </c>
      <c r="N1385">
        <v>0</v>
      </c>
      <c r="O1385">
        <v>0</v>
      </c>
      <c r="P1385">
        <v>1</v>
      </c>
      <c r="Q1385">
        <v>0</v>
      </c>
      <c r="R1385">
        <v>0</v>
      </c>
      <c r="S1385">
        <v>0</v>
      </c>
      <c r="T1385">
        <f t="shared" ref="T1385:T1429" si="44">SUM(C1385:S1385)</f>
        <v>73</v>
      </c>
      <c r="U1385">
        <f t="shared" ref="U1385:U1429" si="45">COUNTIF(C1385:S1385,"&gt;0")</f>
        <v>3</v>
      </c>
    </row>
    <row r="1386" spans="1:21" x14ac:dyDescent="0.2">
      <c r="A1386" s="1">
        <v>20200426</v>
      </c>
      <c r="B1386" t="s">
        <v>23</v>
      </c>
      <c r="C1386">
        <v>0</v>
      </c>
      <c r="D1386">
        <v>23</v>
      </c>
      <c r="E1386">
        <v>0</v>
      </c>
      <c r="F1386">
        <v>0</v>
      </c>
      <c r="G1386">
        <v>0</v>
      </c>
      <c r="H1386">
        <v>0</v>
      </c>
      <c r="I1386">
        <v>0</v>
      </c>
      <c r="J1386">
        <v>0</v>
      </c>
      <c r="K1386">
        <v>0</v>
      </c>
      <c r="L1386">
        <v>0</v>
      </c>
      <c r="M1386">
        <v>0</v>
      </c>
      <c r="N1386">
        <v>0</v>
      </c>
      <c r="O1386">
        <v>0</v>
      </c>
      <c r="P1386">
        <v>2</v>
      </c>
      <c r="Q1386">
        <v>0</v>
      </c>
      <c r="R1386">
        <v>0</v>
      </c>
      <c r="S1386">
        <v>0</v>
      </c>
      <c r="T1386">
        <f t="shared" si="44"/>
        <v>25</v>
      </c>
      <c r="U1386">
        <f t="shared" si="45"/>
        <v>2</v>
      </c>
    </row>
    <row r="1387" spans="1:21" x14ac:dyDescent="0.2">
      <c r="A1387" s="1">
        <v>20200427</v>
      </c>
      <c r="B1387" t="s">
        <v>23</v>
      </c>
      <c r="C1387">
        <v>0</v>
      </c>
      <c r="D1387">
        <v>11</v>
      </c>
      <c r="E1387">
        <v>0</v>
      </c>
      <c r="F1387">
        <v>0</v>
      </c>
      <c r="G1387">
        <v>0</v>
      </c>
      <c r="H1387">
        <v>0</v>
      </c>
      <c r="I1387">
        <v>0</v>
      </c>
      <c r="J1387">
        <v>0</v>
      </c>
      <c r="K1387">
        <v>0</v>
      </c>
      <c r="L1387">
        <v>0</v>
      </c>
      <c r="M1387">
        <v>0</v>
      </c>
      <c r="N1387">
        <v>0</v>
      </c>
      <c r="O1387">
        <v>0</v>
      </c>
      <c r="P1387">
        <v>0</v>
      </c>
      <c r="Q1387">
        <v>0</v>
      </c>
      <c r="R1387">
        <v>0</v>
      </c>
      <c r="S1387">
        <v>0</v>
      </c>
      <c r="T1387">
        <f t="shared" si="44"/>
        <v>11</v>
      </c>
      <c r="U1387">
        <f t="shared" si="45"/>
        <v>1</v>
      </c>
    </row>
    <row r="1388" spans="1:21" x14ac:dyDescent="0.2">
      <c r="A1388" s="1">
        <v>20200428</v>
      </c>
      <c r="B1388" t="s">
        <v>23</v>
      </c>
      <c r="C1388">
        <v>0</v>
      </c>
      <c r="D1388">
        <v>18</v>
      </c>
      <c r="E1388">
        <v>0</v>
      </c>
      <c r="F1388">
        <v>0</v>
      </c>
      <c r="G1388">
        <v>0</v>
      </c>
      <c r="H1388">
        <v>0</v>
      </c>
      <c r="I1388">
        <v>0</v>
      </c>
      <c r="J1388">
        <v>0</v>
      </c>
      <c r="K1388">
        <v>0</v>
      </c>
      <c r="L1388">
        <v>1</v>
      </c>
      <c r="M1388">
        <v>2</v>
      </c>
      <c r="N1388">
        <v>0</v>
      </c>
      <c r="O1388">
        <v>0</v>
      </c>
      <c r="P1388">
        <v>0</v>
      </c>
      <c r="Q1388">
        <v>1</v>
      </c>
      <c r="R1388">
        <v>0</v>
      </c>
      <c r="S1388">
        <v>0</v>
      </c>
      <c r="T1388">
        <f t="shared" si="44"/>
        <v>22</v>
      </c>
      <c r="U1388">
        <f t="shared" si="45"/>
        <v>4</v>
      </c>
    </row>
    <row r="1389" spans="1:21" x14ac:dyDescent="0.2">
      <c r="A1389" s="1">
        <v>20200429</v>
      </c>
      <c r="B1389" t="s">
        <v>23</v>
      </c>
      <c r="C1389">
        <v>0</v>
      </c>
      <c r="D1389">
        <v>27</v>
      </c>
      <c r="E1389">
        <v>0</v>
      </c>
      <c r="F1389">
        <v>0</v>
      </c>
      <c r="G1389">
        <v>0</v>
      </c>
      <c r="H1389">
        <v>0</v>
      </c>
      <c r="I1389">
        <v>0</v>
      </c>
      <c r="J1389">
        <v>0</v>
      </c>
      <c r="K1389">
        <v>0</v>
      </c>
      <c r="L1389">
        <v>1</v>
      </c>
      <c r="M1389">
        <v>1</v>
      </c>
      <c r="N1389">
        <v>0</v>
      </c>
      <c r="O1389">
        <v>0</v>
      </c>
      <c r="P1389">
        <v>2</v>
      </c>
      <c r="Q1389">
        <v>1</v>
      </c>
      <c r="R1389">
        <v>0</v>
      </c>
      <c r="S1389">
        <v>0</v>
      </c>
      <c r="T1389">
        <f t="shared" si="44"/>
        <v>32</v>
      </c>
      <c r="U1389">
        <f t="shared" si="45"/>
        <v>5</v>
      </c>
    </row>
    <row r="1390" spans="1:21" x14ac:dyDescent="0.2">
      <c r="A1390" s="1">
        <v>20200430</v>
      </c>
      <c r="B1390" t="s">
        <v>23</v>
      </c>
      <c r="C1390">
        <v>0</v>
      </c>
      <c r="D1390">
        <v>0</v>
      </c>
      <c r="E1390">
        <v>0</v>
      </c>
      <c r="F1390">
        <v>0</v>
      </c>
      <c r="G1390">
        <v>0</v>
      </c>
      <c r="H1390">
        <v>0</v>
      </c>
      <c r="I1390">
        <v>0</v>
      </c>
      <c r="J1390">
        <v>0</v>
      </c>
      <c r="K1390">
        <v>0</v>
      </c>
      <c r="L1390">
        <v>0</v>
      </c>
      <c r="M1390">
        <v>0</v>
      </c>
      <c r="N1390">
        <v>0</v>
      </c>
      <c r="O1390">
        <v>0</v>
      </c>
      <c r="P1390">
        <v>0</v>
      </c>
      <c r="Q1390">
        <v>0</v>
      </c>
      <c r="R1390">
        <v>0</v>
      </c>
      <c r="S1390">
        <v>0</v>
      </c>
      <c r="T1390">
        <f t="shared" si="44"/>
        <v>0</v>
      </c>
      <c r="U1390">
        <f t="shared" si="45"/>
        <v>0</v>
      </c>
    </row>
    <row r="1391" spans="1:21" x14ac:dyDescent="0.2">
      <c r="A1391" s="1">
        <v>20200502</v>
      </c>
      <c r="B1391" t="s">
        <v>23</v>
      </c>
      <c r="C1391">
        <v>0</v>
      </c>
      <c r="D1391">
        <v>0</v>
      </c>
      <c r="E1391">
        <v>0</v>
      </c>
      <c r="F1391">
        <v>0</v>
      </c>
      <c r="G1391">
        <v>0</v>
      </c>
      <c r="H1391">
        <v>0</v>
      </c>
      <c r="I1391">
        <v>0</v>
      </c>
      <c r="J1391">
        <v>0</v>
      </c>
      <c r="K1391">
        <v>0</v>
      </c>
      <c r="L1391">
        <v>0</v>
      </c>
      <c r="M1391">
        <v>0</v>
      </c>
      <c r="N1391">
        <v>0</v>
      </c>
      <c r="O1391">
        <v>0</v>
      </c>
      <c r="P1391">
        <v>0</v>
      </c>
      <c r="Q1391">
        <v>0</v>
      </c>
      <c r="R1391">
        <v>0</v>
      </c>
      <c r="S1391">
        <v>0</v>
      </c>
      <c r="T1391">
        <f t="shared" si="44"/>
        <v>0</v>
      </c>
      <c r="U1391">
        <f t="shared" si="45"/>
        <v>0</v>
      </c>
    </row>
    <row r="1392" spans="1:21" x14ac:dyDescent="0.2">
      <c r="A1392" s="1">
        <v>20200503</v>
      </c>
      <c r="B1392" t="s">
        <v>23</v>
      </c>
      <c r="C1392">
        <v>0</v>
      </c>
      <c r="D1392">
        <v>1</v>
      </c>
      <c r="E1392">
        <v>0</v>
      </c>
      <c r="F1392">
        <v>0</v>
      </c>
      <c r="G1392">
        <v>0</v>
      </c>
      <c r="H1392">
        <v>0</v>
      </c>
      <c r="I1392">
        <v>0</v>
      </c>
      <c r="J1392">
        <v>0</v>
      </c>
      <c r="K1392">
        <v>0</v>
      </c>
      <c r="L1392">
        <v>0</v>
      </c>
      <c r="M1392">
        <v>0</v>
      </c>
      <c r="N1392">
        <v>0</v>
      </c>
      <c r="O1392">
        <v>0</v>
      </c>
      <c r="P1392">
        <v>0</v>
      </c>
      <c r="Q1392">
        <v>0</v>
      </c>
      <c r="R1392">
        <v>0</v>
      </c>
      <c r="S1392">
        <v>0</v>
      </c>
      <c r="T1392">
        <f t="shared" si="44"/>
        <v>1</v>
      </c>
      <c r="U1392">
        <f t="shared" si="45"/>
        <v>1</v>
      </c>
    </row>
    <row r="1393" spans="1:21" x14ac:dyDescent="0.2">
      <c r="A1393" s="1">
        <v>20200504</v>
      </c>
      <c r="B1393" t="s">
        <v>23</v>
      </c>
      <c r="C1393">
        <v>0</v>
      </c>
      <c r="D1393">
        <v>1</v>
      </c>
      <c r="E1393">
        <v>0</v>
      </c>
      <c r="F1393">
        <v>0</v>
      </c>
      <c r="G1393">
        <v>0</v>
      </c>
      <c r="H1393">
        <v>0</v>
      </c>
      <c r="I1393">
        <v>0</v>
      </c>
      <c r="J1393">
        <v>0</v>
      </c>
      <c r="K1393">
        <v>0</v>
      </c>
      <c r="L1393">
        <v>0</v>
      </c>
      <c r="M1393">
        <v>0</v>
      </c>
      <c r="N1393">
        <v>0</v>
      </c>
      <c r="O1393">
        <v>0</v>
      </c>
      <c r="P1393">
        <v>0</v>
      </c>
      <c r="Q1393">
        <v>0</v>
      </c>
      <c r="R1393">
        <v>0</v>
      </c>
      <c r="S1393">
        <v>0</v>
      </c>
      <c r="T1393">
        <f t="shared" si="44"/>
        <v>1</v>
      </c>
      <c r="U1393">
        <f t="shared" si="45"/>
        <v>1</v>
      </c>
    </row>
    <row r="1394" spans="1:21" x14ac:dyDescent="0.2">
      <c r="A1394" s="1">
        <v>20200505</v>
      </c>
      <c r="B1394" t="s">
        <v>23</v>
      </c>
      <c r="C1394">
        <v>0</v>
      </c>
      <c r="D1394">
        <v>24</v>
      </c>
      <c r="E1394">
        <v>0</v>
      </c>
      <c r="F1394">
        <v>0</v>
      </c>
      <c r="G1394">
        <v>0</v>
      </c>
      <c r="H1394">
        <v>0</v>
      </c>
      <c r="I1394">
        <v>0</v>
      </c>
      <c r="J1394">
        <v>0</v>
      </c>
      <c r="K1394">
        <v>0</v>
      </c>
      <c r="L1394">
        <v>0</v>
      </c>
      <c r="M1394">
        <v>2</v>
      </c>
      <c r="N1394">
        <v>0</v>
      </c>
      <c r="O1394">
        <v>0</v>
      </c>
      <c r="P1394">
        <v>1</v>
      </c>
      <c r="Q1394">
        <v>0</v>
      </c>
      <c r="R1394">
        <v>0</v>
      </c>
      <c r="S1394">
        <v>0</v>
      </c>
      <c r="T1394">
        <f t="shared" si="44"/>
        <v>27</v>
      </c>
      <c r="U1394">
        <f t="shared" si="45"/>
        <v>3</v>
      </c>
    </row>
    <row r="1395" spans="1:21" x14ac:dyDescent="0.2">
      <c r="A1395" s="1">
        <v>20200506</v>
      </c>
      <c r="B1395" t="s">
        <v>23</v>
      </c>
      <c r="C1395">
        <v>0</v>
      </c>
      <c r="D1395">
        <v>3</v>
      </c>
      <c r="E1395">
        <v>0</v>
      </c>
      <c r="F1395">
        <v>0</v>
      </c>
      <c r="G1395">
        <v>0</v>
      </c>
      <c r="H1395">
        <v>1</v>
      </c>
      <c r="I1395">
        <v>0</v>
      </c>
      <c r="J1395">
        <v>0</v>
      </c>
      <c r="K1395">
        <v>0</v>
      </c>
      <c r="L1395">
        <v>0</v>
      </c>
      <c r="M1395">
        <v>0</v>
      </c>
      <c r="N1395">
        <v>0</v>
      </c>
      <c r="O1395">
        <v>0</v>
      </c>
      <c r="P1395">
        <v>0</v>
      </c>
      <c r="Q1395">
        <v>0</v>
      </c>
      <c r="R1395">
        <v>0</v>
      </c>
      <c r="S1395">
        <v>0</v>
      </c>
      <c r="T1395">
        <f t="shared" si="44"/>
        <v>4</v>
      </c>
      <c r="U1395">
        <f t="shared" si="45"/>
        <v>2</v>
      </c>
    </row>
    <row r="1396" spans="1:21" x14ac:dyDescent="0.2">
      <c r="A1396" s="1">
        <v>20200507</v>
      </c>
      <c r="B1396" t="s">
        <v>23</v>
      </c>
      <c r="C1396">
        <v>0</v>
      </c>
      <c r="D1396">
        <v>54</v>
      </c>
      <c r="E1396">
        <v>0</v>
      </c>
      <c r="F1396">
        <v>0</v>
      </c>
      <c r="G1396">
        <v>0</v>
      </c>
      <c r="H1396">
        <v>0</v>
      </c>
      <c r="I1396">
        <v>0</v>
      </c>
      <c r="J1396">
        <v>0</v>
      </c>
      <c r="K1396">
        <v>0</v>
      </c>
      <c r="L1396">
        <v>0</v>
      </c>
      <c r="M1396">
        <v>8</v>
      </c>
      <c r="N1396">
        <v>0</v>
      </c>
      <c r="O1396">
        <v>0</v>
      </c>
      <c r="P1396">
        <v>1</v>
      </c>
      <c r="Q1396">
        <v>1</v>
      </c>
      <c r="R1396">
        <v>0</v>
      </c>
      <c r="S1396">
        <v>0</v>
      </c>
      <c r="T1396">
        <f t="shared" si="44"/>
        <v>64</v>
      </c>
      <c r="U1396">
        <f t="shared" si="45"/>
        <v>4</v>
      </c>
    </row>
    <row r="1397" spans="1:21" x14ac:dyDescent="0.2">
      <c r="A1397" s="1">
        <v>20200508</v>
      </c>
      <c r="B1397" t="s">
        <v>23</v>
      </c>
      <c r="C1397">
        <v>0</v>
      </c>
      <c r="D1397">
        <v>6</v>
      </c>
      <c r="E1397">
        <v>0</v>
      </c>
      <c r="F1397">
        <v>0</v>
      </c>
      <c r="G1397">
        <v>0</v>
      </c>
      <c r="H1397">
        <v>0</v>
      </c>
      <c r="I1397">
        <v>0</v>
      </c>
      <c r="J1397">
        <v>0</v>
      </c>
      <c r="K1397">
        <v>0</v>
      </c>
      <c r="L1397">
        <v>1</v>
      </c>
      <c r="M1397">
        <v>6</v>
      </c>
      <c r="N1397">
        <v>0</v>
      </c>
      <c r="O1397">
        <v>0</v>
      </c>
      <c r="P1397">
        <v>2</v>
      </c>
      <c r="Q1397">
        <v>0</v>
      </c>
      <c r="R1397">
        <v>0</v>
      </c>
      <c r="S1397">
        <v>0</v>
      </c>
      <c r="T1397">
        <f t="shared" si="44"/>
        <v>15</v>
      </c>
      <c r="U1397">
        <f t="shared" si="45"/>
        <v>4</v>
      </c>
    </row>
    <row r="1398" spans="1:21" x14ac:dyDescent="0.2">
      <c r="A1398" s="1">
        <v>20200509</v>
      </c>
      <c r="B1398" t="s">
        <v>23</v>
      </c>
      <c r="C1398">
        <v>0</v>
      </c>
      <c r="D1398">
        <v>7</v>
      </c>
      <c r="E1398">
        <v>0</v>
      </c>
      <c r="F1398">
        <v>0</v>
      </c>
      <c r="G1398">
        <v>0</v>
      </c>
      <c r="H1398">
        <v>3</v>
      </c>
      <c r="I1398">
        <v>0</v>
      </c>
      <c r="J1398">
        <v>0</v>
      </c>
      <c r="K1398">
        <v>0</v>
      </c>
      <c r="L1398">
        <v>3</v>
      </c>
      <c r="M1398">
        <v>10</v>
      </c>
      <c r="N1398">
        <v>0</v>
      </c>
      <c r="O1398">
        <v>0</v>
      </c>
      <c r="P1398">
        <v>2</v>
      </c>
      <c r="Q1398">
        <v>0</v>
      </c>
      <c r="R1398">
        <v>0</v>
      </c>
      <c r="S1398">
        <v>0</v>
      </c>
      <c r="T1398">
        <f t="shared" si="44"/>
        <v>25</v>
      </c>
      <c r="U1398">
        <f t="shared" si="45"/>
        <v>5</v>
      </c>
    </row>
    <row r="1399" spans="1:21" x14ac:dyDescent="0.2">
      <c r="A1399" s="1">
        <v>20200510</v>
      </c>
      <c r="B1399" t="s">
        <v>23</v>
      </c>
      <c r="C1399">
        <v>0</v>
      </c>
      <c r="D1399">
        <v>11</v>
      </c>
      <c r="E1399">
        <v>0</v>
      </c>
      <c r="F1399">
        <v>0</v>
      </c>
      <c r="G1399">
        <v>0</v>
      </c>
      <c r="H1399">
        <v>0</v>
      </c>
      <c r="I1399">
        <v>0</v>
      </c>
      <c r="J1399">
        <v>0</v>
      </c>
      <c r="K1399">
        <v>0</v>
      </c>
      <c r="L1399">
        <v>5</v>
      </c>
      <c r="M1399">
        <v>2</v>
      </c>
      <c r="N1399">
        <v>0</v>
      </c>
      <c r="O1399">
        <v>0</v>
      </c>
      <c r="P1399">
        <v>2</v>
      </c>
      <c r="Q1399">
        <v>1</v>
      </c>
      <c r="R1399">
        <v>0</v>
      </c>
      <c r="S1399">
        <v>0</v>
      </c>
      <c r="T1399">
        <f t="shared" si="44"/>
        <v>21</v>
      </c>
      <c r="U1399">
        <f t="shared" si="45"/>
        <v>5</v>
      </c>
    </row>
    <row r="1400" spans="1:21" x14ac:dyDescent="0.2">
      <c r="A1400" s="1">
        <v>20200511</v>
      </c>
      <c r="B1400" t="s">
        <v>23</v>
      </c>
      <c r="C1400">
        <v>0</v>
      </c>
      <c r="D1400">
        <v>0</v>
      </c>
      <c r="E1400">
        <v>0</v>
      </c>
      <c r="F1400">
        <v>0</v>
      </c>
      <c r="G1400">
        <v>0</v>
      </c>
      <c r="H1400">
        <v>0</v>
      </c>
      <c r="I1400">
        <v>0</v>
      </c>
      <c r="J1400">
        <v>0</v>
      </c>
      <c r="K1400">
        <v>0</v>
      </c>
      <c r="L1400">
        <v>0</v>
      </c>
      <c r="M1400">
        <v>0</v>
      </c>
      <c r="N1400">
        <v>0</v>
      </c>
      <c r="O1400">
        <v>0</v>
      </c>
      <c r="P1400">
        <v>0</v>
      </c>
      <c r="Q1400">
        <v>0</v>
      </c>
      <c r="R1400">
        <v>0</v>
      </c>
      <c r="S1400">
        <v>0</v>
      </c>
      <c r="T1400">
        <f t="shared" si="44"/>
        <v>0</v>
      </c>
      <c r="U1400">
        <f t="shared" si="45"/>
        <v>0</v>
      </c>
    </row>
    <row r="1401" spans="1:21" x14ac:dyDescent="0.2">
      <c r="A1401" s="1">
        <v>20200512</v>
      </c>
      <c r="B1401" t="s">
        <v>23</v>
      </c>
      <c r="C1401">
        <v>0</v>
      </c>
      <c r="D1401">
        <v>0</v>
      </c>
      <c r="E1401">
        <v>0</v>
      </c>
      <c r="F1401">
        <v>0</v>
      </c>
      <c r="G1401">
        <v>0</v>
      </c>
      <c r="H1401">
        <v>0</v>
      </c>
      <c r="I1401">
        <v>0</v>
      </c>
      <c r="J1401">
        <v>0</v>
      </c>
      <c r="K1401">
        <v>0</v>
      </c>
      <c r="L1401">
        <v>0</v>
      </c>
      <c r="M1401">
        <v>0</v>
      </c>
      <c r="N1401">
        <v>0</v>
      </c>
      <c r="O1401">
        <v>0</v>
      </c>
      <c r="P1401">
        <v>0</v>
      </c>
      <c r="Q1401">
        <v>0</v>
      </c>
      <c r="R1401">
        <v>0</v>
      </c>
      <c r="S1401">
        <v>0</v>
      </c>
      <c r="T1401">
        <f t="shared" si="44"/>
        <v>0</v>
      </c>
      <c r="U1401">
        <f t="shared" si="45"/>
        <v>0</v>
      </c>
    </row>
    <row r="1402" spans="1:21" x14ac:dyDescent="0.2">
      <c r="A1402" s="1">
        <v>20200513</v>
      </c>
      <c r="B1402" t="s">
        <v>23</v>
      </c>
      <c r="C1402">
        <v>0</v>
      </c>
      <c r="D1402">
        <v>0</v>
      </c>
      <c r="E1402">
        <v>0</v>
      </c>
      <c r="F1402">
        <v>0</v>
      </c>
      <c r="G1402">
        <v>0</v>
      </c>
      <c r="H1402">
        <v>0</v>
      </c>
      <c r="I1402">
        <v>0</v>
      </c>
      <c r="J1402">
        <v>0</v>
      </c>
      <c r="K1402">
        <v>0</v>
      </c>
      <c r="L1402">
        <v>0</v>
      </c>
      <c r="M1402">
        <v>0</v>
      </c>
      <c r="N1402">
        <v>0</v>
      </c>
      <c r="O1402">
        <v>0</v>
      </c>
      <c r="P1402">
        <v>0</v>
      </c>
      <c r="Q1402">
        <v>0</v>
      </c>
      <c r="R1402">
        <v>0</v>
      </c>
      <c r="S1402">
        <v>0</v>
      </c>
      <c r="T1402">
        <f t="shared" si="44"/>
        <v>0</v>
      </c>
      <c r="U1402">
        <f t="shared" si="45"/>
        <v>0</v>
      </c>
    </row>
    <row r="1403" spans="1:21" x14ac:dyDescent="0.2">
      <c r="A1403" s="1">
        <v>20200514</v>
      </c>
      <c r="B1403" t="s">
        <v>23</v>
      </c>
      <c r="C1403">
        <v>0</v>
      </c>
      <c r="D1403">
        <v>0</v>
      </c>
      <c r="E1403">
        <v>0</v>
      </c>
      <c r="F1403">
        <v>0</v>
      </c>
      <c r="G1403">
        <v>0</v>
      </c>
      <c r="H1403">
        <v>0</v>
      </c>
      <c r="I1403">
        <v>0</v>
      </c>
      <c r="J1403">
        <v>0</v>
      </c>
      <c r="K1403">
        <v>0</v>
      </c>
      <c r="L1403">
        <v>0</v>
      </c>
      <c r="M1403">
        <v>0</v>
      </c>
      <c r="N1403">
        <v>0</v>
      </c>
      <c r="O1403">
        <v>0</v>
      </c>
      <c r="P1403">
        <v>0</v>
      </c>
      <c r="Q1403">
        <v>0</v>
      </c>
      <c r="R1403">
        <v>0</v>
      </c>
      <c r="S1403">
        <v>0</v>
      </c>
      <c r="T1403">
        <f t="shared" si="44"/>
        <v>0</v>
      </c>
      <c r="U1403">
        <f t="shared" si="45"/>
        <v>0</v>
      </c>
    </row>
    <row r="1404" spans="1:21" x14ac:dyDescent="0.2">
      <c r="A1404" s="1">
        <v>20200515</v>
      </c>
      <c r="B1404" t="s">
        <v>23</v>
      </c>
      <c r="C1404">
        <v>0</v>
      </c>
      <c r="D1404">
        <v>1</v>
      </c>
      <c r="E1404">
        <v>0</v>
      </c>
      <c r="F1404">
        <v>0</v>
      </c>
      <c r="G1404">
        <v>0</v>
      </c>
      <c r="H1404">
        <v>1</v>
      </c>
      <c r="I1404">
        <v>0</v>
      </c>
      <c r="J1404">
        <v>0</v>
      </c>
      <c r="K1404">
        <v>0</v>
      </c>
      <c r="L1404">
        <v>0</v>
      </c>
      <c r="M1404">
        <v>0</v>
      </c>
      <c r="N1404">
        <v>0</v>
      </c>
      <c r="O1404">
        <v>0</v>
      </c>
      <c r="P1404">
        <v>1</v>
      </c>
      <c r="Q1404">
        <v>0</v>
      </c>
      <c r="R1404">
        <v>0</v>
      </c>
      <c r="S1404">
        <v>0</v>
      </c>
      <c r="T1404">
        <f t="shared" si="44"/>
        <v>3</v>
      </c>
      <c r="U1404">
        <f t="shared" si="45"/>
        <v>3</v>
      </c>
    </row>
    <row r="1405" spans="1:21" x14ac:dyDescent="0.2">
      <c r="A1405" s="1">
        <v>20200516</v>
      </c>
      <c r="B1405" t="s">
        <v>23</v>
      </c>
      <c r="C1405">
        <v>0</v>
      </c>
      <c r="D1405">
        <v>3</v>
      </c>
      <c r="E1405">
        <v>0</v>
      </c>
      <c r="F1405">
        <v>0</v>
      </c>
      <c r="G1405">
        <v>0</v>
      </c>
      <c r="H1405">
        <v>0</v>
      </c>
      <c r="I1405">
        <v>0</v>
      </c>
      <c r="J1405">
        <v>0</v>
      </c>
      <c r="K1405">
        <v>0</v>
      </c>
      <c r="L1405">
        <v>0</v>
      </c>
      <c r="M1405">
        <v>0</v>
      </c>
      <c r="N1405">
        <v>0</v>
      </c>
      <c r="O1405">
        <v>1</v>
      </c>
      <c r="P1405">
        <v>0</v>
      </c>
      <c r="Q1405">
        <v>0</v>
      </c>
      <c r="R1405">
        <v>0</v>
      </c>
      <c r="S1405">
        <v>0</v>
      </c>
      <c r="T1405">
        <f t="shared" si="44"/>
        <v>4</v>
      </c>
      <c r="U1405">
        <f t="shared" si="45"/>
        <v>2</v>
      </c>
    </row>
    <row r="1406" spans="1:21" x14ac:dyDescent="0.2">
      <c r="A1406" s="1">
        <v>20200517</v>
      </c>
      <c r="B1406" t="s">
        <v>23</v>
      </c>
      <c r="C1406">
        <v>0</v>
      </c>
      <c r="D1406">
        <v>4</v>
      </c>
      <c r="E1406">
        <v>0</v>
      </c>
      <c r="F1406">
        <v>0</v>
      </c>
      <c r="G1406">
        <v>0</v>
      </c>
      <c r="H1406">
        <v>0</v>
      </c>
      <c r="I1406">
        <v>0</v>
      </c>
      <c r="J1406">
        <v>0</v>
      </c>
      <c r="K1406">
        <v>0</v>
      </c>
      <c r="L1406">
        <v>0</v>
      </c>
      <c r="M1406">
        <v>0</v>
      </c>
      <c r="N1406">
        <v>0</v>
      </c>
      <c r="O1406">
        <v>0</v>
      </c>
      <c r="P1406">
        <v>0</v>
      </c>
      <c r="Q1406">
        <v>0</v>
      </c>
      <c r="R1406">
        <v>0</v>
      </c>
      <c r="S1406">
        <v>0</v>
      </c>
      <c r="T1406">
        <f t="shared" si="44"/>
        <v>4</v>
      </c>
      <c r="U1406">
        <f t="shared" si="45"/>
        <v>1</v>
      </c>
    </row>
    <row r="1407" spans="1:21" x14ac:dyDescent="0.2">
      <c r="A1407" s="1">
        <v>20200518</v>
      </c>
      <c r="B1407" t="s">
        <v>23</v>
      </c>
      <c r="C1407">
        <v>0</v>
      </c>
      <c r="D1407">
        <v>0</v>
      </c>
      <c r="E1407">
        <v>0</v>
      </c>
      <c r="F1407">
        <v>0</v>
      </c>
      <c r="G1407">
        <v>0</v>
      </c>
      <c r="H1407">
        <v>0</v>
      </c>
      <c r="I1407">
        <v>0</v>
      </c>
      <c r="J1407">
        <v>0</v>
      </c>
      <c r="K1407">
        <v>0</v>
      </c>
      <c r="L1407">
        <v>0</v>
      </c>
      <c r="M1407">
        <v>0</v>
      </c>
      <c r="N1407">
        <v>0</v>
      </c>
      <c r="O1407">
        <v>0</v>
      </c>
      <c r="P1407">
        <v>0</v>
      </c>
      <c r="Q1407">
        <v>0</v>
      </c>
      <c r="R1407">
        <v>0</v>
      </c>
      <c r="S1407">
        <v>0</v>
      </c>
      <c r="T1407">
        <f t="shared" si="44"/>
        <v>0</v>
      </c>
      <c r="U1407">
        <f t="shared" si="45"/>
        <v>0</v>
      </c>
    </row>
    <row r="1408" spans="1:21" x14ac:dyDescent="0.2">
      <c r="A1408" s="1">
        <v>20200519</v>
      </c>
      <c r="B1408" t="s">
        <v>23</v>
      </c>
      <c r="C1408">
        <v>0</v>
      </c>
      <c r="D1408">
        <v>0</v>
      </c>
      <c r="E1408">
        <v>0</v>
      </c>
      <c r="F1408">
        <v>0</v>
      </c>
      <c r="G1408">
        <v>0</v>
      </c>
      <c r="H1408">
        <v>0</v>
      </c>
      <c r="I1408">
        <v>0</v>
      </c>
      <c r="J1408">
        <v>0</v>
      </c>
      <c r="K1408">
        <v>0</v>
      </c>
      <c r="L1408">
        <v>0</v>
      </c>
      <c r="M1408">
        <v>0</v>
      </c>
      <c r="N1408">
        <v>0</v>
      </c>
      <c r="O1408">
        <v>0</v>
      </c>
      <c r="P1408">
        <v>0</v>
      </c>
      <c r="Q1408">
        <v>0</v>
      </c>
      <c r="R1408">
        <v>0</v>
      </c>
      <c r="S1408">
        <v>0</v>
      </c>
      <c r="T1408">
        <f t="shared" si="44"/>
        <v>0</v>
      </c>
      <c r="U1408">
        <f t="shared" si="45"/>
        <v>0</v>
      </c>
    </row>
    <row r="1409" spans="1:21" x14ac:dyDescent="0.2">
      <c r="A1409" s="1">
        <v>20200520</v>
      </c>
      <c r="B1409" t="s">
        <v>23</v>
      </c>
      <c r="C1409">
        <v>0</v>
      </c>
      <c r="D1409">
        <v>0</v>
      </c>
      <c r="E1409">
        <v>0</v>
      </c>
      <c r="F1409">
        <v>0</v>
      </c>
      <c r="G1409">
        <v>0</v>
      </c>
      <c r="H1409">
        <v>0</v>
      </c>
      <c r="I1409">
        <v>0</v>
      </c>
      <c r="J1409">
        <v>0</v>
      </c>
      <c r="K1409">
        <v>0</v>
      </c>
      <c r="L1409">
        <v>0</v>
      </c>
      <c r="M1409">
        <v>0</v>
      </c>
      <c r="N1409">
        <v>0</v>
      </c>
      <c r="O1409">
        <v>0</v>
      </c>
      <c r="P1409">
        <v>0</v>
      </c>
      <c r="Q1409">
        <v>0</v>
      </c>
      <c r="R1409">
        <v>0</v>
      </c>
      <c r="S1409">
        <v>0</v>
      </c>
      <c r="T1409">
        <f t="shared" si="44"/>
        <v>0</v>
      </c>
      <c r="U1409">
        <f t="shared" si="45"/>
        <v>0</v>
      </c>
    </row>
    <row r="1410" spans="1:21" x14ac:dyDescent="0.2">
      <c r="A1410" s="1">
        <v>20200521</v>
      </c>
      <c r="B1410" t="s">
        <v>23</v>
      </c>
      <c r="C1410">
        <v>0</v>
      </c>
      <c r="D1410">
        <v>0</v>
      </c>
      <c r="E1410">
        <v>0</v>
      </c>
      <c r="F1410">
        <v>0</v>
      </c>
      <c r="G1410">
        <v>0</v>
      </c>
      <c r="H1410">
        <v>0</v>
      </c>
      <c r="I1410">
        <v>0</v>
      </c>
      <c r="J1410">
        <v>0</v>
      </c>
      <c r="K1410">
        <v>0</v>
      </c>
      <c r="L1410">
        <v>0</v>
      </c>
      <c r="M1410">
        <v>0</v>
      </c>
      <c r="N1410">
        <v>0</v>
      </c>
      <c r="O1410">
        <v>1</v>
      </c>
      <c r="P1410">
        <v>0</v>
      </c>
      <c r="Q1410">
        <v>0</v>
      </c>
      <c r="R1410">
        <v>0</v>
      </c>
      <c r="S1410">
        <v>0</v>
      </c>
      <c r="T1410">
        <f t="shared" si="44"/>
        <v>1</v>
      </c>
      <c r="U1410">
        <f t="shared" si="45"/>
        <v>1</v>
      </c>
    </row>
    <row r="1411" spans="1:21" x14ac:dyDescent="0.2">
      <c r="A1411" s="1">
        <v>20200522</v>
      </c>
      <c r="B1411" t="s">
        <v>23</v>
      </c>
      <c r="C1411">
        <v>0</v>
      </c>
      <c r="D1411">
        <v>0</v>
      </c>
      <c r="E1411">
        <v>0</v>
      </c>
      <c r="F1411">
        <v>0</v>
      </c>
      <c r="G1411">
        <v>0</v>
      </c>
      <c r="H1411">
        <v>0</v>
      </c>
      <c r="I1411">
        <v>0</v>
      </c>
      <c r="J1411">
        <v>0</v>
      </c>
      <c r="K1411">
        <v>0</v>
      </c>
      <c r="L1411">
        <v>0</v>
      </c>
      <c r="M1411">
        <v>0</v>
      </c>
      <c r="N1411">
        <v>0</v>
      </c>
      <c r="O1411">
        <v>0</v>
      </c>
      <c r="P1411">
        <v>0</v>
      </c>
      <c r="Q1411">
        <v>0</v>
      </c>
      <c r="R1411">
        <v>0</v>
      </c>
      <c r="S1411">
        <v>0</v>
      </c>
      <c r="T1411">
        <f t="shared" si="44"/>
        <v>0</v>
      </c>
      <c r="U1411">
        <f t="shared" si="45"/>
        <v>0</v>
      </c>
    </row>
    <row r="1412" spans="1:21" x14ac:dyDescent="0.2">
      <c r="A1412" s="1">
        <v>20200523</v>
      </c>
      <c r="B1412" t="s">
        <v>23</v>
      </c>
      <c r="C1412">
        <v>0</v>
      </c>
      <c r="D1412">
        <v>0</v>
      </c>
      <c r="E1412">
        <v>0</v>
      </c>
      <c r="F1412">
        <v>0</v>
      </c>
      <c r="G1412">
        <v>0</v>
      </c>
      <c r="H1412">
        <v>0</v>
      </c>
      <c r="I1412">
        <v>0</v>
      </c>
      <c r="J1412">
        <v>0</v>
      </c>
      <c r="K1412">
        <v>0</v>
      </c>
      <c r="L1412">
        <v>0</v>
      </c>
      <c r="M1412">
        <v>0</v>
      </c>
      <c r="N1412">
        <v>0</v>
      </c>
      <c r="O1412">
        <v>0</v>
      </c>
      <c r="P1412">
        <v>0</v>
      </c>
      <c r="Q1412">
        <v>0</v>
      </c>
      <c r="R1412">
        <v>0</v>
      </c>
      <c r="S1412">
        <v>0</v>
      </c>
      <c r="T1412">
        <f t="shared" si="44"/>
        <v>0</v>
      </c>
      <c r="U1412">
        <f t="shared" si="45"/>
        <v>0</v>
      </c>
    </row>
    <row r="1413" spans="1:21" x14ac:dyDescent="0.2">
      <c r="A1413" s="1">
        <v>20200524</v>
      </c>
      <c r="B1413" t="s">
        <v>23</v>
      </c>
      <c r="C1413">
        <v>0</v>
      </c>
      <c r="D1413">
        <v>8</v>
      </c>
      <c r="E1413">
        <v>0</v>
      </c>
      <c r="F1413">
        <v>0</v>
      </c>
      <c r="G1413">
        <v>0</v>
      </c>
      <c r="H1413">
        <v>2</v>
      </c>
      <c r="I1413">
        <v>0</v>
      </c>
      <c r="J1413">
        <v>0</v>
      </c>
      <c r="K1413">
        <v>0</v>
      </c>
      <c r="L1413">
        <v>6</v>
      </c>
      <c r="M1413">
        <v>4</v>
      </c>
      <c r="N1413">
        <v>0</v>
      </c>
      <c r="O1413">
        <v>0</v>
      </c>
      <c r="P1413">
        <v>0</v>
      </c>
      <c r="Q1413">
        <v>0</v>
      </c>
      <c r="R1413">
        <v>0</v>
      </c>
      <c r="S1413">
        <v>0</v>
      </c>
      <c r="T1413">
        <f t="shared" si="44"/>
        <v>20</v>
      </c>
      <c r="U1413">
        <f t="shared" si="45"/>
        <v>4</v>
      </c>
    </row>
    <row r="1414" spans="1:21" x14ac:dyDescent="0.2">
      <c r="A1414" s="1">
        <v>20200525</v>
      </c>
      <c r="B1414" t="s">
        <v>23</v>
      </c>
      <c r="C1414">
        <v>0</v>
      </c>
      <c r="D1414">
        <v>3</v>
      </c>
      <c r="E1414">
        <v>0</v>
      </c>
      <c r="F1414">
        <v>0</v>
      </c>
      <c r="G1414">
        <v>0</v>
      </c>
      <c r="H1414">
        <v>1</v>
      </c>
      <c r="I1414">
        <v>0</v>
      </c>
      <c r="J1414">
        <v>0</v>
      </c>
      <c r="K1414">
        <v>0</v>
      </c>
      <c r="L1414">
        <v>4</v>
      </c>
      <c r="M1414">
        <v>0</v>
      </c>
      <c r="N1414">
        <v>0</v>
      </c>
      <c r="O1414">
        <v>0</v>
      </c>
      <c r="P1414">
        <v>0</v>
      </c>
      <c r="Q1414">
        <v>0</v>
      </c>
      <c r="R1414">
        <v>0</v>
      </c>
      <c r="S1414">
        <v>0</v>
      </c>
      <c r="T1414">
        <f t="shared" si="44"/>
        <v>8</v>
      </c>
      <c r="U1414">
        <f t="shared" si="45"/>
        <v>3</v>
      </c>
    </row>
    <row r="1415" spans="1:21" x14ac:dyDescent="0.2">
      <c r="A1415" s="1">
        <v>20200526</v>
      </c>
      <c r="B1415" t="s">
        <v>23</v>
      </c>
      <c r="C1415">
        <v>0</v>
      </c>
      <c r="D1415">
        <v>1</v>
      </c>
      <c r="E1415">
        <v>0</v>
      </c>
      <c r="F1415">
        <v>0</v>
      </c>
      <c r="G1415">
        <v>0</v>
      </c>
      <c r="H1415">
        <v>0</v>
      </c>
      <c r="I1415">
        <v>0</v>
      </c>
      <c r="J1415">
        <v>0</v>
      </c>
      <c r="K1415">
        <v>0</v>
      </c>
      <c r="L1415">
        <v>1</v>
      </c>
      <c r="M1415">
        <v>9</v>
      </c>
      <c r="N1415">
        <v>0</v>
      </c>
      <c r="O1415">
        <v>0</v>
      </c>
      <c r="P1415">
        <v>1</v>
      </c>
      <c r="Q1415">
        <v>0</v>
      </c>
      <c r="R1415">
        <v>0</v>
      </c>
      <c r="S1415">
        <v>0</v>
      </c>
      <c r="T1415">
        <f t="shared" si="44"/>
        <v>12</v>
      </c>
      <c r="U1415">
        <f t="shared" si="45"/>
        <v>4</v>
      </c>
    </row>
    <row r="1416" spans="1:21" x14ac:dyDescent="0.2">
      <c r="A1416" s="1">
        <v>20200527</v>
      </c>
      <c r="B1416" t="s">
        <v>23</v>
      </c>
      <c r="C1416">
        <v>0</v>
      </c>
      <c r="D1416">
        <v>2</v>
      </c>
      <c r="E1416">
        <v>0</v>
      </c>
      <c r="F1416">
        <v>0</v>
      </c>
      <c r="G1416">
        <v>0</v>
      </c>
      <c r="H1416">
        <v>0</v>
      </c>
      <c r="I1416">
        <v>0</v>
      </c>
      <c r="J1416">
        <v>0</v>
      </c>
      <c r="K1416">
        <v>0</v>
      </c>
      <c r="L1416">
        <v>0</v>
      </c>
      <c r="M1416">
        <v>5</v>
      </c>
      <c r="N1416">
        <v>0</v>
      </c>
      <c r="O1416">
        <v>0</v>
      </c>
      <c r="P1416">
        <v>6</v>
      </c>
      <c r="Q1416">
        <v>0</v>
      </c>
      <c r="R1416">
        <v>0</v>
      </c>
      <c r="S1416">
        <v>0</v>
      </c>
      <c r="T1416">
        <f t="shared" si="44"/>
        <v>13</v>
      </c>
      <c r="U1416">
        <f t="shared" si="45"/>
        <v>3</v>
      </c>
    </row>
    <row r="1417" spans="1:21" x14ac:dyDescent="0.2">
      <c r="A1417" s="1">
        <v>20200528</v>
      </c>
      <c r="B1417" t="s">
        <v>23</v>
      </c>
      <c r="C1417">
        <v>0</v>
      </c>
      <c r="D1417">
        <v>1</v>
      </c>
      <c r="E1417">
        <v>0</v>
      </c>
      <c r="F1417">
        <v>0</v>
      </c>
      <c r="G1417">
        <v>0</v>
      </c>
      <c r="H1417">
        <v>1</v>
      </c>
      <c r="I1417">
        <v>0</v>
      </c>
      <c r="J1417">
        <v>0</v>
      </c>
      <c r="K1417">
        <v>0</v>
      </c>
      <c r="L1417">
        <v>0</v>
      </c>
      <c r="M1417">
        <v>2</v>
      </c>
      <c r="N1417">
        <v>0</v>
      </c>
      <c r="O1417">
        <v>0</v>
      </c>
      <c r="P1417">
        <v>5</v>
      </c>
      <c r="Q1417">
        <v>2</v>
      </c>
      <c r="R1417">
        <v>0</v>
      </c>
      <c r="S1417">
        <v>0</v>
      </c>
      <c r="T1417">
        <f t="shared" si="44"/>
        <v>11</v>
      </c>
      <c r="U1417">
        <f t="shared" si="45"/>
        <v>5</v>
      </c>
    </row>
    <row r="1418" spans="1:21" x14ac:dyDescent="0.2">
      <c r="A1418" s="1">
        <v>20200529</v>
      </c>
      <c r="B1418" t="s">
        <v>23</v>
      </c>
      <c r="C1418">
        <v>0</v>
      </c>
      <c r="D1418">
        <v>2</v>
      </c>
      <c r="E1418">
        <v>0</v>
      </c>
      <c r="F1418">
        <v>0</v>
      </c>
      <c r="G1418">
        <v>0</v>
      </c>
      <c r="H1418">
        <v>2</v>
      </c>
      <c r="I1418">
        <v>0</v>
      </c>
      <c r="J1418">
        <v>0</v>
      </c>
      <c r="K1418">
        <v>0</v>
      </c>
      <c r="L1418">
        <v>1</v>
      </c>
      <c r="M1418">
        <v>3</v>
      </c>
      <c r="N1418">
        <v>0</v>
      </c>
      <c r="O1418">
        <v>0</v>
      </c>
      <c r="P1418">
        <v>6</v>
      </c>
      <c r="Q1418">
        <v>0</v>
      </c>
      <c r="R1418">
        <v>0</v>
      </c>
      <c r="S1418">
        <v>0</v>
      </c>
      <c r="T1418">
        <f t="shared" si="44"/>
        <v>14</v>
      </c>
      <c r="U1418">
        <f t="shared" si="45"/>
        <v>5</v>
      </c>
    </row>
    <row r="1419" spans="1:21" x14ac:dyDescent="0.2">
      <c r="A1419" s="1">
        <v>20200530</v>
      </c>
      <c r="B1419" t="s">
        <v>23</v>
      </c>
      <c r="C1419">
        <v>0</v>
      </c>
      <c r="D1419">
        <v>0</v>
      </c>
      <c r="E1419">
        <v>0</v>
      </c>
      <c r="F1419">
        <v>0</v>
      </c>
      <c r="G1419">
        <v>0</v>
      </c>
      <c r="H1419">
        <v>0</v>
      </c>
      <c r="I1419">
        <v>0</v>
      </c>
      <c r="J1419">
        <v>0</v>
      </c>
      <c r="K1419">
        <v>0</v>
      </c>
      <c r="L1419">
        <v>0</v>
      </c>
      <c r="M1419">
        <v>0</v>
      </c>
      <c r="N1419">
        <v>0</v>
      </c>
      <c r="O1419">
        <v>0</v>
      </c>
      <c r="P1419">
        <v>0</v>
      </c>
      <c r="Q1419">
        <v>0</v>
      </c>
      <c r="R1419">
        <v>0</v>
      </c>
      <c r="S1419">
        <v>0</v>
      </c>
      <c r="T1419">
        <f t="shared" si="44"/>
        <v>0</v>
      </c>
      <c r="U1419">
        <f t="shared" si="45"/>
        <v>0</v>
      </c>
    </row>
    <row r="1420" spans="1:21" x14ac:dyDescent="0.2">
      <c r="A1420" s="1">
        <v>20200531</v>
      </c>
      <c r="B1420" t="s">
        <v>23</v>
      </c>
      <c r="C1420">
        <v>0</v>
      </c>
      <c r="D1420">
        <v>2</v>
      </c>
      <c r="E1420">
        <v>0</v>
      </c>
      <c r="F1420">
        <v>0</v>
      </c>
      <c r="G1420">
        <v>0</v>
      </c>
      <c r="H1420">
        <v>1</v>
      </c>
      <c r="I1420">
        <v>0</v>
      </c>
      <c r="J1420">
        <v>0</v>
      </c>
      <c r="K1420">
        <v>0</v>
      </c>
      <c r="L1420">
        <v>0</v>
      </c>
      <c r="M1420">
        <v>0</v>
      </c>
      <c r="N1420">
        <v>0</v>
      </c>
      <c r="O1420">
        <v>0</v>
      </c>
      <c r="P1420">
        <v>1</v>
      </c>
      <c r="Q1420">
        <v>0</v>
      </c>
      <c r="R1420">
        <v>0</v>
      </c>
      <c r="S1420">
        <v>0</v>
      </c>
      <c r="T1420">
        <f t="shared" si="44"/>
        <v>4</v>
      </c>
      <c r="U1420">
        <f t="shared" si="45"/>
        <v>3</v>
      </c>
    </row>
    <row r="1421" spans="1:21" x14ac:dyDescent="0.2">
      <c r="A1421" s="1">
        <v>20200601</v>
      </c>
      <c r="B1421" t="s">
        <v>23</v>
      </c>
      <c r="C1421">
        <v>0</v>
      </c>
      <c r="D1421">
        <v>0</v>
      </c>
      <c r="E1421">
        <v>0</v>
      </c>
      <c r="F1421">
        <v>0</v>
      </c>
      <c r="G1421">
        <v>0</v>
      </c>
      <c r="H1421">
        <v>1</v>
      </c>
      <c r="I1421">
        <v>0</v>
      </c>
      <c r="J1421">
        <v>0</v>
      </c>
      <c r="K1421">
        <v>0</v>
      </c>
      <c r="L1421">
        <v>0</v>
      </c>
      <c r="M1421">
        <v>1</v>
      </c>
      <c r="N1421">
        <v>0</v>
      </c>
      <c r="O1421">
        <v>0</v>
      </c>
      <c r="P1421">
        <v>0</v>
      </c>
      <c r="Q1421">
        <v>0</v>
      </c>
      <c r="R1421">
        <v>0</v>
      </c>
      <c r="S1421">
        <v>1</v>
      </c>
      <c r="T1421">
        <f t="shared" si="44"/>
        <v>3</v>
      </c>
      <c r="U1421">
        <f t="shared" si="45"/>
        <v>3</v>
      </c>
    </row>
    <row r="1422" spans="1:21" x14ac:dyDescent="0.2">
      <c r="A1422" s="1">
        <v>20200602</v>
      </c>
      <c r="B1422" t="s">
        <v>23</v>
      </c>
      <c r="C1422">
        <v>0</v>
      </c>
      <c r="D1422">
        <v>4</v>
      </c>
      <c r="E1422">
        <v>0</v>
      </c>
      <c r="F1422">
        <v>0</v>
      </c>
      <c r="G1422">
        <v>0</v>
      </c>
      <c r="H1422">
        <v>1</v>
      </c>
      <c r="I1422">
        <v>0</v>
      </c>
      <c r="J1422">
        <v>0</v>
      </c>
      <c r="K1422">
        <v>0</v>
      </c>
      <c r="L1422">
        <v>0</v>
      </c>
      <c r="M1422">
        <v>2</v>
      </c>
      <c r="N1422">
        <v>0</v>
      </c>
      <c r="O1422">
        <v>0</v>
      </c>
      <c r="P1422">
        <v>0</v>
      </c>
      <c r="Q1422">
        <v>1</v>
      </c>
      <c r="R1422">
        <v>0</v>
      </c>
      <c r="S1422">
        <v>0</v>
      </c>
      <c r="T1422">
        <f t="shared" si="44"/>
        <v>8</v>
      </c>
      <c r="U1422">
        <f t="shared" si="45"/>
        <v>4</v>
      </c>
    </row>
    <row r="1423" spans="1:21" x14ac:dyDescent="0.2">
      <c r="A1423" s="1">
        <v>20200603</v>
      </c>
      <c r="B1423" t="s">
        <v>23</v>
      </c>
      <c r="C1423">
        <v>0</v>
      </c>
      <c r="D1423">
        <v>1</v>
      </c>
      <c r="E1423">
        <v>0</v>
      </c>
      <c r="F1423">
        <v>0</v>
      </c>
      <c r="G1423">
        <v>0</v>
      </c>
      <c r="H1423">
        <v>0</v>
      </c>
      <c r="I1423">
        <v>0</v>
      </c>
      <c r="J1423">
        <v>0</v>
      </c>
      <c r="K1423">
        <v>0</v>
      </c>
      <c r="L1423">
        <v>2</v>
      </c>
      <c r="M1423">
        <v>4</v>
      </c>
      <c r="N1423">
        <v>0</v>
      </c>
      <c r="O1423">
        <v>0</v>
      </c>
      <c r="P1423">
        <v>0</v>
      </c>
      <c r="Q1423">
        <v>1</v>
      </c>
      <c r="R1423">
        <v>0</v>
      </c>
      <c r="S1423">
        <v>0</v>
      </c>
      <c r="T1423">
        <f t="shared" si="44"/>
        <v>8</v>
      </c>
      <c r="U1423">
        <f t="shared" si="45"/>
        <v>4</v>
      </c>
    </row>
    <row r="1424" spans="1:21" x14ac:dyDescent="0.2">
      <c r="A1424" s="1">
        <v>20200604</v>
      </c>
      <c r="B1424" t="s">
        <v>23</v>
      </c>
      <c r="C1424">
        <v>0</v>
      </c>
      <c r="D1424">
        <v>3</v>
      </c>
      <c r="E1424">
        <v>0</v>
      </c>
      <c r="F1424">
        <v>0</v>
      </c>
      <c r="G1424">
        <v>0</v>
      </c>
      <c r="H1424">
        <v>0</v>
      </c>
      <c r="I1424">
        <v>0</v>
      </c>
      <c r="J1424">
        <v>0</v>
      </c>
      <c r="K1424">
        <v>0</v>
      </c>
      <c r="L1424">
        <v>1</v>
      </c>
      <c r="M1424">
        <v>1</v>
      </c>
      <c r="N1424">
        <v>0</v>
      </c>
      <c r="O1424">
        <v>0</v>
      </c>
      <c r="P1424">
        <v>7</v>
      </c>
      <c r="Q1424">
        <v>1</v>
      </c>
      <c r="R1424">
        <v>0</v>
      </c>
      <c r="S1424">
        <v>0</v>
      </c>
      <c r="T1424">
        <f t="shared" si="44"/>
        <v>13</v>
      </c>
      <c r="U1424">
        <f t="shared" si="45"/>
        <v>5</v>
      </c>
    </row>
    <row r="1425" spans="1:21" x14ac:dyDescent="0.2">
      <c r="A1425" s="1">
        <v>20200605</v>
      </c>
      <c r="B1425" t="s">
        <v>23</v>
      </c>
      <c r="C1425">
        <v>0</v>
      </c>
      <c r="D1425">
        <v>1</v>
      </c>
      <c r="E1425">
        <v>0</v>
      </c>
      <c r="F1425">
        <v>0</v>
      </c>
      <c r="G1425">
        <v>0</v>
      </c>
      <c r="H1425">
        <v>0</v>
      </c>
      <c r="I1425">
        <v>0</v>
      </c>
      <c r="J1425">
        <v>0</v>
      </c>
      <c r="K1425">
        <v>0</v>
      </c>
      <c r="L1425">
        <v>0</v>
      </c>
      <c r="M1425">
        <v>1</v>
      </c>
      <c r="N1425">
        <v>0</v>
      </c>
      <c r="O1425">
        <v>0</v>
      </c>
      <c r="P1425">
        <v>1</v>
      </c>
      <c r="Q1425">
        <v>0</v>
      </c>
      <c r="R1425">
        <v>0</v>
      </c>
      <c r="S1425">
        <v>0</v>
      </c>
      <c r="T1425">
        <f t="shared" si="44"/>
        <v>3</v>
      </c>
      <c r="U1425">
        <f t="shared" si="45"/>
        <v>3</v>
      </c>
    </row>
    <row r="1426" spans="1:21" x14ac:dyDescent="0.2">
      <c r="A1426" s="1">
        <v>20200606</v>
      </c>
      <c r="B1426" t="s">
        <v>23</v>
      </c>
      <c r="C1426">
        <v>0</v>
      </c>
      <c r="D1426">
        <v>0</v>
      </c>
      <c r="E1426">
        <v>0</v>
      </c>
      <c r="F1426">
        <v>0</v>
      </c>
      <c r="G1426">
        <v>0</v>
      </c>
      <c r="H1426">
        <v>0</v>
      </c>
      <c r="I1426">
        <v>0</v>
      </c>
      <c r="J1426">
        <v>0</v>
      </c>
      <c r="K1426">
        <v>0</v>
      </c>
      <c r="L1426">
        <v>0</v>
      </c>
      <c r="M1426">
        <v>0</v>
      </c>
      <c r="N1426">
        <v>0</v>
      </c>
      <c r="O1426">
        <v>0</v>
      </c>
      <c r="P1426">
        <v>0</v>
      </c>
      <c r="Q1426">
        <v>0</v>
      </c>
      <c r="R1426">
        <v>0</v>
      </c>
      <c r="S1426">
        <v>0</v>
      </c>
      <c r="T1426">
        <f t="shared" si="44"/>
        <v>0</v>
      </c>
      <c r="U1426">
        <f t="shared" si="45"/>
        <v>0</v>
      </c>
    </row>
    <row r="1427" spans="1:21" x14ac:dyDescent="0.2">
      <c r="A1427" s="1">
        <v>20200607</v>
      </c>
      <c r="B1427" t="s">
        <v>23</v>
      </c>
      <c r="C1427">
        <v>0</v>
      </c>
      <c r="D1427">
        <v>0</v>
      </c>
      <c r="E1427">
        <v>0</v>
      </c>
      <c r="F1427">
        <v>0</v>
      </c>
      <c r="G1427">
        <v>0</v>
      </c>
      <c r="H1427">
        <v>0</v>
      </c>
      <c r="I1427">
        <v>0</v>
      </c>
      <c r="J1427">
        <v>0</v>
      </c>
      <c r="K1427">
        <v>0</v>
      </c>
      <c r="L1427">
        <v>1</v>
      </c>
      <c r="M1427">
        <v>0</v>
      </c>
      <c r="N1427">
        <v>0</v>
      </c>
      <c r="O1427">
        <v>0</v>
      </c>
      <c r="P1427">
        <v>0</v>
      </c>
      <c r="Q1427">
        <v>0</v>
      </c>
      <c r="R1427">
        <v>0</v>
      </c>
      <c r="S1427">
        <v>0</v>
      </c>
      <c r="T1427">
        <f t="shared" si="44"/>
        <v>1</v>
      </c>
      <c r="U1427">
        <f t="shared" si="45"/>
        <v>1</v>
      </c>
    </row>
    <row r="1428" spans="1:21" x14ac:dyDescent="0.2">
      <c r="A1428" s="1">
        <v>20200608</v>
      </c>
      <c r="B1428" t="s">
        <v>23</v>
      </c>
      <c r="C1428">
        <v>0</v>
      </c>
      <c r="D1428">
        <v>0</v>
      </c>
      <c r="E1428">
        <v>0</v>
      </c>
      <c r="F1428">
        <v>0</v>
      </c>
      <c r="G1428">
        <v>0</v>
      </c>
      <c r="H1428">
        <v>0</v>
      </c>
      <c r="I1428">
        <v>0</v>
      </c>
      <c r="J1428">
        <v>0</v>
      </c>
      <c r="K1428">
        <v>0</v>
      </c>
      <c r="L1428">
        <v>0</v>
      </c>
      <c r="M1428">
        <v>0</v>
      </c>
      <c r="N1428">
        <v>0</v>
      </c>
      <c r="O1428">
        <v>0</v>
      </c>
      <c r="P1428">
        <v>0</v>
      </c>
      <c r="Q1428">
        <v>0</v>
      </c>
      <c r="R1428">
        <v>0</v>
      </c>
      <c r="S1428">
        <v>0</v>
      </c>
      <c r="T1428">
        <f t="shared" si="44"/>
        <v>0</v>
      </c>
      <c r="U1428">
        <f t="shared" si="45"/>
        <v>0</v>
      </c>
    </row>
    <row r="1429" spans="1:21" x14ac:dyDescent="0.2">
      <c r="A1429" s="1">
        <v>20200609</v>
      </c>
      <c r="B1429" t="s">
        <v>23</v>
      </c>
      <c r="C1429">
        <v>0</v>
      </c>
      <c r="D1429">
        <v>3</v>
      </c>
      <c r="E1429">
        <v>0</v>
      </c>
      <c r="F1429">
        <v>0</v>
      </c>
      <c r="G1429">
        <v>0</v>
      </c>
      <c r="H1429">
        <v>1</v>
      </c>
      <c r="I1429">
        <v>0</v>
      </c>
      <c r="J1429">
        <v>0</v>
      </c>
      <c r="K1429">
        <v>0</v>
      </c>
      <c r="L1429">
        <v>0</v>
      </c>
      <c r="M1429">
        <v>0</v>
      </c>
      <c r="N1429">
        <v>0</v>
      </c>
      <c r="O1429">
        <v>0</v>
      </c>
      <c r="P1429">
        <v>0</v>
      </c>
      <c r="Q1429">
        <v>1</v>
      </c>
      <c r="R1429">
        <v>0</v>
      </c>
      <c r="S1429">
        <v>0</v>
      </c>
      <c r="T1429">
        <f t="shared" si="44"/>
        <v>5</v>
      </c>
      <c r="U1429">
        <f t="shared" si="45"/>
        <v>3</v>
      </c>
    </row>
    <row r="1430" spans="1:21" x14ac:dyDescent="0.2">
      <c r="A1430">
        <v>20200610</v>
      </c>
      <c r="B1430" t="s">
        <v>23</v>
      </c>
      <c r="C1430">
        <v>0</v>
      </c>
      <c r="D1430">
        <v>4</v>
      </c>
      <c r="E1430">
        <v>0</v>
      </c>
      <c r="F1430">
        <v>0</v>
      </c>
      <c r="G1430">
        <v>0</v>
      </c>
      <c r="H1430">
        <v>1</v>
      </c>
      <c r="I1430">
        <v>0</v>
      </c>
      <c r="J1430">
        <v>0</v>
      </c>
      <c r="K1430">
        <v>0</v>
      </c>
      <c r="L1430">
        <v>0</v>
      </c>
      <c r="M1430">
        <v>2</v>
      </c>
      <c r="N1430">
        <v>0</v>
      </c>
      <c r="O1430">
        <v>0</v>
      </c>
      <c r="P1430">
        <v>0</v>
      </c>
      <c r="Q1430">
        <v>0</v>
      </c>
      <c r="R1430">
        <v>0</v>
      </c>
      <c r="S1430">
        <v>0</v>
      </c>
    </row>
    <row r="1431" spans="1:21" x14ac:dyDescent="0.2">
      <c r="A1431">
        <v>20200611</v>
      </c>
      <c r="B1431" t="s">
        <v>23</v>
      </c>
      <c r="C1431">
        <v>0</v>
      </c>
      <c r="D1431">
        <v>6</v>
      </c>
      <c r="E1431">
        <v>1</v>
      </c>
      <c r="F1431">
        <v>0</v>
      </c>
      <c r="G1431">
        <v>0</v>
      </c>
      <c r="H1431">
        <v>2</v>
      </c>
      <c r="I1431">
        <v>0</v>
      </c>
      <c r="J1431">
        <v>0</v>
      </c>
      <c r="K1431">
        <v>0</v>
      </c>
      <c r="L1431">
        <v>2</v>
      </c>
      <c r="M1431">
        <v>4</v>
      </c>
      <c r="N1431">
        <v>0</v>
      </c>
      <c r="O1431">
        <v>0</v>
      </c>
      <c r="P1431">
        <v>3</v>
      </c>
      <c r="Q1431">
        <v>0</v>
      </c>
      <c r="R1431">
        <v>0</v>
      </c>
      <c r="S1431">
        <v>0</v>
      </c>
    </row>
    <row r="1432" spans="1:21" x14ac:dyDescent="0.2">
      <c r="A1432">
        <v>20200612</v>
      </c>
      <c r="B1432" t="s">
        <v>23</v>
      </c>
      <c r="C1432">
        <v>0</v>
      </c>
      <c r="D1432">
        <v>0</v>
      </c>
      <c r="E1432">
        <v>0</v>
      </c>
      <c r="F1432">
        <v>0</v>
      </c>
      <c r="G1432">
        <v>0</v>
      </c>
      <c r="H1432">
        <v>0</v>
      </c>
      <c r="I1432">
        <v>0</v>
      </c>
      <c r="J1432">
        <v>0</v>
      </c>
      <c r="K1432">
        <v>0</v>
      </c>
      <c r="L1432">
        <v>1</v>
      </c>
      <c r="M1432">
        <v>1</v>
      </c>
      <c r="N1432">
        <v>0</v>
      </c>
      <c r="O1432">
        <v>0</v>
      </c>
      <c r="P1432">
        <v>3</v>
      </c>
      <c r="Q1432">
        <v>0</v>
      </c>
      <c r="R1432">
        <v>0</v>
      </c>
      <c r="S1432">
        <v>0</v>
      </c>
    </row>
    <row r="1433" spans="1:21" x14ac:dyDescent="0.2">
      <c r="A1433">
        <v>20200613</v>
      </c>
      <c r="B1433" t="s">
        <v>23</v>
      </c>
      <c r="C1433">
        <v>0</v>
      </c>
      <c r="D1433">
        <v>0</v>
      </c>
      <c r="E1433">
        <v>0</v>
      </c>
      <c r="F1433">
        <v>0</v>
      </c>
      <c r="G1433">
        <v>0</v>
      </c>
      <c r="H1433">
        <v>0</v>
      </c>
      <c r="I1433">
        <v>0</v>
      </c>
      <c r="J1433">
        <v>0</v>
      </c>
      <c r="K1433">
        <v>0</v>
      </c>
      <c r="L1433">
        <v>0</v>
      </c>
      <c r="M1433">
        <v>0</v>
      </c>
      <c r="N1433">
        <v>0</v>
      </c>
      <c r="O1433">
        <v>0</v>
      </c>
      <c r="P1433">
        <v>0</v>
      </c>
      <c r="Q1433">
        <v>0</v>
      </c>
      <c r="R1433">
        <v>0</v>
      </c>
      <c r="S1433">
        <v>0</v>
      </c>
    </row>
    <row r="1434" spans="1:21" x14ac:dyDescent="0.2">
      <c r="A1434">
        <v>20200614</v>
      </c>
      <c r="B1434" t="s">
        <v>23</v>
      </c>
      <c r="C1434">
        <v>0</v>
      </c>
      <c r="D1434">
        <v>0</v>
      </c>
      <c r="E1434">
        <v>0</v>
      </c>
      <c r="F1434">
        <v>0</v>
      </c>
      <c r="G1434">
        <v>0</v>
      </c>
      <c r="H1434">
        <v>1</v>
      </c>
      <c r="I1434">
        <v>0</v>
      </c>
      <c r="J1434">
        <v>0</v>
      </c>
      <c r="K1434">
        <v>0</v>
      </c>
      <c r="L1434">
        <v>0</v>
      </c>
      <c r="M1434">
        <v>0</v>
      </c>
      <c r="N1434">
        <v>0</v>
      </c>
      <c r="O1434">
        <v>0</v>
      </c>
      <c r="P1434">
        <v>1</v>
      </c>
      <c r="Q1434">
        <v>0</v>
      </c>
      <c r="R1434">
        <v>0</v>
      </c>
      <c r="S1434">
        <v>0</v>
      </c>
    </row>
    <row r="1435" spans="1:21" x14ac:dyDescent="0.2">
      <c r="A1435">
        <v>20200615</v>
      </c>
      <c r="B1435" t="s">
        <v>23</v>
      </c>
      <c r="C1435">
        <v>0</v>
      </c>
      <c r="D1435">
        <v>4</v>
      </c>
      <c r="E1435">
        <v>0</v>
      </c>
      <c r="F1435">
        <v>0</v>
      </c>
      <c r="G1435">
        <v>0</v>
      </c>
      <c r="H1435">
        <v>2</v>
      </c>
      <c r="I1435">
        <v>0</v>
      </c>
      <c r="J1435">
        <v>0</v>
      </c>
      <c r="K1435">
        <v>0</v>
      </c>
      <c r="L1435">
        <v>1</v>
      </c>
      <c r="M1435">
        <v>2</v>
      </c>
      <c r="N1435">
        <v>0</v>
      </c>
      <c r="O1435">
        <v>0</v>
      </c>
      <c r="P1435">
        <v>0</v>
      </c>
      <c r="Q1435">
        <v>1</v>
      </c>
      <c r="R1435">
        <v>0</v>
      </c>
      <c r="S1435">
        <v>0</v>
      </c>
    </row>
    <row r="1436" spans="1:21" x14ac:dyDescent="0.2">
      <c r="A1436">
        <v>20200616</v>
      </c>
      <c r="B1436" t="s">
        <v>23</v>
      </c>
      <c r="C1436">
        <v>0</v>
      </c>
      <c r="D1436">
        <v>1</v>
      </c>
      <c r="E1436">
        <v>0</v>
      </c>
      <c r="F1436">
        <v>0</v>
      </c>
      <c r="G1436">
        <v>0</v>
      </c>
      <c r="H1436">
        <v>2</v>
      </c>
      <c r="I1436">
        <v>0</v>
      </c>
      <c r="J1436">
        <v>0</v>
      </c>
      <c r="K1436">
        <v>0</v>
      </c>
      <c r="L1436">
        <v>0</v>
      </c>
      <c r="M1436">
        <v>1</v>
      </c>
      <c r="N1436">
        <v>0</v>
      </c>
      <c r="O1436">
        <v>0</v>
      </c>
      <c r="P1436">
        <v>2</v>
      </c>
      <c r="Q1436">
        <v>0</v>
      </c>
      <c r="R1436">
        <v>0</v>
      </c>
      <c r="S1436">
        <v>0</v>
      </c>
    </row>
    <row r="1437" spans="1:21" x14ac:dyDescent="0.2">
      <c r="A1437">
        <v>20200617</v>
      </c>
      <c r="B1437" t="s">
        <v>23</v>
      </c>
      <c r="C1437">
        <v>0</v>
      </c>
      <c r="D1437">
        <v>4</v>
      </c>
      <c r="E1437">
        <v>0</v>
      </c>
      <c r="F1437">
        <v>1</v>
      </c>
      <c r="G1437">
        <v>0</v>
      </c>
      <c r="H1437">
        <v>0</v>
      </c>
      <c r="I1437">
        <v>0</v>
      </c>
      <c r="J1437">
        <v>0</v>
      </c>
      <c r="K1437">
        <v>0</v>
      </c>
      <c r="L1437">
        <v>1</v>
      </c>
      <c r="M1437">
        <v>2</v>
      </c>
      <c r="N1437">
        <v>0</v>
      </c>
      <c r="O1437">
        <v>0</v>
      </c>
      <c r="P1437">
        <v>0</v>
      </c>
      <c r="Q1437">
        <v>1</v>
      </c>
      <c r="R1437">
        <v>0</v>
      </c>
      <c r="S1437">
        <v>0</v>
      </c>
    </row>
    <row r="1438" spans="1:21" x14ac:dyDescent="0.2">
      <c r="A1438">
        <v>20200618</v>
      </c>
      <c r="B1438" t="s">
        <v>23</v>
      </c>
      <c r="C1438">
        <v>1</v>
      </c>
      <c r="D1438">
        <v>17</v>
      </c>
      <c r="E1438">
        <v>0</v>
      </c>
      <c r="F1438">
        <v>0</v>
      </c>
      <c r="G1438">
        <v>0</v>
      </c>
      <c r="H1438">
        <v>3</v>
      </c>
      <c r="I1438">
        <v>0</v>
      </c>
      <c r="J1438">
        <v>0</v>
      </c>
      <c r="K1438">
        <v>0</v>
      </c>
      <c r="L1438">
        <v>0</v>
      </c>
      <c r="M1438">
        <v>2</v>
      </c>
      <c r="N1438">
        <v>0</v>
      </c>
      <c r="O1438">
        <v>1</v>
      </c>
      <c r="P1438">
        <v>1</v>
      </c>
      <c r="Q1438">
        <v>1</v>
      </c>
      <c r="R1438">
        <v>0</v>
      </c>
      <c r="S1438">
        <v>0</v>
      </c>
    </row>
    <row r="1439" spans="1:21" x14ac:dyDescent="0.2">
      <c r="A1439">
        <v>20200619</v>
      </c>
      <c r="B1439" t="s">
        <v>23</v>
      </c>
      <c r="C1439">
        <v>0</v>
      </c>
      <c r="D1439">
        <v>11</v>
      </c>
      <c r="E1439">
        <v>0</v>
      </c>
      <c r="F1439">
        <v>0</v>
      </c>
      <c r="G1439">
        <v>0</v>
      </c>
      <c r="H1439">
        <v>2</v>
      </c>
      <c r="I1439">
        <v>0</v>
      </c>
      <c r="J1439">
        <v>0</v>
      </c>
      <c r="K1439">
        <v>0</v>
      </c>
      <c r="L1439">
        <v>1</v>
      </c>
      <c r="M1439">
        <v>17</v>
      </c>
      <c r="N1439">
        <v>0</v>
      </c>
      <c r="O1439">
        <v>0</v>
      </c>
      <c r="P1439">
        <v>1</v>
      </c>
      <c r="Q1439">
        <v>0</v>
      </c>
      <c r="R1439">
        <v>0</v>
      </c>
      <c r="S1439">
        <v>0</v>
      </c>
    </row>
    <row r="1440" spans="1:21" x14ac:dyDescent="0.2">
      <c r="A1440">
        <v>20200620</v>
      </c>
      <c r="B1440" t="s">
        <v>23</v>
      </c>
      <c r="C1440">
        <v>0</v>
      </c>
      <c r="D1440">
        <v>11</v>
      </c>
      <c r="E1440">
        <v>0</v>
      </c>
      <c r="F1440">
        <v>0</v>
      </c>
      <c r="G1440">
        <v>0</v>
      </c>
      <c r="H1440">
        <v>0</v>
      </c>
      <c r="I1440">
        <v>0</v>
      </c>
      <c r="J1440">
        <v>0</v>
      </c>
      <c r="K1440">
        <v>0</v>
      </c>
      <c r="L1440">
        <v>2</v>
      </c>
      <c r="M1440">
        <v>5</v>
      </c>
      <c r="N1440">
        <v>0</v>
      </c>
      <c r="O1440">
        <v>1</v>
      </c>
      <c r="P1440">
        <v>6</v>
      </c>
      <c r="Q1440">
        <v>1</v>
      </c>
      <c r="R1440">
        <v>0</v>
      </c>
      <c r="S1440">
        <v>0</v>
      </c>
    </row>
    <row r="1441" spans="1:19" x14ac:dyDescent="0.2">
      <c r="A1441">
        <v>20200621</v>
      </c>
      <c r="B1441" t="s">
        <v>23</v>
      </c>
      <c r="C1441">
        <v>0</v>
      </c>
      <c r="D1441">
        <v>12</v>
      </c>
      <c r="E1441">
        <v>0</v>
      </c>
      <c r="F1441">
        <v>0</v>
      </c>
      <c r="G1441">
        <v>0</v>
      </c>
      <c r="H1441">
        <v>0</v>
      </c>
      <c r="I1441">
        <v>0</v>
      </c>
      <c r="J1441">
        <v>0</v>
      </c>
      <c r="K1441">
        <v>0</v>
      </c>
      <c r="L1441">
        <v>0</v>
      </c>
      <c r="M1441">
        <v>1</v>
      </c>
      <c r="N1441">
        <v>0</v>
      </c>
      <c r="O1441">
        <v>0</v>
      </c>
      <c r="P1441">
        <v>5</v>
      </c>
      <c r="Q1441">
        <v>0</v>
      </c>
      <c r="R1441">
        <v>0</v>
      </c>
      <c r="S1441">
        <v>0</v>
      </c>
    </row>
    <row r="1442" spans="1:19" x14ac:dyDescent="0.2">
      <c r="A1442">
        <v>20200622</v>
      </c>
      <c r="B1442" t="s">
        <v>23</v>
      </c>
      <c r="C1442">
        <v>0</v>
      </c>
      <c r="D1442">
        <v>11</v>
      </c>
      <c r="E1442">
        <v>0</v>
      </c>
      <c r="F1442">
        <v>0</v>
      </c>
      <c r="G1442">
        <v>0</v>
      </c>
      <c r="H1442">
        <v>0</v>
      </c>
      <c r="I1442">
        <v>0</v>
      </c>
      <c r="J1442">
        <v>0</v>
      </c>
      <c r="K1442">
        <v>0</v>
      </c>
      <c r="L1442">
        <v>0</v>
      </c>
      <c r="M1442">
        <v>1</v>
      </c>
      <c r="N1442">
        <v>0</v>
      </c>
      <c r="O1442">
        <v>0</v>
      </c>
      <c r="P1442">
        <v>2</v>
      </c>
      <c r="Q1442">
        <v>1</v>
      </c>
      <c r="R1442">
        <v>0</v>
      </c>
      <c r="S1442">
        <v>0</v>
      </c>
    </row>
    <row r="1443" spans="1:19" x14ac:dyDescent="0.2">
      <c r="A1443">
        <v>20200623</v>
      </c>
      <c r="B1443" t="s">
        <v>23</v>
      </c>
      <c r="C1443">
        <v>0</v>
      </c>
      <c r="D1443">
        <v>12</v>
      </c>
      <c r="E1443">
        <v>0</v>
      </c>
      <c r="F1443">
        <v>0</v>
      </c>
      <c r="G1443">
        <v>0</v>
      </c>
      <c r="H1443">
        <v>1</v>
      </c>
      <c r="I1443">
        <v>0</v>
      </c>
      <c r="J1443">
        <v>0</v>
      </c>
      <c r="K1443">
        <v>0</v>
      </c>
      <c r="L1443">
        <v>1</v>
      </c>
      <c r="M1443">
        <v>7</v>
      </c>
      <c r="N1443">
        <v>0</v>
      </c>
      <c r="O1443">
        <v>0</v>
      </c>
      <c r="P1443">
        <v>0</v>
      </c>
      <c r="Q1443">
        <v>2</v>
      </c>
      <c r="R1443">
        <v>0</v>
      </c>
      <c r="S1443">
        <v>0</v>
      </c>
    </row>
    <row r="1444" spans="1:19" x14ac:dyDescent="0.2">
      <c r="A1444">
        <v>20200624</v>
      </c>
      <c r="B1444" t="s">
        <v>23</v>
      </c>
      <c r="C1444">
        <v>1</v>
      </c>
      <c r="D1444">
        <v>6</v>
      </c>
      <c r="E1444">
        <v>0</v>
      </c>
      <c r="F1444">
        <v>0</v>
      </c>
      <c r="G1444">
        <v>0</v>
      </c>
      <c r="H1444">
        <v>1</v>
      </c>
      <c r="I1444">
        <v>0</v>
      </c>
      <c r="J1444">
        <v>0</v>
      </c>
      <c r="K1444">
        <v>0</v>
      </c>
      <c r="L1444">
        <v>1</v>
      </c>
      <c r="M1444">
        <v>1</v>
      </c>
      <c r="N1444">
        <v>0</v>
      </c>
      <c r="O1444">
        <v>0</v>
      </c>
      <c r="P1444">
        <v>1</v>
      </c>
      <c r="Q1444">
        <v>0</v>
      </c>
      <c r="R1444">
        <v>0</v>
      </c>
      <c r="S1444">
        <v>0</v>
      </c>
    </row>
    <row r="1445" spans="1:19" x14ac:dyDescent="0.2">
      <c r="A1445">
        <v>20200625</v>
      </c>
      <c r="B1445" t="s">
        <v>23</v>
      </c>
      <c r="C1445">
        <v>0</v>
      </c>
      <c r="D1445">
        <v>8</v>
      </c>
      <c r="E1445">
        <v>0</v>
      </c>
      <c r="F1445">
        <v>0</v>
      </c>
      <c r="G1445">
        <v>0</v>
      </c>
      <c r="H1445">
        <v>1</v>
      </c>
      <c r="I1445">
        <v>0</v>
      </c>
      <c r="J1445">
        <v>0</v>
      </c>
      <c r="K1445">
        <v>0</v>
      </c>
      <c r="L1445">
        <v>0</v>
      </c>
      <c r="M1445">
        <v>2</v>
      </c>
      <c r="N1445">
        <v>0</v>
      </c>
      <c r="O1445">
        <v>1</v>
      </c>
      <c r="P1445">
        <v>6</v>
      </c>
      <c r="Q1445">
        <v>1</v>
      </c>
      <c r="R1445">
        <v>0</v>
      </c>
      <c r="S1445">
        <v>0</v>
      </c>
    </row>
    <row r="1446" spans="1:19" x14ac:dyDescent="0.2">
      <c r="A1446">
        <v>20200626</v>
      </c>
      <c r="B1446" t="s">
        <v>23</v>
      </c>
      <c r="C1446">
        <v>0</v>
      </c>
      <c r="D1446">
        <v>11</v>
      </c>
      <c r="E1446">
        <v>0</v>
      </c>
      <c r="F1446">
        <v>0</v>
      </c>
      <c r="G1446">
        <v>0</v>
      </c>
      <c r="H1446">
        <v>0</v>
      </c>
      <c r="I1446">
        <v>0</v>
      </c>
      <c r="J1446">
        <v>0</v>
      </c>
      <c r="K1446">
        <v>0</v>
      </c>
      <c r="L1446">
        <v>0</v>
      </c>
      <c r="M1446">
        <v>15</v>
      </c>
      <c r="N1446">
        <v>0</v>
      </c>
      <c r="O1446">
        <v>0</v>
      </c>
      <c r="P1446">
        <v>3</v>
      </c>
      <c r="Q1446">
        <v>0</v>
      </c>
      <c r="R1446">
        <v>1</v>
      </c>
      <c r="S1446">
        <v>0</v>
      </c>
    </row>
    <row r="1447" spans="1:19" x14ac:dyDescent="0.2">
      <c r="A1447">
        <v>20190711</v>
      </c>
      <c r="B1447" t="s">
        <v>24</v>
      </c>
      <c r="C1447">
        <v>0</v>
      </c>
      <c r="D1447">
        <v>0</v>
      </c>
      <c r="E1447">
        <v>0</v>
      </c>
      <c r="F1447">
        <v>0</v>
      </c>
      <c r="G1447">
        <v>0</v>
      </c>
      <c r="H1447">
        <v>0</v>
      </c>
      <c r="I1447">
        <v>0</v>
      </c>
      <c r="J1447">
        <v>0</v>
      </c>
      <c r="K1447">
        <v>0</v>
      </c>
      <c r="L1447">
        <v>0</v>
      </c>
      <c r="M1447">
        <v>0</v>
      </c>
      <c r="N1447">
        <v>0</v>
      </c>
      <c r="O1447">
        <v>0</v>
      </c>
      <c r="P1447">
        <v>0</v>
      </c>
      <c r="Q1447">
        <v>0</v>
      </c>
      <c r="R1447">
        <v>0</v>
      </c>
      <c r="S1447">
        <v>0</v>
      </c>
    </row>
    <row r="1448" spans="1:19" x14ac:dyDescent="0.2">
      <c r="A1448">
        <v>20190712</v>
      </c>
      <c r="B1448" t="s">
        <v>24</v>
      </c>
      <c r="C1448">
        <v>0</v>
      </c>
      <c r="D1448">
        <v>1</v>
      </c>
      <c r="E1448">
        <v>0</v>
      </c>
      <c r="F1448">
        <v>0</v>
      </c>
      <c r="G1448">
        <v>0</v>
      </c>
      <c r="H1448">
        <v>0</v>
      </c>
      <c r="I1448">
        <v>0</v>
      </c>
      <c r="J1448">
        <v>0</v>
      </c>
      <c r="K1448">
        <v>0</v>
      </c>
      <c r="L1448">
        <v>3</v>
      </c>
      <c r="M1448">
        <v>0</v>
      </c>
      <c r="N1448">
        <v>0</v>
      </c>
      <c r="O1448">
        <v>0</v>
      </c>
      <c r="P1448">
        <v>0</v>
      </c>
      <c r="Q1448">
        <v>0</v>
      </c>
      <c r="R1448">
        <v>0</v>
      </c>
      <c r="S1448">
        <v>0</v>
      </c>
    </row>
    <row r="1449" spans="1:19" x14ac:dyDescent="0.2">
      <c r="A1449">
        <v>20190713</v>
      </c>
      <c r="B1449" t="s">
        <v>24</v>
      </c>
      <c r="C1449">
        <v>0</v>
      </c>
      <c r="D1449">
        <v>0</v>
      </c>
      <c r="E1449">
        <v>0</v>
      </c>
      <c r="F1449">
        <v>0</v>
      </c>
      <c r="G1449">
        <v>0</v>
      </c>
      <c r="H1449">
        <v>0</v>
      </c>
      <c r="I1449">
        <v>0</v>
      </c>
      <c r="J1449">
        <v>0</v>
      </c>
      <c r="K1449">
        <v>0</v>
      </c>
      <c r="L1449">
        <v>1</v>
      </c>
      <c r="M1449">
        <v>0</v>
      </c>
      <c r="N1449">
        <v>0</v>
      </c>
      <c r="O1449">
        <v>0</v>
      </c>
      <c r="P1449">
        <v>4</v>
      </c>
      <c r="Q1449">
        <v>0</v>
      </c>
      <c r="R1449">
        <v>6</v>
      </c>
      <c r="S1449">
        <v>0</v>
      </c>
    </row>
    <row r="1450" spans="1:19" x14ac:dyDescent="0.2">
      <c r="A1450">
        <v>20190714</v>
      </c>
      <c r="B1450" t="s">
        <v>24</v>
      </c>
      <c r="C1450">
        <v>0</v>
      </c>
      <c r="D1450">
        <v>0</v>
      </c>
      <c r="E1450">
        <v>0</v>
      </c>
      <c r="F1450">
        <v>0</v>
      </c>
      <c r="G1450">
        <v>0</v>
      </c>
      <c r="H1450">
        <v>0</v>
      </c>
      <c r="I1450">
        <v>0</v>
      </c>
      <c r="J1450">
        <v>0</v>
      </c>
      <c r="K1450">
        <v>0</v>
      </c>
      <c r="L1450">
        <v>0</v>
      </c>
      <c r="M1450">
        <v>0</v>
      </c>
      <c r="N1450">
        <v>0</v>
      </c>
      <c r="O1450">
        <v>0</v>
      </c>
      <c r="P1450">
        <v>0</v>
      </c>
      <c r="Q1450">
        <v>0</v>
      </c>
      <c r="R1450">
        <v>0</v>
      </c>
      <c r="S1450">
        <v>0</v>
      </c>
    </row>
    <row r="1451" spans="1:19" x14ac:dyDescent="0.2">
      <c r="A1451">
        <v>20190715</v>
      </c>
      <c r="B1451" t="s">
        <v>24</v>
      </c>
      <c r="C1451">
        <v>0</v>
      </c>
      <c r="D1451">
        <v>1</v>
      </c>
      <c r="E1451">
        <v>0</v>
      </c>
      <c r="F1451">
        <v>0</v>
      </c>
      <c r="G1451">
        <v>0</v>
      </c>
      <c r="H1451">
        <v>0</v>
      </c>
      <c r="I1451">
        <v>0</v>
      </c>
      <c r="J1451">
        <v>0</v>
      </c>
      <c r="K1451">
        <v>0</v>
      </c>
      <c r="L1451">
        <v>0</v>
      </c>
      <c r="M1451">
        <v>0</v>
      </c>
      <c r="N1451">
        <v>0</v>
      </c>
      <c r="O1451">
        <v>0</v>
      </c>
      <c r="P1451">
        <v>0</v>
      </c>
      <c r="Q1451">
        <v>0</v>
      </c>
      <c r="R1451">
        <v>0</v>
      </c>
      <c r="S1451">
        <v>0</v>
      </c>
    </row>
    <row r="1452" spans="1:19" x14ac:dyDescent="0.2">
      <c r="A1452">
        <v>20190716</v>
      </c>
      <c r="B1452" t="s">
        <v>24</v>
      </c>
      <c r="C1452">
        <v>0</v>
      </c>
      <c r="D1452">
        <v>2</v>
      </c>
      <c r="E1452">
        <v>0</v>
      </c>
      <c r="F1452">
        <v>0</v>
      </c>
      <c r="G1452">
        <v>0</v>
      </c>
      <c r="H1452">
        <v>0</v>
      </c>
      <c r="I1452">
        <v>0</v>
      </c>
      <c r="J1452">
        <v>0</v>
      </c>
      <c r="K1452">
        <v>0</v>
      </c>
      <c r="L1452">
        <v>0</v>
      </c>
      <c r="M1452">
        <v>0</v>
      </c>
      <c r="N1452">
        <v>0</v>
      </c>
      <c r="O1452">
        <v>0</v>
      </c>
      <c r="P1452">
        <v>0</v>
      </c>
      <c r="Q1452">
        <v>0</v>
      </c>
      <c r="R1452">
        <v>0</v>
      </c>
      <c r="S1452">
        <v>0</v>
      </c>
    </row>
    <row r="1453" spans="1:19" x14ac:dyDescent="0.2">
      <c r="A1453">
        <v>20190717</v>
      </c>
      <c r="B1453" t="s">
        <v>24</v>
      </c>
      <c r="C1453">
        <v>0</v>
      </c>
      <c r="D1453">
        <v>1</v>
      </c>
      <c r="E1453">
        <v>0</v>
      </c>
      <c r="F1453">
        <v>0</v>
      </c>
      <c r="G1453">
        <v>0</v>
      </c>
      <c r="H1453">
        <v>0</v>
      </c>
      <c r="I1453">
        <v>0</v>
      </c>
      <c r="J1453">
        <v>0</v>
      </c>
      <c r="K1453">
        <v>0</v>
      </c>
      <c r="L1453">
        <v>0</v>
      </c>
      <c r="M1453">
        <v>0</v>
      </c>
      <c r="N1453">
        <v>0</v>
      </c>
      <c r="O1453">
        <v>0</v>
      </c>
      <c r="P1453">
        <v>0</v>
      </c>
      <c r="Q1453">
        <v>0</v>
      </c>
      <c r="R1453">
        <v>0</v>
      </c>
      <c r="S1453">
        <v>0</v>
      </c>
    </row>
    <row r="1454" spans="1:19" x14ac:dyDescent="0.2">
      <c r="A1454">
        <v>20190718</v>
      </c>
      <c r="B1454" t="s">
        <v>24</v>
      </c>
      <c r="C1454">
        <v>0</v>
      </c>
      <c r="D1454">
        <v>0</v>
      </c>
      <c r="E1454">
        <v>0</v>
      </c>
      <c r="F1454">
        <v>0</v>
      </c>
      <c r="G1454">
        <v>0</v>
      </c>
      <c r="H1454">
        <v>0</v>
      </c>
      <c r="I1454">
        <v>0</v>
      </c>
      <c r="J1454">
        <v>0</v>
      </c>
      <c r="K1454">
        <v>0</v>
      </c>
      <c r="L1454">
        <v>0</v>
      </c>
      <c r="M1454">
        <v>0</v>
      </c>
      <c r="N1454">
        <v>0</v>
      </c>
      <c r="O1454">
        <v>0</v>
      </c>
      <c r="P1454">
        <v>0</v>
      </c>
      <c r="Q1454">
        <v>0</v>
      </c>
      <c r="R1454">
        <v>0</v>
      </c>
      <c r="S1454">
        <v>0</v>
      </c>
    </row>
    <row r="1455" spans="1:19" x14ac:dyDescent="0.2">
      <c r="A1455">
        <v>20190719</v>
      </c>
      <c r="B1455" t="s">
        <v>24</v>
      </c>
      <c r="C1455">
        <v>0</v>
      </c>
      <c r="D1455">
        <v>0</v>
      </c>
      <c r="E1455">
        <v>0</v>
      </c>
      <c r="F1455">
        <v>0</v>
      </c>
      <c r="G1455">
        <v>0</v>
      </c>
      <c r="H1455">
        <v>0</v>
      </c>
      <c r="I1455">
        <v>0</v>
      </c>
      <c r="J1455">
        <v>0</v>
      </c>
      <c r="K1455">
        <v>0</v>
      </c>
      <c r="L1455">
        <v>0</v>
      </c>
      <c r="M1455">
        <v>0</v>
      </c>
      <c r="N1455">
        <v>0</v>
      </c>
      <c r="O1455">
        <v>0</v>
      </c>
      <c r="P1455">
        <v>0</v>
      </c>
      <c r="Q1455">
        <v>0</v>
      </c>
      <c r="R1455">
        <v>0</v>
      </c>
      <c r="S1455">
        <v>0</v>
      </c>
    </row>
    <row r="1456" spans="1:19" x14ac:dyDescent="0.2">
      <c r="A1456">
        <v>20190720</v>
      </c>
      <c r="B1456" t="s">
        <v>24</v>
      </c>
      <c r="C1456">
        <v>0</v>
      </c>
      <c r="D1456">
        <v>1</v>
      </c>
      <c r="E1456">
        <v>0</v>
      </c>
      <c r="F1456">
        <v>0</v>
      </c>
      <c r="G1456">
        <v>0</v>
      </c>
      <c r="H1456">
        <v>0</v>
      </c>
      <c r="I1456">
        <v>0</v>
      </c>
      <c r="J1456">
        <v>0</v>
      </c>
      <c r="K1456">
        <v>0</v>
      </c>
      <c r="L1456">
        <v>0</v>
      </c>
      <c r="M1456">
        <v>0</v>
      </c>
      <c r="N1456">
        <v>0</v>
      </c>
      <c r="O1456">
        <v>0</v>
      </c>
      <c r="P1456">
        <v>0</v>
      </c>
      <c r="Q1456">
        <v>0</v>
      </c>
      <c r="R1456">
        <v>0</v>
      </c>
      <c r="S1456">
        <v>0</v>
      </c>
    </row>
    <row r="1457" spans="1:19" x14ac:dyDescent="0.2">
      <c r="A1457">
        <v>20190721</v>
      </c>
      <c r="B1457" t="s">
        <v>24</v>
      </c>
      <c r="C1457">
        <v>0</v>
      </c>
      <c r="D1457">
        <v>0</v>
      </c>
      <c r="E1457">
        <v>0</v>
      </c>
      <c r="F1457">
        <v>0</v>
      </c>
      <c r="G1457">
        <v>0</v>
      </c>
      <c r="H1457">
        <v>0</v>
      </c>
      <c r="I1457">
        <v>0</v>
      </c>
      <c r="J1457">
        <v>0</v>
      </c>
      <c r="K1457">
        <v>0</v>
      </c>
      <c r="L1457">
        <v>0</v>
      </c>
      <c r="M1457">
        <v>0</v>
      </c>
      <c r="N1457">
        <v>0</v>
      </c>
      <c r="O1457">
        <v>0</v>
      </c>
      <c r="P1457">
        <v>0</v>
      </c>
      <c r="Q1457">
        <v>0</v>
      </c>
      <c r="R1457">
        <v>0</v>
      </c>
      <c r="S1457">
        <v>0</v>
      </c>
    </row>
    <row r="1458" spans="1:19" x14ac:dyDescent="0.2">
      <c r="A1458">
        <v>20190722</v>
      </c>
      <c r="B1458" t="s">
        <v>24</v>
      </c>
      <c r="C1458">
        <v>0</v>
      </c>
      <c r="D1458">
        <v>1</v>
      </c>
      <c r="E1458">
        <v>0</v>
      </c>
      <c r="F1458">
        <v>0</v>
      </c>
      <c r="G1458">
        <v>0</v>
      </c>
      <c r="H1458">
        <v>0</v>
      </c>
      <c r="I1458">
        <v>0</v>
      </c>
      <c r="J1458">
        <v>0</v>
      </c>
      <c r="K1458">
        <v>0</v>
      </c>
      <c r="L1458">
        <v>0</v>
      </c>
      <c r="M1458">
        <v>0</v>
      </c>
      <c r="N1458">
        <v>0</v>
      </c>
      <c r="O1458">
        <v>0</v>
      </c>
      <c r="P1458">
        <v>0</v>
      </c>
      <c r="Q1458">
        <v>0</v>
      </c>
      <c r="R1458">
        <v>0</v>
      </c>
      <c r="S1458">
        <v>0</v>
      </c>
    </row>
    <row r="1459" spans="1:19" x14ac:dyDescent="0.2">
      <c r="A1459">
        <v>20190723</v>
      </c>
      <c r="B1459" t="s">
        <v>24</v>
      </c>
      <c r="C1459">
        <v>0</v>
      </c>
      <c r="D1459">
        <v>4</v>
      </c>
      <c r="E1459">
        <v>0</v>
      </c>
      <c r="F1459">
        <v>0</v>
      </c>
      <c r="G1459">
        <v>0</v>
      </c>
      <c r="H1459">
        <v>0</v>
      </c>
      <c r="I1459">
        <v>0</v>
      </c>
      <c r="J1459">
        <v>0</v>
      </c>
      <c r="K1459">
        <v>0</v>
      </c>
      <c r="L1459">
        <v>0</v>
      </c>
      <c r="M1459">
        <v>0</v>
      </c>
      <c r="N1459">
        <v>0</v>
      </c>
      <c r="O1459">
        <v>0</v>
      </c>
      <c r="P1459">
        <v>1</v>
      </c>
      <c r="Q1459">
        <v>0</v>
      </c>
      <c r="R1459">
        <v>0</v>
      </c>
      <c r="S1459">
        <v>0</v>
      </c>
    </row>
    <row r="1460" spans="1:19" x14ac:dyDescent="0.2">
      <c r="A1460">
        <v>20190724</v>
      </c>
      <c r="B1460" t="s">
        <v>24</v>
      </c>
      <c r="C1460">
        <v>0</v>
      </c>
      <c r="D1460">
        <v>0</v>
      </c>
      <c r="E1460">
        <v>0</v>
      </c>
      <c r="F1460">
        <v>0</v>
      </c>
      <c r="G1460">
        <v>0</v>
      </c>
      <c r="H1460">
        <v>0</v>
      </c>
      <c r="I1460">
        <v>0</v>
      </c>
      <c r="J1460">
        <v>0</v>
      </c>
      <c r="K1460">
        <v>0</v>
      </c>
      <c r="L1460">
        <v>1</v>
      </c>
      <c r="M1460">
        <v>0</v>
      </c>
      <c r="N1460">
        <v>0</v>
      </c>
      <c r="O1460">
        <v>0</v>
      </c>
      <c r="P1460">
        <v>1</v>
      </c>
      <c r="Q1460">
        <v>0</v>
      </c>
      <c r="R1460">
        <v>0</v>
      </c>
      <c r="S1460">
        <v>0</v>
      </c>
    </row>
    <row r="1461" spans="1:19" x14ac:dyDescent="0.2">
      <c r="A1461">
        <v>20190725</v>
      </c>
      <c r="B1461" t="s">
        <v>24</v>
      </c>
      <c r="C1461">
        <v>0</v>
      </c>
      <c r="D1461">
        <v>0</v>
      </c>
      <c r="E1461">
        <v>0</v>
      </c>
      <c r="F1461">
        <v>0</v>
      </c>
      <c r="G1461">
        <v>0</v>
      </c>
      <c r="H1461">
        <v>0</v>
      </c>
      <c r="I1461">
        <v>0</v>
      </c>
      <c r="J1461">
        <v>0</v>
      </c>
      <c r="K1461">
        <v>0</v>
      </c>
      <c r="L1461">
        <v>0</v>
      </c>
      <c r="M1461">
        <v>0</v>
      </c>
      <c r="N1461">
        <v>0</v>
      </c>
      <c r="O1461">
        <v>0</v>
      </c>
      <c r="P1461">
        <v>0</v>
      </c>
      <c r="Q1461">
        <v>0</v>
      </c>
      <c r="R1461">
        <v>0</v>
      </c>
      <c r="S1461">
        <v>0</v>
      </c>
    </row>
    <row r="1462" spans="1:19" x14ac:dyDescent="0.2">
      <c r="A1462">
        <v>20190726</v>
      </c>
      <c r="B1462" t="s">
        <v>24</v>
      </c>
      <c r="C1462">
        <v>0</v>
      </c>
      <c r="D1462">
        <v>0</v>
      </c>
      <c r="E1462">
        <v>0</v>
      </c>
      <c r="F1462">
        <v>0</v>
      </c>
      <c r="G1462">
        <v>0</v>
      </c>
      <c r="H1462">
        <v>0</v>
      </c>
      <c r="I1462">
        <v>0</v>
      </c>
      <c r="J1462">
        <v>0</v>
      </c>
      <c r="K1462">
        <v>0</v>
      </c>
      <c r="L1462">
        <v>2</v>
      </c>
      <c r="M1462">
        <v>0</v>
      </c>
      <c r="N1462">
        <v>0</v>
      </c>
      <c r="O1462">
        <v>0</v>
      </c>
      <c r="P1462">
        <v>0</v>
      </c>
      <c r="Q1462">
        <v>0</v>
      </c>
      <c r="R1462">
        <v>0</v>
      </c>
      <c r="S1462">
        <v>0</v>
      </c>
    </row>
    <row r="1463" spans="1:19" x14ac:dyDescent="0.2">
      <c r="A1463">
        <v>20190727</v>
      </c>
      <c r="B1463" t="s">
        <v>24</v>
      </c>
      <c r="C1463">
        <v>0</v>
      </c>
      <c r="D1463">
        <v>0</v>
      </c>
      <c r="E1463">
        <v>0</v>
      </c>
      <c r="F1463">
        <v>0</v>
      </c>
      <c r="G1463">
        <v>0</v>
      </c>
      <c r="H1463">
        <v>0</v>
      </c>
      <c r="I1463">
        <v>0</v>
      </c>
      <c r="J1463">
        <v>0</v>
      </c>
      <c r="K1463">
        <v>0</v>
      </c>
      <c r="L1463">
        <v>0</v>
      </c>
      <c r="M1463">
        <v>0</v>
      </c>
      <c r="N1463">
        <v>0</v>
      </c>
      <c r="O1463">
        <v>0</v>
      </c>
      <c r="P1463">
        <v>0</v>
      </c>
      <c r="Q1463">
        <v>0</v>
      </c>
      <c r="R1463">
        <v>0</v>
      </c>
      <c r="S1463">
        <v>0</v>
      </c>
    </row>
    <row r="1464" spans="1:19" x14ac:dyDescent="0.2">
      <c r="A1464">
        <v>20190728</v>
      </c>
      <c r="B1464" t="s">
        <v>24</v>
      </c>
      <c r="C1464">
        <v>0</v>
      </c>
      <c r="D1464">
        <v>1</v>
      </c>
      <c r="E1464">
        <v>0</v>
      </c>
      <c r="F1464">
        <v>0</v>
      </c>
      <c r="G1464">
        <v>0</v>
      </c>
      <c r="H1464">
        <v>0</v>
      </c>
      <c r="I1464">
        <v>1</v>
      </c>
      <c r="J1464">
        <v>0</v>
      </c>
      <c r="K1464">
        <v>0</v>
      </c>
      <c r="L1464">
        <v>0</v>
      </c>
      <c r="M1464">
        <v>0</v>
      </c>
      <c r="N1464">
        <v>0</v>
      </c>
      <c r="O1464">
        <v>0</v>
      </c>
      <c r="P1464">
        <v>0</v>
      </c>
      <c r="Q1464">
        <v>0</v>
      </c>
      <c r="R1464">
        <v>0</v>
      </c>
      <c r="S1464">
        <v>0</v>
      </c>
    </row>
    <row r="1465" spans="1:19" x14ac:dyDescent="0.2">
      <c r="A1465">
        <v>20190729</v>
      </c>
      <c r="B1465" t="s">
        <v>24</v>
      </c>
      <c r="C1465">
        <v>0</v>
      </c>
      <c r="D1465">
        <v>3</v>
      </c>
      <c r="E1465">
        <v>0</v>
      </c>
      <c r="F1465">
        <v>0</v>
      </c>
      <c r="G1465">
        <v>0</v>
      </c>
      <c r="H1465">
        <v>0</v>
      </c>
      <c r="I1465">
        <v>0</v>
      </c>
      <c r="J1465">
        <v>0</v>
      </c>
      <c r="K1465">
        <v>0</v>
      </c>
      <c r="L1465">
        <v>0</v>
      </c>
      <c r="M1465">
        <v>0</v>
      </c>
      <c r="N1465">
        <v>0</v>
      </c>
      <c r="O1465">
        <v>0</v>
      </c>
      <c r="P1465">
        <v>0</v>
      </c>
      <c r="Q1465">
        <v>0</v>
      </c>
      <c r="R1465">
        <v>0</v>
      </c>
      <c r="S1465">
        <v>0</v>
      </c>
    </row>
    <row r="1466" spans="1:19" x14ac:dyDescent="0.2">
      <c r="A1466">
        <v>20190730</v>
      </c>
      <c r="B1466" t="s">
        <v>24</v>
      </c>
      <c r="C1466">
        <v>0</v>
      </c>
      <c r="D1466">
        <v>0</v>
      </c>
      <c r="E1466">
        <v>0</v>
      </c>
      <c r="F1466">
        <v>0</v>
      </c>
      <c r="G1466">
        <v>0</v>
      </c>
      <c r="H1466">
        <v>0</v>
      </c>
      <c r="I1466">
        <v>0</v>
      </c>
      <c r="J1466">
        <v>0</v>
      </c>
      <c r="K1466">
        <v>0</v>
      </c>
      <c r="L1466">
        <v>0</v>
      </c>
      <c r="M1466">
        <v>0</v>
      </c>
      <c r="N1466">
        <v>0</v>
      </c>
      <c r="O1466">
        <v>0</v>
      </c>
      <c r="P1466">
        <v>0</v>
      </c>
      <c r="Q1466">
        <v>0</v>
      </c>
      <c r="R1466">
        <v>0</v>
      </c>
      <c r="S1466">
        <v>0</v>
      </c>
    </row>
    <row r="1467" spans="1:19" x14ac:dyDescent="0.2">
      <c r="A1467">
        <v>20190731</v>
      </c>
      <c r="B1467" t="s">
        <v>24</v>
      </c>
      <c r="C1467">
        <v>0</v>
      </c>
      <c r="D1467">
        <v>0</v>
      </c>
      <c r="E1467">
        <v>0</v>
      </c>
      <c r="F1467">
        <v>0</v>
      </c>
      <c r="G1467">
        <v>0</v>
      </c>
      <c r="H1467">
        <v>0</v>
      </c>
      <c r="I1467">
        <v>0</v>
      </c>
      <c r="J1467">
        <v>0</v>
      </c>
      <c r="K1467">
        <v>0</v>
      </c>
      <c r="L1467">
        <v>0</v>
      </c>
      <c r="M1467">
        <v>0</v>
      </c>
      <c r="N1467">
        <v>0</v>
      </c>
      <c r="O1467">
        <v>0</v>
      </c>
      <c r="P1467">
        <v>0</v>
      </c>
      <c r="Q1467">
        <v>0</v>
      </c>
      <c r="R1467">
        <v>0</v>
      </c>
      <c r="S1467">
        <v>0</v>
      </c>
    </row>
    <row r="1468" spans="1:19" x14ac:dyDescent="0.2">
      <c r="A1468">
        <v>20190801</v>
      </c>
      <c r="B1468" t="s">
        <v>24</v>
      </c>
      <c r="C1468">
        <v>0</v>
      </c>
      <c r="D1468">
        <v>0</v>
      </c>
      <c r="E1468">
        <v>0</v>
      </c>
      <c r="F1468">
        <v>0</v>
      </c>
      <c r="G1468">
        <v>0</v>
      </c>
      <c r="H1468">
        <v>0</v>
      </c>
      <c r="I1468">
        <v>0</v>
      </c>
      <c r="J1468">
        <v>0</v>
      </c>
      <c r="K1468">
        <v>0</v>
      </c>
      <c r="L1468">
        <v>0</v>
      </c>
      <c r="M1468">
        <v>0</v>
      </c>
      <c r="N1468">
        <v>0</v>
      </c>
      <c r="O1468">
        <v>0</v>
      </c>
      <c r="P1468">
        <v>0</v>
      </c>
      <c r="Q1468">
        <v>0</v>
      </c>
      <c r="R1468">
        <v>0</v>
      </c>
      <c r="S1468">
        <v>0</v>
      </c>
    </row>
    <row r="1469" spans="1:19" x14ac:dyDescent="0.2">
      <c r="A1469">
        <v>20190802</v>
      </c>
      <c r="B1469" t="s">
        <v>24</v>
      </c>
      <c r="C1469">
        <v>0</v>
      </c>
      <c r="D1469">
        <v>0</v>
      </c>
      <c r="E1469">
        <v>0</v>
      </c>
      <c r="F1469">
        <v>0</v>
      </c>
      <c r="G1469">
        <v>0</v>
      </c>
      <c r="H1469">
        <v>0</v>
      </c>
      <c r="I1469">
        <v>0</v>
      </c>
      <c r="J1469">
        <v>0</v>
      </c>
      <c r="K1469">
        <v>0</v>
      </c>
      <c r="L1469">
        <v>0</v>
      </c>
      <c r="M1469">
        <v>0</v>
      </c>
      <c r="N1469">
        <v>0</v>
      </c>
      <c r="O1469">
        <v>1</v>
      </c>
      <c r="P1469">
        <v>0</v>
      </c>
      <c r="Q1469">
        <v>0</v>
      </c>
      <c r="R1469">
        <v>0</v>
      </c>
      <c r="S1469">
        <v>0</v>
      </c>
    </row>
    <row r="1470" spans="1:19" x14ac:dyDescent="0.2">
      <c r="A1470">
        <v>20190803</v>
      </c>
      <c r="B1470" t="s">
        <v>24</v>
      </c>
      <c r="C1470">
        <v>0</v>
      </c>
      <c r="D1470">
        <v>1</v>
      </c>
      <c r="E1470">
        <v>0</v>
      </c>
      <c r="F1470">
        <v>0</v>
      </c>
      <c r="G1470">
        <v>0</v>
      </c>
      <c r="H1470">
        <v>0</v>
      </c>
      <c r="I1470">
        <v>0</v>
      </c>
      <c r="J1470">
        <v>0</v>
      </c>
      <c r="K1470">
        <v>0</v>
      </c>
      <c r="L1470">
        <v>0</v>
      </c>
      <c r="M1470">
        <v>0</v>
      </c>
      <c r="N1470">
        <v>0</v>
      </c>
      <c r="O1470">
        <v>0</v>
      </c>
      <c r="P1470">
        <v>0</v>
      </c>
      <c r="Q1470">
        <v>0</v>
      </c>
      <c r="R1470">
        <v>0</v>
      </c>
      <c r="S1470">
        <v>0</v>
      </c>
    </row>
    <row r="1471" spans="1:19" x14ac:dyDescent="0.2">
      <c r="A1471">
        <v>20190804</v>
      </c>
      <c r="B1471" t="s">
        <v>24</v>
      </c>
      <c r="C1471">
        <v>0</v>
      </c>
      <c r="D1471">
        <v>0</v>
      </c>
      <c r="E1471">
        <v>0</v>
      </c>
      <c r="F1471">
        <v>0</v>
      </c>
      <c r="G1471">
        <v>0</v>
      </c>
      <c r="H1471">
        <v>0</v>
      </c>
      <c r="I1471">
        <v>0</v>
      </c>
      <c r="J1471">
        <v>0</v>
      </c>
      <c r="K1471">
        <v>0</v>
      </c>
      <c r="L1471">
        <v>0</v>
      </c>
      <c r="M1471">
        <v>0</v>
      </c>
      <c r="N1471">
        <v>0</v>
      </c>
      <c r="O1471">
        <v>0</v>
      </c>
      <c r="P1471">
        <v>1</v>
      </c>
      <c r="Q1471">
        <v>0</v>
      </c>
      <c r="R1471">
        <v>0</v>
      </c>
      <c r="S1471">
        <v>0</v>
      </c>
    </row>
    <row r="1472" spans="1:19" x14ac:dyDescent="0.2">
      <c r="A1472">
        <v>20190805</v>
      </c>
      <c r="B1472" t="s">
        <v>24</v>
      </c>
      <c r="C1472">
        <v>0</v>
      </c>
      <c r="D1472">
        <v>0</v>
      </c>
      <c r="E1472">
        <v>0</v>
      </c>
      <c r="F1472">
        <v>0</v>
      </c>
      <c r="G1472">
        <v>0</v>
      </c>
      <c r="H1472">
        <v>0</v>
      </c>
      <c r="I1472">
        <v>1</v>
      </c>
      <c r="J1472">
        <v>0</v>
      </c>
      <c r="K1472">
        <v>0</v>
      </c>
      <c r="L1472">
        <v>0</v>
      </c>
      <c r="M1472">
        <v>0</v>
      </c>
      <c r="N1472">
        <v>0</v>
      </c>
      <c r="O1472">
        <v>0</v>
      </c>
      <c r="P1472">
        <v>0</v>
      </c>
      <c r="Q1472">
        <v>0</v>
      </c>
      <c r="R1472">
        <v>0</v>
      </c>
      <c r="S1472">
        <v>0</v>
      </c>
    </row>
    <row r="1473" spans="1:19" x14ac:dyDescent="0.2">
      <c r="A1473">
        <v>20190806</v>
      </c>
      <c r="B1473" t="s">
        <v>24</v>
      </c>
      <c r="C1473">
        <v>0</v>
      </c>
      <c r="D1473">
        <v>1</v>
      </c>
      <c r="E1473">
        <v>0</v>
      </c>
      <c r="F1473">
        <v>0</v>
      </c>
      <c r="G1473">
        <v>0</v>
      </c>
      <c r="H1473">
        <v>0</v>
      </c>
      <c r="I1473">
        <v>0</v>
      </c>
      <c r="J1473">
        <v>0</v>
      </c>
      <c r="K1473">
        <v>0</v>
      </c>
      <c r="L1473">
        <v>0</v>
      </c>
      <c r="M1473">
        <v>0</v>
      </c>
      <c r="N1473">
        <v>0</v>
      </c>
      <c r="O1473">
        <v>0</v>
      </c>
      <c r="P1473">
        <v>0</v>
      </c>
      <c r="Q1473">
        <v>0</v>
      </c>
      <c r="R1473">
        <v>0</v>
      </c>
      <c r="S1473">
        <v>0</v>
      </c>
    </row>
    <row r="1474" spans="1:19" x14ac:dyDescent="0.2">
      <c r="A1474">
        <v>20190807</v>
      </c>
      <c r="B1474" t="s">
        <v>24</v>
      </c>
      <c r="C1474">
        <v>0</v>
      </c>
      <c r="D1474">
        <v>0</v>
      </c>
      <c r="E1474">
        <v>0</v>
      </c>
      <c r="F1474">
        <v>0</v>
      </c>
      <c r="G1474">
        <v>0</v>
      </c>
      <c r="H1474">
        <v>0</v>
      </c>
      <c r="I1474">
        <v>0</v>
      </c>
      <c r="J1474">
        <v>0</v>
      </c>
      <c r="K1474">
        <v>0</v>
      </c>
      <c r="L1474">
        <v>0</v>
      </c>
      <c r="M1474">
        <v>0</v>
      </c>
      <c r="N1474">
        <v>0</v>
      </c>
      <c r="O1474">
        <v>0</v>
      </c>
      <c r="P1474">
        <v>0</v>
      </c>
      <c r="Q1474">
        <v>0</v>
      </c>
      <c r="R1474">
        <v>0</v>
      </c>
      <c r="S1474">
        <v>0</v>
      </c>
    </row>
    <row r="1475" spans="1:19" x14ac:dyDescent="0.2">
      <c r="A1475">
        <v>20190808</v>
      </c>
      <c r="B1475" t="s">
        <v>24</v>
      </c>
      <c r="C1475">
        <v>0</v>
      </c>
      <c r="D1475">
        <v>0</v>
      </c>
      <c r="E1475">
        <v>0</v>
      </c>
      <c r="F1475">
        <v>0</v>
      </c>
      <c r="G1475">
        <v>0</v>
      </c>
      <c r="H1475">
        <v>0</v>
      </c>
      <c r="I1475">
        <v>0</v>
      </c>
      <c r="J1475">
        <v>0</v>
      </c>
      <c r="K1475">
        <v>0</v>
      </c>
      <c r="L1475">
        <v>0</v>
      </c>
      <c r="M1475">
        <v>0</v>
      </c>
      <c r="N1475">
        <v>0</v>
      </c>
      <c r="O1475">
        <v>0</v>
      </c>
      <c r="P1475">
        <v>0</v>
      </c>
      <c r="Q1475">
        <v>0</v>
      </c>
      <c r="R1475">
        <v>0</v>
      </c>
      <c r="S1475">
        <v>0</v>
      </c>
    </row>
    <row r="1476" spans="1:19" x14ac:dyDescent="0.2">
      <c r="A1476">
        <v>20190809</v>
      </c>
      <c r="B1476" t="s">
        <v>24</v>
      </c>
      <c r="C1476">
        <v>0</v>
      </c>
      <c r="D1476">
        <v>0</v>
      </c>
      <c r="E1476">
        <v>0</v>
      </c>
      <c r="F1476">
        <v>0</v>
      </c>
      <c r="G1476">
        <v>0</v>
      </c>
      <c r="H1476">
        <v>0</v>
      </c>
      <c r="I1476">
        <v>0</v>
      </c>
      <c r="J1476">
        <v>0</v>
      </c>
      <c r="K1476">
        <v>0</v>
      </c>
      <c r="L1476">
        <v>0</v>
      </c>
      <c r="M1476">
        <v>0</v>
      </c>
      <c r="N1476">
        <v>0</v>
      </c>
      <c r="O1476">
        <v>0</v>
      </c>
      <c r="P1476">
        <v>0</v>
      </c>
      <c r="Q1476">
        <v>0</v>
      </c>
      <c r="R1476">
        <v>0</v>
      </c>
      <c r="S1476">
        <v>0</v>
      </c>
    </row>
    <row r="1477" spans="1:19" x14ac:dyDescent="0.2">
      <c r="A1477">
        <v>20190810</v>
      </c>
      <c r="B1477" t="s">
        <v>24</v>
      </c>
      <c r="C1477">
        <v>0</v>
      </c>
      <c r="D1477">
        <v>0</v>
      </c>
      <c r="E1477">
        <v>0</v>
      </c>
      <c r="F1477">
        <v>0</v>
      </c>
      <c r="G1477">
        <v>0</v>
      </c>
      <c r="H1477">
        <v>0</v>
      </c>
      <c r="I1477">
        <v>0</v>
      </c>
      <c r="J1477">
        <v>0</v>
      </c>
      <c r="K1477">
        <v>0</v>
      </c>
      <c r="L1477">
        <v>3</v>
      </c>
      <c r="M1477">
        <v>0</v>
      </c>
      <c r="N1477">
        <v>0</v>
      </c>
      <c r="O1477">
        <v>0</v>
      </c>
      <c r="P1477">
        <v>2</v>
      </c>
      <c r="Q1477">
        <v>0</v>
      </c>
      <c r="R1477">
        <v>0</v>
      </c>
      <c r="S1477">
        <v>0</v>
      </c>
    </row>
    <row r="1478" spans="1:19" x14ac:dyDescent="0.2">
      <c r="A1478">
        <v>20190811</v>
      </c>
      <c r="B1478" t="s">
        <v>24</v>
      </c>
      <c r="C1478">
        <v>0</v>
      </c>
      <c r="D1478">
        <v>0</v>
      </c>
      <c r="E1478">
        <v>0</v>
      </c>
      <c r="F1478">
        <v>0</v>
      </c>
      <c r="G1478">
        <v>0</v>
      </c>
      <c r="H1478">
        <v>0</v>
      </c>
      <c r="I1478">
        <v>0</v>
      </c>
      <c r="J1478">
        <v>0</v>
      </c>
      <c r="K1478">
        <v>0</v>
      </c>
      <c r="L1478">
        <v>0</v>
      </c>
      <c r="M1478">
        <v>0</v>
      </c>
      <c r="N1478">
        <v>0</v>
      </c>
      <c r="O1478">
        <v>0</v>
      </c>
      <c r="P1478">
        <v>1</v>
      </c>
      <c r="Q1478">
        <v>0</v>
      </c>
      <c r="R1478">
        <v>0</v>
      </c>
      <c r="S1478">
        <v>0</v>
      </c>
    </row>
    <row r="1479" spans="1:19" x14ac:dyDescent="0.2">
      <c r="A1479">
        <v>20190812</v>
      </c>
      <c r="B1479" t="s">
        <v>24</v>
      </c>
      <c r="C1479">
        <v>0</v>
      </c>
      <c r="D1479">
        <v>0</v>
      </c>
      <c r="E1479">
        <v>0</v>
      </c>
      <c r="F1479">
        <v>0</v>
      </c>
      <c r="G1479">
        <v>0</v>
      </c>
      <c r="H1479">
        <v>0</v>
      </c>
      <c r="I1479">
        <v>0</v>
      </c>
      <c r="J1479">
        <v>0</v>
      </c>
      <c r="K1479">
        <v>0</v>
      </c>
      <c r="L1479">
        <v>1</v>
      </c>
      <c r="M1479">
        <v>0</v>
      </c>
      <c r="N1479">
        <v>0</v>
      </c>
      <c r="O1479">
        <v>1</v>
      </c>
      <c r="P1479">
        <v>0</v>
      </c>
      <c r="Q1479">
        <v>0</v>
      </c>
      <c r="R1479">
        <v>0</v>
      </c>
      <c r="S1479">
        <v>0</v>
      </c>
    </row>
    <row r="1480" spans="1:19" x14ac:dyDescent="0.2">
      <c r="A1480">
        <v>20190813</v>
      </c>
      <c r="B1480" t="s">
        <v>24</v>
      </c>
      <c r="C1480">
        <v>0</v>
      </c>
      <c r="D1480">
        <v>0</v>
      </c>
      <c r="E1480">
        <v>0</v>
      </c>
      <c r="F1480">
        <v>0</v>
      </c>
      <c r="G1480">
        <v>0</v>
      </c>
      <c r="H1480">
        <v>0</v>
      </c>
      <c r="I1480">
        <v>0</v>
      </c>
      <c r="J1480">
        <v>0</v>
      </c>
      <c r="K1480">
        <v>0</v>
      </c>
      <c r="L1480">
        <v>0</v>
      </c>
      <c r="M1480">
        <v>0</v>
      </c>
      <c r="N1480">
        <v>0</v>
      </c>
      <c r="O1480">
        <v>0</v>
      </c>
      <c r="P1480">
        <v>1</v>
      </c>
      <c r="Q1480">
        <v>0</v>
      </c>
      <c r="R1480">
        <v>0</v>
      </c>
      <c r="S1480">
        <v>0</v>
      </c>
    </row>
    <row r="1481" spans="1:19" x14ac:dyDescent="0.2">
      <c r="A1481">
        <v>20190814</v>
      </c>
      <c r="B1481" t="s">
        <v>24</v>
      </c>
      <c r="C1481">
        <v>0</v>
      </c>
      <c r="D1481">
        <v>0</v>
      </c>
      <c r="E1481">
        <v>0</v>
      </c>
      <c r="F1481">
        <v>0</v>
      </c>
      <c r="G1481">
        <v>0</v>
      </c>
      <c r="H1481">
        <v>0</v>
      </c>
      <c r="I1481">
        <v>0</v>
      </c>
      <c r="J1481">
        <v>0</v>
      </c>
      <c r="K1481">
        <v>0</v>
      </c>
      <c r="L1481">
        <v>0</v>
      </c>
      <c r="M1481">
        <v>0</v>
      </c>
      <c r="N1481">
        <v>0</v>
      </c>
      <c r="O1481">
        <v>0</v>
      </c>
      <c r="P1481">
        <v>1</v>
      </c>
      <c r="Q1481">
        <v>0</v>
      </c>
      <c r="R1481">
        <v>0</v>
      </c>
      <c r="S1481">
        <v>0</v>
      </c>
    </row>
    <row r="1482" spans="1:19" x14ac:dyDescent="0.2">
      <c r="A1482">
        <v>20190815</v>
      </c>
      <c r="B1482" t="s">
        <v>24</v>
      </c>
      <c r="C1482">
        <v>0</v>
      </c>
      <c r="D1482">
        <v>3</v>
      </c>
      <c r="E1482">
        <v>0</v>
      </c>
      <c r="F1482">
        <v>0</v>
      </c>
      <c r="G1482">
        <v>0</v>
      </c>
      <c r="H1482">
        <v>0</v>
      </c>
      <c r="I1482">
        <v>0</v>
      </c>
      <c r="J1482">
        <v>0</v>
      </c>
      <c r="K1482">
        <v>0</v>
      </c>
      <c r="L1482">
        <v>0</v>
      </c>
      <c r="M1482">
        <v>0</v>
      </c>
      <c r="N1482">
        <v>0</v>
      </c>
      <c r="O1482">
        <v>0</v>
      </c>
      <c r="P1482">
        <v>0</v>
      </c>
      <c r="Q1482">
        <v>0</v>
      </c>
      <c r="R1482">
        <v>0</v>
      </c>
      <c r="S1482">
        <v>0</v>
      </c>
    </row>
    <row r="1483" spans="1:19" x14ac:dyDescent="0.2">
      <c r="A1483">
        <v>20190816</v>
      </c>
      <c r="B1483" t="s">
        <v>24</v>
      </c>
      <c r="C1483">
        <v>0</v>
      </c>
      <c r="D1483">
        <v>2</v>
      </c>
      <c r="E1483">
        <v>0</v>
      </c>
      <c r="F1483">
        <v>0</v>
      </c>
      <c r="G1483">
        <v>0</v>
      </c>
      <c r="H1483">
        <v>0</v>
      </c>
      <c r="I1483">
        <v>0</v>
      </c>
      <c r="J1483">
        <v>0</v>
      </c>
      <c r="K1483">
        <v>0</v>
      </c>
      <c r="L1483">
        <v>0</v>
      </c>
      <c r="M1483">
        <v>0</v>
      </c>
      <c r="N1483">
        <v>0</v>
      </c>
      <c r="O1483">
        <v>1</v>
      </c>
      <c r="P1483">
        <v>1</v>
      </c>
      <c r="Q1483">
        <v>0</v>
      </c>
      <c r="R1483">
        <v>0</v>
      </c>
      <c r="S1483">
        <v>0</v>
      </c>
    </row>
    <row r="1484" spans="1:19" x14ac:dyDescent="0.2">
      <c r="A1484">
        <v>20190817</v>
      </c>
      <c r="B1484" t="s">
        <v>24</v>
      </c>
      <c r="C1484">
        <v>0</v>
      </c>
      <c r="D1484">
        <v>2</v>
      </c>
      <c r="E1484">
        <v>0</v>
      </c>
      <c r="F1484">
        <v>0</v>
      </c>
      <c r="G1484">
        <v>0</v>
      </c>
      <c r="H1484">
        <v>0</v>
      </c>
      <c r="I1484">
        <v>0</v>
      </c>
      <c r="J1484">
        <v>0</v>
      </c>
      <c r="K1484">
        <v>0</v>
      </c>
      <c r="L1484">
        <v>1</v>
      </c>
      <c r="M1484">
        <v>0</v>
      </c>
      <c r="N1484">
        <v>0</v>
      </c>
      <c r="O1484">
        <v>0</v>
      </c>
      <c r="P1484">
        <v>1</v>
      </c>
      <c r="Q1484">
        <v>0</v>
      </c>
      <c r="R1484">
        <v>0</v>
      </c>
      <c r="S1484">
        <v>0</v>
      </c>
    </row>
    <row r="1485" spans="1:19" x14ac:dyDescent="0.2">
      <c r="A1485">
        <v>20190818</v>
      </c>
      <c r="B1485" t="s">
        <v>24</v>
      </c>
      <c r="C1485">
        <v>0</v>
      </c>
      <c r="D1485">
        <v>0</v>
      </c>
      <c r="E1485">
        <v>0</v>
      </c>
      <c r="F1485">
        <v>0</v>
      </c>
      <c r="G1485">
        <v>0</v>
      </c>
      <c r="H1485">
        <v>0</v>
      </c>
      <c r="I1485">
        <v>0</v>
      </c>
      <c r="J1485">
        <v>0</v>
      </c>
      <c r="K1485">
        <v>0</v>
      </c>
      <c r="L1485">
        <v>0</v>
      </c>
      <c r="M1485">
        <v>0</v>
      </c>
      <c r="N1485">
        <v>0</v>
      </c>
      <c r="O1485">
        <v>0</v>
      </c>
      <c r="P1485">
        <v>0</v>
      </c>
      <c r="Q1485">
        <v>0</v>
      </c>
      <c r="R1485">
        <v>0</v>
      </c>
      <c r="S1485">
        <v>0</v>
      </c>
    </row>
    <row r="1486" spans="1:19" x14ac:dyDescent="0.2">
      <c r="A1486">
        <v>20190819</v>
      </c>
      <c r="B1486" t="s">
        <v>24</v>
      </c>
      <c r="C1486">
        <v>0</v>
      </c>
      <c r="D1486">
        <v>1</v>
      </c>
      <c r="E1486">
        <v>0</v>
      </c>
      <c r="F1486">
        <v>0</v>
      </c>
      <c r="G1486">
        <v>0</v>
      </c>
      <c r="H1486">
        <v>0</v>
      </c>
      <c r="I1486">
        <v>0</v>
      </c>
      <c r="J1486">
        <v>0</v>
      </c>
      <c r="K1486">
        <v>0</v>
      </c>
      <c r="L1486">
        <v>0</v>
      </c>
      <c r="M1486">
        <v>0</v>
      </c>
      <c r="N1486">
        <v>0</v>
      </c>
      <c r="O1486">
        <v>0</v>
      </c>
      <c r="P1486">
        <v>1</v>
      </c>
      <c r="Q1486">
        <v>0</v>
      </c>
      <c r="R1486">
        <v>0</v>
      </c>
      <c r="S1486">
        <v>0</v>
      </c>
    </row>
    <row r="1487" spans="1:19" x14ac:dyDescent="0.2">
      <c r="A1487">
        <v>20190820</v>
      </c>
      <c r="B1487" t="s">
        <v>24</v>
      </c>
      <c r="C1487">
        <v>0</v>
      </c>
      <c r="D1487">
        <v>0</v>
      </c>
      <c r="E1487">
        <v>0</v>
      </c>
      <c r="F1487">
        <v>0</v>
      </c>
      <c r="G1487">
        <v>0</v>
      </c>
      <c r="H1487">
        <v>1</v>
      </c>
      <c r="I1487">
        <v>1</v>
      </c>
      <c r="J1487">
        <v>0</v>
      </c>
      <c r="K1487">
        <v>0</v>
      </c>
      <c r="L1487">
        <v>0</v>
      </c>
      <c r="M1487">
        <v>0</v>
      </c>
      <c r="N1487">
        <v>0</v>
      </c>
      <c r="O1487">
        <v>0</v>
      </c>
      <c r="P1487">
        <v>1</v>
      </c>
      <c r="Q1487">
        <v>0</v>
      </c>
      <c r="R1487">
        <v>0</v>
      </c>
      <c r="S1487">
        <v>0</v>
      </c>
    </row>
    <row r="1488" spans="1:19" x14ac:dyDescent="0.2">
      <c r="A1488">
        <v>20190821</v>
      </c>
      <c r="B1488" t="s">
        <v>24</v>
      </c>
      <c r="C1488">
        <v>0</v>
      </c>
      <c r="D1488">
        <v>0</v>
      </c>
      <c r="E1488">
        <v>0</v>
      </c>
      <c r="F1488">
        <v>0</v>
      </c>
      <c r="G1488">
        <v>0</v>
      </c>
      <c r="H1488">
        <v>0</v>
      </c>
      <c r="I1488">
        <v>0</v>
      </c>
      <c r="J1488">
        <v>0</v>
      </c>
      <c r="K1488">
        <v>0</v>
      </c>
      <c r="L1488">
        <v>0</v>
      </c>
      <c r="M1488">
        <v>0</v>
      </c>
      <c r="N1488">
        <v>0</v>
      </c>
      <c r="O1488">
        <v>0</v>
      </c>
      <c r="P1488">
        <v>0</v>
      </c>
      <c r="Q1488">
        <v>0</v>
      </c>
      <c r="R1488">
        <v>0</v>
      </c>
      <c r="S1488">
        <v>0</v>
      </c>
    </row>
    <row r="1489" spans="1:19" x14ac:dyDescent="0.2">
      <c r="A1489">
        <v>20190822</v>
      </c>
      <c r="B1489" t="s">
        <v>24</v>
      </c>
      <c r="C1489">
        <v>0</v>
      </c>
      <c r="D1489">
        <v>1</v>
      </c>
      <c r="E1489">
        <v>0</v>
      </c>
      <c r="F1489">
        <v>0</v>
      </c>
      <c r="G1489">
        <v>0</v>
      </c>
      <c r="H1489">
        <v>0</v>
      </c>
      <c r="I1489">
        <v>0</v>
      </c>
      <c r="J1489">
        <v>0</v>
      </c>
      <c r="K1489">
        <v>0</v>
      </c>
      <c r="L1489">
        <v>0</v>
      </c>
      <c r="M1489">
        <v>0</v>
      </c>
      <c r="N1489">
        <v>0</v>
      </c>
      <c r="O1489">
        <v>0</v>
      </c>
      <c r="P1489">
        <v>0</v>
      </c>
      <c r="Q1489">
        <v>0</v>
      </c>
      <c r="R1489">
        <v>0</v>
      </c>
      <c r="S1489">
        <v>0</v>
      </c>
    </row>
    <row r="1490" spans="1:19" x14ac:dyDescent="0.2">
      <c r="A1490">
        <v>20190823</v>
      </c>
      <c r="B1490" t="s">
        <v>24</v>
      </c>
      <c r="C1490">
        <v>0</v>
      </c>
      <c r="D1490">
        <v>1</v>
      </c>
      <c r="E1490">
        <v>0</v>
      </c>
      <c r="F1490">
        <v>0</v>
      </c>
      <c r="G1490">
        <v>0</v>
      </c>
      <c r="H1490">
        <v>0</v>
      </c>
      <c r="I1490">
        <v>0</v>
      </c>
      <c r="J1490">
        <v>0</v>
      </c>
      <c r="K1490">
        <v>0</v>
      </c>
      <c r="L1490">
        <v>0</v>
      </c>
      <c r="M1490">
        <v>0</v>
      </c>
      <c r="N1490">
        <v>0</v>
      </c>
      <c r="O1490">
        <v>0</v>
      </c>
      <c r="P1490">
        <v>1</v>
      </c>
      <c r="Q1490">
        <v>0</v>
      </c>
      <c r="R1490">
        <v>0</v>
      </c>
      <c r="S1490">
        <v>0</v>
      </c>
    </row>
    <row r="1491" spans="1:19" x14ac:dyDescent="0.2">
      <c r="A1491">
        <v>20190824</v>
      </c>
      <c r="B1491" t="s">
        <v>24</v>
      </c>
      <c r="C1491">
        <v>0</v>
      </c>
      <c r="D1491">
        <v>2</v>
      </c>
      <c r="E1491">
        <v>0</v>
      </c>
      <c r="F1491">
        <v>0</v>
      </c>
      <c r="G1491">
        <v>0</v>
      </c>
      <c r="H1491">
        <v>0</v>
      </c>
      <c r="I1491">
        <v>0</v>
      </c>
      <c r="J1491">
        <v>0</v>
      </c>
      <c r="K1491">
        <v>0</v>
      </c>
      <c r="L1491">
        <v>0</v>
      </c>
      <c r="M1491">
        <v>0</v>
      </c>
      <c r="N1491">
        <v>0</v>
      </c>
      <c r="O1491">
        <v>0</v>
      </c>
      <c r="P1491">
        <v>0</v>
      </c>
      <c r="Q1491">
        <v>0</v>
      </c>
      <c r="R1491">
        <v>0</v>
      </c>
      <c r="S1491">
        <v>0</v>
      </c>
    </row>
    <row r="1492" spans="1:19" x14ac:dyDescent="0.2">
      <c r="A1492">
        <v>20190825</v>
      </c>
      <c r="B1492" t="s">
        <v>24</v>
      </c>
      <c r="C1492">
        <v>0</v>
      </c>
      <c r="D1492">
        <v>1</v>
      </c>
      <c r="E1492">
        <v>0</v>
      </c>
      <c r="F1492">
        <v>0</v>
      </c>
      <c r="G1492">
        <v>0</v>
      </c>
      <c r="H1492">
        <v>0</v>
      </c>
      <c r="I1492">
        <v>0</v>
      </c>
      <c r="J1492">
        <v>0</v>
      </c>
      <c r="K1492">
        <v>0</v>
      </c>
      <c r="L1492">
        <v>0</v>
      </c>
      <c r="M1492">
        <v>0</v>
      </c>
      <c r="N1492">
        <v>0</v>
      </c>
      <c r="O1492">
        <v>0</v>
      </c>
      <c r="P1492">
        <v>0</v>
      </c>
      <c r="Q1492">
        <v>0</v>
      </c>
      <c r="R1492">
        <v>0</v>
      </c>
      <c r="S1492">
        <v>0</v>
      </c>
    </row>
    <row r="1493" spans="1:19" x14ac:dyDescent="0.2">
      <c r="A1493">
        <v>20190826</v>
      </c>
      <c r="B1493" t="s">
        <v>24</v>
      </c>
      <c r="C1493">
        <v>0</v>
      </c>
      <c r="D1493">
        <v>2</v>
      </c>
      <c r="E1493">
        <v>0</v>
      </c>
      <c r="F1493">
        <v>0</v>
      </c>
      <c r="G1493">
        <v>0</v>
      </c>
      <c r="H1493">
        <v>0</v>
      </c>
      <c r="I1493">
        <v>0</v>
      </c>
      <c r="J1493">
        <v>0</v>
      </c>
      <c r="K1493">
        <v>0</v>
      </c>
      <c r="L1493">
        <v>0</v>
      </c>
      <c r="M1493">
        <v>0</v>
      </c>
      <c r="N1493">
        <v>0</v>
      </c>
      <c r="O1493">
        <v>0</v>
      </c>
      <c r="P1493">
        <v>0</v>
      </c>
      <c r="Q1493">
        <v>0</v>
      </c>
      <c r="R1493">
        <v>0</v>
      </c>
      <c r="S1493">
        <v>0</v>
      </c>
    </row>
    <row r="1494" spans="1:19" x14ac:dyDescent="0.2">
      <c r="A1494">
        <v>20190827</v>
      </c>
      <c r="B1494" t="s">
        <v>24</v>
      </c>
      <c r="C1494">
        <v>0</v>
      </c>
      <c r="D1494">
        <v>4</v>
      </c>
      <c r="E1494">
        <v>0</v>
      </c>
      <c r="F1494">
        <v>0</v>
      </c>
      <c r="G1494">
        <v>0</v>
      </c>
      <c r="H1494">
        <v>0</v>
      </c>
      <c r="I1494">
        <v>0</v>
      </c>
      <c r="J1494">
        <v>0</v>
      </c>
      <c r="K1494">
        <v>0</v>
      </c>
      <c r="L1494">
        <v>0</v>
      </c>
      <c r="M1494">
        <v>0</v>
      </c>
      <c r="N1494">
        <v>0</v>
      </c>
      <c r="O1494">
        <v>0</v>
      </c>
      <c r="P1494">
        <v>0</v>
      </c>
      <c r="Q1494">
        <v>0</v>
      </c>
      <c r="R1494">
        <v>0</v>
      </c>
      <c r="S1494">
        <v>0</v>
      </c>
    </row>
    <row r="1495" spans="1:19" x14ac:dyDescent="0.2">
      <c r="A1495">
        <v>20190828</v>
      </c>
      <c r="B1495" t="s">
        <v>24</v>
      </c>
      <c r="C1495">
        <v>0</v>
      </c>
      <c r="D1495">
        <v>1</v>
      </c>
      <c r="E1495">
        <v>0</v>
      </c>
      <c r="F1495">
        <v>0</v>
      </c>
      <c r="G1495">
        <v>0</v>
      </c>
      <c r="H1495">
        <v>0</v>
      </c>
      <c r="I1495">
        <v>0</v>
      </c>
      <c r="J1495">
        <v>0</v>
      </c>
      <c r="K1495">
        <v>0</v>
      </c>
      <c r="L1495">
        <v>0</v>
      </c>
      <c r="M1495">
        <v>0</v>
      </c>
      <c r="N1495">
        <v>0</v>
      </c>
      <c r="O1495">
        <v>0</v>
      </c>
      <c r="P1495">
        <v>0</v>
      </c>
      <c r="Q1495">
        <v>0</v>
      </c>
      <c r="R1495">
        <v>0</v>
      </c>
      <c r="S1495">
        <v>0</v>
      </c>
    </row>
    <row r="1496" spans="1:19" x14ac:dyDescent="0.2">
      <c r="A1496">
        <v>20190829</v>
      </c>
      <c r="B1496" t="s">
        <v>24</v>
      </c>
      <c r="C1496">
        <v>0</v>
      </c>
      <c r="D1496">
        <v>1</v>
      </c>
      <c r="E1496">
        <v>0</v>
      </c>
      <c r="F1496">
        <v>0</v>
      </c>
      <c r="G1496">
        <v>0</v>
      </c>
      <c r="H1496">
        <v>0</v>
      </c>
      <c r="I1496">
        <v>0</v>
      </c>
      <c r="J1496">
        <v>0</v>
      </c>
      <c r="K1496">
        <v>0</v>
      </c>
      <c r="L1496">
        <v>0</v>
      </c>
      <c r="M1496">
        <v>0</v>
      </c>
      <c r="N1496">
        <v>0</v>
      </c>
      <c r="O1496">
        <v>0</v>
      </c>
      <c r="P1496">
        <v>0</v>
      </c>
      <c r="Q1496">
        <v>0</v>
      </c>
      <c r="R1496">
        <v>0</v>
      </c>
      <c r="S1496">
        <v>0</v>
      </c>
    </row>
    <row r="1497" spans="1:19" x14ac:dyDescent="0.2">
      <c r="A1497">
        <v>20190830</v>
      </c>
      <c r="B1497" t="s">
        <v>24</v>
      </c>
      <c r="C1497">
        <v>0</v>
      </c>
      <c r="D1497">
        <v>0</v>
      </c>
      <c r="E1497">
        <v>0</v>
      </c>
      <c r="F1497">
        <v>0</v>
      </c>
      <c r="G1497">
        <v>0</v>
      </c>
      <c r="H1497">
        <v>0</v>
      </c>
      <c r="I1497">
        <v>0</v>
      </c>
      <c r="J1497">
        <v>0</v>
      </c>
      <c r="K1497">
        <v>0</v>
      </c>
      <c r="L1497">
        <v>0</v>
      </c>
      <c r="M1497">
        <v>0</v>
      </c>
      <c r="N1497">
        <v>0</v>
      </c>
      <c r="O1497">
        <v>0</v>
      </c>
      <c r="P1497">
        <v>0</v>
      </c>
      <c r="Q1497">
        <v>0</v>
      </c>
      <c r="R1497">
        <v>0</v>
      </c>
      <c r="S1497">
        <v>0</v>
      </c>
    </row>
    <row r="1498" spans="1:19" x14ac:dyDescent="0.2">
      <c r="A1498">
        <v>20190831</v>
      </c>
      <c r="B1498" t="s">
        <v>24</v>
      </c>
      <c r="C1498">
        <v>0</v>
      </c>
      <c r="D1498">
        <v>1</v>
      </c>
      <c r="E1498">
        <v>0</v>
      </c>
      <c r="F1498">
        <v>0</v>
      </c>
      <c r="G1498">
        <v>0</v>
      </c>
      <c r="H1498">
        <v>0</v>
      </c>
      <c r="I1498">
        <v>0</v>
      </c>
      <c r="J1498">
        <v>0</v>
      </c>
      <c r="K1498">
        <v>0</v>
      </c>
      <c r="L1498">
        <v>0</v>
      </c>
      <c r="M1498">
        <v>0</v>
      </c>
      <c r="N1498">
        <v>0</v>
      </c>
      <c r="O1498">
        <v>0</v>
      </c>
      <c r="P1498">
        <v>0</v>
      </c>
      <c r="Q1498">
        <v>0</v>
      </c>
      <c r="R1498">
        <v>0</v>
      </c>
      <c r="S1498">
        <v>0</v>
      </c>
    </row>
    <row r="1499" spans="1:19" x14ac:dyDescent="0.2">
      <c r="A1499">
        <v>20190901</v>
      </c>
      <c r="B1499" t="s">
        <v>24</v>
      </c>
      <c r="C1499">
        <v>0</v>
      </c>
      <c r="D1499">
        <v>0</v>
      </c>
      <c r="E1499">
        <v>0</v>
      </c>
      <c r="F1499">
        <v>0</v>
      </c>
      <c r="G1499">
        <v>0</v>
      </c>
      <c r="H1499">
        <v>0</v>
      </c>
      <c r="I1499">
        <v>0</v>
      </c>
      <c r="J1499">
        <v>0</v>
      </c>
      <c r="K1499">
        <v>0</v>
      </c>
      <c r="L1499">
        <v>0</v>
      </c>
      <c r="M1499">
        <v>0</v>
      </c>
      <c r="N1499">
        <v>0</v>
      </c>
      <c r="O1499">
        <v>0</v>
      </c>
      <c r="P1499">
        <v>0</v>
      </c>
      <c r="Q1499">
        <v>0</v>
      </c>
      <c r="R1499">
        <v>0</v>
      </c>
      <c r="S1499">
        <v>0</v>
      </c>
    </row>
    <row r="1500" spans="1:19" x14ac:dyDescent="0.2">
      <c r="A1500">
        <v>20190902</v>
      </c>
      <c r="B1500" t="s">
        <v>24</v>
      </c>
      <c r="C1500">
        <v>0</v>
      </c>
      <c r="D1500">
        <v>0</v>
      </c>
      <c r="E1500">
        <v>0</v>
      </c>
      <c r="F1500">
        <v>0</v>
      </c>
      <c r="G1500">
        <v>0</v>
      </c>
      <c r="H1500">
        <v>0</v>
      </c>
      <c r="I1500">
        <v>0</v>
      </c>
      <c r="J1500">
        <v>0</v>
      </c>
      <c r="K1500">
        <v>0</v>
      </c>
      <c r="L1500">
        <v>0</v>
      </c>
      <c r="M1500">
        <v>0</v>
      </c>
      <c r="N1500">
        <v>0</v>
      </c>
      <c r="O1500">
        <v>0</v>
      </c>
      <c r="P1500">
        <v>0</v>
      </c>
      <c r="Q1500">
        <v>0</v>
      </c>
      <c r="R1500">
        <v>0</v>
      </c>
      <c r="S1500">
        <v>0</v>
      </c>
    </row>
    <row r="1501" spans="1:19" x14ac:dyDescent="0.2">
      <c r="A1501">
        <v>20190903</v>
      </c>
      <c r="B1501" t="s">
        <v>24</v>
      </c>
      <c r="C1501">
        <v>0</v>
      </c>
      <c r="D1501">
        <v>2</v>
      </c>
      <c r="E1501">
        <v>0</v>
      </c>
      <c r="F1501">
        <v>0</v>
      </c>
      <c r="G1501">
        <v>0</v>
      </c>
      <c r="H1501">
        <v>0</v>
      </c>
      <c r="I1501">
        <v>0</v>
      </c>
      <c r="J1501">
        <v>0</v>
      </c>
      <c r="K1501">
        <v>0</v>
      </c>
      <c r="L1501">
        <v>0</v>
      </c>
      <c r="M1501">
        <v>0</v>
      </c>
      <c r="N1501">
        <v>0</v>
      </c>
      <c r="O1501">
        <v>0</v>
      </c>
      <c r="P1501">
        <v>2</v>
      </c>
      <c r="Q1501">
        <v>0</v>
      </c>
      <c r="R1501">
        <v>0</v>
      </c>
      <c r="S1501">
        <v>0</v>
      </c>
    </row>
    <row r="1502" spans="1:19" x14ac:dyDescent="0.2">
      <c r="A1502">
        <v>20190904</v>
      </c>
      <c r="B1502" t="s">
        <v>24</v>
      </c>
      <c r="C1502">
        <v>0</v>
      </c>
      <c r="D1502">
        <v>1</v>
      </c>
      <c r="E1502">
        <v>0</v>
      </c>
      <c r="F1502">
        <v>0</v>
      </c>
      <c r="G1502">
        <v>0</v>
      </c>
      <c r="H1502">
        <v>0</v>
      </c>
      <c r="I1502">
        <v>1</v>
      </c>
      <c r="J1502">
        <v>0</v>
      </c>
      <c r="K1502">
        <v>0</v>
      </c>
      <c r="L1502">
        <v>0</v>
      </c>
      <c r="M1502">
        <v>0</v>
      </c>
      <c r="N1502">
        <v>0</v>
      </c>
      <c r="O1502">
        <v>0</v>
      </c>
      <c r="P1502">
        <v>2</v>
      </c>
      <c r="Q1502">
        <v>0</v>
      </c>
      <c r="R1502">
        <v>0</v>
      </c>
      <c r="S1502">
        <v>0</v>
      </c>
    </row>
    <row r="1503" spans="1:19" x14ac:dyDescent="0.2">
      <c r="A1503">
        <v>20190905</v>
      </c>
      <c r="B1503" t="s">
        <v>24</v>
      </c>
      <c r="C1503">
        <v>0</v>
      </c>
      <c r="D1503">
        <v>1</v>
      </c>
      <c r="E1503">
        <v>0</v>
      </c>
      <c r="F1503">
        <v>0</v>
      </c>
      <c r="G1503">
        <v>0</v>
      </c>
      <c r="H1503">
        <v>0</v>
      </c>
      <c r="I1503">
        <v>0</v>
      </c>
      <c r="J1503">
        <v>0</v>
      </c>
      <c r="K1503">
        <v>0</v>
      </c>
      <c r="L1503">
        <v>2</v>
      </c>
      <c r="M1503">
        <v>0</v>
      </c>
      <c r="N1503">
        <v>0</v>
      </c>
      <c r="O1503">
        <v>0</v>
      </c>
      <c r="P1503">
        <v>0</v>
      </c>
      <c r="Q1503">
        <v>0</v>
      </c>
      <c r="R1503">
        <v>0</v>
      </c>
      <c r="S1503">
        <v>0</v>
      </c>
    </row>
    <row r="1504" spans="1:19" x14ac:dyDescent="0.2">
      <c r="A1504">
        <v>20190906</v>
      </c>
      <c r="B1504" t="s">
        <v>24</v>
      </c>
      <c r="C1504">
        <v>0</v>
      </c>
      <c r="D1504">
        <v>2</v>
      </c>
      <c r="E1504">
        <v>0</v>
      </c>
      <c r="F1504">
        <v>0</v>
      </c>
      <c r="G1504">
        <v>0</v>
      </c>
      <c r="H1504">
        <v>0</v>
      </c>
      <c r="I1504">
        <v>1</v>
      </c>
      <c r="J1504">
        <v>0</v>
      </c>
      <c r="K1504">
        <v>0</v>
      </c>
      <c r="L1504">
        <v>1</v>
      </c>
      <c r="M1504">
        <v>0</v>
      </c>
      <c r="N1504">
        <v>0</v>
      </c>
      <c r="O1504">
        <v>0</v>
      </c>
      <c r="P1504">
        <v>0</v>
      </c>
      <c r="Q1504">
        <v>0</v>
      </c>
      <c r="R1504">
        <v>0</v>
      </c>
      <c r="S1504">
        <v>0</v>
      </c>
    </row>
    <row r="1505" spans="1:19" x14ac:dyDescent="0.2">
      <c r="A1505">
        <v>20190907</v>
      </c>
      <c r="B1505" t="s">
        <v>24</v>
      </c>
      <c r="C1505">
        <v>0</v>
      </c>
      <c r="D1505">
        <v>2</v>
      </c>
      <c r="E1505">
        <v>0</v>
      </c>
      <c r="F1505">
        <v>0</v>
      </c>
      <c r="G1505">
        <v>0</v>
      </c>
      <c r="H1505">
        <v>0</v>
      </c>
      <c r="I1505">
        <v>0</v>
      </c>
      <c r="J1505">
        <v>0</v>
      </c>
      <c r="K1505">
        <v>0</v>
      </c>
      <c r="L1505">
        <v>0</v>
      </c>
      <c r="M1505">
        <v>0</v>
      </c>
      <c r="N1505">
        <v>0</v>
      </c>
      <c r="O1505">
        <v>0</v>
      </c>
      <c r="P1505">
        <v>0</v>
      </c>
      <c r="Q1505">
        <v>0</v>
      </c>
      <c r="R1505">
        <v>0</v>
      </c>
      <c r="S1505">
        <v>0</v>
      </c>
    </row>
    <row r="1506" spans="1:19" x14ac:dyDescent="0.2">
      <c r="A1506">
        <v>20200116</v>
      </c>
      <c r="B1506" t="s">
        <v>24</v>
      </c>
      <c r="C1506">
        <v>0</v>
      </c>
      <c r="D1506">
        <v>0</v>
      </c>
      <c r="E1506">
        <v>0</v>
      </c>
      <c r="F1506">
        <v>0</v>
      </c>
      <c r="G1506">
        <v>0</v>
      </c>
      <c r="H1506">
        <v>0</v>
      </c>
      <c r="I1506">
        <v>0</v>
      </c>
      <c r="J1506">
        <v>0</v>
      </c>
      <c r="K1506">
        <v>0</v>
      </c>
      <c r="L1506">
        <v>0</v>
      </c>
      <c r="M1506">
        <v>0</v>
      </c>
      <c r="N1506">
        <v>0</v>
      </c>
      <c r="O1506">
        <v>0</v>
      </c>
      <c r="P1506">
        <v>0</v>
      </c>
      <c r="Q1506">
        <v>0</v>
      </c>
      <c r="R1506">
        <v>0</v>
      </c>
      <c r="S1506">
        <v>0</v>
      </c>
    </row>
    <row r="1507" spans="1:19" x14ac:dyDescent="0.2">
      <c r="A1507">
        <v>20200118</v>
      </c>
      <c r="B1507" t="s">
        <v>24</v>
      </c>
      <c r="C1507">
        <v>0</v>
      </c>
      <c r="D1507">
        <v>0</v>
      </c>
      <c r="E1507">
        <v>0</v>
      </c>
      <c r="F1507">
        <v>0</v>
      </c>
      <c r="G1507">
        <v>0</v>
      </c>
      <c r="H1507">
        <v>0</v>
      </c>
      <c r="I1507">
        <v>0</v>
      </c>
      <c r="J1507">
        <v>0</v>
      </c>
      <c r="K1507">
        <v>0</v>
      </c>
      <c r="L1507">
        <v>0</v>
      </c>
      <c r="M1507">
        <v>1</v>
      </c>
      <c r="N1507">
        <v>0</v>
      </c>
      <c r="O1507">
        <v>0</v>
      </c>
      <c r="P1507">
        <v>0</v>
      </c>
      <c r="Q1507">
        <v>0</v>
      </c>
      <c r="R1507">
        <v>0</v>
      </c>
      <c r="S1507">
        <v>0</v>
      </c>
    </row>
    <row r="1508" spans="1:19" x14ac:dyDescent="0.2">
      <c r="A1508">
        <v>20200119</v>
      </c>
      <c r="B1508" t="s">
        <v>24</v>
      </c>
      <c r="C1508">
        <v>0</v>
      </c>
      <c r="D1508">
        <v>4</v>
      </c>
      <c r="E1508">
        <v>0</v>
      </c>
      <c r="F1508">
        <v>0</v>
      </c>
      <c r="G1508">
        <v>0</v>
      </c>
      <c r="H1508">
        <v>0</v>
      </c>
      <c r="I1508">
        <v>0</v>
      </c>
      <c r="J1508">
        <v>0</v>
      </c>
      <c r="K1508">
        <v>0</v>
      </c>
      <c r="L1508">
        <v>0</v>
      </c>
      <c r="M1508">
        <v>0</v>
      </c>
      <c r="N1508">
        <v>0</v>
      </c>
      <c r="O1508">
        <v>0</v>
      </c>
      <c r="P1508">
        <v>4</v>
      </c>
      <c r="Q1508">
        <v>0</v>
      </c>
      <c r="R1508">
        <v>0</v>
      </c>
      <c r="S1508">
        <v>0</v>
      </c>
    </row>
    <row r="1509" spans="1:19" x14ac:dyDescent="0.2">
      <c r="A1509">
        <v>20200125</v>
      </c>
      <c r="B1509" t="s">
        <v>24</v>
      </c>
      <c r="C1509">
        <v>0</v>
      </c>
      <c r="D1509">
        <v>0</v>
      </c>
      <c r="E1509">
        <v>0</v>
      </c>
      <c r="F1509">
        <v>0</v>
      </c>
      <c r="G1509">
        <v>0</v>
      </c>
      <c r="H1509">
        <v>0</v>
      </c>
      <c r="I1509">
        <v>0</v>
      </c>
      <c r="J1509">
        <v>0</v>
      </c>
      <c r="K1509">
        <v>0</v>
      </c>
      <c r="L1509">
        <v>0</v>
      </c>
      <c r="M1509">
        <v>0</v>
      </c>
      <c r="N1509">
        <v>0</v>
      </c>
      <c r="O1509">
        <v>0</v>
      </c>
      <c r="P1509">
        <v>1</v>
      </c>
      <c r="Q1509">
        <v>0</v>
      </c>
      <c r="R1509">
        <v>0</v>
      </c>
      <c r="S1509">
        <v>0</v>
      </c>
    </row>
    <row r="1510" spans="1:19" x14ac:dyDescent="0.2">
      <c r="A1510">
        <v>20200130</v>
      </c>
      <c r="B1510" t="s">
        <v>24</v>
      </c>
      <c r="C1510">
        <v>0</v>
      </c>
      <c r="D1510">
        <v>0</v>
      </c>
      <c r="E1510">
        <v>0</v>
      </c>
      <c r="F1510">
        <v>0</v>
      </c>
      <c r="G1510">
        <v>0</v>
      </c>
      <c r="H1510">
        <v>0</v>
      </c>
      <c r="I1510">
        <v>0</v>
      </c>
      <c r="J1510">
        <v>0</v>
      </c>
      <c r="K1510">
        <v>0</v>
      </c>
      <c r="L1510">
        <v>0</v>
      </c>
      <c r="M1510">
        <v>0</v>
      </c>
      <c r="N1510">
        <v>0</v>
      </c>
      <c r="O1510">
        <v>0</v>
      </c>
      <c r="P1510">
        <v>1</v>
      </c>
      <c r="Q1510">
        <v>0</v>
      </c>
      <c r="R1510">
        <v>0</v>
      </c>
      <c r="S1510">
        <v>0</v>
      </c>
    </row>
    <row r="1511" spans="1:19" x14ac:dyDescent="0.2">
      <c r="A1511">
        <v>20200131</v>
      </c>
      <c r="B1511" t="s">
        <v>24</v>
      </c>
      <c r="C1511">
        <v>0</v>
      </c>
      <c r="D1511">
        <v>0</v>
      </c>
      <c r="E1511">
        <v>0</v>
      </c>
      <c r="F1511">
        <v>0</v>
      </c>
      <c r="G1511">
        <v>0</v>
      </c>
      <c r="H1511">
        <v>0</v>
      </c>
      <c r="I1511">
        <v>0</v>
      </c>
      <c r="J1511">
        <v>0</v>
      </c>
      <c r="K1511">
        <v>0</v>
      </c>
      <c r="L1511">
        <v>0</v>
      </c>
      <c r="M1511">
        <v>2</v>
      </c>
      <c r="N1511">
        <v>0</v>
      </c>
      <c r="O1511">
        <v>0</v>
      </c>
      <c r="P1511">
        <v>2</v>
      </c>
      <c r="Q1511">
        <v>0</v>
      </c>
      <c r="R1511">
        <v>0</v>
      </c>
      <c r="S1511">
        <v>0</v>
      </c>
    </row>
    <row r="1512" spans="1:19" x14ac:dyDescent="0.2">
      <c r="A1512">
        <v>20200201</v>
      </c>
      <c r="B1512" t="s">
        <v>24</v>
      </c>
      <c r="C1512">
        <v>0</v>
      </c>
      <c r="D1512">
        <v>1</v>
      </c>
      <c r="E1512">
        <v>0</v>
      </c>
      <c r="F1512">
        <v>0</v>
      </c>
      <c r="G1512">
        <v>0</v>
      </c>
      <c r="H1512">
        <v>0</v>
      </c>
      <c r="I1512">
        <v>0</v>
      </c>
      <c r="J1512">
        <v>0</v>
      </c>
      <c r="K1512">
        <v>0</v>
      </c>
      <c r="L1512">
        <v>0</v>
      </c>
      <c r="M1512">
        <v>0</v>
      </c>
      <c r="N1512">
        <v>0</v>
      </c>
      <c r="O1512">
        <v>0</v>
      </c>
      <c r="P1512">
        <v>2</v>
      </c>
      <c r="Q1512">
        <v>0</v>
      </c>
      <c r="R1512">
        <v>0</v>
      </c>
      <c r="S1512">
        <v>0</v>
      </c>
    </row>
    <row r="1513" spans="1:19" x14ac:dyDescent="0.2">
      <c r="A1513">
        <v>20200205</v>
      </c>
      <c r="B1513" t="s">
        <v>24</v>
      </c>
      <c r="C1513">
        <v>0</v>
      </c>
      <c r="D1513">
        <v>0</v>
      </c>
      <c r="E1513">
        <v>0</v>
      </c>
      <c r="F1513">
        <v>0</v>
      </c>
      <c r="G1513">
        <v>0</v>
      </c>
      <c r="H1513">
        <v>0</v>
      </c>
      <c r="I1513">
        <v>0</v>
      </c>
      <c r="J1513">
        <v>0</v>
      </c>
      <c r="K1513">
        <v>0</v>
      </c>
      <c r="L1513">
        <v>0</v>
      </c>
      <c r="M1513">
        <v>0</v>
      </c>
      <c r="N1513">
        <v>0</v>
      </c>
      <c r="O1513">
        <v>0</v>
      </c>
      <c r="P1513">
        <v>1</v>
      </c>
      <c r="Q1513">
        <v>0</v>
      </c>
      <c r="R1513">
        <v>0</v>
      </c>
      <c r="S1513">
        <v>0</v>
      </c>
    </row>
    <row r="1514" spans="1:19" x14ac:dyDescent="0.2">
      <c r="A1514">
        <v>20200207</v>
      </c>
      <c r="B1514" t="s">
        <v>24</v>
      </c>
      <c r="C1514">
        <v>0</v>
      </c>
      <c r="D1514">
        <v>0</v>
      </c>
      <c r="E1514">
        <v>0</v>
      </c>
      <c r="F1514">
        <v>0</v>
      </c>
      <c r="G1514">
        <v>0</v>
      </c>
      <c r="H1514">
        <v>0</v>
      </c>
      <c r="I1514">
        <v>0</v>
      </c>
      <c r="J1514">
        <v>0</v>
      </c>
      <c r="K1514">
        <v>0</v>
      </c>
      <c r="L1514">
        <v>0</v>
      </c>
      <c r="M1514">
        <v>0</v>
      </c>
      <c r="N1514">
        <v>0</v>
      </c>
      <c r="O1514">
        <v>0</v>
      </c>
      <c r="P1514">
        <v>1</v>
      </c>
      <c r="Q1514">
        <v>0</v>
      </c>
      <c r="R1514">
        <v>0</v>
      </c>
      <c r="S1514">
        <v>0</v>
      </c>
    </row>
    <row r="1515" spans="1:19" x14ac:dyDescent="0.2">
      <c r="A1515">
        <v>20200221</v>
      </c>
      <c r="B1515" t="s">
        <v>24</v>
      </c>
      <c r="C1515">
        <v>0</v>
      </c>
      <c r="D1515">
        <v>1</v>
      </c>
      <c r="E1515">
        <v>0</v>
      </c>
      <c r="F1515">
        <v>0</v>
      </c>
      <c r="G1515">
        <v>0</v>
      </c>
      <c r="H1515">
        <v>0</v>
      </c>
      <c r="I1515">
        <v>0</v>
      </c>
      <c r="J1515">
        <v>0</v>
      </c>
      <c r="K1515">
        <v>0</v>
      </c>
      <c r="L1515">
        <v>0</v>
      </c>
      <c r="M1515">
        <v>0</v>
      </c>
      <c r="N1515">
        <v>0</v>
      </c>
      <c r="O1515">
        <v>0</v>
      </c>
      <c r="P1515">
        <v>3</v>
      </c>
      <c r="Q1515">
        <v>0</v>
      </c>
      <c r="R1515">
        <v>0</v>
      </c>
      <c r="S1515">
        <v>0</v>
      </c>
    </row>
    <row r="1516" spans="1:19" x14ac:dyDescent="0.2">
      <c r="A1516">
        <v>20200222</v>
      </c>
      <c r="B1516" t="s">
        <v>24</v>
      </c>
      <c r="C1516">
        <v>0</v>
      </c>
      <c r="D1516">
        <v>0</v>
      </c>
      <c r="E1516">
        <v>0</v>
      </c>
      <c r="F1516">
        <v>0</v>
      </c>
      <c r="G1516">
        <v>0</v>
      </c>
      <c r="H1516">
        <v>0</v>
      </c>
      <c r="I1516">
        <v>0</v>
      </c>
      <c r="J1516">
        <v>0</v>
      </c>
      <c r="K1516">
        <v>0</v>
      </c>
      <c r="L1516">
        <v>0</v>
      </c>
      <c r="M1516">
        <v>0</v>
      </c>
      <c r="N1516">
        <v>0</v>
      </c>
      <c r="O1516">
        <v>0</v>
      </c>
      <c r="P1516">
        <v>0</v>
      </c>
      <c r="Q1516">
        <v>0</v>
      </c>
      <c r="R1516">
        <v>0</v>
      </c>
      <c r="S1516">
        <v>0</v>
      </c>
    </row>
    <row r="1517" spans="1:19" x14ac:dyDescent="0.2">
      <c r="A1517">
        <v>20200226</v>
      </c>
      <c r="B1517" t="s">
        <v>24</v>
      </c>
      <c r="C1517">
        <v>0</v>
      </c>
      <c r="D1517">
        <v>1</v>
      </c>
      <c r="E1517">
        <v>0</v>
      </c>
      <c r="F1517">
        <v>0</v>
      </c>
      <c r="G1517">
        <v>0</v>
      </c>
      <c r="H1517">
        <v>0</v>
      </c>
      <c r="I1517">
        <v>0</v>
      </c>
      <c r="J1517">
        <v>0</v>
      </c>
      <c r="K1517">
        <v>0</v>
      </c>
      <c r="L1517">
        <v>0</v>
      </c>
      <c r="M1517">
        <v>0</v>
      </c>
      <c r="N1517">
        <v>0</v>
      </c>
      <c r="O1517">
        <v>0</v>
      </c>
      <c r="P1517">
        <v>0</v>
      </c>
      <c r="Q1517">
        <v>0</v>
      </c>
      <c r="R1517">
        <v>0</v>
      </c>
      <c r="S1517">
        <v>0</v>
      </c>
    </row>
    <row r="1518" spans="1:19" x14ac:dyDescent="0.2">
      <c r="A1518">
        <v>20200227</v>
      </c>
      <c r="B1518" t="s">
        <v>24</v>
      </c>
      <c r="C1518">
        <v>0</v>
      </c>
      <c r="D1518">
        <v>1</v>
      </c>
      <c r="E1518">
        <v>0</v>
      </c>
      <c r="F1518">
        <v>0</v>
      </c>
      <c r="G1518">
        <v>0</v>
      </c>
      <c r="H1518">
        <v>0</v>
      </c>
      <c r="I1518">
        <v>0</v>
      </c>
      <c r="J1518">
        <v>0</v>
      </c>
      <c r="K1518">
        <v>0</v>
      </c>
      <c r="L1518">
        <v>0</v>
      </c>
      <c r="M1518">
        <v>2</v>
      </c>
      <c r="N1518">
        <v>0</v>
      </c>
      <c r="O1518">
        <v>0</v>
      </c>
      <c r="P1518">
        <v>8</v>
      </c>
      <c r="Q1518">
        <v>0</v>
      </c>
      <c r="R1518">
        <v>0</v>
      </c>
      <c r="S1518">
        <v>0</v>
      </c>
    </row>
    <row r="1519" spans="1:19" x14ac:dyDescent="0.2">
      <c r="A1519">
        <v>20200228</v>
      </c>
      <c r="B1519" t="s">
        <v>24</v>
      </c>
      <c r="C1519">
        <v>0</v>
      </c>
      <c r="D1519">
        <v>1</v>
      </c>
      <c r="E1519">
        <v>0</v>
      </c>
      <c r="F1519">
        <v>0</v>
      </c>
      <c r="G1519">
        <v>0</v>
      </c>
      <c r="H1519">
        <v>0</v>
      </c>
      <c r="I1519">
        <v>0</v>
      </c>
      <c r="J1519">
        <v>0</v>
      </c>
      <c r="K1519">
        <v>0</v>
      </c>
      <c r="L1519">
        <v>0</v>
      </c>
      <c r="M1519">
        <v>0</v>
      </c>
      <c r="N1519">
        <v>0</v>
      </c>
      <c r="O1519">
        <v>0</v>
      </c>
      <c r="P1519">
        <v>0</v>
      </c>
      <c r="Q1519">
        <v>0</v>
      </c>
      <c r="R1519">
        <v>0</v>
      </c>
      <c r="S1519">
        <v>0</v>
      </c>
    </row>
    <row r="1520" spans="1:19" x14ac:dyDescent="0.2">
      <c r="A1520">
        <v>20200229</v>
      </c>
      <c r="B1520" t="s">
        <v>24</v>
      </c>
      <c r="C1520">
        <v>0</v>
      </c>
      <c r="D1520">
        <v>0</v>
      </c>
      <c r="E1520">
        <v>0</v>
      </c>
      <c r="F1520">
        <v>0</v>
      </c>
      <c r="G1520">
        <v>0</v>
      </c>
      <c r="H1520">
        <v>0</v>
      </c>
      <c r="I1520">
        <v>0</v>
      </c>
      <c r="J1520">
        <v>0</v>
      </c>
      <c r="K1520">
        <v>0</v>
      </c>
      <c r="L1520">
        <v>0</v>
      </c>
      <c r="M1520">
        <v>0</v>
      </c>
      <c r="N1520">
        <v>0</v>
      </c>
      <c r="O1520">
        <v>0</v>
      </c>
      <c r="P1520">
        <v>0</v>
      </c>
      <c r="Q1520">
        <v>0</v>
      </c>
      <c r="R1520">
        <v>0</v>
      </c>
      <c r="S1520">
        <v>0</v>
      </c>
    </row>
    <row r="1521" spans="1:19" x14ac:dyDescent="0.2">
      <c r="A1521">
        <v>20200301</v>
      </c>
      <c r="B1521" t="s">
        <v>24</v>
      </c>
      <c r="C1521">
        <v>0</v>
      </c>
      <c r="D1521">
        <v>0</v>
      </c>
      <c r="E1521">
        <v>0</v>
      </c>
      <c r="F1521">
        <v>0</v>
      </c>
      <c r="G1521">
        <v>0</v>
      </c>
      <c r="H1521">
        <v>0</v>
      </c>
      <c r="I1521">
        <v>0</v>
      </c>
      <c r="J1521">
        <v>0</v>
      </c>
      <c r="K1521">
        <v>0</v>
      </c>
      <c r="L1521">
        <v>0</v>
      </c>
      <c r="M1521">
        <v>0</v>
      </c>
      <c r="N1521">
        <v>0</v>
      </c>
      <c r="O1521">
        <v>0</v>
      </c>
      <c r="P1521">
        <v>0</v>
      </c>
      <c r="Q1521">
        <v>0</v>
      </c>
      <c r="R1521">
        <v>0</v>
      </c>
      <c r="S1521">
        <v>0</v>
      </c>
    </row>
    <row r="1522" spans="1:19" x14ac:dyDescent="0.2">
      <c r="A1522">
        <v>20200304</v>
      </c>
      <c r="B1522" t="s">
        <v>24</v>
      </c>
      <c r="C1522">
        <v>0</v>
      </c>
      <c r="D1522">
        <v>0</v>
      </c>
      <c r="E1522">
        <v>0</v>
      </c>
      <c r="F1522">
        <v>0</v>
      </c>
      <c r="G1522">
        <v>0</v>
      </c>
      <c r="H1522">
        <v>0</v>
      </c>
      <c r="I1522">
        <v>0</v>
      </c>
      <c r="J1522">
        <v>0</v>
      </c>
      <c r="K1522">
        <v>0</v>
      </c>
      <c r="L1522">
        <v>0</v>
      </c>
      <c r="M1522">
        <v>0</v>
      </c>
      <c r="N1522">
        <v>0</v>
      </c>
      <c r="O1522">
        <v>0</v>
      </c>
      <c r="P1522">
        <v>0</v>
      </c>
      <c r="Q1522">
        <v>0</v>
      </c>
      <c r="R1522">
        <v>0</v>
      </c>
      <c r="S1522">
        <v>0</v>
      </c>
    </row>
    <row r="1523" spans="1:19" x14ac:dyDescent="0.2">
      <c r="A1523">
        <v>20200305</v>
      </c>
      <c r="B1523" t="s">
        <v>24</v>
      </c>
      <c r="C1523">
        <v>0</v>
      </c>
      <c r="D1523">
        <v>0</v>
      </c>
      <c r="E1523">
        <v>0</v>
      </c>
      <c r="F1523">
        <v>0</v>
      </c>
      <c r="G1523">
        <v>0</v>
      </c>
      <c r="H1523">
        <v>0</v>
      </c>
      <c r="I1523">
        <v>0</v>
      </c>
      <c r="J1523">
        <v>0</v>
      </c>
      <c r="K1523">
        <v>0</v>
      </c>
      <c r="L1523">
        <v>0</v>
      </c>
      <c r="M1523">
        <v>0</v>
      </c>
      <c r="N1523">
        <v>0</v>
      </c>
      <c r="O1523">
        <v>0</v>
      </c>
      <c r="P1523">
        <v>0</v>
      </c>
      <c r="Q1523">
        <v>0</v>
      </c>
      <c r="R1523">
        <v>0</v>
      </c>
      <c r="S1523">
        <v>0</v>
      </c>
    </row>
    <row r="1524" spans="1:19" x14ac:dyDescent="0.2">
      <c r="A1524">
        <v>20200307</v>
      </c>
      <c r="B1524" t="s">
        <v>24</v>
      </c>
      <c r="C1524">
        <v>0</v>
      </c>
      <c r="D1524">
        <v>0</v>
      </c>
      <c r="E1524">
        <v>0</v>
      </c>
      <c r="F1524">
        <v>0</v>
      </c>
      <c r="G1524">
        <v>0</v>
      </c>
      <c r="H1524">
        <v>0</v>
      </c>
      <c r="I1524">
        <v>0</v>
      </c>
      <c r="J1524">
        <v>0</v>
      </c>
      <c r="K1524">
        <v>0</v>
      </c>
      <c r="L1524">
        <v>0</v>
      </c>
      <c r="M1524">
        <v>0</v>
      </c>
      <c r="N1524">
        <v>0</v>
      </c>
      <c r="O1524">
        <v>0</v>
      </c>
      <c r="P1524">
        <v>0</v>
      </c>
      <c r="Q1524">
        <v>0</v>
      </c>
      <c r="R1524">
        <v>0</v>
      </c>
      <c r="S1524">
        <v>0</v>
      </c>
    </row>
    <row r="1525" spans="1:19" x14ac:dyDescent="0.2">
      <c r="A1525">
        <v>20200310</v>
      </c>
      <c r="B1525" t="s">
        <v>24</v>
      </c>
      <c r="C1525">
        <v>0</v>
      </c>
      <c r="D1525">
        <v>0</v>
      </c>
      <c r="E1525">
        <v>0</v>
      </c>
      <c r="F1525">
        <v>0</v>
      </c>
      <c r="G1525">
        <v>0</v>
      </c>
      <c r="H1525">
        <v>0</v>
      </c>
      <c r="I1525">
        <v>0</v>
      </c>
      <c r="J1525">
        <v>0</v>
      </c>
      <c r="K1525">
        <v>0</v>
      </c>
      <c r="L1525">
        <v>0</v>
      </c>
      <c r="M1525">
        <v>0</v>
      </c>
      <c r="N1525">
        <v>0</v>
      </c>
      <c r="O1525">
        <v>0</v>
      </c>
      <c r="P1525">
        <v>0</v>
      </c>
      <c r="Q1525">
        <v>0</v>
      </c>
      <c r="R1525">
        <v>0</v>
      </c>
      <c r="S1525">
        <v>0</v>
      </c>
    </row>
    <row r="1526" spans="1:19" x14ac:dyDescent="0.2">
      <c r="A1526">
        <v>20200314</v>
      </c>
      <c r="B1526" t="s">
        <v>24</v>
      </c>
      <c r="C1526">
        <v>0</v>
      </c>
      <c r="D1526">
        <v>0</v>
      </c>
      <c r="E1526">
        <v>0</v>
      </c>
      <c r="F1526">
        <v>0</v>
      </c>
      <c r="G1526">
        <v>0</v>
      </c>
      <c r="H1526">
        <v>0</v>
      </c>
      <c r="I1526">
        <v>0</v>
      </c>
      <c r="J1526">
        <v>0</v>
      </c>
      <c r="K1526">
        <v>0</v>
      </c>
      <c r="L1526">
        <v>0</v>
      </c>
      <c r="M1526">
        <v>0</v>
      </c>
      <c r="N1526">
        <v>0</v>
      </c>
      <c r="O1526">
        <v>0</v>
      </c>
      <c r="P1526">
        <v>0</v>
      </c>
      <c r="Q1526">
        <v>0</v>
      </c>
      <c r="R1526">
        <v>0</v>
      </c>
      <c r="S1526">
        <v>0</v>
      </c>
    </row>
    <row r="1527" spans="1:19" x14ac:dyDescent="0.2">
      <c r="A1527">
        <v>20200315</v>
      </c>
      <c r="B1527" t="s">
        <v>24</v>
      </c>
      <c r="C1527">
        <v>0</v>
      </c>
      <c r="D1527">
        <v>0</v>
      </c>
      <c r="E1527">
        <v>0</v>
      </c>
      <c r="F1527">
        <v>0</v>
      </c>
      <c r="G1527">
        <v>0</v>
      </c>
      <c r="H1527">
        <v>0</v>
      </c>
      <c r="I1527">
        <v>0</v>
      </c>
      <c r="J1527">
        <v>0</v>
      </c>
      <c r="K1527">
        <v>0</v>
      </c>
      <c r="L1527">
        <v>0</v>
      </c>
      <c r="M1527">
        <v>0</v>
      </c>
      <c r="N1527">
        <v>0</v>
      </c>
      <c r="O1527">
        <v>0</v>
      </c>
      <c r="P1527">
        <v>0</v>
      </c>
      <c r="Q1527">
        <v>0</v>
      </c>
      <c r="R1527">
        <v>0</v>
      </c>
      <c r="S1527">
        <v>0</v>
      </c>
    </row>
    <row r="1528" spans="1:19" x14ac:dyDescent="0.2">
      <c r="A1528">
        <v>20200316</v>
      </c>
      <c r="B1528" t="s">
        <v>24</v>
      </c>
      <c r="C1528">
        <v>0</v>
      </c>
      <c r="D1528">
        <v>0</v>
      </c>
      <c r="E1528">
        <v>0</v>
      </c>
      <c r="F1528">
        <v>0</v>
      </c>
      <c r="G1528">
        <v>0</v>
      </c>
      <c r="H1528">
        <v>0</v>
      </c>
      <c r="I1528">
        <v>0</v>
      </c>
      <c r="J1528">
        <v>0</v>
      </c>
      <c r="K1528">
        <v>0</v>
      </c>
      <c r="L1528">
        <v>0</v>
      </c>
      <c r="M1528">
        <v>0</v>
      </c>
      <c r="N1528">
        <v>0</v>
      </c>
      <c r="O1528">
        <v>0</v>
      </c>
      <c r="P1528">
        <v>0</v>
      </c>
      <c r="Q1528">
        <v>0</v>
      </c>
      <c r="R1528">
        <v>0</v>
      </c>
      <c r="S1528">
        <v>0</v>
      </c>
    </row>
    <row r="1529" spans="1:19" x14ac:dyDescent="0.2">
      <c r="A1529">
        <v>20200317</v>
      </c>
      <c r="B1529" t="s">
        <v>24</v>
      </c>
      <c r="C1529">
        <v>0</v>
      </c>
      <c r="D1529">
        <v>0</v>
      </c>
      <c r="E1529">
        <v>0</v>
      </c>
      <c r="F1529">
        <v>0</v>
      </c>
      <c r="G1529">
        <v>0</v>
      </c>
      <c r="H1529">
        <v>0</v>
      </c>
      <c r="I1529">
        <v>0</v>
      </c>
      <c r="J1529">
        <v>0</v>
      </c>
      <c r="K1529">
        <v>0</v>
      </c>
      <c r="L1529">
        <v>0</v>
      </c>
      <c r="M1529">
        <v>0</v>
      </c>
      <c r="N1529">
        <v>0</v>
      </c>
      <c r="O1529">
        <v>0</v>
      </c>
      <c r="P1529">
        <v>0</v>
      </c>
      <c r="Q1529">
        <v>0</v>
      </c>
      <c r="R1529">
        <v>0</v>
      </c>
      <c r="S1529">
        <v>0</v>
      </c>
    </row>
    <row r="1530" spans="1:19" x14ac:dyDescent="0.2">
      <c r="A1530">
        <v>20200318</v>
      </c>
      <c r="B1530" t="s">
        <v>24</v>
      </c>
      <c r="C1530">
        <v>0</v>
      </c>
      <c r="D1530">
        <v>0</v>
      </c>
      <c r="E1530">
        <v>0</v>
      </c>
      <c r="F1530">
        <v>0</v>
      </c>
      <c r="G1530">
        <v>0</v>
      </c>
      <c r="H1530">
        <v>0</v>
      </c>
      <c r="I1530">
        <v>0</v>
      </c>
      <c r="J1530">
        <v>0</v>
      </c>
      <c r="K1530">
        <v>0</v>
      </c>
      <c r="L1530">
        <v>0</v>
      </c>
      <c r="M1530">
        <v>0</v>
      </c>
      <c r="N1530">
        <v>0</v>
      </c>
      <c r="O1530">
        <v>0</v>
      </c>
      <c r="P1530">
        <v>0</v>
      </c>
      <c r="Q1530">
        <v>0</v>
      </c>
      <c r="R1530">
        <v>0</v>
      </c>
      <c r="S1530">
        <v>0</v>
      </c>
    </row>
    <row r="1531" spans="1:19" x14ac:dyDescent="0.2">
      <c r="A1531">
        <v>20200319</v>
      </c>
      <c r="B1531" t="s">
        <v>24</v>
      </c>
      <c r="C1531">
        <v>0</v>
      </c>
      <c r="D1531">
        <v>0</v>
      </c>
      <c r="E1531">
        <v>0</v>
      </c>
      <c r="F1531">
        <v>0</v>
      </c>
      <c r="G1531">
        <v>0</v>
      </c>
      <c r="H1531">
        <v>0</v>
      </c>
      <c r="I1531">
        <v>0</v>
      </c>
      <c r="J1531">
        <v>0</v>
      </c>
      <c r="K1531">
        <v>0</v>
      </c>
      <c r="L1531">
        <v>0</v>
      </c>
      <c r="M1531">
        <v>0</v>
      </c>
      <c r="N1531">
        <v>0</v>
      </c>
      <c r="O1531">
        <v>0</v>
      </c>
      <c r="P1531">
        <v>0</v>
      </c>
      <c r="Q1531">
        <v>0</v>
      </c>
      <c r="R1531">
        <v>0</v>
      </c>
      <c r="S1531">
        <v>0</v>
      </c>
    </row>
    <row r="1532" spans="1:19" x14ac:dyDescent="0.2">
      <c r="A1532">
        <v>20200321</v>
      </c>
      <c r="B1532" t="s">
        <v>24</v>
      </c>
      <c r="C1532">
        <v>0</v>
      </c>
      <c r="D1532">
        <v>0</v>
      </c>
      <c r="E1532">
        <v>0</v>
      </c>
      <c r="F1532">
        <v>0</v>
      </c>
      <c r="G1532">
        <v>0</v>
      </c>
      <c r="H1532">
        <v>0</v>
      </c>
      <c r="I1532">
        <v>0</v>
      </c>
      <c r="J1532">
        <v>0</v>
      </c>
      <c r="K1532">
        <v>0</v>
      </c>
      <c r="L1532">
        <v>0</v>
      </c>
      <c r="M1532">
        <v>0</v>
      </c>
      <c r="N1532">
        <v>0</v>
      </c>
      <c r="O1532">
        <v>0</v>
      </c>
      <c r="P1532">
        <v>0</v>
      </c>
      <c r="Q1532">
        <v>0</v>
      </c>
      <c r="R1532">
        <v>0</v>
      </c>
      <c r="S1532">
        <v>0</v>
      </c>
    </row>
    <row r="1533" spans="1:19" x14ac:dyDescent="0.2">
      <c r="A1533">
        <v>20200322</v>
      </c>
      <c r="B1533" t="s">
        <v>24</v>
      </c>
      <c r="C1533">
        <v>0</v>
      </c>
      <c r="D1533">
        <v>0</v>
      </c>
      <c r="E1533">
        <v>0</v>
      </c>
      <c r="F1533">
        <v>0</v>
      </c>
      <c r="G1533">
        <v>0</v>
      </c>
      <c r="H1533">
        <v>0</v>
      </c>
      <c r="I1533">
        <v>0</v>
      </c>
      <c r="J1533">
        <v>0</v>
      </c>
      <c r="K1533">
        <v>0</v>
      </c>
      <c r="L1533">
        <v>0</v>
      </c>
      <c r="M1533">
        <v>0</v>
      </c>
      <c r="N1533">
        <v>0</v>
      </c>
      <c r="O1533">
        <v>0</v>
      </c>
      <c r="P1533">
        <v>0</v>
      </c>
      <c r="Q1533">
        <v>0</v>
      </c>
      <c r="R1533">
        <v>0</v>
      </c>
      <c r="S1533">
        <v>0</v>
      </c>
    </row>
    <row r="1534" spans="1:19" x14ac:dyDescent="0.2">
      <c r="A1534">
        <v>20200324</v>
      </c>
      <c r="B1534" t="s">
        <v>24</v>
      </c>
      <c r="C1534">
        <v>0</v>
      </c>
      <c r="D1534">
        <v>0</v>
      </c>
      <c r="E1534">
        <v>0</v>
      </c>
      <c r="F1534">
        <v>0</v>
      </c>
      <c r="G1534">
        <v>0</v>
      </c>
      <c r="H1534">
        <v>0</v>
      </c>
      <c r="I1534">
        <v>0</v>
      </c>
      <c r="J1534">
        <v>0</v>
      </c>
      <c r="K1534">
        <v>0</v>
      </c>
      <c r="L1534">
        <v>0</v>
      </c>
      <c r="M1534">
        <v>0</v>
      </c>
      <c r="N1534">
        <v>0</v>
      </c>
      <c r="O1534">
        <v>0</v>
      </c>
      <c r="P1534">
        <v>0</v>
      </c>
      <c r="Q1534">
        <v>0</v>
      </c>
      <c r="R1534">
        <v>0</v>
      </c>
      <c r="S1534">
        <v>0</v>
      </c>
    </row>
    <row r="1535" spans="1:19" x14ac:dyDescent="0.2">
      <c r="A1535">
        <v>20200325</v>
      </c>
      <c r="B1535" t="s">
        <v>24</v>
      </c>
      <c r="C1535">
        <v>0</v>
      </c>
      <c r="D1535">
        <v>0</v>
      </c>
      <c r="E1535">
        <v>0</v>
      </c>
      <c r="F1535">
        <v>0</v>
      </c>
      <c r="G1535">
        <v>0</v>
      </c>
      <c r="H1535">
        <v>0</v>
      </c>
      <c r="I1535">
        <v>0</v>
      </c>
      <c r="J1535">
        <v>0</v>
      </c>
      <c r="K1535">
        <v>0</v>
      </c>
      <c r="L1535">
        <v>0</v>
      </c>
      <c r="M1535">
        <v>0</v>
      </c>
      <c r="N1535">
        <v>0</v>
      </c>
      <c r="O1535">
        <v>0</v>
      </c>
      <c r="P1535">
        <v>0</v>
      </c>
      <c r="Q1535">
        <v>0</v>
      </c>
      <c r="R1535">
        <v>0</v>
      </c>
      <c r="S1535">
        <v>0</v>
      </c>
    </row>
    <row r="1536" spans="1:19" x14ac:dyDescent="0.2">
      <c r="A1536">
        <v>20200326</v>
      </c>
      <c r="B1536" t="s">
        <v>24</v>
      </c>
      <c r="C1536">
        <v>0</v>
      </c>
      <c r="D1536">
        <v>0</v>
      </c>
      <c r="E1536">
        <v>0</v>
      </c>
      <c r="F1536">
        <v>0</v>
      </c>
      <c r="G1536">
        <v>0</v>
      </c>
      <c r="H1536">
        <v>0</v>
      </c>
      <c r="I1536">
        <v>0</v>
      </c>
      <c r="J1536">
        <v>0</v>
      </c>
      <c r="K1536">
        <v>0</v>
      </c>
      <c r="L1536">
        <v>0</v>
      </c>
      <c r="M1536">
        <v>0</v>
      </c>
      <c r="N1536">
        <v>0</v>
      </c>
      <c r="O1536">
        <v>0</v>
      </c>
      <c r="P1536">
        <v>0</v>
      </c>
      <c r="Q1536">
        <v>0</v>
      </c>
      <c r="R1536">
        <v>0</v>
      </c>
      <c r="S1536">
        <v>0</v>
      </c>
    </row>
    <row r="1537" spans="1:19" x14ac:dyDescent="0.2">
      <c r="A1537">
        <v>20200327</v>
      </c>
      <c r="B1537" t="s">
        <v>24</v>
      </c>
      <c r="C1537">
        <v>0</v>
      </c>
      <c r="D1537">
        <v>0</v>
      </c>
      <c r="E1537">
        <v>0</v>
      </c>
      <c r="F1537">
        <v>0</v>
      </c>
      <c r="G1537">
        <v>0</v>
      </c>
      <c r="H1537">
        <v>0</v>
      </c>
      <c r="I1537">
        <v>0</v>
      </c>
      <c r="J1537">
        <v>0</v>
      </c>
      <c r="K1537">
        <v>0</v>
      </c>
      <c r="L1537">
        <v>0</v>
      </c>
      <c r="M1537">
        <v>0</v>
      </c>
      <c r="N1537">
        <v>0</v>
      </c>
      <c r="O1537">
        <v>0</v>
      </c>
      <c r="P1537">
        <v>0</v>
      </c>
      <c r="Q1537">
        <v>0</v>
      </c>
      <c r="R1537">
        <v>0</v>
      </c>
      <c r="S1537">
        <v>0</v>
      </c>
    </row>
    <row r="1538" spans="1:19" x14ac:dyDescent="0.2">
      <c r="A1538">
        <v>20200328</v>
      </c>
      <c r="B1538" t="s">
        <v>24</v>
      </c>
      <c r="C1538">
        <v>0</v>
      </c>
      <c r="D1538">
        <v>0</v>
      </c>
      <c r="E1538">
        <v>0</v>
      </c>
      <c r="F1538">
        <v>0</v>
      </c>
      <c r="G1538">
        <v>0</v>
      </c>
      <c r="H1538">
        <v>0</v>
      </c>
      <c r="I1538">
        <v>0</v>
      </c>
      <c r="J1538">
        <v>0</v>
      </c>
      <c r="K1538">
        <v>0</v>
      </c>
      <c r="L1538">
        <v>0</v>
      </c>
      <c r="M1538">
        <v>0</v>
      </c>
      <c r="N1538">
        <v>0</v>
      </c>
      <c r="O1538">
        <v>0</v>
      </c>
      <c r="P1538">
        <v>0</v>
      </c>
      <c r="Q1538">
        <v>0</v>
      </c>
      <c r="R1538">
        <v>0</v>
      </c>
      <c r="S1538">
        <v>0</v>
      </c>
    </row>
    <row r="1539" spans="1:19" x14ac:dyDescent="0.2">
      <c r="A1539">
        <v>20200329</v>
      </c>
      <c r="B1539" t="s">
        <v>24</v>
      </c>
      <c r="C1539">
        <v>0</v>
      </c>
      <c r="D1539">
        <v>0</v>
      </c>
      <c r="E1539">
        <v>0</v>
      </c>
      <c r="F1539">
        <v>0</v>
      </c>
      <c r="G1539">
        <v>0</v>
      </c>
      <c r="H1539">
        <v>0</v>
      </c>
      <c r="I1539">
        <v>0</v>
      </c>
      <c r="J1539">
        <v>0</v>
      </c>
      <c r="K1539">
        <v>0</v>
      </c>
      <c r="L1539">
        <v>0</v>
      </c>
      <c r="M1539">
        <v>0</v>
      </c>
      <c r="N1539">
        <v>0</v>
      </c>
      <c r="O1539">
        <v>0</v>
      </c>
      <c r="P1539">
        <v>0</v>
      </c>
      <c r="Q1539">
        <v>0</v>
      </c>
      <c r="R1539">
        <v>0</v>
      </c>
      <c r="S1539">
        <v>0</v>
      </c>
    </row>
    <row r="1540" spans="1:19" x14ac:dyDescent="0.2">
      <c r="A1540">
        <v>20200331</v>
      </c>
      <c r="B1540" t="s">
        <v>24</v>
      </c>
      <c r="C1540">
        <v>0</v>
      </c>
      <c r="D1540">
        <v>0</v>
      </c>
      <c r="E1540">
        <v>0</v>
      </c>
      <c r="F1540">
        <v>0</v>
      </c>
      <c r="G1540">
        <v>0</v>
      </c>
      <c r="H1540">
        <v>0</v>
      </c>
      <c r="I1540">
        <v>0</v>
      </c>
      <c r="J1540">
        <v>0</v>
      </c>
      <c r="K1540">
        <v>0</v>
      </c>
      <c r="L1540">
        <v>0</v>
      </c>
      <c r="M1540">
        <v>0</v>
      </c>
      <c r="N1540">
        <v>0</v>
      </c>
      <c r="O1540">
        <v>0</v>
      </c>
      <c r="P1540">
        <v>0</v>
      </c>
      <c r="Q1540">
        <v>0</v>
      </c>
      <c r="R1540">
        <v>0</v>
      </c>
      <c r="S1540">
        <v>0</v>
      </c>
    </row>
  </sheetData>
  <autoFilter ref="A1:S1429" xr:uid="{00000000-0009-0000-0000-000000000000}">
    <sortState xmlns:xlrd2="http://schemas.microsoft.com/office/spreadsheetml/2017/richdata2" ref="A2:S1429">
      <sortCondition ref="B1:B1429"/>
    </sortState>
  </autoFilter>
  <sortState xmlns:xlrd2="http://schemas.microsoft.com/office/spreadsheetml/2017/richdata2" ref="A2:AG1109">
    <sortCondition ref="B2:B1109"/>
    <sortCondition ref="A2:A1109"/>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429"/>
  <sheetViews>
    <sheetView topLeftCell="A46" workbookViewId="0">
      <selection activeCell="T262" sqref="T2:T262"/>
    </sheetView>
  </sheetViews>
  <sheetFormatPr baseColWidth="10" defaultColWidth="8.83203125" defaultRowHeight="15" x14ac:dyDescent="0.2"/>
  <cols>
    <col min="21" max="21" width="9" bestFit="1" customWidth="1"/>
  </cols>
  <sheetData>
    <row r="1" spans="1:38" x14ac:dyDescent="0.2">
      <c r="A1" t="s">
        <v>27</v>
      </c>
      <c r="B1" t="s">
        <v>1</v>
      </c>
      <c r="C1" t="s">
        <v>2</v>
      </c>
      <c r="D1" t="s">
        <v>3</v>
      </c>
      <c r="E1" t="s">
        <v>4</v>
      </c>
      <c r="F1" t="s">
        <v>5</v>
      </c>
      <c r="G1" t="s">
        <v>6</v>
      </c>
      <c r="H1" t="s">
        <v>7</v>
      </c>
      <c r="I1" t="s">
        <v>8</v>
      </c>
      <c r="J1" t="s">
        <v>9</v>
      </c>
      <c r="K1" t="s">
        <v>10</v>
      </c>
      <c r="L1" t="s">
        <v>11</v>
      </c>
      <c r="M1" t="s">
        <v>12</v>
      </c>
      <c r="N1" t="s">
        <v>13</v>
      </c>
      <c r="O1" t="s">
        <v>14</v>
      </c>
      <c r="P1" t="s">
        <v>15</v>
      </c>
      <c r="Q1" t="s">
        <v>16</v>
      </c>
      <c r="R1" t="s">
        <v>17</v>
      </c>
      <c r="T1" t="s">
        <v>28</v>
      </c>
      <c r="U1" t="s">
        <v>0</v>
      </c>
      <c r="V1" t="s">
        <v>1</v>
      </c>
      <c r="W1" t="s">
        <v>2</v>
      </c>
      <c r="X1" t="s">
        <v>3</v>
      </c>
      <c r="Y1" t="s">
        <v>4</v>
      </c>
      <c r="Z1" t="s">
        <v>5</v>
      </c>
      <c r="AA1" t="s">
        <v>6</v>
      </c>
      <c r="AB1" t="s">
        <v>7</v>
      </c>
      <c r="AC1" t="s">
        <v>8</v>
      </c>
      <c r="AD1" t="s">
        <v>9</v>
      </c>
      <c r="AE1" t="s">
        <v>10</v>
      </c>
      <c r="AF1" t="s">
        <v>11</v>
      </c>
      <c r="AG1" t="s">
        <v>12</v>
      </c>
      <c r="AH1" t="s">
        <v>13</v>
      </c>
      <c r="AI1" t="s">
        <v>14</v>
      </c>
      <c r="AJ1" t="s">
        <v>15</v>
      </c>
      <c r="AK1" t="s">
        <v>16</v>
      </c>
      <c r="AL1" t="s">
        <v>17</v>
      </c>
    </row>
    <row r="2" spans="1:38" x14ac:dyDescent="0.2">
      <c r="A2">
        <v>20190409</v>
      </c>
      <c r="B2">
        <f>IFERROR(INDEX(V$2:V$4000,MATCH($A2,$T$2:$T$4000,0)),"ND")</f>
        <v>0</v>
      </c>
      <c r="C2">
        <f t="shared" ref="C2:R2" si="0">IFERROR(INDEX(W$2:W$4000,MATCH($A2,$T$2:$T$4000,0)),"ND")</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T2" s="1">
        <v>20190409</v>
      </c>
      <c r="U2" t="s">
        <v>23</v>
      </c>
      <c r="V2">
        <v>0</v>
      </c>
      <c r="W2">
        <v>0</v>
      </c>
      <c r="X2">
        <v>0</v>
      </c>
      <c r="Y2">
        <v>0</v>
      </c>
      <c r="Z2">
        <v>0</v>
      </c>
      <c r="AA2">
        <v>0</v>
      </c>
      <c r="AB2">
        <v>0</v>
      </c>
      <c r="AC2">
        <v>0</v>
      </c>
      <c r="AD2">
        <v>0</v>
      </c>
      <c r="AE2">
        <v>0</v>
      </c>
      <c r="AF2">
        <v>0</v>
      </c>
      <c r="AG2">
        <v>0</v>
      </c>
      <c r="AH2">
        <v>0</v>
      </c>
      <c r="AI2">
        <v>0</v>
      </c>
      <c r="AJ2">
        <v>0</v>
      </c>
      <c r="AK2">
        <v>0</v>
      </c>
      <c r="AL2">
        <v>0</v>
      </c>
    </row>
    <row r="3" spans="1:38" x14ac:dyDescent="0.2">
      <c r="A3">
        <v>20190410</v>
      </c>
      <c r="B3">
        <f t="shared" ref="B3:B66" si="1">IFERROR(INDEX(V$2:V$4000,MATCH($A3,$T$2:$T$4000,0)),"ND")</f>
        <v>0</v>
      </c>
      <c r="C3">
        <f t="shared" ref="C3:C66" si="2">IFERROR(INDEX(W$2:W$4000,MATCH($A3,$T$2:$T$4000,0)),"ND")</f>
        <v>0</v>
      </c>
      <c r="D3">
        <f t="shared" ref="D3:D66" si="3">IFERROR(INDEX(X$2:X$4000,MATCH($A3,$T$2:$T$4000,0)),"ND")</f>
        <v>0</v>
      </c>
      <c r="E3">
        <f t="shared" ref="E3:E66" si="4">IFERROR(INDEX(Y$2:Y$4000,MATCH($A3,$T$2:$T$4000,0)),"ND")</f>
        <v>0</v>
      </c>
      <c r="F3">
        <f t="shared" ref="F3:F66" si="5">IFERROR(INDEX(Z$2:Z$4000,MATCH($A3,$T$2:$T$4000,0)),"ND")</f>
        <v>0</v>
      </c>
      <c r="G3">
        <f t="shared" ref="G3:G66" si="6">IFERROR(INDEX(AA$2:AA$4000,MATCH($A3,$T$2:$T$4000,0)),"ND")</f>
        <v>0</v>
      </c>
      <c r="H3">
        <f t="shared" ref="H3:H66" si="7">IFERROR(INDEX(AB$2:AB$4000,MATCH($A3,$T$2:$T$4000,0)),"ND")</f>
        <v>0</v>
      </c>
      <c r="I3">
        <f t="shared" ref="I3:I66" si="8">IFERROR(INDEX(AC$2:AC$4000,MATCH($A3,$T$2:$T$4000,0)),"ND")</f>
        <v>0</v>
      </c>
      <c r="J3">
        <f t="shared" ref="J3:J66" si="9">IFERROR(INDEX(AD$2:AD$4000,MATCH($A3,$T$2:$T$4000,0)),"ND")</f>
        <v>0</v>
      </c>
      <c r="K3">
        <f t="shared" ref="K3:K66" si="10">IFERROR(INDEX(AE$2:AE$4000,MATCH($A3,$T$2:$T$4000,0)),"ND")</f>
        <v>0</v>
      </c>
      <c r="L3">
        <f t="shared" ref="L3:L66" si="11">IFERROR(INDEX(AF$2:AF$4000,MATCH($A3,$T$2:$T$4000,0)),"ND")</f>
        <v>0</v>
      </c>
      <c r="M3">
        <f t="shared" ref="M3:M66" si="12">IFERROR(INDEX(AG$2:AG$4000,MATCH($A3,$T$2:$T$4000,0)),"ND")</f>
        <v>0</v>
      </c>
      <c r="N3">
        <f t="shared" ref="N3:N66" si="13">IFERROR(INDEX(AH$2:AH$4000,MATCH($A3,$T$2:$T$4000,0)),"ND")</f>
        <v>0</v>
      </c>
      <c r="O3">
        <f t="shared" ref="O3:O66" si="14">IFERROR(INDEX(AI$2:AI$4000,MATCH($A3,$T$2:$T$4000,0)),"ND")</f>
        <v>1</v>
      </c>
      <c r="P3">
        <f t="shared" ref="P3:P66" si="15">IFERROR(INDEX(AJ$2:AJ$4000,MATCH($A3,$T$2:$T$4000,0)),"ND")</f>
        <v>0</v>
      </c>
      <c r="Q3">
        <f t="shared" ref="Q3:Q66" si="16">IFERROR(INDEX(AK$2:AK$4000,MATCH($A3,$T$2:$T$4000,0)),"ND")</f>
        <v>0</v>
      </c>
      <c r="R3">
        <f t="shared" ref="R3:R66" si="17">IFERROR(INDEX(AL$2:AL$4000,MATCH($A3,$T$2:$T$4000,0)),"ND")</f>
        <v>0</v>
      </c>
      <c r="T3" s="1">
        <v>20190410</v>
      </c>
      <c r="U3" t="s">
        <v>23</v>
      </c>
      <c r="V3">
        <v>0</v>
      </c>
      <c r="W3">
        <v>0</v>
      </c>
      <c r="X3">
        <v>0</v>
      </c>
      <c r="Y3">
        <v>0</v>
      </c>
      <c r="Z3">
        <v>0</v>
      </c>
      <c r="AA3">
        <v>0</v>
      </c>
      <c r="AB3">
        <v>0</v>
      </c>
      <c r="AC3">
        <v>0</v>
      </c>
      <c r="AD3">
        <v>0</v>
      </c>
      <c r="AE3">
        <v>0</v>
      </c>
      <c r="AF3">
        <v>0</v>
      </c>
      <c r="AG3">
        <v>0</v>
      </c>
      <c r="AH3">
        <v>0</v>
      </c>
      <c r="AI3">
        <v>1</v>
      </c>
      <c r="AJ3">
        <v>0</v>
      </c>
      <c r="AK3">
        <v>0</v>
      </c>
      <c r="AL3">
        <v>0</v>
      </c>
    </row>
    <row r="4" spans="1:38" x14ac:dyDescent="0.2">
      <c r="A4">
        <v>20190411</v>
      </c>
      <c r="B4">
        <f t="shared" si="1"/>
        <v>0</v>
      </c>
      <c r="C4">
        <f t="shared" si="2"/>
        <v>0</v>
      </c>
      <c r="D4">
        <f t="shared" si="3"/>
        <v>0</v>
      </c>
      <c r="E4">
        <f t="shared" si="4"/>
        <v>0</v>
      </c>
      <c r="F4">
        <f t="shared" si="5"/>
        <v>0</v>
      </c>
      <c r="G4">
        <f t="shared" si="6"/>
        <v>0</v>
      </c>
      <c r="H4">
        <f t="shared" si="7"/>
        <v>0</v>
      </c>
      <c r="I4">
        <f t="shared" si="8"/>
        <v>0</v>
      </c>
      <c r="J4">
        <f t="shared" si="9"/>
        <v>0</v>
      </c>
      <c r="K4">
        <f t="shared" si="10"/>
        <v>0</v>
      </c>
      <c r="L4">
        <f t="shared" si="11"/>
        <v>0</v>
      </c>
      <c r="M4">
        <f t="shared" si="12"/>
        <v>0</v>
      </c>
      <c r="N4">
        <f t="shared" si="13"/>
        <v>0</v>
      </c>
      <c r="O4">
        <f t="shared" si="14"/>
        <v>0</v>
      </c>
      <c r="P4">
        <f t="shared" si="15"/>
        <v>0</v>
      </c>
      <c r="Q4">
        <f t="shared" si="16"/>
        <v>0</v>
      </c>
      <c r="R4">
        <f t="shared" si="17"/>
        <v>0</v>
      </c>
      <c r="T4" s="1">
        <v>20190411</v>
      </c>
      <c r="U4" t="s">
        <v>23</v>
      </c>
      <c r="V4">
        <v>0</v>
      </c>
      <c r="W4">
        <v>0</v>
      </c>
      <c r="X4">
        <v>0</v>
      </c>
      <c r="Y4">
        <v>0</v>
      </c>
      <c r="Z4">
        <v>0</v>
      </c>
      <c r="AA4">
        <v>0</v>
      </c>
      <c r="AB4">
        <v>0</v>
      </c>
      <c r="AC4">
        <v>0</v>
      </c>
      <c r="AD4">
        <v>0</v>
      </c>
      <c r="AE4">
        <v>0</v>
      </c>
      <c r="AF4">
        <v>0</v>
      </c>
      <c r="AG4">
        <v>0</v>
      </c>
      <c r="AH4">
        <v>0</v>
      </c>
      <c r="AI4">
        <v>0</v>
      </c>
      <c r="AJ4">
        <v>0</v>
      </c>
      <c r="AK4">
        <v>0</v>
      </c>
      <c r="AL4">
        <v>0</v>
      </c>
    </row>
    <row r="5" spans="1:38" x14ac:dyDescent="0.2">
      <c r="A5">
        <v>20190412</v>
      </c>
      <c r="B5">
        <f t="shared" si="1"/>
        <v>0</v>
      </c>
      <c r="C5">
        <f t="shared" si="2"/>
        <v>0</v>
      </c>
      <c r="D5">
        <f t="shared" si="3"/>
        <v>0</v>
      </c>
      <c r="E5">
        <f t="shared" si="4"/>
        <v>0</v>
      </c>
      <c r="F5">
        <f t="shared" si="5"/>
        <v>0</v>
      </c>
      <c r="G5">
        <f t="shared" si="6"/>
        <v>0</v>
      </c>
      <c r="H5">
        <f t="shared" si="7"/>
        <v>0</v>
      </c>
      <c r="I5">
        <f t="shared" si="8"/>
        <v>0</v>
      </c>
      <c r="J5">
        <f t="shared" si="9"/>
        <v>0</v>
      </c>
      <c r="K5">
        <f t="shared" si="10"/>
        <v>0</v>
      </c>
      <c r="L5">
        <f t="shared" si="11"/>
        <v>0</v>
      </c>
      <c r="M5">
        <f t="shared" si="12"/>
        <v>0</v>
      </c>
      <c r="N5">
        <f t="shared" si="13"/>
        <v>0</v>
      </c>
      <c r="O5">
        <f t="shared" si="14"/>
        <v>0</v>
      </c>
      <c r="P5">
        <f t="shared" si="15"/>
        <v>0</v>
      </c>
      <c r="Q5">
        <f t="shared" si="16"/>
        <v>0</v>
      </c>
      <c r="R5">
        <f t="shared" si="17"/>
        <v>0</v>
      </c>
      <c r="T5" s="1">
        <v>20190412</v>
      </c>
      <c r="U5" t="s">
        <v>23</v>
      </c>
      <c r="V5">
        <v>0</v>
      </c>
      <c r="W5">
        <v>0</v>
      </c>
      <c r="X5">
        <v>0</v>
      </c>
      <c r="Y5">
        <v>0</v>
      </c>
      <c r="Z5">
        <v>0</v>
      </c>
      <c r="AA5">
        <v>0</v>
      </c>
      <c r="AB5">
        <v>0</v>
      </c>
      <c r="AC5">
        <v>0</v>
      </c>
      <c r="AD5">
        <v>0</v>
      </c>
      <c r="AE5">
        <v>0</v>
      </c>
      <c r="AF5">
        <v>0</v>
      </c>
      <c r="AG5">
        <v>0</v>
      </c>
      <c r="AH5">
        <v>0</v>
      </c>
      <c r="AI5">
        <v>0</v>
      </c>
      <c r="AJ5">
        <v>0</v>
      </c>
      <c r="AK5">
        <v>0</v>
      </c>
      <c r="AL5">
        <v>0</v>
      </c>
    </row>
    <row r="6" spans="1:38" x14ac:dyDescent="0.2">
      <c r="A6">
        <v>20190413</v>
      </c>
      <c r="B6">
        <f t="shared" si="1"/>
        <v>0</v>
      </c>
      <c r="C6">
        <f t="shared" si="2"/>
        <v>0</v>
      </c>
      <c r="D6">
        <f t="shared" si="3"/>
        <v>0</v>
      </c>
      <c r="E6">
        <f t="shared" si="4"/>
        <v>0</v>
      </c>
      <c r="F6">
        <f t="shared" si="5"/>
        <v>0</v>
      </c>
      <c r="G6">
        <f t="shared" si="6"/>
        <v>0</v>
      </c>
      <c r="H6">
        <f t="shared" si="7"/>
        <v>0</v>
      </c>
      <c r="I6">
        <f t="shared" si="8"/>
        <v>0</v>
      </c>
      <c r="J6">
        <f t="shared" si="9"/>
        <v>0</v>
      </c>
      <c r="K6">
        <f t="shared" si="10"/>
        <v>0</v>
      </c>
      <c r="L6">
        <f t="shared" si="11"/>
        <v>0</v>
      </c>
      <c r="M6">
        <f t="shared" si="12"/>
        <v>0</v>
      </c>
      <c r="N6">
        <f t="shared" si="13"/>
        <v>0</v>
      </c>
      <c r="O6">
        <f t="shared" si="14"/>
        <v>0</v>
      </c>
      <c r="P6">
        <f t="shared" si="15"/>
        <v>0</v>
      </c>
      <c r="Q6">
        <f t="shared" si="16"/>
        <v>0</v>
      </c>
      <c r="R6">
        <f t="shared" si="17"/>
        <v>0</v>
      </c>
      <c r="T6" s="1">
        <v>20190413</v>
      </c>
      <c r="U6" t="s">
        <v>23</v>
      </c>
      <c r="V6">
        <v>0</v>
      </c>
      <c r="W6">
        <v>0</v>
      </c>
      <c r="X6">
        <v>0</v>
      </c>
      <c r="Y6">
        <v>0</v>
      </c>
      <c r="Z6">
        <v>0</v>
      </c>
      <c r="AA6">
        <v>0</v>
      </c>
      <c r="AB6">
        <v>0</v>
      </c>
      <c r="AC6">
        <v>0</v>
      </c>
      <c r="AD6">
        <v>0</v>
      </c>
      <c r="AE6">
        <v>0</v>
      </c>
      <c r="AF6">
        <v>0</v>
      </c>
      <c r="AG6">
        <v>0</v>
      </c>
      <c r="AH6">
        <v>0</v>
      </c>
      <c r="AI6">
        <v>0</v>
      </c>
      <c r="AJ6">
        <v>0</v>
      </c>
      <c r="AK6">
        <v>0</v>
      </c>
      <c r="AL6">
        <v>0</v>
      </c>
    </row>
    <row r="7" spans="1:38" x14ac:dyDescent="0.2">
      <c r="A7">
        <v>20190414</v>
      </c>
      <c r="B7">
        <f t="shared" si="1"/>
        <v>0</v>
      </c>
      <c r="C7">
        <f t="shared" si="2"/>
        <v>0</v>
      </c>
      <c r="D7">
        <f t="shared" si="3"/>
        <v>0</v>
      </c>
      <c r="E7">
        <f t="shared" si="4"/>
        <v>0</v>
      </c>
      <c r="F7">
        <f t="shared" si="5"/>
        <v>0</v>
      </c>
      <c r="G7">
        <f t="shared" si="6"/>
        <v>0</v>
      </c>
      <c r="H7">
        <f t="shared" si="7"/>
        <v>0</v>
      </c>
      <c r="I7">
        <f t="shared" si="8"/>
        <v>0</v>
      </c>
      <c r="J7">
        <f t="shared" si="9"/>
        <v>0</v>
      </c>
      <c r="K7">
        <f t="shared" si="10"/>
        <v>0</v>
      </c>
      <c r="L7">
        <f t="shared" si="11"/>
        <v>0</v>
      </c>
      <c r="M7">
        <f t="shared" si="12"/>
        <v>0</v>
      </c>
      <c r="N7">
        <f t="shared" si="13"/>
        <v>0</v>
      </c>
      <c r="O7">
        <f t="shared" si="14"/>
        <v>0</v>
      </c>
      <c r="P7">
        <f t="shared" si="15"/>
        <v>0</v>
      </c>
      <c r="Q7">
        <f t="shared" si="16"/>
        <v>0</v>
      </c>
      <c r="R7">
        <f t="shared" si="17"/>
        <v>0</v>
      </c>
      <c r="T7" s="1">
        <v>20190414</v>
      </c>
      <c r="U7" t="s">
        <v>23</v>
      </c>
      <c r="V7">
        <v>0</v>
      </c>
      <c r="W7">
        <v>0</v>
      </c>
      <c r="X7">
        <v>0</v>
      </c>
      <c r="Y7">
        <v>0</v>
      </c>
      <c r="Z7">
        <v>0</v>
      </c>
      <c r="AA7">
        <v>0</v>
      </c>
      <c r="AB7">
        <v>0</v>
      </c>
      <c r="AC7">
        <v>0</v>
      </c>
      <c r="AD7">
        <v>0</v>
      </c>
      <c r="AE7">
        <v>0</v>
      </c>
      <c r="AF7">
        <v>0</v>
      </c>
      <c r="AG7">
        <v>0</v>
      </c>
      <c r="AH7">
        <v>0</v>
      </c>
      <c r="AI7">
        <v>0</v>
      </c>
      <c r="AJ7">
        <v>0</v>
      </c>
      <c r="AK7">
        <v>0</v>
      </c>
      <c r="AL7">
        <v>0</v>
      </c>
    </row>
    <row r="8" spans="1:38" x14ac:dyDescent="0.2">
      <c r="A8">
        <v>20190415</v>
      </c>
      <c r="B8" t="str">
        <f t="shared" si="1"/>
        <v>ND</v>
      </c>
      <c r="C8" t="str">
        <f t="shared" si="2"/>
        <v>ND</v>
      </c>
      <c r="D8" t="str">
        <f t="shared" si="3"/>
        <v>ND</v>
      </c>
      <c r="E8" t="str">
        <f t="shared" si="4"/>
        <v>ND</v>
      </c>
      <c r="F8" t="str">
        <f t="shared" si="5"/>
        <v>ND</v>
      </c>
      <c r="G8" t="str">
        <f t="shared" si="6"/>
        <v>ND</v>
      </c>
      <c r="H8" t="str">
        <f t="shared" si="7"/>
        <v>ND</v>
      </c>
      <c r="I8" t="str">
        <f t="shared" si="8"/>
        <v>ND</v>
      </c>
      <c r="J8" t="str">
        <f t="shared" si="9"/>
        <v>ND</v>
      </c>
      <c r="K8" t="str">
        <f t="shared" si="10"/>
        <v>ND</v>
      </c>
      <c r="L8" t="str">
        <f t="shared" si="11"/>
        <v>ND</v>
      </c>
      <c r="M8" t="str">
        <f t="shared" si="12"/>
        <v>ND</v>
      </c>
      <c r="N8" t="str">
        <f t="shared" si="13"/>
        <v>ND</v>
      </c>
      <c r="O8" t="str">
        <f t="shared" si="14"/>
        <v>ND</v>
      </c>
      <c r="P8" t="str">
        <f t="shared" si="15"/>
        <v>ND</v>
      </c>
      <c r="Q8" t="str">
        <f t="shared" si="16"/>
        <v>ND</v>
      </c>
      <c r="R8" t="str">
        <f t="shared" si="17"/>
        <v>ND</v>
      </c>
      <c r="T8" s="1">
        <v>20190418</v>
      </c>
      <c r="U8" t="s">
        <v>23</v>
      </c>
      <c r="V8">
        <v>0</v>
      </c>
      <c r="W8">
        <v>0</v>
      </c>
      <c r="X8">
        <v>0</v>
      </c>
      <c r="Y8">
        <v>0</v>
      </c>
      <c r="Z8">
        <v>0</v>
      </c>
      <c r="AA8">
        <v>0</v>
      </c>
      <c r="AB8">
        <v>0</v>
      </c>
      <c r="AC8">
        <v>0</v>
      </c>
      <c r="AD8">
        <v>0</v>
      </c>
      <c r="AE8">
        <v>0</v>
      </c>
      <c r="AF8">
        <v>0</v>
      </c>
      <c r="AG8">
        <v>0</v>
      </c>
      <c r="AH8">
        <v>0</v>
      </c>
      <c r="AI8">
        <v>0</v>
      </c>
      <c r="AJ8">
        <v>0</v>
      </c>
      <c r="AK8">
        <v>0</v>
      </c>
      <c r="AL8">
        <v>0</v>
      </c>
    </row>
    <row r="9" spans="1:38" x14ac:dyDescent="0.2">
      <c r="A9">
        <v>20190416</v>
      </c>
      <c r="B9" t="str">
        <f t="shared" si="1"/>
        <v>ND</v>
      </c>
      <c r="C9" t="str">
        <f t="shared" si="2"/>
        <v>ND</v>
      </c>
      <c r="D9" t="str">
        <f t="shared" si="3"/>
        <v>ND</v>
      </c>
      <c r="E9" t="str">
        <f t="shared" si="4"/>
        <v>ND</v>
      </c>
      <c r="F9" t="str">
        <f t="shared" si="5"/>
        <v>ND</v>
      </c>
      <c r="G9" t="str">
        <f t="shared" si="6"/>
        <v>ND</v>
      </c>
      <c r="H9" t="str">
        <f t="shared" si="7"/>
        <v>ND</v>
      </c>
      <c r="I9" t="str">
        <f t="shared" si="8"/>
        <v>ND</v>
      </c>
      <c r="J9" t="str">
        <f t="shared" si="9"/>
        <v>ND</v>
      </c>
      <c r="K9" t="str">
        <f t="shared" si="10"/>
        <v>ND</v>
      </c>
      <c r="L9" t="str">
        <f t="shared" si="11"/>
        <v>ND</v>
      </c>
      <c r="M9" t="str">
        <f t="shared" si="12"/>
        <v>ND</v>
      </c>
      <c r="N9" t="str">
        <f t="shared" si="13"/>
        <v>ND</v>
      </c>
      <c r="O9" t="str">
        <f t="shared" si="14"/>
        <v>ND</v>
      </c>
      <c r="P9" t="str">
        <f t="shared" si="15"/>
        <v>ND</v>
      </c>
      <c r="Q9" t="str">
        <f t="shared" si="16"/>
        <v>ND</v>
      </c>
      <c r="R9" t="str">
        <f t="shared" si="17"/>
        <v>ND</v>
      </c>
      <c r="T9" s="1">
        <v>20190419</v>
      </c>
      <c r="U9" t="s">
        <v>23</v>
      </c>
      <c r="V9">
        <v>0</v>
      </c>
      <c r="W9">
        <v>0</v>
      </c>
      <c r="X9">
        <v>0</v>
      </c>
      <c r="Y9">
        <v>0</v>
      </c>
      <c r="Z9">
        <v>0</v>
      </c>
      <c r="AA9">
        <v>0</v>
      </c>
      <c r="AB9">
        <v>0</v>
      </c>
      <c r="AC9">
        <v>0</v>
      </c>
      <c r="AD9">
        <v>0</v>
      </c>
      <c r="AE9">
        <v>0</v>
      </c>
      <c r="AF9">
        <v>0</v>
      </c>
      <c r="AG9">
        <v>0</v>
      </c>
      <c r="AH9">
        <v>0</v>
      </c>
      <c r="AI9">
        <v>0</v>
      </c>
      <c r="AJ9">
        <v>0</v>
      </c>
      <c r="AK9">
        <v>0</v>
      </c>
      <c r="AL9">
        <v>0</v>
      </c>
    </row>
    <row r="10" spans="1:38" x14ac:dyDescent="0.2">
      <c r="A10">
        <v>20190417</v>
      </c>
      <c r="B10" t="str">
        <f t="shared" si="1"/>
        <v>ND</v>
      </c>
      <c r="C10" t="str">
        <f t="shared" si="2"/>
        <v>ND</v>
      </c>
      <c r="D10" t="str">
        <f t="shared" si="3"/>
        <v>ND</v>
      </c>
      <c r="E10" t="str">
        <f t="shared" si="4"/>
        <v>ND</v>
      </c>
      <c r="F10" t="str">
        <f t="shared" si="5"/>
        <v>ND</v>
      </c>
      <c r="G10" t="str">
        <f t="shared" si="6"/>
        <v>ND</v>
      </c>
      <c r="H10" t="str">
        <f t="shared" si="7"/>
        <v>ND</v>
      </c>
      <c r="I10" t="str">
        <f t="shared" si="8"/>
        <v>ND</v>
      </c>
      <c r="J10" t="str">
        <f t="shared" si="9"/>
        <v>ND</v>
      </c>
      <c r="K10" t="str">
        <f t="shared" si="10"/>
        <v>ND</v>
      </c>
      <c r="L10" t="str">
        <f t="shared" si="11"/>
        <v>ND</v>
      </c>
      <c r="M10" t="str">
        <f t="shared" si="12"/>
        <v>ND</v>
      </c>
      <c r="N10" t="str">
        <f t="shared" si="13"/>
        <v>ND</v>
      </c>
      <c r="O10" t="str">
        <f t="shared" si="14"/>
        <v>ND</v>
      </c>
      <c r="P10" t="str">
        <f t="shared" si="15"/>
        <v>ND</v>
      </c>
      <c r="Q10" t="str">
        <f t="shared" si="16"/>
        <v>ND</v>
      </c>
      <c r="R10" t="str">
        <f t="shared" si="17"/>
        <v>ND</v>
      </c>
      <c r="T10" s="1">
        <v>20190420</v>
      </c>
      <c r="U10" t="s">
        <v>23</v>
      </c>
      <c r="V10">
        <v>0</v>
      </c>
      <c r="W10">
        <v>0</v>
      </c>
      <c r="X10">
        <v>0</v>
      </c>
      <c r="Y10">
        <v>0</v>
      </c>
      <c r="Z10">
        <v>0</v>
      </c>
      <c r="AA10">
        <v>0</v>
      </c>
      <c r="AB10">
        <v>0</v>
      </c>
      <c r="AC10">
        <v>0</v>
      </c>
      <c r="AD10">
        <v>0</v>
      </c>
      <c r="AE10">
        <v>0</v>
      </c>
      <c r="AF10">
        <v>0</v>
      </c>
      <c r="AG10">
        <v>0</v>
      </c>
      <c r="AH10">
        <v>0</v>
      </c>
      <c r="AI10">
        <v>0</v>
      </c>
      <c r="AJ10">
        <v>0</v>
      </c>
      <c r="AK10">
        <v>0</v>
      </c>
      <c r="AL10">
        <v>0</v>
      </c>
    </row>
    <row r="11" spans="1:38" x14ac:dyDescent="0.2">
      <c r="A11">
        <v>20190418</v>
      </c>
      <c r="B11">
        <f t="shared" si="1"/>
        <v>0</v>
      </c>
      <c r="C11">
        <f t="shared" si="2"/>
        <v>0</v>
      </c>
      <c r="D11">
        <f t="shared" si="3"/>
        <v>0</v>
      </c>
      <c r="E11">
        <f t="shared" si="4"/>
        <v>0</v>
      </c>
      <c r="F11">
        <f t="shared" si="5"/>
        <v>0</v>
      </c>
      <c r="G11">
        <f t="shared" si="6"/>
        <v>0</v>
      </c>
      <c r="H11">
        <f t="shared" si="7"/>
        <v>0</v>
      </c>
      <c r="I11">
        <f t="shared" si="8"/>
        <v>0</v>
      </c>
      <c r="J11">
        <f t="shared" si="9"/>
        <v>0</v>
      </c>
      <c r="K11">
        <f t="shared" si="10"/>
        <v>0</v>
      </c>
      <c r="L11">
        <f t="shared" si="11"/>
        <v>0</v>
      </c>
      <c r="M11">
        <f t="shared" si="12"/>
        <v>0</v>
      </c>
      <c r="N11">
        <f t="shared" si="13"/>
        <v>0</v>
      </c>
      <c r="O11">
        <f t="shared" si="14"/>
        <v>0</v>
      </c>
      <c r="P11">
        <f t="shared" si="15"/>
        <v>0</v>
      </c>
      <c r="Q11">
        <f t="shared" si="16"/>
        <v>0</v>
      </c>
      <c r="R11">
        <f t="shared" si="17"/>
        <v>0</v>
      </c>
      <c r="T11" s="1">
        <v>20190421</v>
      </c>
      <c r="U11" t="s">
        <v>23</v>
      </c>
      <c r="V11">
        <v>0</v>
      </c>
      <c r="W11">
        <v>0</v>
      </c>
      <c r="X11">
        <v>0</v>
      </c>
      <c r="Y11">
        <v>0</v>
      </c>
      <c r="Z11">
        <v>0</v>
      </c>
      <c r="AA11">
        <v>0</v>
      </c>
      <c r="AB11">
        <v>0</v>
      </c>
      <c r="AC11">
        <v>0</v>
      </c>
      <c r="AD11">
        <v>0</v>
      </c>
      <c r="AE11">
        <v>0</v>
      </c>
      <c r="AF11">
        <v>0</v>
      </c>
      <c r="AG11">
        <v>0</v>
      </c>
      <c r="AH11">
        <v>0</v>
      </c>
      <c r="AI11">
        <v>0</v>
      </c>
      <c r="AJ11">
        <v>0</v>
      </c>
      <c r="AK11">
        <v>0</v>
      </c>
      <c r="AL11">
        <v>0</v>
      </c>
    </row>
    <row r="12" spans="1:38" x14ac:dyDescent="0.2">
      <c r="A12">
        <v>20190419</v>
      </c>
      <c r="B12">
        <f t="shared" si="1"/>
        <v>0</v>
      </c>
      <c r="C12">
        <f t="shared" si="2"/>
        <v>0</v>
      </c>
      <c r="D12">
        <f t="shared" si="3"/>
        <v>0</v>
      </c>
      <c r="E12">
        <f t="shared" si="4"/>
        <v>0</v>
      </c>
      <c r="F12">
        <f t="shared" si="5"/>
        <v>0</v>
      </c>
      <c r="G12">
        <f t="shared" si="6"/>
        <v>0</v>
      </c>
      <c r="H12">
        <f t="shared" si="7"/>
        <v>0</v>
      </c>
      <c r="I12">
        <f t="shared" si="8"/>
        <v>0</v>
      </c>
      <c r="J12">
        <f t="shared" si="9"/>
        <v>0</v>
      </c>
      <c r="K12">
        <f t="shared" si="10"/>
        <v>0</v>
      </c>
      <c r="L12">
        <f t="shared" si="11"/>
        <v>0</v>
      </c>
      <c r="M12">
        <f t="shared" si="12"/>
        <v>0</v>
      </c>
      <c r="N12">
        <f t="shared" si="13"/>
        <v>0</v>
      </c>
      <c r="O12">
        <f t="shared" si="14"/>
        <v>0</v>
      </c>
      <c r="P12">
        <f t="shared" si="15"/>
        <v>0</v>
      </c>
      <c r="Q12">
        <f t="shared" si="16"/>
        <v>0</v>
      </c>
      <c r="R12">
        <f t="shared" si="17"/>
        <v>0</v>
      </c>
      <c r="T12" s="1">
        <v>20190422</v>
      </c>
      <c r="U12" t="s">
        <v>23</v>
      </c>
      <c r="V12">
        <v>0</v>
      </c>
      <c r="W12">
        <v>0</v>
      </c>
      <c r="X12">
        <v>0</v>
      </c>
      <c r="Y12">
        <v>0</v>
      </c>
      <c r="Z12">
        <v>0</v>
      </c>
      <c r="AA12">
        <v>0</v>
      </c>
      <c r="AB12">
        <v>0</v>
      </c>
      <c r="AC12">
        <v>0</v>
      </c>
      <c r="AD12">
        <v>0</v>
      </c>
      <c r="AE12">
        <v>0</v>
      </c>
      <c r="AF12">
        <v>0</v>
      </c>
      <c r="AG12">
        <v>0</v>
      </c>
      <c r="AH12">
        <v>0</v>
      </c>
      <c r="AI12">
        <v>0</v>
      </c>
      <c r="AJ12">
        <v>0</v>
      </c>
      <c r="AK12">
        <v>0</v>
      </c>
      <c r="AL12">
        <v>0</v>
      </c>
    </row>
    <row r="13" spans="1:38" x14ac:dyDescent="0.2">
      <c r="A13">
        <v>20190420</v>
      </c>
      <c r="B13">
        <f t="shared" si="1"/>
        <v>0</v>
      </c>
      <c r="C13">
        <f t="shared" si="2"/>
        <v>0</v>
      </c>
      <c r="D13">
        <f t="shared" si="3"/>
        <v>0</v>
      </c>
      <c r="E13">
        <f t="shared" si="4"/>
        <v>0</v>
      </c>
      <c r="F13">
        <f t="shared" si="5"/>
        <v>0</v>
      </c>
      <c r="G13">
        <f t="shared" si="6"/>
        <v>0</v>
      </c>
      <c r="H13">
        <f t="shared" si="7"/>
        <v>0</v>
      </c>
      <c r="I13">
        <f t="shared" si="8"/>
        <v>0</v>
      </c>
      <c r="J13">
        <f t="shared" si="9"/>
        <v>0</v>
      </c>
      <c r="K13">
        <f t="shared" si="10"/>
        <v>0</v>
      </c>
      <c r="L13">
        <f t="shared" si="11"/>
        <v>0</v>
      </c>
      <c r="M13">
        <f t="shared" si="12"/>
        <v>0</v>
      </c>
      <c r="N13">
        <f t="shared" si="13"/>
        <v>0</v>
      </c>
      <c r="O13">
        <f t="shared" si="14"/>
        <v>0</v>
      </c>
      <c r="P13">
        <f t="shared" si="15"/>
        <v>0</v>
      </c>
      <c r="Q13">
        <f t="shared" si="16"/>
        <v>0</v>
      </c>
      <c r="R13">
        <f t="shared" si="17"/>
        <v>0</v>
      </c>
      <c r="T13" s="1">
        <v>20190424</v>
      </c>
      <c r="U13" t="s">
        <v>23</v>
      </c>
      <c r="V13">
        <v>0</v>
      </c>
      <c r="W13">
        <v>0</v>
      </c>
      <c r="X13">
        <v>0</v>
      </c>
      <c r="Y13">
        <v>0</v>
      </c>
      <c r="Z13">
        <v>0</v>
      </c>
      <c r="AA13">
        <v>0</v>
      </c>
      <c r="AB13">
        <v>0</v>
      </c>
      <c r="AC13">
        <v>0</v>
      </c>
      <c r="AD13">
        <v>0</v>
      </c>
      <c r="AE13">
        <v>0</v>
      </c>
      <c r="AF13">
        <v>0</v>
      </c>
      <c r="AG13">
        <v>0</v>
      </c>
      <c r="AH13">
        <v>0</v>
      </c>
      <c r="AI13">
        <v>0</v>
      </c>
      <c r="AJ13">
        <v>0</v>
      </c>
      <c r="AK13">
        <v>0</v>
      </c>
      <c r="AL13">
        <v>0</v>
      </c>
    </row>
    <row r="14" spans="1:38" x14ac:dyDescent="0.2">
      <c r="A14">
        <v>20190421</v>
      </c>
      <c r="B14">
        <f t="shared" si="1"/>
        <v>0</v>
      </c>
      <c r="C14">
        <f t="shared" si="2"/>
        <v>0</v>
      </c>
      <c r="D14">
        <f t="shared" si="3"/>
        <v>0</v>
      </c>
      <c r="E14">
        <f t="shared" si="4"/>
        <v>0</v>
      </c>
      <c r="F14">
        <f t="shared" si="5"/>
        <v>0</v>
      </c>
      <c r="G14">
        <f t="shared" si="6"/>
        <v>0</v>
      </c>
      <c r="H14">
        <f t="shared" si="7"/>
        <v>0</v>
      </c>
      <c r="I14">
        <f t="shared" si="8"/>
        <v>0</v>
      </c>
      <c r="J14">
        <f t="shared" si="9"/>
        <v>0</v>
      </c>
      <c r="K14">
        <f t="shared" si="10"/>
        <v>0</v>
      </c>
      <c r="L14">
        <f t="shared" si="11"/>
        <v>0</v>
      </c>
      <c r="M14">
        <f t="shared" si="12"/>
        <v>0</v>
      </c>
      <c r="N14">
        <f t="shared" si="13"/>
        <v>0</v>
      </c>
      <c r="O14">
        <f t="shared" si="14"/>
        <v>0</v>
      </c>
      <c r="P14">
        <f t="shared" si="15"/>
        <v>0</v>
      </c>
      <c r="Q14">
        <f t="shared" si="16"/>
        <v>0</v>
      </c>
      <c r="R14">
        <f t="shared" si="17"/>
        <v>0</v>
      </c>
      <c r="T14" s="1">
        <v>20190425</v>
      </c>
      <c r="U14" t="s">
        <v>23</v>
      </c>
      <c r="V14">
        <v>0</v>
      </c>
      <c r="W14">
        <v>0</v>
      </c>
      <c r="X14">
        <v>0</v>
      </c>
      <c r="Y14">
        <v>0</v>
      </c>
      <c r="Z14">
        <v>0</v>
      </c>
      <c r="AA14">
        <v>0</v>
      </c>
      <c r="AB14">
        <v>0</v>
      </c>
      <c r="AC14">
        <v>0</v>
      </c>
      <c r="AD14">
        <v>0</v>
      </c>
      <c r="AE14">
        <v>0</v>
      </c>
      <c r="AF14">
        <v>0</v>
      </c>
      <c r="AG14">
        <v>0</v>
      </c>
      <c r="AH14">
        <v>0</v>
      </c>
      <c r="AI14">
        <v>3</v>
      </c>
      <c r="AJ14">
        <v>0</v>
      </c>
      <c r="AK14">
        <v>0</v>
      </c>
      <c r="AL14">
        <v>0</v>
      </c>
    </row>
    <row r="15" spans="1:38" x14ac:dyDescent="0.2">
      <c r="A15">
        <v>20190422</v>
      </c>
      <c r="B15">
        <f t="shared" si="1"/>
        <v>0</v>
      </c>
      <c r="C15">
        <f t="shared" si="2"/>
        <v>0</v>
      </c>
      <c r="D15">
        <f t="shared" si="3"/>
        <v>0</v>
      </c>
      <c r="E15">
        <f t="shared" si="4"/>
        <v>0</v>
      </c>
      <c r="F15">
        <f t="shared" si="5"/>
        <v>0</v>
      </c>
      <c r="G15">
        <f t="shared" si="6"/>
        <v>0</v>
      </c>
      <c r="H15">
        <f t="shared" si="7"/>
        <v>0</v>
      </c>
      <c r="I15">
        <f t="shared" si="8"/>
        <v>0</v>
      </c>
      <c r="J15">
        <f t="shared" si="9"/>
        <v>0</v>
      </c>
      <c r="K15">
        <f t="shared" si="10"/>
        <v>0</v>
      </c>
      <c r="L15">
        <f t="shared" si="11"/>
        <v>0</v>
      </c>
      <c r="M15">
        <f t="shared" si="12"/>
        <v>0</v>
      </c>
      <c r="N15">
        <f t="shared" si="13"/>
        <v>0</v>
      </c>
      <c r="O15">
        <f t="shared" si="14"/>
        <v>0</v>
      </c>
      <c r="P15">
        <f t="shared" si="15"/>
        <v>0</v>
      </c>
      <c r="Q15">
        <f t="shared" si="16"/>
        <v>0</v>
      </c>
      <c r="R15">
        <f t="shared" si="17"/>
        <v>0</v>
      </c>
      <c r="T15" s="1">
        <v>20190426</v>
      </c>
      <c r="U15" t="s">
        <v>23</v>
      </c>
      <c r="V15">
        <v>0</v>
      </c>
      <c r="W15">
        <v>10</v>
      </c>
      <c r="X15">
        <v>0</v>
      </c>
      <c r="Y15">
        <v>0</v>
      </c>
      <c r="Z15">
        <v>0</v>
      </c>
      <c r="AA15">
        <v>0</v>
      </c>
      <c r="AB15">
        <v>0</v>
      </c>
      <c r="AC15">
        <v>0</v>
      </c>
      <c r="AD15">
        <v>0</v>
      </c>
      <c r="AE15">
        <v>0</v>
      </c>
      <c r="AF15">
        <v>5</v>
      </c>
      <c r="AG15">
        <v>0</v>
      </c>
      <c r="AH15">
        <v>1</v>
      </c>
      <c r="AI15">
        <v>0</v>
      </c>
      <c r="AJ15">
        <v>1</v>
      </c>
      <c r="AK15">
        <v>0</v>
      </c>
      <c r="AL15">
        <v>0</v>
      </c>
    </row>
    <row r="16" spans="1:38" x14ac:dyDescent="0.2">
      <c r="A16">
        <v>20190423</v>
      </c>
      <c r="B16" t="str">
        <f t="shared" si="1"/>
        <v>ND</v>
      </c>
      <c r="C16" t="str">
        <f t="shared" si="2"/>
        <v>ND</v>
      </c>
      <c r="D16" t="str">
        <f t="shared" si="3"/>
        <v>ND</v>
      </c>
      <c r="E16" t="str">
        <f t="shared" si="4"/>
        <v>ND</v>
      </c>
      <c r="F16" t="str">
        <f t="shared" si="5"/>
        <v>ND</v>
      </c>
      <c r="G16" t="str">
        <f t="shared" si="6"/>
        <v>ND</v>
      </c>
      <c r="H16" t="str">
        <f t="shared" si="7"/>
        <v>ND</v>
      </c>
      <c r="I16" t="str">
        <f t="shared" si="8"/>
        <v>ND</v>
      </c>
      <c r="J16" t="str">
        <f t="shared" si="9"/>
        <v>ND</v>
      </c>
      <c r="K16" t="str">
        <f t="shared" si="10"/>
        <v>ND</v>
      </c>
      <c r="L16" t="str">
        <f t="shared" si="11"/>
        <v>ND</v>
      </c>
      <c r="M16" t="str">
        <f t="shared" si="12"/>
        <v>ND</v>
      </c>
      <c r="N16" t="str">
        <f t="shared" si="13"/>
        <v>ND</v>
      </c>
      <c r="O16" t="str">
        <f t="shared" si="14"/>
        <v>ND</v>
      </c>
      <c r="P16" t="str">
        <f t="shared" si="15"/>
        <v>ND</v>
      </c>
      <c r="Q16" t="str">
        <f t="shared" si="16"/>
        <v>ND</v>
      </c>
      <c r="R16" t="str">
        <f t="shared" si="17"/>
        <v>ND</v>
      </c>
      <c r="T16" s="1">
        <v>20190427</v>
      </c>
      <c r="U16" t="s">
        <v>23</v>
      </c>
      <c r="V16">
        <v>0</v>
      </c>
      <c r="W16">
        <v>12</v>
      </c>
      <c r="X16">
        <v>0</v>
      </c>
      <c r="Y16">
        <v>0</v>
      </c>
      <c r="Z16">
        <v>0</v>
      </c>
      <c r="AA16">
        <v>1</v>
      </c>
      <c r="AB16">
        <v>0</v>
      </c>
      <c r="AC16">
        <v>0</v>
      </c>
      <c r="AD16">
        <v>1</v>
      </c>
      <c r="AE16">
        <v>1</v>
      </c>
      <c r="AF16">
        <v>0</v>
      </c>
      <c r="AG16">
        <v>0</v>
      </c>
      <c r="AH16">
        <v>0</v>
      </c>
      <c r="AI16">
        <v>0</v>
      </c>
      <c r="AJ16">
        <v>0</v>
      </c>
      <c r="AK16">
        <v>0</v>
      </c>
      <c r="AL16">
        <v>0</v>
      </c>
    </row>
    <row r="17" spans="1:38" x14ac:dyDescent="0.2">
      <c r="A17">
        <v>20190424</v>
      </c>
      <c r="B17">
        <f t="shared" si="1"/>
        <v>0</v>
      </c>
      <c r="C17">
        <f t="shared" si="2"/>
        <v>0</v>
      </c>
      <c r="D17">
        <f t="shared" si="3"/>
        <v>0</v>
      </c>
      <c r="E17">
        <f t="shared" si="4"/>
        <v>0</v>
      </c>
      <c r="F17">
        <f t="shared" si="5"/>
        <v>0</v>
      </c>
      <c r="G17">
        <f t="shared" si="6"/>
        <v>0</v>
      </c>
      <c r="H17">
        <f t="shared" si="7"/>
        <v>0</v>
      </c>
      <c r="I17">
        <f t="shared" si="8"/>
        <v>0</v>
      </c>
      <c r="J17">
        <f t="shared" si="9"/>
        <v>0</v>
      </c>
      <c r="K17">
        <f t="shared" si="10"/>
        <v>0</v>
      </c>
      <c r="L17">
        <f t="shared" si="11"/>
        <v>0</v>
      </c>
      <c r="M17">
        <f t="shared" si="12"/>
        <v>0</v>
      </c>
      <c r="N17">
        <f t="shared" si="13"/>
        <v>0</v>
      </c>
      <c r="O17">
        <f t="shared" si="14"/>
        <v>0</v>
      </c>
      <c r="P17">
        <f t="shared" si="15"/>
        <v>0</v>
      </c>
      <c r="Q17">
        <f t="shared" si="16"/>
        <v>0</v>
      </c>
      <c r="R17">
        <f t="shared" si="17"/>
        <v>0</v>
      </c>
      <c r="T17" s="1">
        <v>20190428</v>
      </c>
      <c r="U17" t="s">
        <v>23</v>
      </c>
      <c r="V17">
        <v>0</v>
      </c>
      <c r="W17">
        <v>8</v>
      </c>
      <c r="X17">
        <v>0</v>
      </c>
      <c r="Y17">
        <v>0</v>
      </c>
      <c r="Z17">
        <v>0</v>
      </c>
      <c r="AA17">
        <v>0</v>
      </c>
      <c r="AB17">
        <v>0</v>
      </c>
      <c r="AC17">
        <v>0</v>
      </c>
      <c r="AD17">
        <v>0</v>
      </c>
      <c r="AE17">
        <v>0</v>
      </c>
      <c r="AF17">
        <v>0</v>
      </c>
      <c r="AG17">
        <v>0</v>
      </c>
      <c r="AH17">
        <v>0</v>
      </c>
      <c r="AI17">
        <v>0</v>
      </c>
      <c r="AJ17">
        <v>0</v>
      </c>
      <c r="AK17">
        <v>0</v>
      </c>
      <c r="AL17">
        <v>0</v>
      </c>
    </row>
    <row r="18" spans="1:38" x14ac:dyDescent="0.2">
      <c r="A18">
        <v>20190425</v>
      </c>
      <c r="B18">
        <f t="shared" si="1"/>
        <v>0</v>
      </c>
      <c r="C18">
        <f t="shared" si="2"/>
        <v>0</v>
      </c>
      <c r="D18">
        <f t="shared" si="3"/>
        <v>0</v>
      </c>
      <c r="E18">
        <f t="shared" si="4"/>
        <v>0</v>
      </c>
      <c r="F18">
        <f t="shared" si="5"/>
        <v>0</v>
      </c>
      <c r="G18">
        <f t="shared" si="6"/>
        <v>0</v>
      </c>
      <c r="H18">
        <f t="shared" si="7"/>
        <v>0</v>
      </c>
      <c r="I18">
        <f t="shared" si="8"/>
        <v>0</v>
      </c>
      <c r="J18">
        <f t="shared" si="9"/>
        <v>0</v>
      </c>
      <c r="K18">
        <f t="shared" si="10"/>
        <v>0</v>
      </c>
      <c r="L18">
        <f t="shared" si="11"/>
        <v>0</v>
      </c>
      <c r="M18">
        <f t="shared" si="12"/>
        <v>0</v>
      </c>
      <c r="N18">
        <f t="shared" si="13"/>
        <v>0</v>
      </c>
      <c r="O18">
        <f t="shared" si="14"/>
        <v>3</v>
      </c>
      <c r="P18">
        <f t="shared" si="15"/>
        <v>0</v>
      </c>
      <c r="Q18">
        <f t="shared" si="16"/>
        <v>0</v>
      </c>
      <c r="R18">
        <f t="shared" si="17"/>
        <v>0</v>
      </c>
      <c r="T18" s="1">
        <v>20190430</v>
      </c>
      <c r="U18" t="s">
        <v>23</v>
      </c>
      <c r="V18">
        <v>0</v>
      </c>
      <c r="W18">
        <v>0</v>
      </c>
      <c r="X18">
        <v>0</v>
      </c>
      <c r="Y18">
        <v>0</v>
      </c>
      <c r="Z18">
        <v>0</v>
      </c>
      <c r="AA18">
        <v>0</v>
      </c>
      <c r="AB18">
        <v>0</v>
      </c>
      <c r="AC18">
        <v>0</v>
      </c>
      <c r="AD18">
        <v>0</v>
      </c>
      <c r="AE18">
        <v>0</v>
      </c>
      <c r="AF18">
        <v>0</v>
      </c>
      <c r="AG18">
        <v>0</v>
      </c>
      <c r="AH18">
        <v>0</v>
      </c>
      <c r="AI18">
        <v>0</v>
      </c>
      <c r="AJ18">
        <v>0</v>
      </c>
      <c r="AK18">
        <v>0</v>
      </c>
      <c r="AL18">
        <v>0</v>
      </c>
    </row>
    <row r="19" spans="1:38" x14ac:dyDescent="0.2">
      <c r="A19">
        <v>20190426</v>
      </c>
      <c r="B19">
        <f t="shared" si="1"/>
        <v>0</v>
      </c>
      <c r="C19">
        <f t="shared" si="2"/>
        <v>10</v>
      </c>
      <c r="D19">
        <f t="shared" si="3"/>
        <v>0</v>
      </c>
      <c r="E19">
        <f t="shared" si="4"/>
        <v>0</v>
      </c>
      <c r="F19">
        <f t="shared" si="5"/>
        <v>0</v>
      </c>
      <c r="G19">
        <f t="shared" si="6"/>
        <v>0</v>
      </c>
      <c r="H19">
        <f t="shared" si="7"/>
        <v>0</v>
      </c>
      <c r="I19">
        <f t="shared" si="8"/>
        <v>0</v>
      </c>
      <c r="J19">
        <f t="shared" si="9"/>
        <v>0</v>
      </c>
      <c r="K19">
        <f t="shared" si="10"/>
        <v>0</v>
      </c>
      <c r="L19">
        <f t="shared" si="11"/>
        <v>5</v>
      </c>
      <c r="M19">
        <f t="shared" si="12"/>
        <v>0</v>
      </c>
      <c r="N19">
        <f t="shared" si="13"/>
        <v>1</v>
      </c>
      <c r="O19">
        <f t="shared" si="14"/>
        <v>0</v>
      </c>
      <c r="P19">
        <f t="shared" si="15"/>
        <v>1</v>
      </c>
      <c r="Q19">
        <f t="shared" si="16"/>
        <v>0</v>
      </c>
      <c r="R19">
        <f t="shared" si="17"/>
        <v>0</v>
      </c>
      <c r="T19" s="1">
        <v>20190501</v>
      </c>
      <c r="U19" t="s">
        <v>23</v>
      </c>
      <c r="V19">
        <v>0</v>
      </c>
      <c r="W19">
        <v>0</v>
      </c>
      <c r="X19">
        <v>0</v>
      </c>
      <c r="Y19">
        <v>0</v>
      </c>
      <c r="Z19">
        <v>0</v>
      </c>
      <c r="AA19">
        <v>0</v>
      </c>
      <c r="AB19">
        <v>0</v>
      </c>
      <c r="AC19">
        <v>0</v>
      </c>
      <c r="AD19">
        <v>0</v>
      </c>
      <c r="AE19">
        <v>0</v>
      </c>
      <c r="AF19">
        <v>0</v>
      </c>
      <c r="AG19">
        <v>0</v>
      </c>
      <c r="AH19">
        <v>0</v>
      </c>
      <c r="AI19">
        <v>0</v>
      </c>
      <c r="AJ19">
        <v>0</v>
      </c>
      <c r="AK19">
        <v>0</v>
      </c>
      <c r="AL19">
        <v>0</v>
      </c>
    </row>
    <row r="20" spans="1:38" x14ac:dyDescent="0.2">
      <c r="A20">
        <v>20190427</v>
      </c>
      <c r="B20">
        <f t="shared" si="1"/>
        <v>0</v>
      </c>
      <c r="C20">
        <f t="shared" si="2"/>
        <v>12</v>
      </c>
      <c r="D20">
        <f t="shared" si="3"/>
        <v>0</v>
      </c>
      <c r="E20">
        <f t="shared" si="4"/>
        <v>0</v>
      </c>
      <c r="F20">
        <f t="shared" si="5"/>
        <v>0</v>
      </c>
      <c r="G20">
        <f t="shared" si="6"/>
        <v>1</v>
      </c>
      <c r="H20">
        <f t="shared" si="7"/>
        <v>0</v>
      </c>
      <c r="I20">
        <f t="shared" si="8"/>
        <v>0</v>
      </c>
      <c r="J20">
        <f t="shared" si="9"/>
        <v>1</v>
      </c>
      <c r="K20">
        <f t="shared" si="10"/>
        <v>1</v>
      </c>
      <c r="L20">
        <f t="shared" si="11"/>
        <v>0</v>
      </c>
      <c r="M20">
        <f t="shared" si="12"/>
        <v>0</v>
      </c>
      <c r="N20">
        <f t="shared" si="13"/>
        <v>0</v>
      </c>
      <c r="O20">
        <f t="shared" si="14"/>
        <v>0</v>
      </c>
      <c r="P20">
        <f t="shared" si="15"/>
        <v>0</v>
      </c>
      <c r="Q20">
        <f t="shared" si="16"/>
        <v>0</v>
      </c>
      <c r="R20">
        <f t="shared" si="17"/>
        <v>0</v>
      </c>
      <c r="T20" s="1">
        <v>20190502</v>
      </c>
      <c r="U20" t="s">
        <v>23</v>
      </c>
      <c r="V20">
        <v>0</v>
      </c>
      <c r="W20">
        <v>0</v>
      </c>
      <c r="X20">
        <v>0</v>
      </c>
      <c r="Y20">
        <v>0</v>
      </c>
      <c r="Z20">
        <v>0</v>
      </c>
      <c r="AA20">
        <v>0</v>
      </c>
      <c r="AB20">
        <v>0</v>
      </c>
      <c r="AC20">
        <v>0</v>
      </c>
      <c r="AD20">
        <v>0</v>
      </c>
      <c r="AE20">
        <v>0</v>
      </c>
      <c r="AF20">
        <v>0</v>
      </c>
      <c r="AG20">
        <v>0</v>
      </c>
      <c r="AH20">
        <v>0</v>
      </c>
      <c r="AI20">
        <v>0</v>
      </c>
      <c r="AJ20">
        <v>0</v>
      </c>
      <c r="AK20">
        <v>0</v>
      </c>
      <c r="AL20">
        <v>0</v>
      </c>
    </row>
    <row r="21" spans="1:38" x14ac:dyDescent="0.2">
      <c r="A21">
        <v>20190428</v>
      </c>
      <c r="B21">
        <f t="shared" si="1"/>
        <v>0</v>
      </c>
      <c r="C21">
        <f t="shared" si="2"/>
        <v>8</v>
      </c>
      <c r="D21">
        <f t="shared" si="3"/>
        <v>0</v>
      </c>
      <c r="E21">
        <f t="shared" si="4"/>
        <v>0</v>
      </c>
      <c r="F21">
        <f t="shared" si="5"/>
        <v>0</v>
      </c>
      <c r="G21">
        <f t="shared" si="6"/>
        <v>0</v>
      </c>
      <c r="H21">
        <f t="shared" si="7"/>
        <v>0</v>
      </c>
      <c r="I21">
        <f t="shared" si="8"/>
        <v>0</v>
      </c>
      <c r="J21">
        <f t="shared" si="9"/>
        <v>0</v>
      </c>
      <c r="K21">
        <f t="shared" si="10"/>
        <v>0</v>
      </c>
      <c r="L21">
        <f t="shared" si="11"/>
        <v>0</v>
      </c>
      <c r="M21">
        <f t="shared" si="12"/>
        <v>0</v>
      </c>
      <c r="N21">
        <f t="shared" si="13"/>
        <v>0</v>
      </c>
      <c r="O21">
        <f t="shared" si="14"/>
        <v>0</v>
      </c>
      <c r="P21">
        <f t="shared" si="15"/>
        <v>0</v>
      </c>
      <c r="Q21">
        <f t="shared" si="16"/>
        <v>0</v>
      </c>
      <c r="R21">
        <f t="shared" si="17"/>
        <v>0</v>
      </c>
      <c r="T21" s="1">
        <v>20190503</v>
      </c>
      <c r="U21" t="s">
        <v>23</v>
      </c>
      <c r="V21">
        <v>0</v>
      </c>
      <c r="W21">
        <v>1</v>
      </c>
      <c r="X21">
        <v>0</v>
      </c>
      <c r="Y21">
        <v>0</v>
      </c>
      <c r="Z21">
        <v>0</v>
      </c>
      <c r="AA21">
        <v>0</v>
      </c>
      <c r="AB21">
        <v>0</v>
      </c>
      <c r="AC21">
        <v>0</v>
      </c>
      <c r="AD21">
        <v>0</v>
      </c>
      <c r="AE21">
        <v>0</v>
      </c>
      <c r="AF21">
        <v>0</v>
      </c>
      <c r="AG21">
        <v>0</v>
      </c>
      <c r="AH21">
        <v>0</v>
      </c>
      <c r="AI21">
        <v>0</v>
      </c>
      <c r="AJ21">
        <v>2</v>
      </c>
      <c r="AK21">
        <v>0</v>
      </c>
      <c r="AL21">
        <v>0</v>
      </c>
    </row>
    <row r="22" spans="1:38" x14ac:dyDescent="0.2">
      <c r="A22">
        <v>20190429</v>
      </c>
      <c r="B22" t="str">
        <f t="shared" si="1"/>
        <v>ND</v>
      </c>
      <c r="C22" t="str">
        <f t="shared" si="2"/>
        <v>ND</v>
      </c>
      <c r="D22" t="str">
        <f t="shared" si="3"/>
        <v>ND</v>
      </c>
      <c r="E22" t="str">
        <f t="shared" si="4"/>
        <v>ND</v>
      </c>
      <c r="F22" t="str">
        <f t="shared" si="5"/>
        <v>ND</v>
      </c>
      <c r="G22" t="str">
        <f t="shared" si="6"/>
        <v>ND</v>
      </c>
      <c r="H22" t="str">
        <f t="shared" si="7"/>
        <v>ND</v>
      </c>
      <c r="I22" t="str">
        <f t="shared" si="8"/>
        <v>ND</v>
      </c>
      <c r="J22" t="str">
        <f t="shared" si="9"/>
        <v>ND</v>
      </c>
      <c r="K22" t="str">
        <f t="shared" si="10"/>
        <v>ND</v>
      </c>
      <c r="L22" t="str">
        <f t="shared" si="11"/>
        <v>ND</v>
      </c>
      <c r="M22" t="str">
        <f t="shared" si="12"/>
        <v>ND</v>
      </c>
      <c r="N22" t="str">
        <f t="shared" si="13"/>
        <v>ND</v>
      </c>
      <c r="O22" t="str">
        <f t="shared" si="14"/>
        <v>ND</v>
      </c>
      <c r="P22" t="str">
        <f t="shared" si="15"/>
        <v>ND</v>
      </c>
      <c r="Q22" t="str">
        <f t="shared" si="16"/>
        <v>ND</v>
      </c>
      <c r="R22" t="str">
        <f t="shared" si="17"/>
        <v>ND</v>
      </c>
      <c r="T22" s="1">
        <v>20190504</v>
      </c>
      <c r="U22" t="s">
        <v>23</v>
      </c>
      <c r="V22">
        <v>0</v>
      </c>
      <c r="W22">
        <v>1</v>
      </c>
      <c r="X22">
        <v>0</v>
      </c>
      <c r="Y22">
        <v>0</v>
      </c>
      <c r="Z22">
        <v>0</v>
      </c>
      <c r="AA22">
        <v>1</v>
      </c>
      <c r="AB22">
        <v>0</v>
      </c>
      <c r="AC22">
        <v>0</v>
      </c>
      <c r="AD22">
        <v>0</v>
      </c>
      <c r="AE22">
        <v>0</v>
      </c>
      <c r="AF22">
        <v>0</v>
      </c>
      <c r="AG22">
        <v>0</v>
      </c>
      <c r="AH22">
        <v>1</v>
      </c>
      <c r="AI22">
        <v>0</v>
      </c>
      <c r="AJ22">
        <v>1</v>
      </c>
      <c r="AK22">
        <v>0</v>
      </c>
      <c r="AL22">
        <v>0</v>
      </c>
    </row>
    <row r="23" spans="1:38" x14ac:dyDescent="0.2">
      <c r="A23">
        <v>20190430</v>
      </c>
      <c r="B23">
        <f t="shared" si="1"/>
        <v>0</v>
      </c>
      <c r="C23">
        <f t="shared" si="2"/>
        <v>0</v>
      </c>
      <c r="D23">
        <f t="shared" si="3"/>
        <v>0</v>
      </c>
      <c r="E23">
        <f t="shared" si="4"/>
        <v>0</v>
      </c>
      <c r="F23">
        <f t="shared" si="5"/>
        <v>0</v>
      </c>
      <c r="G23">
        <f t="shared" si="6"/>
        <v>0</v>
      </c>
      <c r="H23">
        <f t="shared" si="7"/>
        <v>0</v>
      </c>
      <c r="I23">
        <f t="shared" si="8"/>
        <v>0</v>
      </c>
      <c r="J23">
        <f t="shared" si="9"/>
        <v>0</v>
      </c>
      <c r="K23">
        <f t="shared" si="10"/>
        <v>0</v>
      </c>
      <c r="L23">
        <f t="shared" si="11"/>
        <v>0</v>
      </c>
      <c r="M23">
        <f t="shared" si="12"/>
        <v>0</v>
      </c>
      <c r="N23">
        <f t="shared" si="13"/>
        <v>0</v>
      </c>
      <c r="O23">
        <f t="shared" si="14"/>
        <v>0</v>
      </c>
      <c r="P23">
        <f t="shared" si="15"/>
        <v>0</v>
      </c>
      <c r="Q23">
        <f t="shared" si="16"/>
        <v>0</v>
      </c>
      <c r="R23">
        <f t="shared" si="17"/>
        <v>0</v>
      </c>
      <c r="T23" s="1">
        <v>20190505</v>
      </c>
      <c r="U23" t="s">
        <v>23</v>
      </c>
      <c r="V23">
        <v>0</v>
      </c>
      <c r="W23">
        <v>0</v>
      </c>
      <c r="X23">
        <v>0</v>
      </c>
      <c r="Y23">
        <v>0</v>
      </c>
      <c r="Z23">
        <v>0</v>
      </c>
      <c r="AA23">
        <v>0</v>
      </c>
      <c r="AB23">
        <v>0</v>
      </c>
      <c r="AC23">
        <v>0</v>
      </c>
      <c r="AD23">
        <v>0</v>
      </c>
      <c r="AE23">
        <v>0</v>
      </c>
      <c r="AF23">
        <v>0</v>
      </c>
      <c r="AG23">
        <v>0</v>
      </c>
      <c r="AH23">
        <v>0</v>
      </c>
      <c r="AI23">
        <v>0</v>
      </c>
      <c r="AJ23">
        <v>0</v>
      </c>
      <c r="AK23">
        <v>0</v>
      </c>
      <c r="AL23">
        <v>0</v>
      </c>
    </row>
    <row r="24" spans="1:38" x14ac:dyDescent="0.2">
      <c r="A24">
        <v>20190501</v>
      </c>
      <c r="B24">
        <f t="shared" si="1"/>
        <v>0</v>
      </c>
      <c r="C24">
        <f t="shared" si="2"/>
        <v>0</v>
      </c>
      <c r="D24">
        <f t="shared" si="3"/>
        <v>0</v>
      </c>
      <c r="E24">
        <f t="shared" si="4"/>
        <v>0</v>
      </c>
      <c r="F24">
        <f t="shared" si="5"/>
        <v>0</v>
      </c>
      <c r="G24">
        <f t="shared" si="6"/>
        <v>0</v>
      </c>
      <c r="H24">
        <f t="shared" si="7"/>
        <v>0</v>
      </c>
      <c r="I24">
        <f t="shared" si="8"/>
        <v>0</v>
      </c>
      <c r="J24">
        <f t="shared" si="9"/>
        <v>0</v>
      </c>
      <c r="K24">
        <f t="shared" si="10"/>
        <v>0</v>
      </c>
      <c r="L24">
        <f t="shared" si="11"/>
        <v>0</v>
      </c>
      <c r="M24">
        <f t="shared" si="12"/>
        <v>0</v>
      </c>
      <c r="N24">
        <f t="shared" si="13"/>
        <v>0</v>
      </c>
      <c r="O24">
        <f t="shared" si="14"/>
        <v>0</v>
      </c>
      <c r="P24">
        <f t="shared" si="15"/>
        <v>0</v>
      </c>
      <c r="Q24">
        <f t="shared" si="16"/>
        <v>0</v>
      </c>
      <c r="R24">
        <f t="shared" si="17"/>
        <v>0</v>
      </c>
      <c r="T24" s="1">
        <v>20190507</v>
      </c>
      <c r="U24" t="s">
        <v>23</v>
      </c>
      <c r="V24">
        <v>0</v>
      </c>
      <c r="W24">
        <v>2</v>
      </c>
      <c r="X24">
        <v>0</v>
      </c>
      <c r="Y24">
        <v>0</v>
      </c>
      <c r="Z24">
        <v>0</v>
      </c>
      <c r="AA24">
        <v>0</v>
      </c>
      <c r="AB24">
        <v>0</v>
      </c>
      <c r="AC24">
        <v>0</v>
      </c>
      <c r="AD24">
        <v>0</v>
      </c>
      <c r="AE24">
        <v>0</v>
      </c>
      <c r="AF24">
        <v>0</v>
      </c>
      <c r="AG24">
        <v>0</v>
      </c>
      <c r="AH24">
        <v>0</v>
      </c>
      <c r="AI24">
        <v>1</v>
      </c>
      <c r="AJ24">
        <v>3</v>
      </c>
      <c r="AK24">
        <v>0</v>
      </c>
      <c r="AL24">
        <v>0</v>
      </c>
    </row>
    <row r="25" spans="1:38" x14ac:dyDescent="0.2">
      <c r="A25">
        <v>20190502</v>
      </c>
      <c r="B25">
        <f t="shared" si="1"/>
        <v>0</v>
      </c>
      <c r="C25">
        <f t="shared" si="2"/>
        <v>0</v>
      </c>
      <c r="D25">
        <f t="shared" si="3"/>
        <v>0</v>
      </c>
      <c r="E25">
        <f t="shared" si="4"/>
        <v>0</v>
      </c>
      <c r="F25">
        <f t="shared" si="5"/>
        <v>0</v>
      </c>
      <c r="G25">
        <f t="shared" si="6"/>
        <v>0</v>
      </c>
      <c r="H25">
        <f t="shared" si="7"/>
        <v>0</v>
      </c>
      <c r="I25">
        <f t="shared" si="8"/>
        <v>0</v>
      </c>
      <c r="J25">
        <f t="shared" si="9"/>
        <v>0</v>
      </c>
      <c r="K25">
        <f t="shared" si="10"/>
        <v>0</v>
      </c>
      <c r="L25">
        <f t="shared" si="11"/>
        <v>0</v>
      </c>
      <c r="M25">
        <f t="shared" si="12"/>
        <v>0</v>
      </c>
      <c r="N25">
        <f t="shared" si="13"/>
        <v>0</v>
      </c>
      <c r="O25">
        <f t="shared" si="14"/>
        <v>0</v>
      </c>
      <c r="P25">
        <f t="shared" si="15"/>
        <v>0</v>
      </c>
      <c r="Q25">
        <f t="shared" si="16"/>
        <v>0</v>
      </c>
      <c r="R25">
        <f t="shared" si="17"/>
        <v>0</v>
      </c>
      <c r="T25" s="1">
        <v>20190508</v>
      </c>
      <c r="U25" t="s">
        <v>23</v>
      </c>
      <c r="V25">
        <v>0</v>
      </c>
      <c r="W25">
        <v>3</v>
      </c>
      <c r="X25">
        <v>0</v>
      </c>
      <c r="Y25">
        <v>0</v>
      </c>
      <c r="Z25">
        <v>0</v>
      </c>
      <c r="AA25">
        <v>1</v>
      </c>
      <c r="AB25">
        <v>0</v>
      </c>
      <c r="AC25">
        <v>0</v>
      </c>
      <c r="AD25">
        <v>0</v>
      </c>
      <c r="AE25">
        <v>6</v>
      </c>
      <c r="AF25">
        <v>7</v>
      </c>
      <c r="AG25">
        <v>0</v>
      </c>
      <c r="AH25">
        <v>0</v>
      </c>
      <c r="AI25">
        <v>1</v>
      </c>
      <c r="AJ25">
        <v>2</v>
      </c>
      <c r="AK25">
        <v>0</v>
      </c>
      <c r="AL25">
        <v>0</v>
      </c>
    </row>
    <row r="26" spans="1:38" x14ac:dyDescent="0.2">
      <c r="A26">
        <v>20190503</v>
      </c>
      <c r="B26">
        <f t="shared" si="1"/>
        <v>0</v>
      </c>
      <c r="C26">
        <f t="shared" si="2"/>
        <v>1</v>
      </c>
      <c r="D26">
        <f t="shared" si="3"/>
        <v>0</v>
      </c>
      <c r="E26">
        <f t="shared" si="4"/>
        <v>0</v>
      </c>
      <c r="F26">
        <f t="shared" si="5"/>
        <v>0</v>
      </c>
      <c r="G26">
        <f t="shared" si="6"/>
        <v>0</v>
      </c>
      <c r="H26">
        <f t="shared" si="7"/>
        <v>0</v>
      </c>
      <c r="I26">
        <f t="shared" si="8"/>
        <v>0</v>
      </c>
      <c r="J26">
        <f t="shared" si="9"/>
        <v>0</v>
      </c>
      <c r="K26">
        <f t="shared" si="10"/>
        <v>0</v>
      </c>
      <c r="L26">
        <f t="shared" si="11"/>
        <v>0</v>
      </c>
      <c r="M26">
        <f t="shared" si="12"/>
        <v>0</v>
      </c>
      <c r="N26">
        <f t="shared" si="13"/>
        <v>0</v>
      </c>
      <c r="O26">
        <f t="shared" si="14"/>
        <v>0</v>
      </c>
      <c r="P26">
        <f t="shared" si="15"/>
        <v>2</v>
      </c>
      <c r="Q26">
        <f t="shared" si="16"/>
        <v>0</v>
      </c>
      <c r="R26">
        <f t="shared" si="17"/>
        <v>0</v>
      </c>
      <c r="T26" s="1">
        <v>20190509</v>
      </c>
      <c r="U26" t="s">
        <v>23</v>
      </c>
      <c r="V26">
        <v>0</v>
      </c>
      <c r="W26">
        <v>1</v>
      </c>
      <c r="X26">
        <v>0</v>
      </c>
      <c r="Y26">
        <v>0</v>
      </c>
      <c r="Z26">
        <v>0</v>
      </c>
      <c r="AA26">
        <v>0</v>
      </c>
      <c r="AB26">
        <v>0</v>
      </c>
      <c r="AC26">
        <v>0</v>
      </c>
      <c r="AD26">
        <v>0</v>
      </c>
      <c r="AE26">
        <v>0</v>
      </c>
      <c r="AF26">
        <v>0</v>
      </c>
      <c r="AG26">
        <v>0</v>
      </c>
      <c r="AH26">
        <v>0</v>
      </c>
      <c r="AI26">
        <v>0</v>
      </c>
      <c r="AJ26">
        <v>4</v>
      </c>
      <c r="AK26">
        <v>0</v>
      </c>
      <c r="AL26">
        <v>0</v>
      </c>
    </row>
    <row r="27" spans="1:38" x14ac:dyDescent="0.2">
      <c r="A27">
        <v>20190504</v>
      </c>
      <c r="B27">
        <f t="shared" si="1"/>
        <v>0</v>
      </c>
      <c r="C27">
        <f t="shared" si="2"/>
        <v>1</v>
      </c>
      <c r="D27">
        <f t="shared" si="3"/>
        <v>0</v>
      </c>
      <c r="E27">
        <f t="shared" si="4"/>
        <v>0</v>
      </c>
      <c r="F27">
        <f t="shared" si="5"/>
        <v>0</v>
      </c>
      <c r="G27">
        <f t="shared" si="6"/>
        <v>1</v>
      </c>
      <c r="H27">
        <f t="shared" si="7"/>
        <v>0</v>
      </c>
      <c r="I27">
        <f t="shared" si="8"/>
        <v>0</v>
      </c>
      <c r="J27">
        <f t="shared" si="9"/>
        <v>0</v>
      </c>
      <c r="K27">
        <f t="shared" si="10"/>
        <v>0</v>
      </c>
      <c r="L27">
        <f t="shared" si="11"/>
        <v>0</v>
      </c>
      <c r="M27">
        <f t="shared" si="12"/>
        <v>0</v>
      </c>
      <c r="N27">
        <f t="shared" si="13"/>
        <v>1</v>
      </c>
      <c r="O27">
        <f t="shared" si="14"/>
        <v>0</v>
      </c>
      <c r="P27">
        <f t="shared" si="15"/>
        <v>1</v>
      </c>
      <c r="Q27">
        <f t="shared" si="16"/>
        <v>0</v>
      </c>
      <c r="R27">
        <f t="shared" si="17"/>
        <v>0</v>
      </c>
      <c r="T27" s="1">
        <v>20190510</v>
      </c>
      <c r="U27" t="s">
        <v>23</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v>20190505</v>
      </c>
      <c r="B28">
        <f t="shared" si="1"/>
        <v>0</v>
      </c>
      <c r="C28">
        <f t="shared" si="2"/>
        <v>0</v>
      </c>
      <c r="D28">
        <f t="shared" si="3"/>
        <v>0</v>
      </c>
      <c r="E28">
        <f t="shared" si="4"/>
        <v>0</v>
      </c>
      <c r="F28">
        <f t="shared" si="5"/>
        <v>0</v>
      </c>
      <c r="G28">
        <f t="shared" si="6"/>
        <v>0</v>
      </c>
      <c r="H28">
        <f t="shared" si="7"/>
        <v>0</v>
      </c>
      <c r="I28">
        <f t="shared" si="8"/>
        <v>0</v>
      </c>
      <c r="J28">
        <f t="shared" si="9"/>
        <v>0</v>
      </c>
      <c r="K28">
        <f t="shared" si="10"/>
        <v>0</v>
      </c>
      <c r="L28">
        <f t="shared" si="11"/>
        <v>0</v>
      </c>
      <c r="M28">
        <f t="shared" si="12"/>
        <v>0</v>
      </c>
      <c r="N28">
        <f t="shared" si="13"/>
        <v>0</v>
      </c>
      <c r="O28">
        <f t="shared" si="14"/>
        <v>0</v>
      </c>
      <c r="P28">
        <f t="shared" si="15"/>
        <v>0</v>
      </c>
      <c r="Q28">
        <f t="shared" si="16"/>
        <v>0</v>
      </c>
      <c r="R28">
        <f t="shared" si="17"/>
        <v>0</v>
      </c>
      <c r="T28" s="1">
        <v>20190511</v>
      </c>
      <c r="U28" t="s">
        <v>23</v>
      </c>
      <c r="V28">
        <v>0</v>
      </c>
      <c r="W28">
        <v>0</v>
      </c>
      <c r="X28">
        <v>0</v>
      </c>
      <c r="Y28">
        <v>0</v>
      </c>
      <c r="Z28">
        <v>0</v>
      </c>
      <c r="AA28">
        <v>0</v>
      </c>
      <c r="AB28">
        <v>0</v>
      </c>
      <c r="AC28">
        <v>0</v>
      </c>
      <c r="AD28">
        <v>0</v>
      </c>
      <c r="AE28">
        <v>0</v>
      </c>
      <c r="AF28">
        <v>2</v>
      </c>
      <c r="AG28">
        <v>0</v>
      </c>
      <c r="AH28">
        <v>2</v>
      </c>
      <c r="AI28">
        <v>0</v>
      </c>
      <c r="AJ28">
        <v>1</v>
      </c>
      <c r="AK28">
        <v>0</v>
      </c>
      <c r="AL28">
        <v>0</v>
      </c>
    </row>
    <row r="29" spans="1:38" x14ac:dyDescent="0.2">
      <c r="A29">
        <v>20190506</v>
      </c>
      <c r="B29" t="str">
        <f t="shared" si="1"/>
        <v>ND</v>
      </c>
      <c r="C29" t="str">
        <f t="shared" si="2"/>
        <v>ND</v>
      </c>
      <c r="D29" t="str">
        <f t="shared" si="3"/>
        <v>ND</v>
      </c>
      <c r="E29" t="str">
        <f t="shared" si="4"/>
        <v>ND</v>
      </c>
      <c r="F29" t="str">
        <f t="shared" si="5"/>
        <v>ND</v>
      </c>
      <c r="G29" t="str">
        <f t="shared" si="6"/>
        <v>ND</v>
      </c>
      <c r="H29" t="str">
        <f t="shared" si="7"/>
        <v>ND</v>
      </c>
      <c r="I29" t="str">
        <f t="shared" si="8"/>
        <v>ND</v>
      </c>
      <c r="J29" t="str">
        <f t="shared" si="9"/>
        <v>ND</v>
      </c>
      <c r="K29" t="str">
        <f t="shared" si="10"/>
        <v>ND</v>
      </c>
      <c r="L29" t="str">
        <f t="shared" si="11"/>
        <v>ND</v>
      </c>
      <c r="M29" t="str">
        <f t="shared" si="12"/>
        <v>ND</v>
      </c>
      <c r="N29" t="str">
        <f t="shared" si="13"/>
        <v>ND</v>
      </c>
      <c r="O29" t="str">
        <f t="shared" si="14"/>
        <v>ND</v>
      </c>
      <c r="P29" t="str">
        <f t="shared" si="15"/>
        <v>ND</v>
      </c>
      <c r="Q29" t="str">
        <f t="shared" si="16"/>
        <v>ND</v>
      </c>
      <c r="R29" t="str">
        <f t="shared" si="17"/>
        <v>ND</v>
      </c>
      <c r="T29" s="1">
        <v>20190512</v>
      </c>
      <c r="U29" t="s">
        <v>23</v>
      </c>
      <c r="V29">
        <v>0</v>
      </c>
      <c r="W29">
        <v>6</v>
      </c>
      <c r="X29">
        <v>0</v>
      </c>
      <c r="Y29">
        <v>0</v>
      </c>
      <c r="Z29">
        <v>0</v>
      </c>
      <c r="AA29">
        <v>0</v>
      </c>
      <c r="AB29">
        <v>0</v>
      </c>
      <c r="AC29">
        <v>0</v>
      </c>
      <c r="AD29">
        <v>0</v>
      </c>
      <c r="AE29">
        <v>2</v>
      </c>
      <c r="AF29">
        <v>0</v>
      </c>
      <c r="AG29">
        <v>0</v>
      </c>
      <c r="AH29">
        <v>0</v>
      </c>
      <c r="AI29">
        <v>0</v>
      </c>
      <c r="AJ29">
        <v>0</v>
      </c>
      <c r="AK29">
        <v>0</v>
      </c>
      <c r="AL29">
        <v>0</v>
      </c>
    </row>
    <row r="30" spans="1:38" x14ac:dyDescent="0.2">
      <c r="A30">
        <v>20190507</v>
      </c>
      <c r="B30">
        <f t="shared" si="1"/>
        <v>0</v>
      </c>
      <c r="C30">
        <f t="shared" si="2"/>
        <v>2</v>
      </c>
      <c r="D30">
        <f t="shared" si="3"/>
        <v>0</v>
      </c>
      <c r="E30">
        <f t="shared" si="4"/>
        <v>0</v>
      </c>
      <c r="F30">
        <f t="shared" si="5"/>
        <v>0</v>
      </c>
      <c r="G30">
        <f t="shared" si="6"/>
        <v>0</v>
      </c>
      <c r="H30">
        <f t="shared" si="7"/>
        <v>0</v>
      </c>
      <c r="I30">
        <f t="shared" si="8"/>
        <v>0</v>
      </c>
      <c r="J30">
        <f t="shared" si="9"/>
        <v>0</v>
      </c>
      <c r="K30">
        <f t="shared" si="10"/>
        <v>0</v>
      </c>
      <c r="L30">
        <f t="shared" si="11"/>
        <v>0</v>
      </c>
      <c r="M30">
        <f t="shared" si="12"/>
        <v>0</v>
      </c>
      <c r="N30">
        <f t="shared" si="13"/>
        <v>0</v>
      </c>
      <c r="O30">
        <f t="shared" si="14"/>
        <v>1</v>
      </c>
      <c r="P30">
        <f t="shared" si="15"/>
        <v>3</v>
      </c>
      <c r="Q30">
        <f t="shared" si="16"/>
        <v>0</v>
      </c>
      <c r="R30">
        <f t="shared" si="17"/>
        <v>0</v>
      </c>
      <c r="T30" s="1">
        <v>20190513</v>
      </c>
      <c r="U30" t="s">
        <v>23</v>
      </c>
      <c r="V30">
        <v>0</v>
      </c>
      <c r="W30">
        <v>5</v>
      </c>
      <c r="X30">
        <v>0</v>
      </c>
      <c r="Y30">
        <v>2</v>
      </c>
      <c r="Z30">
        <v>0</v>
      </c>
      <c r="AA30">
        <v>1</v>
      </c>
      <c r="AB30">
        <v>0</v>
      </c>
      <c r="AC30">
        <v>0</v>
      </c>
      <c r="AD30">
        <v>0</v>
      </c>
      <c r="AE30">
        <v>1</v>
      </c>
      <c r="AF30">
        <v>2</v>
      </c>
      <c r="AG30">
        <v>0</v>
      </c>
      <c r="AH30">
        <v>0</v>
      </c>
      <c r="AI30">
        <v>0</v>
      </c>
      <c r="AJ30">
        <v>1</v>
      </c>
      <c r="AK30">
        <v>0</v>
      </c>
      <c r="AL30">
        <v>0</v>
      </c>
    </row>
    <row r="31" spans="1:38" x14ac:dyDescent="0.2">
      <c r="A31">
        <v>20190508</v>
      </c>
      <c r="B31">
        <f t="shared" si="1"/>
        <v>0</v>
      </c>
      <c r="C31">
        <f t="shared" si="2"/>
        <v>3</v>
      </c>
      <c r="D31">
        <f t="shared" si="3"/>
        <v>0</v>
      </c>
      <c r="E31">
        <f t="shared" si="4"/>
        <v>0</v>
      </c>
      <c r="F31">
        <f t="shared" si="5"/>
        <v>0</v>
      </c>
      <c r="G31">
        <f t="shared" si="6"/>
        <v>1</v>
      </c>
      <c r="H31">
        <f t="shared" si="7"/>
        <v>0</v>
      </c>
      <c r="I31">
        <f t="shared" si="8"/>
        <v>0</v>
      </c>
      <c r="J31">
        <f t="shared" si="9"/>
        <v>0</v>
      </c>
      <c r="K31">
        <f t="shared" si="10"/>
        <v>6</v>
      </c>
      <c r="L31">
        <f t="shared" si="11"/>
        <v>7</v>
      </c>
      <c r="M31">
        <f t="shared" si="12"/>
        <v>0</v>
      </c>
      <c r="N31">
        <f t="shared" si="13"/>
        <v>0</v>
      </c>
      <c r="O31">
        <f t="shared" si="14"/>
        <v>1</v>
      </c>
      <c r="P31">
        <f t="shared" si="15"/>
        <v>2</v>
      </c>
      <c r="Q31">
        <f t="shared" si="16"/>
        <v>0</v>
      </c>
      <c r="R31">
        <f t="shared" si="17"/>
        <v>0</v>
      </c>
      <c r="T31" s="1">
        <v>20190514</v>
      </c>
      <c r="U31" t="s">
        <v>23</v>
      </c>
      <c r="V31">
        <v>0</v>
      </c>
      <c r="W31">
        <v>3</v>
      </c>
      <c r="X31">
        <v>0</v>
      </c>
      <c r="Y31">
        <v>2</v>
      </c>
      <c r="Z31">
        <v>0</v>
      </c>
      <c r="AA31">
        <v>0</v>
      </c>
      <c r="AB31">
        <v>0</v>
      </c>
      <c r="AC31">
        <v>0</v>
      </c>
      <c r="AD31">
        <v>0</v>
      </c>
      <c r="AE31">
        <v>0</v>
      </c>
      <c r="AF31">
        <v>4</v>
      </c>
      <c r="AG31">
        <v>0</v>
      </c>
      <c r="AH31">
        <v>0</v>
      </c>
      <c r="AI31">
        <v>0</v>
      </c>
      <c r="AJ31">
        <v>0</v>
      </c>
      <c r="AK31">
        <v>0</v>
      </c>
      <c r="AL31">
        <v>0</v>
      </c>
    </row>
    <row r="32" spans="1:38" x14ac:dyDescent="0.2">
      <c r="A32">
        <v>20190509</v>
      </c>
      <c r="B32">
        <f t="shared" si="1"/>
        <v>0</v>
      </c>
      <c r="C32">
        <f t="shared" si="2"/>
        <v>1</v>
      </c>
      <c r="D32">
        <f t="shared" si="3"/>
        <v>0</v>
      </c>
      <c r="E32">
        <f t="shared" si="4"/>
        <v>0</v>
      </c>
      <c r="F32">
        <f t="shared" si="5"/>
        <v>0</v>
      </c>
      <c r="G32">
        <f t="shared" si="6"/>
        <v>0</v>
      </c>
      <c r="H32">
        <f t="shared" si="7"/>
        <v>0</v>
      </c>
      <c r="I32">
        <f t="shared" si="8"/>
        <v>0</v>
      </c>
      <c r="J32">
        <f t="shared" si="9"/>
        <v>0</v>
      </c>
      <c r="K32">
        <f t="shared" si="10"/>
        <v>0</v>
      </c>
      <c r="L32">
        <f t="shared" si="11"/>
        <v>0</v>
      </c>
      <c r="M32">
        <f t="shared" si="12"/>
        <v>0</v>
      </c>
      <c r="N32">
        <f t="shared" si="13"/>
        <v>0</v>
      </c>
      <c r="O32">
        <f t="shared" si="14"/>
        <v>0</v>
      </c>
      <c r="P32">
        <f t="shared" si="15"/>
        <v>4</v>
      </c>
      <c r="Q32">
        <f t="shared" si="16"/>
        <v>0</v>
      </c>
      <c r="R32">
        <f t="shared" si="17"/>
        <v>0</v>
      </c>
      <c r="T32" s="1">
        <v>20190515</v>
      </c>
      <c r="U32" t="s">
        <v>23</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v>20190510</v>
      </c>
      <c r="B33">
        <f t="shared" si="1"/>
        <v>0</v>
      </c>
      <c r="C33">
        <f t="shared" si="2"/>
        <v>0</v>
      </c>
      <c r="D33">
        <f t="shared" si="3"/>
        <v>0</v>
      </c>
      <c r="E33">
        <f t="shared" si="4"/>
        <v>0</v>
      </c>
      <c r="F33">
        <f t="shared" si="5"/>
        <v>0</v>
      </c>
      <c r="G33">
        <f t="shared" si="6"/>
        <v>0</v>
      </c>
      <c r="H33">
        <f t="shared" si="7"/>
        <v>0</v>
      </c>
      <c r="I33">
        <f t="shared" si="8"/>
        <v>0</v>
      </c>
      <c r="J33">
        <f t="shared" si="9"/>
        <v>0</v>
      </c>
      <c r="K33">
        <f t="shared" si="10"/>
        <v>0</v>
      </c>
      <c r="L33">
        <f t="shared" si="11"/>
        <v>0</v>
      </c>
      <c r="M33">
        <f t="shared" si="12"/>
        <v>0</v>
      </c>
      <c r="N33">
        <f t="shared" si="13"/>
        <v>0</v>
      </c>
      <c r="O33">
        <f t="shared" si="14"/>
        <v>0</v>
      </c>
      <c r="P33">
        <f t="shared" si="15"/>
        <v>0</v>
      </c>
      <c r="Q33">
        <f t="shared" si="16"/>
        <v>0</v>
      </c>
      <c r="R33">
        <f t="shared" si="17"/>
        <v>0</v>
      </c>
      <c r="T33" s="1">
        <v>20190516</v>
      </c>
      <c r="U33" t="s">
        <v>23</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v>20190511</v>
      </c>
      <c r="B34">
        <f t="shared" si="1"/>
        <v>0</v>
      </c>
      <c r="C34">
        <f t="shared" si="2"/>
        <v>0</v>
      </c>
      <c r="D34">
        <f t="shared" si="3"/>
        <v>0</v>
      </c>
      <c r="E34">
        <f t="shared" si="4"/>
        <v>0</v>
      </c>
      <c r="F34">
        <f t="shared" si="5"/>
        <v>0</v>
      </c>
      <c r="G34">
        <f t="shared" si="6"/>
        <v>0</v>
      </c>
      <c r="H34">
        <f t="shared" si="7"/>
        <v>0</v>
      </c>
      <c r="I34">
        <f t="shared" si="8"/>
        <v>0</v>
      </c>
      <c r="J34">
        <f t="shared" si="9"/>
        <v>0</v>
      </c>
      <c r="K34">
        <f t="shared" si="10"/>
        <v>0</v>
      </c>
      <c r="L34">
        <f t="shared" si="11"/>
        <v>2</v>
      </c>
      <c r="M34">
        <f t="shared" si="12"/>
        <v>0</v>
      </c>
      <c r="N34">
        <f t="shared" si="13"/>
        <v>2</v>
      </c>
      <c r="O34">
        <f t="shared" si="14"/>
        <v>0</v>
      </c>
      <c r="P34">
        <f t="shared" si="15"/>
        <v>1</v>
      </c>
      <c r="Q34">
        <f t="shared" si="16"/>
        <v>0</v>
      </c>
      <c r="R34">
        <f t="shared" si="17"/>
        <v>0</v>
      </c>
      <c r="T34" s="1">
        <v>20190517</v>
      </c>
      <c r="U34" t="s">
        <v>23</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v>20190512</v>
      </c>
      <c r="B35">
        <f t="shared" si="1"/>
        <v>0</v>
      </c>
      <c r="C35">
        <f t="shared" si="2"/>
        <v>6</v>
      </c>
      <c r="D35">
        <f t="shared" si="3"/>
        <v>0</v>
      </c>
      <c r="E35">
        <f t="shared" si="4"/>
        <v>0</v>
      </c>
      <c r="F35">
        <f t="shared" si="5"/>
        <v>0</v>
      </c>
      <c r="G35">
        <f t="shared" si="6"/>
        <v>0</v>
      </c>
      <c r="H35">
        <f t="shared" si="7"/>
        <v>0</v>
      </c>
      <c r="I35">
        <f t="shared" si="8"/>
        <v>0</v>
      </c>
      <c r="J35">
        <f t="shared" si="9"/>
        <v>0</v>
      </c>
      <c r="K35">
        <f t="shared" si="10"/>
        <v>2</v>
      </c>
      <c r="L35">
        <f t="shared" si="11"/>
        <v>0</v>
      </c>
      <c r="M35">
        <f t="shared" si="12"/>
        <v>0</v>
      </c>
      <c r="N35">
        <f t="shared" si="13"/>
        <v>0</v>
      </c>
      <c r="O35">
        <f t="shared" si="14"/>
        <v>0</v>
      </c>
      <c r="P35">
        <f t="shared" si="15"/>
        <v>0</v>
      </c>
      <c r="Q35">
        <f t="shared" si="16"/>
        <v>0</v>
      </c>
      <c r="R35">
        <f t="shared" si="17"/>
        <v>0</v>
      </c>
      <c r="T35" s="1">
        <v>20190519</v>
      </c>
      <c r="U35" t="s">
        <v>23</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v>20190513</v>
      </c>
      <c r="B36">
        <f t="shared" si="1"/>
        <v>0</v>
      </c>
      <c r="C36">
        <f t="shared" si="2"/>
        <v>5</v>
      </c>
      <c r="D36">
        <f t="shared" si="3"/>
        <v>0</v>
      </c>
      <c r="E36">
        <f t="shared" si="4"/>
        <v>2</v>
      </c>
      <c r="F36">
        <f t="shared" si="5"/>
        <v>0</v>
      </c>
      <c r="G36">
        <f t="shared" si="6"/>
        <v>1</v>
      </c>
      <c r="H36">
        <f t="shared" si="7"/>
        <v>0</v>
      </c>
      <c r="I36">
        <f t="shared" si="8"/>
        <v>0</v>
      </c>
      <c r="J36">
        <f t="shared" si="9"/>
        <v>0</v>
      </c>
      <c r="K36">
        <f t="shared" si="10"/>
        <v>1</v>
      </c>
      <c r="L36">
        <f t="shared" si="11"/>
        <v>2</v>
      </c>
      <c r="M36">
        <f t="shared" si="12"/>
        <v>0</v>
      </c>
      <c r="N36">
        <f t="shared" si="13"/>
        <v>0</v>
      </c>
      <c r="O36">
        <f t="shared" si="14"/>
        <v>0</v>
      </c>
      <c r="P36">
        <f t="shared" si="15"/>
        <v>1</v>
      </c>
      <c r="Q36">
        <f t="shared" si="16"/>
        <v>0</v>
      </c>
      <c r="R36">
        <f t="shared" si="17"/>
        <v>0</v>
      </c>
      <c r="T36" s="1">
        <v>20190520</v>
      </c>
      <c r="U36" t="s">
        <v>23</v>
      </c>
      <c r="V36">
        <v>0</v>
      </c>
      <c r="W36">
        <v>0</v>
      </c>
      <c r="X36">
        <v>0</v>
      </c>
      <c r="Y36">
        <v>0</v>
      </c>
      <c r="Z36">
        <v>0</v>
      </c>
      <c r="AA36">
        <v>0</v>
      </c>
      <c r="AB36">
        <v>0</v>
      </c>
      <c r="AC36">
        <v>0</v>
      </c>
      <c r="AD36">
        <v>0</v>
      </c>
      <c r="AE36">
        <v>0</v>
      </c>
      <c r="AF36">
        <v>0</v>
      </c>
      <c r="AG36">
        <v>0</v>
      </c>
      <c r="AH36">
        <v>0</v>
      </c>
      <c r="AI36">
        <v>0</v>
      </c>
      <c r="AJ36">
        <v>2</v>
      </c>
      <c r="AK36">
        <v>0</v>
      </c>
      <c r="AL36">
        <v>0</v>
      </c>
    </row>
    <row r="37" spans="1:38" x14ac:dyDescent="0.2">
      <c r="A37">
        <v>20190514</v>
      </c>
      <c r="B37">
        <f t="shared" si="1"/>
        <v>0</v>
      </c>
      <c r="C37">
        <f t="shared" si="2"/>
        <v>3</v>
      </c>
      <c r="D37">
        <f t="shared" si="3"/>
        <v>0</v>
      </c>
      <c r="E37">
        <f t="shared" si="4"/>
        <v>2</v>
      </c>
      <c r="F37">
        <f t="shared" si="5"/>
        <v>0</v>
      </c>
      <c r="G37">
        <f t="shared" si="6"/>
        <v>0</v>
      </c>
      <c r="H37">
        <f t="shared" si="7"/>
        <v>0</v>
      </c>
      <c r="I37">
        <f t="shared" si="8"/>
        <v>0</v>
      </c>
      <c r="J37">
        <f t="shared" si="9"/>
        <v>0</v>
      </c>
      <c r="K37">
        <f t="shared" si="10"/>
        <v>0</v>
      </c>
      <c r="L37">
        <f t="shared" si="11"/>
        <v>4</v>
      </c>
      <c r="M37">
        <f t="shared" si="12"/>
        <v>0</v>
      </c>
      <c r="N37">
        <f t="shared" si="13"/>
        <v>0</v>
      </c>
      <c r="O37">
        <f t="shared" si="14"/>
        <v>0</v>
      </c>
      <c r="P37">
        <f t="shared" si="15"/>
        <v>0</v>
      </c>
      <c r="Q37">
        <f t="shared" si="16"/>
        <v>0</v>
      </c>
      <c r="R37">
        <f t="shared" si="17"/>
        <v>0</v>
      </c>
      <c r="T37" s="1">
        <v>20190523</v>
      </c>
      <c r="U37" t="s">
        <v>23</v>
      </c>
      <c r="V37">
        <v>0</v>
      </c>
      <c r="W37">
        <v>0</v>
      </c>
      <c r="X37">
        <v>0</v>
      </c>
      <c r="Y37">
        <v>0</v>
      </c>
      <c r="Z37">
        <v>0</v>
      </c>
      <c r="AA37">
        <v>0</v>
      </c>
      <c r="AB37">
        <v>0</v>
      </c>
      <c r="AC37">
        <v>0</v>
      </c>
      <c r="AD37">
        <v>0</v>
      </c>
      <c r="AE37">
        <v>0</v>
      </c>
      <c r="AF37">
        <v>0</v>
      </c>
      <c r="AG37">
        <v>0</v>
      </c>
      <c r="AH37">
        <v>0</v>
      </c>
      <c r="AI37">
        <v>0</v>
      </c>
      <c r="AJ37">
        <v>0</v>
      </c>
      <c r="AK37">
        <v>0</v>
      </c>
      <c r="AL37">
        <v>0</v>
      </c>
    </row>
    <row r="38" spans="1:38" x14ac:dyDescent="0.2">
      <c r="A38">
        <v>20190515</v>
      </c>
      <c r="B38">
        <f t="shared" si="1"/>
        <v>0</v>
      </c>
      <c r="C38">
        <f t="shared" si="2"/>
        <v>0</v>
      </c>
      <c r="D38">
        <f t="shared" si="3"/>
        <v>0</v>
      </c>
      <c r="E38">
        <f t="shared" si="4"/>
        <v>0</v>
      </c>
      <c r="F38">
        <f t="shared" si="5"/>
        <v>0</v>
      </c>
      <c r="G38">
        <f t="shared" si="6"/>
        <v>0</v>
      </c>
      <c r="H38">
        <f t="shared" si="7"/>
        <v>0</v>
      </c>
      <c r="I38">
        <f t="shared" si="8"/>
        <v>0</v>
      </c>
      <c r="J38">
        <f t="shared" si="9"/>
        <v>0</v>
      </c>
      <c r="K38">
        <f t="shared" si="10"/>
        <v>0</v>
      </c>
      <c r="L38">
        <f t="shared" si="11"/>
        <v>0</v>
      </c>
      <c r="M38">
        <f t="shared" si="12"/>
        <v>0</v>
      </c>
      <c r="N38">
        <f t="shared" si="13"/>
        <v>0</v>
      </c>
      <c r="O38">
        <f t="shared" si="14"/>
        <v>0</v>
      </c>
      <c r="P38">
        <f t="shared" si="15"/>
        <v>0</v>
      </c>
      <c r="Q38">
        <f t="shared" si="16"/>
        <v>0</v>
      </c>
      <c r="R38">
        <f t="shared" si="17"/>
        <v>0</v>
      </c>
      <c r="T38" s="1">
        <v>20190524</v>
      </c>
      <c r="U38" t="s">
        <v>23</v>
      </c>
      <c r="V38">
        <v>0</v>
      </c>
      <c r="W38">
        <v>0</v>
      </c>
      <c r="X38">
        <v>0</v>
      </c>
      <c r="Y38">
        <v>0</v>
      </c>
      <c r="Z38">
        <v>0</v>
      </c>
      <c r="AA38">
        <v>0</v>
      </c>
      <c r="AB38">
        <v>0</v>
      </c>
      <c r="AC38">
        <v>0</v>
      </c>
      <c r="AD38">
        <v>0</v>
      </c>
      <c r="AE38">
        <v>0</v>
      </c>
      <c r="AF38">
        <v>0</v>
      </c>
      <c r="AG38">
        <v>0</v>
      </c>
      <c r="AH38">
        <v>0</v>
      </c>
      <c r="AI38">
        <v>0</v>
      </c>
      <c r="AJ38">
        <v>0</v>
      </c>
      <c r="AK38">
        <v>0</v>
      </c>
      <c r="AL38">
        <v>0</v>
      </c>
    </row>
    <row r="39" spans="1:38" x14ac:dyDescent="0.2">
      <c r="A39">
        <v>20190516</v>
      </c>
      <c r="B39">
        <f t="shared" si="1"/>
        <v>0</v>
      </c>
      <c r="C39">
        <f t="shared" si="2"/>
        <v>0</v>
      </c>
      <c r="D39">
        <f t="shared" si="3"/>
        <v>0</v>
      </c>
      <c r="E39">
        <f t="shared" si="4"/>
        <v>0</v>
      </c>
      <c r="F39">
        <f t="shared" si="5"/>
        <v>0</v>
      </c>
      <c r="G39">
        <f t="shared" si="6"/>
        <v>0</v>
      </c>
      <c r="H39">
        <f t="shared" si="7"/>
        <v>0</v>
      </c>
      <c r="I39">
        <f t="shared" si="8"/>
        <v>0</v>
      </c>
      <c r="J39">
        <f t="shared" si="9"/>
        <v>0</v>
      </c>
      <c r="K39">
        <f t="shared" si="10"/>
        <v>0</v>
      </c>
      <c r="L39">
        <f t="shared" si="11"/>
        <v>0</v>
      </c>
      <c r="M39">
        <f t="shared" si="12"/>
        <v>0</v>
      </c>
      <c r="N39">
        <f t="shared" si="13"/>
        <v>0</v>
      </c>
      <c r="O39">
        <f t="shared" si="14"/>
        <v>0</v>
      </c>
      <c r="P39">
        <f t="shared" si="15"/>
        <v>0</v>
      </c>
      <c r="Q39">
        <f t="shared" si="16"/>
        <v>0</v>
      </c>
      <c r="R39">
        <f t="shared" si="17"/>
        <v>0</v>
      </c>
      <c r="T39" s="1">
        <v>20190525</v>
      </c>
      <c r="U39" t="s">
        <v>23</v>
      </c>
      <c r="V39">
        <v>0</v>
      </c>
      <c r="W39">
        <v>0</v>
      </c>
      <c r="X39">
        <v>0</v>
      </c>
      <c r="Y39">
        <v>0</v>
      </c>
      <c r="Z39">
        <v>0</v>
      </c>
      <c r="AA39">
        <v>0</v>
      </c>
      <c r="AB39">
        <v>0</v>
      </c>
      <c r="AC39">
        <v>0</v>
      </c>
      <c r="AD39">
        <v>0</v>
      </c>
      <c r="AE39">
        <v>0</v>
      </c>
      <c r="AF39">
        <v>0</v>
      </c>
      <c r="AG39">
        <v>0</v>
      </c>
      <c r="AH39">
        <v>0</v>
      </c>
      <c r="AI39">
        <v>0</v>
      </c>
      <c r="AJ39">
        <v>0</v>
      </c>
      <c r="AK39">
        <v>0</v>
      </c>
      <c r="AL39">
        <v>0</v>
      </c>
    </row>
    <row r="40" spans="1:38" x14ac:dyDescent="0.2">
      <c r="A40">
        <v>20190517</v>
      </c>
      <c r="B40">
        <f t="shared" si="1"/>
        <v>0</v>
      </c>
      <c r="C40">
        <f t="shared" si="2"/>
        <v>0</v>
      </c>
      <c r="D40">
        <f t="shared" si="3"/>
        <v>0</v>
      </c>
      <c r="E40">
        <f t="shared" si="4"/>
        <v>0</v>
      </c>
      <c r="F40">
        <f t="shared" si="5"/>
        <v>0</v>
      </c>
      <c r="G40">
        <f t="shared" si="6"/>
        <v>0</v>
      </c>
      <c r="H40">
        <f t="shared" si="7"/>
        <v>0</v>
      </c>
      <c r="I40">
        <f t="shared" si="8"/>
        <v>0</v>
      </c>
      <c r="J40">
        <f t="shared" si="9"/>
        <v>0</v>
      </c>
      <c r="K40">
        <f t="shared" si="10"/>
        <v>0</v>
      </c>
      <c r="L40">
        <f t="shared" si="11"/>
        <v>0</v>
      </c>
      <c r="M40">
        <f t="shared" si="12"/>
        <v>0</v>
      </c>
      <c r="N40">
        <f t="shared" si="13"/>
        <v>0</v>
      </c>
      <c r="O40">
        <f t="shared" si="14"/>
        <v>0</v>
      </c>
      <c r="P40">
        <f t="shared" si="15"/>
        <v>0</v>
      </c>
      <c r="Q40">
        <f t="shared" si="16"/>
        <v>0</v>
      </c>
      <c r="R40">
        <f t="shared" si="17"/>
        <v>0</v>
      </c>
      <c r="T40" s="1">
        <v>20190527</v>
      </c>
      <c r="U40" t="s">
        <v>23</v>
      </c>
      <c r="V40">
        <v>0</v>
      </c>
      <c r="W40">
        <v>0</v>
      </c>
      <c r="X40">
        <v>0</v>
      </c>
      <c r="Y40">
        <v>0</v>
      </c>
      <c r="Z40">
        <v>0</v>
      </c>
      <c r="AA40">
        <v>0</v>
      </c>
      <c r="AB40">
        <v>0</v>
      </c>
      <c r="AC40">
        <v>0</v>
      </c>
      <c r="AD40">
        <v>0</v>
      </c>
      <c r="AE40">
        <v>0</v>
      </c>
      <c r="AF40">
        <v>0</v>
      </c>
      <c r="AG40">
        <v>0</v>
      </c>
      <c r="AH40">
        <v>0</v>
      </c>
      <c r="AI40">
        <v>0</v>
      </c>
      <c r="AJ40">
        <v>1</v>
      </c>
      <c r="AK40">
        <v>0</v>
      </c>
      <c r="AL40">
        <v>0</v>
      </c>
    </row>
    <row r="41" spans="1:38" x14ac:dyDescent="0.2">
      <c r="A41">
        <v>20190518</v>
      </c>
      <c r="B41" t="str">
        <f t="shared" si="1"/>
        <v>ND</v>
      </c>
      <c r="C41" t="str">
        <f t="shared" si="2"/>
        <v>ND</v>
      </c>
      <c r="D41" t="str">
        <f t="shared" si="3"/>
        <v>ND</v>
      </c>
      <c r="E41" t="str">
        <f t="shared" si="4"/>
        <v>ND</v>
      </c>
      <c r="F41" t="str">
        <f t="shared" si="5"/>
        <v>ND</v>
      </c>
      <c r="G41" t="str">
        <f t="shared" si="6"/>
        <v>ND</v>
      </c>
      <c r="H41" t="str">
        <f t="shared" si="7"/>
        <v>ND</v>
      </c>
      <c r="I41" t="str">
        <f t="shared" si="8"/>
        <v>ND</v>
      </c>
      <c r="J41" t="str">
        <f t="shared" si="9"/>
        <v>ND</v>
      </c>
      <c r="K41" t="str">
        <f t="shared" si="10"/>
        <v>ND</v>
      </c>
      <c r="L41" t="str">
        <f t="shared" si="11"/>
        <v>ND</v>
      </c>
      <c r="M41" t="str">
        <f t="shared" si="12"/>
        <v>ND</v>
      </c>
      <c r="N41" t="str">
        <f t="shared" si="13"/>
        <v>ND</v>
      </c>
      <c r="O41" t="str">
        <f t="shared" si="14"/>
        <v>ND</v>
      </c>
      <c r="P41" t="str">
        <f t="shared" si="15"/>
        <v>ND</v>
      </c>
      <c r="Q41" t="str">
        <f t="shared" si="16"/>
        <v>ND</v>
      </c>
      <c r="R41" t="str">
        <f t="shared" si="17"/>
        <v>ND</v>
      </c>
      <c r="T41" s="1">
        <v>20190528</v>
      </c>
      <c r="U41" t="s">
        <v>23</v>
      </c>
      <c r="V41">
        <v>0</v>
      </c>
      <c r="W41">
        <v>0</v>
      </c>
      <c r="X41">
        <v>0</v>
      </c>
      <c r="Y41">
        <v>0</v>
      </c>
      <c r="Z41">
        <v>0</v>
      </c>
      <c r="AA41">
        <v>0</v>
      </c>
      <c r="AB41">
        <v>0</v>
      </c>
      <c r="AC41">
        <v>0</v>
      </c>
      <c r="AD41">
        <v>0</v>
      </c>
      <c r="AE41">
        <v>0</v>
      </c>
      <c r="AF41">
        <v>0</v>
      </c>
      <c r="AG41">
        <v>0</v>
      </c>
      <c r="AH41">
        <v>0</v>
      </c>
      <c r="AI41">
        <v>0</v>
      </c>
      <c r="AJ41">
        <v>0</v>
      </c>
      <c r="AK41">
        <v>0</v>
      </c>
      <c r="AL41">
        <v>0</v>
      </c>
    </row>
    <row r="42" spans="1:38" x14ac:dyDescent="0.2">
      <c r="A42">
        <v>20190519</v>
      </c>
      <c r="B42">
        <f t="shared" si="1"/>
        <v>0</v>
      </c>
      <c r="C42">
        <f t="shared" si="2"/>
        <v>0</v>
      </c>
      <c r="D42">
        <f t="shared" si="3"/>
        <v>0</v>
      </c>
      <c r="E42">
        <f t="shared" si="4"/>
        <v>0</v>
      </c>
      <c r="F42">
        <f t="shared" si="5"/>
        <v>0</v>
      </c>
      <c r="G42">
        <f t="shared" si="6"/>
        <v>0</v>
      </c>
      <c r="H42">
        <f t="shared" si="7"/>
        <v>0</v>
      </c>
      <c r="I42">
        <f t="shared" si="8"/>
        <v>0</v>
      </c>
      <c r="J42">
        <f t="shared" si="9"/>
        <v>0</v>
      </c>
      <c r="K42">
        <f t="shared" si="10"/>
        <v>0</v>
      </c>
      <c r="L42">
        <f t="shared" si="11"/>
        <v>0</v>
      </c>
      <c r="M42">
        <f t="shared" si="12"/>
        <v>0</v>
      </c>
      <c r="N42">
        <f t="shared" si="13"/>
        <v>0</v>
      </c>
      <c r="O42">
        <f t="shared" si="14"/>
        <v>0</v>
      </c>
      <c r="P42">
        <f t="shared" si="15"/>
        <v>0</v>
      </c>
      <c r="Q42">
        <f t="shared" si="16"/>
        <v>0</v>
      </c>
      <c r="R42">
        <f t="shared" si="17"/>
        <v>0</v>
      </c>
      <c r="T42" s="1">
        <v>20190529</v>
      </c>
      <c r="U42" t="s">
        <v>23</v>
      </c>
      <c r="V42">
        <v>0</v>
      </c>
      <c r="W42">
        <v>0</v>
      </c>
      <c r="X42">
        <v>0</v>
      </c>
      <c r="Y42">
        <v>0</v>
      </c>
      <c r="Z42">
        <v>0</v>
      </c>
      <c r="AA42">
        <v>0</v>
      </c>
      <c r="AB42">
        <v>0</v>
      </c>
      <c r="AC42">
        <v>0</v>
      </c>
      <c r="AD42">
        <v>0</v>
      </c>
      <c r="AE42">
        <v>0</v>
      </c>
      <c r="AF42">
        <v>0</v>
      </c>
      <c r="AG42">
        <v>0</v>
      </c>
      <c r="AH42">
        <v>0</v>
      </c>
      <c r="AI42">
        <v>0</v>
      </c>
      <c r="AJ42">
        <v>0</v>
      </c>
      <c r="AK42">
        <v>0</v>
      </c>
      <c r="AL42">
        <v>0</v>
      </c>
    </row>
    <row r="43" spans="1:38" x14ac:dyDescent="0.2">
      <c r="A43">
        <v>20190520</v>
      </c>
      <c r="B43">
        <f t="shared" si="1"/>
        <v>0</v>
      </c>
      <c r="C43">
        <f t="shared" si="2"/>
        <v>0</v>
      </c>
      <c r="D43">
        <f t="shared" si="3"/>
        <v>0</v>
      </c>
      <c r="E43">
        <f t="shared" si="4"/>
        <v>0</v>
      </c>
      <c r="F43">
        <f t="shared" si="5"/>
        <v>0</v>
      </c>
      <c r="G43">
        <f t="shared" si="6"/>
        <v>0</v>
      </c>
      <c r="H43">
        <f t="shared" si="7"/>
        <v>0</v>
      </c>
      <c r="I43">
        <f t="shared" si="8"/>
        <v>0</v>
      </c>
      <c r="J43">
        <f t="shared" si="9"/>
        <v>0</v>
      </c>
      <c r="K43">
        <f t="shared" si="10"/>
        <v>0</v>
      </c>
      <c r="L43">
        <f t="shared" si="11"/>
        <v>0</v>
      </c>
      <c r="M43">
        <f t="shared" si="12"/>
        <v>0</v>
      </c>
      <c r="N43">
        <f t="shared" si="13"/>
        <v>0</v>
      </c>
      <c r="O43">
        <f t="shared" si="14"/>
        <v>0</v>
      </c>
      <c r="P43">
        <f t="shared" si="15"/>
        <v>2</v>
      </c>
      <c r="Q43">
        <f t="shared" si="16"/>
        <v>0</v>
      </c>
      <c r="R43">
        <f t="shared" si="17"/>
        <v>0</v>
      </c>
      <c r="T43" s="1">
        <v>20190530</v>
      </c>
      <c r="U43" t="s">
        <v>23</v>
      </c>
      <c r="V43">
        <v>0</v>
      </c>
      <c r="W43">
        <v>3</v>
      </c>
      <c r="X43">
        <v>0</v>
      </c>
      <c r="Y43">
        <v>0</v>
      </c>
      <c r="Z43">
        <v>0</v>
      </c>
      <c r="AA43">
        <v>1</v>
      </c>
      <c r="AB43">
        <v>0</v>
      </c>
      <c r="AC43">
        <v>0</v>
      </c>
      <c r="AD43">
        <v>1</v>
      </c>
      <c r="AE43">
        <v>3</v>
      </c>
      <c r="AF43">
        <v>4</v>
      </c>
      <c r="AG43">
        <v>0</v>
      </c>
      <c r="AH43">
        <v>1</v>
      </c>
      <c r="AI43">
        <v>0</v>
      </c>
      <c r="AJ43">
        <v>0</v>
      </c>
      <c r="AK43">
        <v>0</v>
      </c>
      <c r="AL43">
        <v>0</v>
      </c>
    </row>
    <row r="44" spans="1:38" x14ac:dyDescent="0.2">
      <c r="A44">
        <v>20190521</v>
      </c>
      <c r="B44" t="str">
        <f t="shared" si="1"/>
        <v>ND</v>
      </c>
      <c r="C44" t="str">
        <f t="shared" si="2"/>
        <v>ND</v>
      </c>
      <c r="D44" t="str">
        <f t="shared" si="3"/>
        <v>ND</v>
      </c>
      <c r="E44" t="str">
        <f t="shared" si="4"/>
        <v>ND</v>
      </c>
      <c r="F44" t="str">
        <f t="shared" si="5"/>
        <v>ND</v>
      </c>
      <c r="G44" t="str">
        <f t="shared" si="6"/>
        <v>ND</v>
      </c>
      <c r="H44" t="str">
        <f t="shared" si="7"/>
        <v>ND</v>
      </c>
      <c r="I44" t="str">
        <f t="shared" si="8"/>
        <v>ND</v>
      </c>
      <c r="J44" t="str">
        <f t="shared" si="9"/>
        <v>ND</v>
      </c>
      <c r="K44" t="str">
        <f t="shared" si="10"/>
        <v>ND</v>
      </c>
      <c r="L44" t="str">
        <f t="shared" si="11"/>
        <v>ND</v>
      </c>
      <c r="M44" t="str">
        <f t="shared" si="12"/>
        <v>ND</v>
      </c>
      <c r="N44" t="str">
        <f t="shared" si="13"/>
        <v>ND</v>
      </c>
      <c r="O44" t="str">
        <f t="shared" si="14"/>
        <v>ND</v>
      </c>
      <c r="P44" t="str">
        <f t="shared" si="15"/>
        <v>ND</v>
      </c>
      <c r="Q44" t="str">
        <f t="shared" si="16"/>
        <v>ND</v>
      </c>
      <c r="R44" t="str">
        <f t="shared" si="17"/>
        <v>ND</v>
      </c>
      <c r="T44" s="1">
        <v>20190601</v>
      </c>
      <c r="U44" t="s">
        <v>23</v>
      </c>
      <c r="V44">
        <v>1</v>
      </c>
      <c r="W44">
        <v>2</v>
      </c>
      <c r="X44">
        <v>0</v>
      </c>
      <c r="Y44">
        <v>0</v>
      </c>
      <c r="Z44">
        <v>0</v>
      </c>
      <c r="AA44">
        <v>0</v>
      </c>
      <c r="AB44">
        <v>0</v>
      </c>
      <c r="AC44">
        <v>0</v>
      </c>
      <c r="AD44">
        <v>0</v>
      </c>
      <c r="AE44">
        <v>0</v>
      </c>
      <c r="AF44">
        <v>0</v>
      </c>
      <c r="AG44">
        <v>0</v>
      </c>
      <c r="AH44">
        <v>0</v>
      </c>
      <c r="AI44">
        <v>0</v>
      </c>
      <c r="AJ44">
        <v>0</v>
      </c>
      <c r="AK44">
        <v>0</v>
      </c>
      <c r="AL44">
        <v>0</v>
      </c>
    </row>
    <row r="45" spans="1:38" x14ac:dyDescent="0.2">
      <c r="A45">
        <v>20190522</v>
      </c>
      <c r="B45" t="str">
        <f t="shared" si="1"/>
        <v>ND</v>
      </c>
      <c r="C45" t="str">
        <f t="shared" si="2"/>
        <v>ND</v>
      </c>
      <c r="D45" t="str">
        <f t="shared" si="3"/>
        <v>ND</v>
      </c>
      <c r="E45" t="str">
        <f t="shared" si="4"/>
        <v>ND</v>
      </c>
      <c r="F45" t="str">
        <f t="shared" si="5"/>
        <v>ND</v>
      </c>
      <c r="G45" t="str">
        <f t="shared" si="6"/>
        <v>ND</v>
      </c>
      <c r="H45" t="str">
        <f t="shared" si="7"/>
        <v>ND</v>
      </c>
      <c r="I45" t="str">
        <f t="shared" si="8"/>
        <v>ND</v>
      </c>
      <c r="J45" t="str">
        <f t="shared" si="9"/>
        <v>ND</v>
      </c>
      <c r="K45" t="str">
        <f t="shared" si="10"/>
        <v>ND</v>
      </c>
      <c r="L45" t="str">
        <f t="shared" si="11"/>
        <v>ND</v>
      </c>
      <c r="M45" t="str">
        <f t="shared" si="12"/>
        <v>ND</v>
      </c>
      <c r="N45" t="str">
        <f t="shared" si="13"/>
        <v>ND</v>
      </c>
      <c r="O45" t="str">
        <f t="shared" si="14"/>
        <v>ND</v>
      </c>
      <c r="P45" t="str">
        <f t="shared" si="15"/>
        <v>ND</v>
      </c>
      <c r="Q45" t="str">
        <f t="shared" si="16"/>
        <v>ND</v>
      </c>
      <c r="R45" t="str">
        <f t="shared" si="17"/>
        <v>ND</v>
      </c>
      <c r="T45" s="1">
        <v>20190602</v>
      </c>
      <c r="U45" t="s">
        <v>23</v>
      </c>
      <c r="V45">
        <v>0</v>
      </c>
      <c r="W45">
        <v>0</v>
      </c>
      <c r="X45">
        <v>0</v>
      </c>
      <c r="Y45">
        <v>0</v>
      </c>
      <c r="Z45">
        <v>0</v>
      </c>
      <c r="AA45">
        <v>1</v>
      </c>
      <c r="AB45">
        <v>0</v>
      </c>
      <c r="AC45">
        <v>0</v>
      </c>
      <c r="AD45">
        <v>0</v>
      </c>
      <c r="AE45">
        <v>2</v>
      </c>
      <c r="AF45">
        <v>0</v>
      </c>
      <c r="AG45">
        <v>0</v>
      </c>
      <c r="AH45">
        <v>0</v>
      </c>
      <c r="AI45">
        <v>1</v>
      </c>
      <c r="AJ45">
        <v>0</v>
      </c>
      <c r="AK45">
        <v>0</v>
      </c>
      <c r="AL45">
        <v>0</v>
      </c>
    </row>
    <row r="46" spans="1:38" x14ac:dyDescent="0.2">
      <c r="A46">
        <v>20190523</v>
      </c>
      <c r="B46">
        <f t="shared" si="1"/>
        <v>0</v>
      </c>
      <c r="C46">
        <f t="shared" si="2"/>
        <v>0</v>
      </c>
      <c r="D46">
        <f t="shared" si="3"/>
        <v>0</v>
      </c>
      <c r="E46">
        <f t="shared" si="4"/>
        <v>0</v>
      </c>
      <c r="F46">
        <f t="shared" si="5"/>
        <v>0</v>
      </c>
      <c r="G46">
        <f t="shared" si="6"/>
        <v>0</v>
      </c>
      <c r="H46">
        <f t="shared" si="7"/>
        <v>0</v>
      </c>
      <c r="I46">
        <f t="shared" si="8"/>
        <v>0</v>
      </c>
      <c r="J46">
        <f t="shared" si="9"/>
        <v>0</v>
      </c>
      <c r="K46">
        <f t="shared" si="10"/>
        <v>0</v>
      </c>
      <c r="L46">
        <f t="shared" si="11"/>
        <v>0</v>
      </c>
      <c r="M46">
        <f t="shared" si="12"/>
        <v>0</v>
      </c>
      <c r="N46">
        <f t="shared" si="13"/>
        <v>0</v>
      </c>
      <c r="O46">
        <f t="shared" si="14"/>
        <v>0</v>
      </c>
      <c r="P46">
        <f t="shared" si="15"/>
        <v>0</v>
      </c>
      <c r="Q46">
        <f t="shared" si="16"/>
        <v>0</v>
      </c>
      <c r="R46">
        <f t="shared" si="17"/>
        <v>0</v>
      </c>
      <c r="T46" s="1">
        <v>20190603</v>
      </c>
      <c r="U46" t="s">
        <v>23</v>
      </c>
      <c r="V46">
        <v>0</v>
      </c>
      <c r="W46">
        <v>7</v>
      </c>
      <c r="X46">
        <v>0</v>
      </c>
      <c r="Y46">
        <v>0</v>
      </c>
      <c r="Z46">
        <v>0</v>
      </c>
      <c r="AA46">
        <v>2</v>
      </c>
      <c r="AB46">
        <v>0</v>
      </c>
      <c r="AC46">
        <v>0</v>
      </c>
      <c r="AD46">
        <v>0</v>
      </c>
      <c r="AE46">
        <v>6</v>
      </c>
      <c r="AF46">
        <v>1</v>
      </c>
      <c r="AG46">
        <v>0</v>
      </c>
      <c r="AH46">
        <v>0</v>
      </c>
      <c r="AI46">
        <v>3</v>
      </c>
      <c r="AJ46">
        <v>1</v>
      </c>
      <c r="AK46">
        <v>0</v>
      </c>
      <c r="AL46">
        <v>0</v>
      </c>
    </row>
    <row r="47" spans="1:38" x14ac:dyDescent="0.2">
      <c r="A47">
        <v>20190524</v>
      </c>
      <c r="B47">
        <f t="shared" si="1"/>
        <v>0</v>
      </c>
      <c r="C47">
        <f t="shared" si="2"/>
        <v>0</v>
      </c>
      <c r="D47">
        <f t="shared" si="3"/>
        <v>0</v>
      </c>
      <c r="E47">
        <f t="shared" si="4"/>
        <v>0</v>
      </c>
      <c r="F47">
        <f t="shared" si="5"/>
        <v>0</v>
      </c>
      <c r="G47">
        <f t="shared" si="6"/>
        <v>0</v>
      </c>
      <c r="H47">
        <f t="shared" si="7"/>
        <v>0</v>
      </c>
      <c r="I47">
        <f t="shared" si="8"/>
        <v>0</v>
      </c>
      <c r="J47">
        <f t="shared" si="9"/>
        <v>0</v>
      </c>
      <c r="K47">
        <f t="shared" si="10"/>
        <v>0</v>
      </c>
      <c r="L47">
        <f t="shared" si="11"/>
        <v>0</v>
      </c>
      <c r="M47">
        <f t="shared" si="12"/>
        <v>0</v>
      </c>
      <c r="N47">
        <f t="shared" si="13"/>
        <v>0</v>
      </c>
      <c r="O47">
        <f t="shared" si="14"/>
        <v>0</v>
      </c>
      <c r="P47">
        <f t="shared" si="15"/>
        <v>0</v>
      </c>
      <c r="Q47">
        <f t="shared" si="16"/>
        <v>0</v>
      </c>
      <c r="R47">
        <f t="shared" si="17"/>
        <v>0</v>
      </c>
      <c r="T47" s="1">
        <v>20190604</v>
      </c>
      <c r="U47" t="s">
        <v>23</v>
      </c>
      <c r="V47">
        <v>0</v>
      </c>
      <c r="W47">
        <v>6</v>
      </c>
      <c r="X47">
        <v>0</v>
      </c>
      <c r="Y47">
        <v>0</v>
      </c>
      <c r="Z47">
        <v>0</v>
      </c>
      <c r="AA47">
        <v>0</v>
      </c>
      <c r="AB47">
        <v>0</v>
      </c>
      <c r="AC47">
        <v>0</v>
      </c>
      <c r="AD47">
        <v>0</v>
      </c>
      <c r="AE47">
        <v>0</v>
      </c>
      <c r="AF47">
        <v>1</v>
      </c>
      <c r="AG47">
        <v>0</v>
      </c>
      <c r="AH47">
        <v>1</v>
      </c>
      <c r="AI47">
        <v>3</v>
      </c>
      <c r="AJ47">
        <v>1</v>
      </c>
      <c r="AK47">
        <v>0</v>
      </c>
      <c r="AL47">
        <v>0</v>
      </c>
    </row>
    <row r="48" spans="1:38" x14ac:dyDescent="0.2">
      <c r="A48">
        <v>20190525</v>
      </c>
      <c r="B48">
        <f t="shared" si="1"/>
        <v>0</v>
      </c>
      <c r="C48">
        <f t="shared" si="2"/>
        <v>0</v>
      </c>
      <c r="D48">
        <f t="shared" si="3"/>
        <v>0</v>
      </c>
      <c r="E48">
        <f t="shared" si="4"/>
        <v>0</v>
      </c>
      <c r="F48">
        <f t="shared" si="5"/>
        <v>0</v>
      </c>
      <c r="G48">
        <f t="shared" si="6"/>
        <v>0</v>
      </c>
      <c r="H48">
        <f t="shared" si="7"/>
        <v>0</v>
      </c>
      <c r="I48">
        <f t="shared" si="8"/>
        <v>0</v>
      </c>
      <c r="J48">
        <f t="shared" si="9"/>
        <v>0</v>
      </c>
      <c r="K48">
        <f t="shared" si="10"/>
        <v>0</v>
      </c>
      <c r="L48">
        <f t="shared" si="11"/>
        <v>0</v>
      </c>
      <c r="M48">
        <f t="shared" si="12"/>
        <v>0</v>
      </c>
      <c r="N48">
        <f t="shared" si="13"/>
        <v>0</v>
      </c>
      <c r="O48">
        <f t="shared" si="14"/>
        <v>0</v>
      </c>
      <c r="P48">
        <f t="shared" si="15"/>
        <v>0</v>
      </c>
      <c r="Q48">
        <f t="shared" si="16"/>
        <v>0</v>
      </c>
      <c r="R48">
        <f t="shared" si="17"/>
        <v>0</v>
      </c>
      <c r="T48" s="1">
        <v>20190605</v>
      </c>
      <c r="U48" t="s">
        <v>23</v>
      </c>
      <c r="V48">
        <v>0</v>
      </c>
      <c r="W48">
        <v>1</v>
      </c>
      <c r="X48">
        <v>0</v>
      </c>
      <c r="Y48">
        <v>0</v>
      </c>
      <c r="Z48">
        <v>0</v>
      </c>
      <c r="AA48">
        <v>0</v>
      </c>
      <c r="AB48">
        <v>0</v>
      </c>
      <c r="AC48">
        <v>0</v>
      </c>
      <c r="AD48">
        <v>0</v>
      </c>
      <c r="AE48">
        <v>2</v>
      </c>
      <c r="AF48">
        <v>1</v>
      </c>
      <c r="AG48">
        <v>0</v>
      </c>
      <c r="AH48">
        <v>0</v>
      </c>
      <c r="AI48">
        <v>4</v>
      </c>
      <c r="AJ48">
        <v>0</v>
      </c>
      <c r="AK48">
        <v>0</v>
      </c>
      <c r="AL48">
        <v>0</v>
      </c>
    </row>
    <row r="49" spans="1:38" x14ac:dyDescent="0.2">
      <c r="A49">
        <v>20190526</v>
      </c>
      <c r="B49" t="str">
        <f t="shared" si="1"/>
        <v>ND</v>
      </c>
      <c r="C49" t="str">
        <f t="shared" si="2"/>
        <v>ND</v>
      </c>
      <c r="D49" t="str">
        <f t="shared" si="3"/>
        <v>ND</v>
      </c>
      <c r="E49" t="str">
        <f t="shared" si="4"/>
        <v>ND</v>
      </c>
      <c r="F49" t="str">
        <f t="shared" si="5"/>
        <v>ND</v>
      </c>
      <c r="G49" t="str">
        <f t="shared" si="6"/>
        <v>ND</v>
      </c>
      <c r="H49" t="str">
        <f t="shared" si="7"/>
        <v>ND</v>
      </c>
      <c r="I49" t="str">
        <f t="shared" si="8"/>
        <v>ND</v>
      </c>
      <c r="J49" t="str">
        <f t="shared" si="9"/>
        <v>ND</v>
      </c>
      <c r="K49" t="str">
        <f t="shared" si="10"/>
        <v>ND</v>
      </c>
      <c r="L49" t="str">
        <f t="shared" si="11"/>
        <v>ND</v>
      </c>
      <c r="M49" t="str">
        <f t="shared" si="12"/>
        <v>ND</v>
      </c>
      <c r="N49" t="str">
        <f t="shared" si="13"/>
        <v>ND</v>
      </c>
      <c r="O49" t="str">
        <f t="shared" si="14"/>
        <v>ND</v>
      </c>
      <c r="P49" t="str">
        <f t="shared" si="15"/>
        <v>ND</v>
      </c>
      <c r="Q49" t="str">
        <f t="shared" si="16"/>
        <v>ND</v>
      </c>
      <c r="R49" t="str">
        <f t="shared" si="17"/>
        <v>ND</v>
      </c>
      <c r="T49" s="1">
        <v>20190606</v>
      </c>
      <c r="U49" t="s">
        <v>23</v>
      </c>
      <c r="V49">
        <v>0</v>
      </c>
      <c r="W49">
        <v>1</v>
      </c>
      <c r="X49">
        <v>0</v>
      </c>
      <c r="Y49">
        <v>0</v>
      </c>
      <c r="Z49">
        <v>0</v>
      </c>
      <c r="AA49">
        <v>1</v>
      </c>
      <c r="AB49">
        <v>0</v>
      </c>
      <c r="AC49">
        <v>0</v>
      </c>
      <c r="AD49">
        <v>0</v>
      </c>
      <c r="AE49">
        <v>3</v>
      </c>
      <c r="AF49">
        <v>1</v>
      </c>
      <c r="AG49">
        <v>0</v>
      </c>
      <c r="AH49">
        <v>0</v>
      </c>
      <c r="AI49">
        <v>1</v>
      </c>
      <c r="AJ49">
        <v>1</v>
      </c>
      <c r="AK49">
        <v>0</v>
      </c>
      <c r="AL49">
        <v>0</v>
      </c>
    </row>
    <row r="50" spans="1:38" x14ac:dyDescent="0.2">
      <c r="A50">
        <v>20190527</v>
      </c>
      <c r="B50">
        <f t="shared" si="1"/>
        <v>0</v>
      </c>
      <c r="C50">
        <f t="shared" si="2"/>
        <v>0</v>
      </c>
      <c r="D50">
        <f t="shared" si="3"/>
        <v>0</v>
      </c>
      <c r="E50">
        <f t="shared" si="4"/>
        <v>0</v>
      </c>
      <c r="F50">
        <f t="shared" si="5"/>
        <v>0</v>
      </c>
      <c r="G50">
        <f t="shared" si="6"/>
        <v>0</v>
      </c>
      <c r="H50">
        <f t="shared" si="7"/>
        <v>0</v>
      </c>
      <c r="I50">
        <f t="shared" si="8"/>
        <v>0</v>
      </c>
      <c r="J50">
        <f t="shared" si="9"/>
        <v>0</v>
      </c>
      <c r="K50">
        <f t="shared" si="10"/>
        <v>0</v>
      </c>
      <c r="L50">
        <f t="shared" si="11"/>
        <v>0</v>
      </c>
      <c r="M50">
        <f t="shared" si="12"/>
        <v>0</v>
      </c>
      <c r="N50">
        <f t="shared" si="13"/>
        <v>0</v>
      </c>
      <c r="O50">
        <f t="shared" si="14"/>
        <v>0</v>
      </c>
      <c r="P50">
        <f t="shared" si="15"/>
        <v>1</v>
      </c>
      <c r="Q50">
        <f t="shared" si="16"/>
        <v>0</v>
      </c>
      <c r="R50">
        <f t="shared" si="17"/>
        <v>0</v>
      </c>
      <c r="T50" s="1">
        <v>20190607</v>
      </c>
      <c r="U50" t="s">
        <v>23</v>
      </c>
      <c r="V50">
        <v>0</v>
      </c>
      <c r="W50">
        <v>0</v>
      </c>
      <c r="X50">
        <v>0</v>
      </c>
      <c r="Y50">
        <v>0</v>
      </c>
      <c r="Z50">
        <v>0</v>
      </c>
      <c r="AA50">
        <v>0</v>
      </c>
      <c r="AB50">
        <v>0</v>
      </c>
      <c r="AC50">
        <v>0</v>
      </c>
      <c r="AD50">
        <v>0</v>
      </c>
      <c r="AE50">
        <v>0</v>
      </c>
      <c r="AF50">
        <v>0</v>
      </c>
      <c r="AG50">
        <v>0</v>
      </c>
      <c r="AH50">
        <v>0</v>
      </c>
      <c r="AI50">
        <v>0</v>
      </c>
      <c r="AJ50">
        <v>0</v>
      </c>
      <c r="AK50">
        <v>0</v>
      </c>
      <c r="AL50">
        <v>0</v>
      </c>
    </row>
    <row r="51" spans="1:38" x14ac:dyDescent="0.2">
      <c r="A51">
        <v>20190528</v>
      </c>
      <c r="B51">
        <f t="shared" si="1"/>
        <v>0</v>
      </c>
      <c r="C51">
        <f t="shared" si="2"/>
        <v>0</v>
      </c>
      <c r="D51">
        <f t="shared" si="3"/>
        <v>0</v>
      </c>
      <c r="E51">
        <f t="shared" si="4"/>
        <v>0</v>
      </c>
      <c r="F51">
        <f t="shared" si="5"/>
        <v>0</v>
      </c>
      <c r="G51">
        <f t="shared" si="6"/>
        <v>0</v>
      </c>
      <c r="H51">
        <f t="shared" si="7"/>
        <v>0</v>
      </c>
      <c r="I51">
        <f t="shared" si="8"/>
        <v>0</v>
      </c>
      <c r="J51">
        <f t="shared" si="9"/>
        <v>0</v>
      </c>
      <c r="K51">
        <f t="shared" si="10"/>
        <v>0</v>
      </c>
      <c r="L51">
        <f t="shared" si="11"/>
        <v>0</v>
      </c>
      <c r="M51">
        <f t="shared" si="12"/>
        <v>0</v>
      </c>
      <c r="N51">
        <f t="shared" si="13"/>
        <v>0</v>
      </c>
      <c r="O51">
        <f t="shared" si="14"/>
        <v>0</v>
      </c>
      <c r="P51">
        <f t="shared" si="15"/>
        <v>0</v>
      </c>
      <c r="Q51">
        <f t="shared" si="16"/>
        <v>0</v>
      </c>
      <c r="R51">
        <f t="shared" si="17"/>
        <v>0</v>
      </c>
      <c r="T51" s="1">
        <v>20190608</v>
      </c>
      <c r="U51" t="s">
        <v>23</v>
      </c>
      <c r="V51">
        <v>0</v>
      </c>
      <c r="W51">
        <v>0</v>
      </c>
      <c r="X51">
        <v>0</v>
      </c>
      <c r="Y51">
        <v>0</v>
      </c>
      <c r="Z51">
        <v>0</v>
      </c>
      <c r="AA51">
        <v>3</v>
      </c>
      <c r="AB51">
        <v>0</v>
      </c>
      <c r="AC51">
        <v>0</v>
      </c>
      <c r="AD51">
        <v>0</v>
      </c>
      <c r="AE51">
        <v>1</v>
      </c>
      <c r="AF51">
        <v>0</v>
      </c>
      <c r="AG51">
        <v>0</v>
      </c>
      <c r="AH51">
        <v>0</v>
      </c>
      <c r="AI51">
        <v>1</v>
      </c>
      <c r="AJ51">
        <v>0</v>
      </c>
      <c r="AK51">
        <v>0</v>
      </c>
      <c r="AL51">
        <v>0</v>
      </c>
    </row>
    <row r="52" spans="1:38" x14ac:dyDescent="0.2">
      <c r="A52">
        <v>20190529</v>
      </c>
      <c r="B52">
        <f t="shared" si="1"/>
        <v>0</v>
      </c>
      <c r="C52">
        <f t="shared" si="2"/>
        <v>0</v>
      </c>
      <c r="D52">
        <f t="shared" si="3"/>
        <v>0</v>
      </c>
      <c r="E52">
        <f t="shared" si="4"/>
        <v>0</v>
      </c>
      <c r="F52">
        <f t="shared" si="5"/>
        <v>0</v>
      </c>
      <c r="G52">
        <f t="shared" si="6"/>
        <v>0</v>
      </c>
      <c r="H52">
        <f t="shared" si="7"/>
        <v>0</v>
      </c>
      <c r="I52">
        <f t="shared" si="8"/>
        <v>0</v>
      </c>
      <c r="J52">
        <f t="shared" si="9"/>
        <v>0</v>
      </c>
      <c r="K52">
        <f t="shared" si="10"/>
        <v>0</v>
      </c>
      <c r="L52">
        <f t="shared" si="11"/>
        <v>0</v>
      </c>
      <c r="M52">
        <f t="shared" si="12"/>
        <v>0</v>
      </c>
      <c r="N52">
        <f t="shared" si="13"/>
        <v>0</v>
      </c>
      <c r="O52">
        <f t="shared" si="14"/>
        <v>0</v>
      </c>
      <c r="P52">
        <f t="shared" si="15"/>
        <v>0</v>
      </c>
      <c r="Q52">
        <f t="shared" si="16"/>
        <v>0</v>
      </c>
      <c r="R52">
        <f t="shared" si="17"/>
        <v>0</v>
      </c>
      <c r="T52" s="1">
        <v>20190609</v>
      </c>
      <c r="U52" t="s">
        <v>23</v>
      </c>
      <c r="V52">
        <v>0</v>
      </c>
      <c r="W52">
        <v>3</v>
      </c>
      <c r="X52">
        <v>0</v>
      </c>
      <c r="Y52">
        <v>0</v>
      </c>
      <c r="Z52">
        <v>0</v>
      </c>
      <c r="AA52">
        <v>1</v>
      </c>
      <c r="AB52">
        <v>0</v>
      </c>
      <c r="AC52">
        <v>0</v>
      </c>
      <c r="AD52">
        <v>0</v>
      </c>
      <c r="AE52">
        <v>1</v>
      </c>
      <c r="AF52">
        <v>0</v>
      </c>
      <c r="AG52">
        <v>0</v>
      </c>
      <c r="AH52">
        <v>0</v>
      </c>
      <c r="AI52">
        <v>1</v>
      </c>
      <c r="AJ52">
        <v>0</v>
      </c>
      <c r="AK52">
        <v>0</v>
      </c>
      <c r="AL52">
        <v>0</v>
      </c>
    </row>
    <row r="53" spans="1:38" x14ac:dyDescent="0.2">
      <c r="A53">
        <v>20190530</v>
      </c>
      <c r="B53">
        <f t="shared" si="1"/>
        <v>0</v>
      </c>
      <c r="C53">
        <f t="shared" si="2"/>
        <v>3</v>
      </c>
      <c r="D53">
        <f t="shared" si="3"/>
        <v>0</v>
      </c>
      <c r="E53">
        <f t="shared" si="4"/>
        <v>0</v>
      </c>
      <c r="F53">
        <f t="shared" si="5"/>
        <v>0</v>
      </c>
      <c r="G53">
        <f t="shared" si="6"/>
        <v>1</v>
      </c>
      <c r="H53">
        <f t="shared" si="7"/>
        <v>0</v>
      </c>
      <c r="I53">
        <f t="shared" si="8"/>
        <v>0</v>
      </c>
      <c r="J53">
        <f t="shared" si="9"/>
        <v>1</v>
      </c>
      <c r="K53">
        <f t="shared" si="10"/>
        <v>3</v>
      </c>
      <c r="L53">
        <f t="shared" si="11"/>
        <v>4</v>
      </c>
      <c r="M53">
        <f t="shared" si="12"/>
        <v>0</v>
      </c>
      <c r="N53">
        <f t="shared" si="13"/>
        <v>1</v>
      </c>
      <c r="O53">
        <f t="shared" si="14"/>
        <v>0</v>
      </c>
      <c r="P53">
        <f t="shared" si="15"/>
        <v>0</v>
      </c>
      <c r="Q53">
        <f t="shared" si="16"/>
        <v>0</v>
      </c>
      <c r="R53">
        <f t="shared" si="17"/>
        <v>0</v>
      </c>
      <c r="T53" s="1">
        <v>20190610</v>
      </c>
      <c r="U53" t="s">
        <v>23</v>
      </c>
      <c r="V53">
        <v>0</v>
      </c>
      <c r="W53">
        <v>3</v>
      </c>
      <c r="X53">
        <v>0</v>
      </c>
      <c r="Y53">
        <v>0</v>
      </c>
      <c r="Z53">
        <v>0</v>
      </c>
      <c r="AA53">
        <v>1</v>
      </c>
      <c r="AB53">
        <v>0</v>
      </c>
      <c r="AC53">
        <v>0</v>
      </c>
      <c r="AD53">
        <v>0</v>
      </c>
      <c r="AE53">
        <v>0</v>
      </c>
      <c r="AF53">
        <v>1</v>
      </c>
      <c r="AG53">
        <v>0</v>
      </c>
      <c r="AH53">
        <v>1</v>
      </c>
      <c r="AI53">
        <v>1</v>
      </c>
      <c r="AJ53">
        <v>1</v>
      </c>
      <c r="AK53">
        <v>0</v>
      </c>
      <c r="AL53">
        <v>0</v>
      </c>
    </row>
    <row r="54" spans="1:38" x14ac:dyDescent="0.2">
      <c r="A54">
        <v>20190531</v>
      </c>
      <c r="B54" t="str">
        <f t="shared" si="1"/>
        <v>ND</v>
      </c>
      <c r="C54" t="str">
        <f t="shared" si="2"/>
        <v>ND</v>
      </c>
      <c r="D54" t="str">
        <f t="shared" si="3"/>
        <v>ND</v>
      </c>
      <c r="E54" t="str">
        <f t="shared" si="4"/>
        <v>ND</v>
      </c>
      <c r="F54" t="str">
        <f t="shared" si="5"/>
        <v>ND</v>
      </c>
      <c r="G54" t="str">
        <f t="shared" si="6"/>
        <v>ND</v>
      </c>
      <c r="H54" t="str">
        <f t="shared" si="7"/>
        <v>ND</v>
      </c>
      <c r="I54" t="str">
        <f t="shared" si="8"/>
        <v>ND</v>
      </c>
      <c r="J54" t="str">
        <f t="shared" si="9"/>
        <v>ND</v>
      </c>
      <c r="K54" t="str">
        <f t="shared" si="10"/>
        <v>ND</v>
      </c>
      <c r="L54" t="str">
        <f t="shared" si="11"/>
        <v>ND</v>
      </c>
      <c r="M54" t="str">
        <f t="shared" si="12"/>
        <v>ND</v>
      </c>
      <c r="N54" t="str">
        <f t="shared" si="13"/>
        <v>ND</v>
      </c>
      <c r="O54" t="str">
        <f t="shared" si="14"/>
        <v>ND</v>
      </c>
      <c r="P54" t="str">
        <f t="shared" si="15"/>
        <v>ND</v>
      </c>
      <c r="Q54" t="str">
        <f t="shared" si="16"/>
        <v>ND</v>
      </c>
      <c r="R54" t="str">
        <f t="shared" si="17"/>
        <v>ND</v>
      </c>
      <c r="T54" s="1">
        <v>20190611</v>
      </c>
      <c r="U54" t="s">
        <v>23</v>
      </c>
      <c r="V54">
        <v>0</v>
      </c>
      <c r="W54">
        <v>0</v>
      </c>
      <c r="X54">
        <v>0</v>
      </c>
      <c r="Y54">
        <v>0</v>
      </c>
      <c r="Z54">
        <v>0</v>
      </c>
      <c r="AA54">
        <v>0</v>
      </c>
      <c r="AB54">
        <v>0</v>
      </c>
      <c r="AC54">
        <v>0</v>
      </c>
      <c r="AD54">
        <v>0</v>
      </c>
      <c r="AE54">
        <v>0</v>
      </c>
      <c r="AF54">
        <v>0</v>
      </c>
      <c r="AG54">
        <v>0</v>
      </c>
      <c r="AH54">
        <v>0</v>
      </c>
      <c r="AI54">
        <v>2</v>
      </c>
      <c r="AJ54">
        <v>0</v>
      </c>
      <c r="AK54">
        <v>0</v>
      </c>
      <c r="AL54">
        <v>0</v>
      </c>
    </row>
    <row r="55" spans="1:38" x14ac:dyDescent="0.2">
      <c r="A55">
        <v>20190601</v>
      </c>
      <c r="B55">
        <f t="shared" si="1"/>
        <v>1</v>
      </c>
      <c r="C55">
        <f t="shared" si="2"/>
        <v>2</v>
      </c>
      <c r="D55">
        <f t="shared" si="3"/>
        <v>0</v>
      </c>
      <c r="E55">
        <f t="shared" si="4"/>
        <v>0</v>
      </c>
      <c r="F55">
        <f t="shared" si="5"/>
        <v>0</v>
      </c>
      <c r="G55">
        <f t="shared" si="6"/>
        <v>0</v>
      </c>
      <c r="H55">
        <f t="shared" si="7"/>
        <v>0</v>
      </c>
      <c r="I55">
        <f t="shared" si="8"/>
        <v>0</v>
      </c>
      <c r="J55">
        <f t="shared" si="9"/>
        <v>0</v>
      </c>
      <c r="K55">
        <f t="shared" si="10"/>
        <v>0</v>
      </c>
      <c r="L55">
        <f t="shared" si="11"/>
        <v>0</v>
      </c>
      <c r="M55">
        <f t="shared" si="12"/>
        <v>0</v>
      </c>
      <c r="N55">
        <f t="shared" si="13"/>
        <v>0</v>
      </c>
      <c r="O55">
        <f t="shared" si="14"/>
        <v>0</v>
      </c>
      <c r="P55">
        <f t="shared" si="15"/>
        <v>0</v>
      </c>
      <c r="Q55">
        <f t="shared" si="16"/>
        <v>0</v>
      </c>
      <c r="R55">
        <f t="shared" si="17"/>
        <v>0</v>
      </c>
      <c r="T55" s="1">
        <v>20190612</v>
      </c>
      <c r="U55" t="s">
        <v>23</v>
      </c>
      <c r="V55">
        <v>0</v>
      </c>
      <c r="W55">
        <v>2</v>
      </c>
      <c r="X55">
        <v>0</v>
      </c>
      <c r="Y55">
        <v>0</v>
      </c>
      <c r="Z55">
        <v>0</v>
      </c>
      <c r="AA55">
        <v>0</v>
      </c>
      <c r="AB55">
        <v>0</v>
      </c>
      <c r="AC55">
        <v>0</v>
      </c>
      <c r="AD55">
        <v>0</v>
      </c>
      <c r="AE55">
        <v>1</v>
      </c>
      <c r="AF55">
        <v>0</v>
      </c>
      <c r="AG55">
        <v>0</v>
      </c>
      <c r="AH55">
        <v>0</v>
      </c>
      <c r="AI55">
        <v>4</v>
      </c>
      <c r="AJ55">
        <v>1</v>
      </c>
      <c r="AK55">
        <v>0</v>
      </c>
      <c r="AL55">
        <v>0</v>
      </c>
    </row>
    <row r="56" spans="1:38" x14ac:dyDescent="0.2">
      <c r="A56">
        <v>20190602</v>
      </c>
      <c r="B56">
        <f t="shared" si="1"/>
        <v>0</v>
      </c>
      <c r="C56">
        <f t="shared" si="2"/>
        <v>0</v>
      </c>
      <c r="D56">
        <f t="shared" si="3"/>
        <v>0</v>
      </c>
      <c r="E56">
        <f t="shared" si="4"/>
        <v>0</v>
      </c>
      <c r="F56">
        <f t="shared" si="5"/>
        <v>0</v>
      </c>
      <c r="G56">
        <f t="shared" si="6"/>
        <v>1</v>
      </c>
      <c r="H56">
        <f t="shared" si="7"/>
        <v>0</v>
      </c>
      <c r="I56">
        <f t="shared" si="8"/>
        <v>0</v>
      </c>
      <c r="J56">
        <f t="shared" si="9"/>
        <v>0</v>
      </c>
      <c r="K56">
        <f t="shared" si="10"/>
        <v>2</v>
      </c>
      <c r="L56">
        <f t="shared" si="11"/>
        <v>0</v>
      </c>
      <c r="M56">
        <f t="shared" si="12"/>
        <v>0</v>
      </c>
      <c r="N56">
        <f t="shared" si="13"/>
        <v>0</v>
      </c>
      <c r="O56">
        <f t="shared" si="14"/>
        <v>1</v>
      </c>
      <c r="P56">
        <f t="shared" si="15"/>
        <v>0</v>
      </c>
      <c r="Q56">
        <f t="shared" si="16"/>
        <v>0</v>
      </c>
      <c r="R56">
        <f t="shared" si="17"/>
        <v>0</v>
      </c>
      <c r="T56" s="1">
        <v>20190613</v>
      </c>
      <c r="U56" t="s">
        <v>23</v>
      </c>
      <c r="V56">
        <v>0</v>
      </c>
      <c r="W56">
        <v>5</v>
      </c>
      <c r="X56">
        <v>0</v>
      </c>
      <c r="Y56">
        <v>0</v>
      </c>
      <c r="Z56">
        <v>0</v>
      </c>
      <c r="AA56">
        <v>0</v>
      </c>
      <c r="AB56">
        <v>0</v>
      </c>
      <c r="AC56">
        <v>0</v>
      </c>
      <c r="AD56">
        <v>2</v>
      </c>
      <c r="AE56">
        <v>0</v>
      </c>
      <c r="AF56">
        <v>0</v>
      </c>
      <c r="AG56">
        <v>0</v>
      </c>
      <c r="AH56">
        <v>0</v>
      </c>
      <c r="AI56">
        <v>5</v>
      </c>
      <c r="AJ56">
        <v>1</v>
      </c>
      <c r="AK56">
        <v>0</v>
      </c>
      <c r="AL56">
        <v>0</v>
      </c>
    </row>
    <row r="57" spans="1:38" x14ac:dyDescent="0.2">
      <c r="A57">
        <v>20190603</v>
      </c>
      <c r="B57">
        <f t="shared" si="1"/>
        <v>0</v>
      </c>
      <c r="C57">
        <f t="shared" si="2"/>
        <v>7</v>
      </c>
      <c r="D57">
        <f t="shared" si="3"/>
        <v>0</v>
      </c>
      <c r="E57">
        <f t="shared" si="4"/>
        <v>0</v>
      </c>
      <c r="F57">
        <f t="shared" si="5"/>
        <v>0</v>
      </c>
      <c r="G57">
        <f t="shared" si="6"/>
        <v>2</v>
      </c>
      <c r="H57">
        <f t="shared" si="7"/>
        <v>0</v>
      </c>
      <c r="I57">
        <f t="shared" si="8"/>
        <v>0</v>
      </c>
      <c r="J57">
        <f t="shared" si="9"/>
        <v>0</v>
      </c>
      <c r="K57">
        <f t="shared" si="10"/>
        <v>6</v>
      </c>
      <c r="L57">
        <f t="shared" si="11"/>
        <v>1</v>
      </c>
      <c r="M57">
        <f t="shared" si="12"/>
        <v>0</v>
      </c>
      <c r="N57">
        <f t="shared" si="13"/>
        <v>0</v>
      </c>
      <c r="O57">
        <f t="shared" si="14"/>
        <v>3</v>
      </c>
      <c r="P57">
        <f t="shared" si="15"/>
        <v>1</v>
      </c>
      <c r="Q57">
        <f t="shared" si="16"/>
        <v>0</v>
      </c>
      <c r="R57">
        <f t="shared" si="17"/>
        <v>0</v>
      </c>
      <c r="T57" s="1">
        <v>20190614</v>
      </c>
      <c r="U57" t="s">
        <v>23</v>
      </c>
      <c r="V57">
        <v>0</v>
      </c>
      <c r="W57">
        <v>7</v>
      </c>
      <c r="X57">
        <v>0</v>
      </c>
      <c r="Y57">
        <v>0</v>
      </c>
      <c r="Z57">
        <v>0</v>
      </c>
      <c r="AA57">
        <v>0</v>
      </c>
      <c r="AB57">
        <v>0</v>
      </c>
      <c r="AC57">
        <v>0</v>
      </c>
      <c r="AD57">
        <v>0</v>
      </c>
      <c r="AE57">
        <v>1</v>
      </c>
      <c r="AF57">
        <v>0</v>
      </c>
      <c r="AG57">
        <v>0</v>
      </c>
      <c r="AH57">
        <v>0</v>
      </c>
      <c r="AI57">
        <v>0</v>
      </c>
      <c r="AJ57">
        <v>3</v>
      </c>
      <c r="AK57">
        <v>0</v>
      </c>
      <c r="AL57">
        <v>0</v>
      </c>
    </row>
    <row r="58" spans="1:38" x14ac:dyDescent="0.2">
      <c r="A58">
        <v>20190604</v>
      </c>
      <c r="B58">
        <f t="shared" si="1"/>
        <v>0</v>
      </c>
      <c r="C58">
        <f t="shared" si="2"/>
        <v>6</v>
      </c>
      <c r="D58">
        <f t="shared" si="3"/>
        <v>0</v>
      </c>
      <c r="E58">
        <f t="shared" si="4"/>
        <v>0</v>
      </c>
      <c r="F58">
        <f t="shared" si="5"/>
        <v>0</v>
      </c>
      <c r="G58">
        <f t="shared" si="6"/>
        <v>0</v>
      </c>
      <c r="H58">
        <f t="shared" si="7"/>
        <v>0</v>
      </c>
      <c r="I58">
        <f t="shared" si="8"/>
        <v>0</v>
      </c>
      <c r="J58">
        <f t="shared" si="9"/>
        <v>0</v>
      </c>
      <c r="K58">
        <f t="shared" si="10"/>
        <v>0</v>
      </c>
      <c r="L58">
        <f t="shared" si="11"/>
        <v>1</v>
      </c>
      <c r="M58">
        <f t="shared" si="12"/>
        <v>0</v>
      </c>
      <c r="N58">
        <f t="shared" si="13"/>
        <v>1</v>
      </c>
      <c r="O58">
        <f t="shared" si="14"/>
        <v>3</v>
      </c>
      <c r="P58">
        <f t="shared" si="15"/>
        <v>1</v>
      </c>
      <c r="Q58">
        <f t="shared" si="16"/>
        <v>0</v>
      </c>
      <c r="R58">
        <f t="shared" si="17"/>
        <v>0</v>
      </c>
      <c r="T58" s="1">
        <v>20190615</v>
      </c>
      <c r="U58" t="s">
        <v>23</v>
      </c>
      <c r="V58">
        <v>0</v>
      </c>
      <c r="W58">
        <v>10</v>
      </c>
      <c r="X58">
        <v>0</v>
      </c>
      <c r="Y58">
        <v>0</v>
      </c>
      <c r="Z58">
        <v>0</v>
      </c>
      <c r="AA58">
        <v>1</v>
      </c>
      <c r="AB58">
        <v>0</v>
      </c>
      <c r="AC58">
        <v>0</v>
      </c>
      <c r="AD58">
        <v>0</v>
      </c>
      <c r="AE58">
        <v>0</v>
      </c>
      <c r="AF58">
        <v>1</v>
      </c>
      <c r="AG58">
        <v>0</v>
      </c>
      <c r="AH58">
        <v>0</v>
      </c>
      <c r="AI58">
        <v>0</v>
      </c>
      <c r="AJ58">
        <v>0</v>
      </c>
      <c r="AK58">
        <v>0</v>
      </c>
      <c r="AL58">
        <v>0</v>
      </c>
    </row>
    <row r="59" spans="1:38" x14ac:dyDescent="0.2">
      <c r="A59">
        <v>20190605</v>
      </c>
      <c r="B59">
        <f t="shared" si="1"/>
        <v>0</v>
      </c>
      <c r="C59">
        <f t="shared" si="2"/>
        <v>1</v>
      </c>
      <c r="D59">
        <f t="shared" si="3"/>
        <v>0</v>
      </c>
      <c r="E59">
        <f t="shared" si="4"/>
        <v>0</v>
      </c>
      <c r="F59">
        <f t="shared" si="5"/>
        <v>0</v>
      </c>
      <c r="G59">
        <f t="shared" si="6"/>
        <v>0</v>
      </c>
      <c r="H59">
        <f t="shared" si="7"/>
        <v>0</v>
      </c>
      <c r="I59">
        <f t="shared" si="8"/>
        <v>0</v>
      </c>
      <c r="J59">
        <f t="shared" si="9"/>
        <v>0</v>
      </c>
      <c r="K59">
        <f t="shared" si="10"/>
        <v>2</v>
      </c>
      <c r="L59">
        <f t="shared" si="11"/>
        <v>1</v>
      </c>
      <c r="M59">
        <f t="shared" si="12"/>
        <v>0</v>
      </c>
      <c r="N59">
        <f t="shared" si="13"/>
        <v>0</v>
      </c>
      <c r="O59">
        <f t="shared" si="14"/>
        <v>4</v>
      </c>
      <c r="P59">
        <f t="shared" si="15"/>
        <v>0</v>
      </c>
      <c r="Q59">
        <f t="shared" si="16"/>
        <v>0</v>
      </c>
      <c r="R59">
        <f t="shared" si="17"/>
        <v>0</v>
      </c>
      <c r="T59" s="1">
        <v>20190616</v>
      </c>
      <c r="U59" t="s">
        <v>23</v>
      </c>
      <c r="V59">
        <v>0</v>
      </c>
      <c r="W59">
        <v>6</v>
      </c>
      <c r="X59">
        <v>0</v>
      </c>
      <c r="Y59">
        <v>0</v>
      </c>
      <c r="Z59">
        <v>0</v>
      </c>
      <c r="AA59">
        <v>0</v>
      </c>
      <c r="AB59">
        <v>0</v>
      </c>
      <c r="AC59">
        <v>0</v>
      </c>
      <c r="AD59">
        <v>0</v>
      </c>
      <c r="AE59">
        <v>0</v>
      </c>
      <c r="AF59">
        <v>1</v>
      </c>
      <c r="AG59">
        <v>0</v>
      </c>
      <c r="AH59">
        <v>0</v>
      </c>
      <c r="AI59">
        <v>1</v>
      </c>
      <c r="AJ59">
        <v>0</v>
      </c>
      <c r="AK59">
        <v>0</v>
      </c>
      <c r="AL59">
        <v>0</v>
      </c>
    </row>
    <row r="60" spans="1:38" x14ac:dyDescent="0.2">
      <c r="A60">
        <v>20190606</v>
      </c>
      <c r="B60">
        <f t="shared" si="1"/>
        <v>0</v>
      </c>
      <c r="C60">
        <f t="shared" si="2"/>
        <v>1</v>
      </c>
      <c r="D60">
        <f t="shared" si="3"/>
        <v>0</v>
      </c>
      <c r="E60">
        <f t="shared" si="4"/>
        <v>0</v>
      </c>
      <c r="F60">
        <f t="shared" si="5"/>
        <v>0</v>
      </c>
      <c r="G60">
        <f t="shared" si="6"/>
        <v>1</v>
      </c>
      <c r="H60">
        <f t="shared" si="7"/>
        <v>0</v>
      </c>
      <c r="I60">
        <f t="shared" si="8"/>
        <v>0</v>
      </c>
      <c r="J60">
        <f t="shared" si="9"/>
        <v>0</v>
      </c>
      <c r="K60">
        <f t="shared" si="10"/>
        <v>3</v>
      </c>
      <c r="L60">
        <f t="shared" si="11"/>
        <v>1</v>
      </c>
      <c r="M60">
        <f t="shared" si="12"/>
        <v>0</v>
      </c>
      <c r="N60">
        <f t="shared" si="13"/>
        <v>0</v>
      </c>
      <c r="O60">
        <f t="shared" si="14"/>
        <v>1</v>
      </c>
      <c r="P60">
        <f t="shared" si="15"/>
        <v>1</v>
      </c>
      <c r="Q60">
        <f t="shared" si="16"/>
        <v>0</v>
      </c>
      <c r="R60">
        <f t="shared" si="17"/>
        <v>0</v>
      </c>
      <c r="T60" s="1">
        <v>20190617</v>
      </c>
      <c r="U60" t="s">
        <v>23</v>
      </c>
      <c r="V60">
        <v>0</v>
      </c>
      <c r="W60">
        <v>4</v>
      </c>
      <c r="X60">
        <v>0</v>
      </c>
      <c r="Y60">
        <v>0</v>
      </c>
      <c r="Z60">
        <v>0</v>
      </c>
      <c r="AA60">
        <v>1</v>
      </c>
      <c r="AB60">
        <v>0</v>
      </c>
      <c r="AC60">
        <v>0</v>
      </c>
      <c r="AD60">
        <v>0</v>
      </c>
      <c r="AE60">
        <v>0</v>
      </c>
      <c r="AF60">
        <v>2</v>
      </c>
      <c r="AG60">
        <v>0</v>
      </c>
      <c r="AH60">
        <v>0</v>
      </c>
      <c r="AI60">
        <v>0</v>
      </c>
      <c r="AJ60">
        <v>2</v>
      </c>
      <c r="AK60">
        <v>0</v>
      </c>
      <c r="AL60">
        <v>0</v>
      </c>
    </row>
    <row r="61" spans="1:38" x14ac:dyDescent="0.2">
      <c r="A61">
        <v>20190607</v>
      </c>
      <c r="B61">
        <f t="shared" si="1"/>
        <v>0</v>
      </c>
      <c r="C61">
        <f t="shared" si="2"/>
        <v>0</v>
      </c>
      <c r="D61">
        <f t="shared" si="3"/>
        <v>0</v>
      </c>
      <c r="E61">
        <f t="shared" si="4"/>
        <v>0</v>
      </c>
      <c r="F61">
        <f t="shared" si="5"/>
        <v>0</v>
      </c>
      <c r="G61">
        <f t="shared" si="6"/>
        <v>0</v>
      </c>
      <c r="H61">
        <f t="shared" si="7"/>
        <v>0</v>
      </c>
      <c r="I61">
        <f t="shared" si="8"/>
        <v>0</v>
      </c>
      <c r="J61">
        <f t="shared" si="9"/>
        <v>0</v>
      </c>
      <c r="K61">
        <f t="shared" si="10"/>
        <v>0</v>
      </c>
      <c r="L61">
        <f t="shared" si="11"/>
        <v>0</v>
      </c>
      <c r="M61">
        <f t="shared" si="12"/>
        <v>0</v>
      </c>
      <c r="N61">
        <f t="shared" si="13"/>
        <v>0</v>
      </c>
      <c r="O61">
        <f t="shared" si="14"/>
        <v>0</v>
      </c>
      <c r="P61">
        <f t="shared" si="15"/>
        <v>0</v>
      </c>
      <c r="Q61">
        <f t="shared" si="16"/>
        <v>0</v>
      </c>
      <c r="R61">
        <f t="shared" si="17"/>
        <v>0</v>
      </c>
      <c r="T61" s="1">
        <v>20190618</v>
      </c>
      <c r="U61" t="s">
        <v>23</v>
      </c>
      <c r="V61">
        <v>0</v>
      </c>
      <c r="W61">
        <v>1</v>
      </c>
      <c r="X61">
        <v>0</v>
      </c>
      <c r="Y61">
        <v>0</v>
      </c>
      <c r="Z61">
        <v>0</v>
      </c>
      <c r="AA61">
        <v>0</v>
      </c>
      <c r="AB61">
        <v>0</v>
      </c>
      <c r="AC61">
        <v>0</v>
      </c>
      <c r="AD61">
        <v>0</v>
      </c>
      <c r="AE61">
        <v>0</v>
      </c>
      <c r="AF61">
        <v>2</v>
      </c>
      <c r="AG61">
        <v>0</v>
      </c>
      <c r="AH61">
        <v>0</v>
      </c>
      <c r="AI61">
        <v>2</v>
      </c>
      <c r="AJ61">
        <v>1</v>
      </c>
      <c r="AK61">
        <v>0</v>
      </c>
      <c r="AL61">
        <v>0</v>
      </c>
    </row>
    <row r="62" spans="1:38" x14ac:dyDescent="0.2">
      <c r="A62">
        <v>20190608</v>
      </c>
      <c r="B62">
        <f t="shared" si="1"/>
        <v>0</v>
      </c>
      <c r="C62">
        <f t="shared" si="2"/>
        <v>0</v>
      </c>
      <c r="D62">
        <f t="shared" si="3"/>
        <v>0</v>
      </c>
      <c r="E62">
        <f t="shared" si="4"/>
        <v>0</v>
      </c>
      <c r="F62">
        <f t="shared" si="5"/>
        <v>0</v>
      </c>
      <c r="G62">
        <f t="shared" si="6"/>
        <v>3</v>
      </c>
      <c r="H62">
        <f t="shared" si="7"/>
        <v>0</v>
      </c>
      <c r="I62">
        <f t="shared" si="8"/>
        <v>0</v>
      </c>
      <c r="J62">
        <f t="shared" si="9"/>
        <v>0</v>
      </c>
      <c r="K62">
        <f t="shared" si="10"/>
        <v>1</v>
      </c>
      <c r="L62">
        <f t="shared" si="11"/>
        <v>0</v>
      </c>
      <c r="M62">
        <f t="shared" si="12"/>
        <v>0</v>
      </c>
      <c r="N62">
        <f t="shared" si="13"/>
        <v>0</v>
      </c>
      <c r="O62">
        <f t="shared" si="14"/>
        <v>1</v>
      </c>
      <c r="P62">
        <f t="shared" si="15"/>
        <v>0</v>
      </c>
      <c r="Q62">
        <f t="shared" si="16"/>
        <v>0</v>
      </c>
      <c r="R62">
        <f t="shared" si="17"/>
        <v>0</v>
      </c>
      <c r="T62" s="1">
        <v>20190619</v>
      </c>
      <c r="U62" t="s">
        <v>23</v>
      </c>
      <c r="V62">
        <v>0</v>
      </c>
      <c r="W62">
        <v>4</v>
      </c>
      <c r="X62">
        <v>0</v>
      </c>
      <c r="Y62">
        <v>0</v>
      </c>
      <c r="Z62">
        <v>0</v>
      </c>
      <c r="AA62">
        <v>0</v>
      </c>
      <c r="AB62">
        <v>0</v>
      </c>
      <c r="AC62">
        <v>0</v>
      </c>
      <c r="AD62">
        <v>1</v>
      </c>
      <c r="AE62">
        <v>0</v>
      </c>
      <c r="AF62">
        <v>2</v>
      </c>
      <c r="AG62">
        <v>0</v>
      </c>
      <c r="AH62">
        <v>0</v>
      </c>
      <c r="AI62">
        <v>10</v>
      </c>
      <c r="AJ62">
        <v>0</v>
      </c>
      <c r="AK62">
        <v>0</v>
      </c>
      <c r="AL62">
        <v>0</v>
      </c>
    </row>
    <row r="63" spans="1:38" x14ac:dyDescent="0.2">
      <c r="A63">
        <v>20190609</v>
      </c>
      <c r="B63">
        <f t="shared" si="1"/>
        <v>0</v>
      </c>
      <c r="C63">
        <f t="shared" si="2"/>
        <v>3</v>
      </c>
      <c r="D63">
        <f t="shared" si="3"/>
        <v>0</v>
      </c>
      <c r="E63">
        <f t="shared" si="4"/>
        <v>0</v>
      </c>
      <c r="F63">
        <f t="shared" si="5"/>
        <v>0</v>
      </c>
      <c r="G63">
        <f t="shared" si="6"/>
        <v>1</v>
      </c>
      <c r="H63">
        <f t="shared" si="7"/>
        <v>0</v>
      </c>
      <c r="I63">
        <f t="shared" si="8"/>
        <v>0</v>
      </c>
      <c r="J63">
        <f t="shared" si="9"/>
        <v>0</v>
      </c>
      <c r="K63">
        <f t="shared" si="10"/>
        <v>1</v>
      </c>
      <c r="L63">
        <f t="shared" si="11"/>
        <v>0</v>
      </c>
      <c r="M63">
        <f t="shared" si="12"/>
        <v>0</v>
      </c>
      <c r="N63">
        <f t="shared" si="13"/>
        <v>0</v>
      </c>
      <c r="O63">
        <f t="shared" si="14"/>
        <v>1</v>
      </c>
      <c r="P63">
        <f t="shared" si="15"/>
        <v>0</v>
      </c>
      <c r="Q63">
        <f t="shared" si="16"/>
        <v>0</v>
      </c>
      <c r="R63">
        <f t="shared" si="17"/>
        <v>0</v>
      </c>
      <c r="T63" s="1">
        <v>20190620</v>
      </c>
      <c r="U63" t="s">
        <v>23</v>
      </c>
      <c r="V63">
        <v>0</v>
      </c>
      <c r="W63">
        <v>5</v>
      </c>
      <c r="X63">
        <v>0</v>
      </c>
      <c r="Y63">
        <v>0</v>
      </c>
      <c r="Z63">
        <v>0</v>
      </c>
      <c r="AA63">
        <v>1</v>
      </c>
      <c r="AB63">
        <v>0</v>
      </c>
      <c r="AC63">
        <v>0</v>
      </c>
      <c r="AD63">
        <v>0</v>
      </c>
      <c r="AE63">
        <v>2</v>
      </c>
      <c r="AF63">
        <v>3</v>
      </c>
      <c r="AG63">
        <v>0</v>
      </c>
      <c r="AH63">
        <v>0</v>
      </c>
      <c r="AI63">
        <v>22</v>
      </c>
      <c r="AJ63">
        <v>1</v>
      </c>
      <c r="AK63">
        <v>0</v>
      </c>
      <c r="AL63">
        <v>0</v>
      </c>
    </row>
    <row r="64" spans="1:38" x14ac:dyDescent="0.2">
      <c r="A64">
        <v>20190610</v>
      </c>
      <c r="B64">
        <f t="shared" si="1"/>
        <v>0</v>
      </c>
      <c r="C64">
        <f t="shared" si="2"/>
        <v>3</v>
      </c>
      <c r="D64">
        <f t="shared" si="3"/>
        <v>0</v>
      </c>
      <c r="E64">
        <f t="shared" si="4"/>
        <v>0</v>
      </c>
      <c r="F64">
        <f t="shared" si="5"/>
        <v>0</v>
      </c>
      <c r="G64">
        <f t="shared" si="6"/>
        <v>1</v>
      </c>
      <c r="H64">
        <f t="shared" si="7"/>
        <v>0</v>
      </c>
      <c r="I64">
        <f t="shared" si="8"/>
        <v>0</v>
      </c>
      <c r="J64">
        <f t="shared" si="9"/>
        <v>0</v>
      </c>
      <c r="K64">
        <f t="shared" si="10"/>
        <v>0</v>
      </c>
      <c r="L64">
        <f t="shared" si="11"/>
        <v>1</v>
      </c>
      <c r="M64">
        <f t="shared" si="12"/>
        <v>0</v>
      </c>
      <c r="N64">
        <f t="shared" si="13"/>
        <v>1</v>
      </c>
      <c r="O64">
        <f t="shared" si="14"/>
        <v>1</v>
      </c>
      <c r="P64">
        <f t="shared" si="15"/>
        <v>1</v>
      </c>
      <c r="Q64">
        <f t="shared" si="16"/>
        <v>0</v>
      </c>
      <c r="R64">
        <f t="shared" si="17"/>
        <v>0</v>
      </c>
      <c r="T64" s="1">
        <v>20190621</v>
      </c>
      <c r="U64" t="s">
        <v>23</v>
      </c>
      <c r="V64">
        <v>0</v>
      </c>
      <c r="W64">
        <v>2</v>
      </c>
      <c r="X64">
        <v>0</v>
      </c>
      <c r="Y64">
        <v>0</v>
      </c>
      <c r="Z64">
        <v>0</v>
      </c>
      <c r="AA64">
        <v>3</v>
      </c>
      <c r="AB64">
        <v>0</v>
      </c>
      <c r="AC64">
        <v>0</v>
      </c>
      <c r="AD64">
        <v>0</v>
      </c>
      <c r="AE64">
        <v>2</v>
      </c>
      <c r="AF64">
        <v>1</v>
      </c>
      <c r="AG64">
        <v>0</v>
      </c>
      <c r="AH64">
        <v>1</v>
      </c>
      <c r="AI64">
        <v>6</v>
      </c>
      <c r="AJ64">
        <v>1</v>
      </c>
      <c r="AK64">
        <v>0</v>
      </c>
      <c r="AL64">
        <v>0</v>
      </c>
    </row>
    <row r="65" spans="1:38" x14ac:dyDescent="0.2">
      <c r="A65">
        <v>20190611</v>
      </c>
      <c r="B65">
        <f t="shared" si="1"/>
        <v>0</v>
      </c>
      <c r="C65">
        <f t="shared" si="2"/>
        <v>0</v>
      </c>
      <c r="D65">
        <f t="shared" si="3"/>
        <v>0</v>
      </c>
      <c r="E65">
        <f t="shared" si="4"/>
        <v>0</v>
      </c>
      <c r="F65">
        <f t="shared" si="5"/>
        <v>0</v>
      </c>
      <c r="G65">
        <f t="shared" si="6"/>
        <v>0</v>
      </c>
      <c r="H65">
        <f t="shared" si="7"/>
        <v>0</v>
      </c>
      <c r="I65">
        <f t="shared" si="8"/>
        <v>0</v>
      </c>
      <c r="J65">
        <f t="shared" si="9"/>
        <v>0</v>
      </c>
      <c r="K65">
        <f t="shared" si="10"/>
        <v>0</v>
      </c>
      <c r="L65">
        <f t="shared" si="11"/>
        <v>0</v>
      </c>
      <c r="M65">
        <f t="shared" si="12"/>
        <v>0</v>
      </c>
      <c r="N65">
        <f t="shared" si="13"/>
        <v>0</v>
      </c>
      <c r="O65">
        <f t="shared" si="14"/>
        <v>2</v>
      </c>
      <c r="P65">
        <f t="shared" si="15"/>
        <v>0</v>
      </c>
      <c r="Q65">
        <f t="shared" si="16"/>
        <v>0</v>
      </c>
      <c r="R65">
        <f t="shared" si="17"/>
        <v>0</v>
      </c>
      <c r="T65" s="1">
        <v>20190622</v>
      </c>
      <c r="U65" t="s">
        <v>23</v>
      </c>
      <c r="V65">
        <v>0</v>
      </c>
      <c r="W65">
        <v>1</v>
      </c>
      <c r="X65">
        <v>0</v>
      </c>
      <c r="Y65">
        <v>0</v>
      </c>
      <c r="Z65">
        <v>0</v>
      </c>
      <c r="AA65">
        <v>1</v>
      </c>
      <c r="AB65">
        <v>0</v>
      </c>
      <c r="AC65">
        <v>0</v>
      </c>
      <c r="AD65">
        <v>0</v>
      </c>
      <c r="AE65">
        <v>2</v>
      </c>
      <c r="AF65">
        <v>4</v>
      </c>
      <c r="AG65">
        <v>0</v>
      </c>
      <c r="AH65">
        <v>0</v>
      </c>
      <c r="AI65">
        <v>0</v>
      </c>
      <c r="AJ65">
        <v>0</v>
      </c>
      <c r="AK65">
        <v>0</v>
      </c>
      <c r="AL65">
        <v>0</v>
      </c>
    </row>
    <row r="66" spans="1:38" x14ac:dyDescent="0.2">
      <c r="A66">
        <v>20190612</v>
      </c>
      <c r="B66">
        <f t="shared" si="1"/>
        <v>0</v>
      </c>
      <c r="C66">
        <f t="shared" si="2"/>
        <v>2</v>
      </c>
      <c r="D66">
        <f t="shared" si="3"/>
        <v>0</v>
      </c>
      <c r="E66">
        <f t="shared" si="4"/>
        <v>0</v>
      </c>
      <c r="F66">
        <f t="shared" si="5"/>
        <v>0</v>
      </c>
      <c r="G66">
        <f t="shared" si="6"/>
        <v>0</v>
      </c>
      <c r="H66">
        <f t="shared" si="7"/>
        <v>0</v>
      </c>
      <c r="I66">
        <f t="shared" si="8"/>
        <v>0</v>
      </c>
      <c r="J66">
        <f t="shared" si="9"/>
        <v>0</v>
      </c>
      <c r="K66">
        <f t="shared" si="10"/>
        <v>1</v>
      </c>
      <c r="L66">
        <f t="shared" si="11"/>
        <v>0</v>
      </c>
      <c r="M66">
        <f t="shared" si="12"/>
        <v>0</v>
      </c>
      <c r="N66">
        <f t="shared" si="13"/>
        <v>0</v>
      </c>
      <c r="O66">
        <f t="shared" si="14"/>
        <v>4</v>
      </c>
      <c r="P66">
        <f t="shared" si="15"/>
        <v>1</v>
      </c>
      <c r="Q66">
        <f t="shared" si="16"/>
        <v>0</v>
      </c>
      <c r="R66">
        <f t="shared" si="17"/>
        <v>0</v>
      </c>
      <c r="T66" s="1">
        <v>20190623</v>
      </c>
      <c r="U66" t="s">
        <v>23</v>
      </c>
      <c r="V66">
        <v>0</v>
      </c>
      <c r="W66">
        <v>2</v>
      </c>
      <c r="X66">
        <v>0</v>
      </c>
      <c r="Y66">
        <v>0</v>
      </c>
      <c r="Z66">
        <v>0</v>
      </c>
      <c r="AA66">
        <v>2</v>
      </c>
      <c r="AB66">
        <v>0</v>
      </c>
      <c r="AC66">
        <v>0</v>
      </c>
      <c r="AD66">
        <v>0</v>
      </c>
      <c r="AE66">
        <v>1</v>
      </c>
      <c r="AF66">
        <v>0</v>
      </c>
      <c r="AG66">
        <v>0</v>
      </c>
      <c r="AH66">
        <v>0</v>
      </c>
      <c r="AI66">
        <v>4</v>
      </c>
      <c r="AJ66">
        <v>0</v>
      </c>
      <c r="AK66">
        <v>0</v>
      </c>
      <c r="AL66">
        <v>0</v>
      </c>
    </row>
    <row r="67" spans="1:38" x14ac:dyDescent="0.2">
      <c r="A67">
        <v>20190613</v>
      </c>
      <c r="B67">
        <f t="shared" ref="B67:B130" si="18">IFERROR(INDEX(V$2:V$4000,MATCH($A67,$T$2:$T$4000,0)),"ND")</f>
        <v>0</v>
      </c>
      <c r="C67">
        <f t="shared" ref="C67:C130" si="19">IFERROR(INDEX(W$2:W$4000,MATCH($A67,$T$2:$T$4000,0)),"ND")</f>
        <v>5</v>
      </c>
      <c r="D67">
        <f t="shared" ref="D67:D130" si="20">IFERROR(INDEX(X$2:X$4000,MATCH($A67,$T$2:$T$4000,0)),"ND")</f>
        <v>0</v>
      </c>
      <c r="E67">
        <f t="shared" ref="E67:E130" si="21">IFERROR(INDEX(Y$2:Y$4000,MATCH($A67,$T$2:$T$4000,0)),"ND")</f>
        <v>0</v>
      </c>
      <c r="F67">
        <f t="shared" ref="F67:F130" si="22">IFERROR(INDEX(Z$2:Z$4000,MATCH($A67,$T$2:$T$4000,0)),"ND")</f>
        <v>0</v>
      </c>
      <c r="G67">
        <f t="shared" ref="G67:G130" si="23">IFERROR(INDEX(AA$2:AA$4000,MATCH($A67,$T$2:$T$4000,0)),"ND")</f>
        <v>0</v>
      </c>
      <c r="H67">
        <f t="shared" ref="H67:H130" si="24">IFERROR(INDEX(AB$2:AB$4000,MATCH($A67,$T$2:$T$4000,0)),"ND")</f>
        <v>0</v>
      </c>
      <c r="I67">
        <f t="shared" ref="I67:I130" si="25">IFERROR(INDEX(AC$2:AC$4000,MATCH($A67,$T$2:$T$4000,0)),"ND")</f>
        <v>0</v>
      </c>
      <c r="J67">
        <f t="shared" ref="J67:J130" si="26">IFERROR(INDEX(AD$2:AD$4000,MATCH($A67,$T$2:$T$4000,0)),"ND")</f>
        <v>2</v>
      </c>
      <c r="K67">
        <f t="shared" ref="K67:K130" si="27">IFERROR(INDEX(AE$2:AE$4000,MATCH($A67,$T$2:$T$4000,0)),"ND")</f>
        <v>0</v>
      </c>
      <c r="L67">
        <f t="shared" ref="L67:L130" si="28">IFERROR(INDEX(AF$2:AF$4000,MATCH($A67,$T$2:$T$4000,0)),"ND")</f>
        <v>0</v>
      </c>
      <c r="M67">
        <f t="shared" ref="M67:M130" si="29">IFERROR(INDEX(AG$2:AG$4000,MATCH($A67,$T$2:$T$4000,0)),"ND")</f>
        <v>0</v>
      </c>
      <c r="N67">
        <f t="shared" ref="N67:N130" si="30">IFERROR(INDEX(AH$2:AH$4000,MATCH($A67,$T$2:$T$4000,0)),"ND")</f>
        <v>0</v>
      </c>
      <c r="O67">
        <f t="shared" ref="O67:O130" si="31">IFERROR(INDEX(AI$2:AI$4000,MATCH($A67,$T$2:$T$4000,0)),"ND")</f>
        <v>5</v>
      </c>
      <c r="P67">
        <f t="shared" ref="P67:P130" si="32">IFERROR(INDEX(AJ$2:AJ$4000,MATCH($A67,$T$2:$T$4000,0)),"ND")</f>
        <v>1</v>
      </c>
      <c r="Q67">
        <f t="shared" ref="Q67:Q130" si="33">IFERROR(INDEX(AK$2:AK$4000,MATCH($A67,$T$2:$T$4000,0)),"ND")</f>
        <v>0</v>
      </c>
      <c r="R67">
        <f t="shared" ref="R67:R130" si="34">IFERROR(INDEX(AL$2:AL$4000,MATCH($A67,$T$2:$T$4000,0)),"ND")</f>
        <v>0</v>
      </c>
      <c r="T67" s="1">
        <v>20190624</v>
      </c>
      <c r="U67" t="s">
        <v>23</v>
      </c>
      <c r="V67">
        <v>0</v>
      </c>
      <c r="W67">
        <v>1</v>
      </c>
      <c r="X67">
        <v>0</v>
      </c>
      <c r="Y67">
        <v>0</v>
      </c>
      <c r="Z67">
        <v>0</v>
      </c>
      <c r="AA67">
        <v>1</v>
      </c>
      <c r="AB67">
        <v>0</v>
      </c>
      <c r="AC67">
        <v>0</v>
      </c>
      <c r="AD67">
        <v>0</v>
      </c>
      <c r="AE67">
        <v>3</v>
      </c>
      <c r="AF67">
        <v>1</v>
      </c>
      <c r="AG67">
        <v>0</v>
      </c>
      <c r="AH67">
        <v>0</v>
      </c>
      <c r="AI67">
        <v>7</v>
      </c>
      <c r="AJ67">
        <v>0</v>
      </c>
      <c r="AK67">
        <v>0</v>
      </c>
      <c r="AL67">
        <v>0</v>
      </c>
    </row>
    <row r="68" spans="1:38" x14ac:dyDescent="0.2">
      <c r="A68">
        <v>20190614</v>
      </c>
      <c r="B68">
        <f t="shared" si="18"/>
        <v>0</v>
      </c>
      <c r="C68">
        <f t="shared" si="19"/>
        <v>7</v>
      </c>
      <c r="D68">
        <f t="shared" si="20"/>
        <v>0</v>
      </c>
      <c r="E68">
        <f t="shared" si="21"/>
        <v>0</v>
      </c>
      <c r="F68">
        <f t="shared" si="22"/>
        <v>0</v>
      </c>
      <c r="G68">
        <f t="shared" si="23"/>
        <v>0</v>
      </c>
      <c r="H68">
        <f t="shared" si="24"/>
        <v>0</v>
      </c>
      <c r="I68">
        <f t="shared" si="25"/>
        <v>0</v>
      </c>
      <c r="J68">
        <f t="shared" si="26"/>
        <v>0</v>
      </c>
      <c r="K68">
        <f t="shared" si="27"/>
        <v>1</v>
      </c>
      <c r="L68">
        <f t="shared" si="28"/>
        <v>0</v>
      </c>
      <c r="M68">
        <f t="shared" si="29"/>
        <v>0</v>
      </c>
      <c r="N68">
        <f t="shared" si="30"/>
        <v>0</v>
      </c>
      <c r="O68">
        <f t="shared" si="31"/>
        <v>0</v>
      </c>
      <c r="P68">
        <f t="shared" si="32"/>
        <v>3</v>
      </c>
      <c r="Q68">
        <f t="shared" si="33"/>
        <v>0</v>
      </c>
      <c r="R68">
        <f t="shared" si="34"/>
        <v>0</v>
      </c>
      <c r="T68" s="1">
        <v>20190625</v>
      </c>
      <c r="U68" t="s">
        <v>23</v>
      </c>
      <c r="V68">
        <v>0</v>
      </c>
      <c r="W68">
        <v>6</v>
      </c>
      <c r="X68">
        <v>0</v>
      </c>
      <c r="Y68">
        <v>0</v>
      </c>
      <c r="Z68">
        <v>0</v>
      </c>
      <c r="AA68">
        <v>0</v>
      </c>
      <c r="AB68">
        <v>0</v>
      </c>
      <c r="AC68">
        <v>0</v>
      </c>
      <c r="AD68">
        <v>0</v>
      </c>
      <c r="AE68">
        <v>10</v>
      </c>
      <c r="AF68">
        <v>0</v>
      </c>
      <c r="AG68">
        <v>0</v>
      </c>
      <c r="AH68">
        <v>0</v>
      </c>
      <c r="AI68">
        <v>3</v>
      </c>
      <c r="AJ68">
        <v>0</v>
      </c>
      <c r="AK68">
        <v>0</v>
      </c>
      <c r="AL68">
        <v>0</v>
      </c>
    </row>
    <row r="69" spans="1:38" x14ac:dyDescent="0.2">
      <c r="A69">
        <v>20190615</v>
      </c>
      <c r="B69">
        <f t="shared" si="18"/>
        <v>0</v>
      </c>
      <c r="C69">
        <f t="shared" si="19"/>
        <v>10</v>
      </c>
      <c r="D69">
        <f t="shared" si="20"/>
        <v>0</v>
      </c>
      <c r="E69">
        <f t="shared" si="21"/>
        <v>0</v>
      </c>
      <c r="F69">
        <f t="shared" si="22"/>
        <v>0</v>
      </c>
      <c r="G69">
        <f t="shared" si="23"/>
        <v>1</v>
      </c>
      <c r="H69">
        <f t="shared" si="24"/>
        <v>0</v>
      </c>
      <c r="I69">
        <f t="shared" si="25"/>
        <v>0</v>
      </c>
      <c r="J69">
        <f t="shared" si="26"/>
        <v>0</v>
      </c>
      <c r="K69">
        <f t="shared" si="27"/>
        <v>0</v>
      </c>
      <c r="L69">
        <f t="shared" si="28"/>
        <v>1</v>
      </c>
      <c r="M69">
        <f t="shared" si="29"/>
        <v>0</v>
      </c>
      <c r="N69">
        <f t="shared" si="30"/>
        <v>0</v>
      </c>
      <c r="O69">
        <f t="shared" si="31"/>
        <v>0</v>
      </c>
      <c r="P69">
        <f t="shared" si="32"/>
        <v>0</v>
      </c>
      <c r="Q69">
        <f t="shared" si="33"/>
        <v>0</v>
      </c>
      <c r="R69">
        <f t="shared" si="34"/>
        <v>0</v>
      </c>
      <c r="T69" s="1">
        <v>20190626</v>
      </c>
      <c r="U69" t="s">
        <v>23</v>
      </c>
      <c r="V69">
        <v>0</v>
      </c>
      <c r="W69">
        <v>2</v>
      </c>
      <c r="X69">
        <v>0</v>
      </c>
      <c r="Y69">
        <v>0</v>
      </c>
      <c r="Z69">
        <v>0</v>
      </c>
      <c r="AA69">
        <v>1</v>
      </c>
      <c r="AB69">
        <v>0</v>
      </c>
      <c r="AC69">
        <v>0</v>
      </c>
      <c r="AD69">
        <v>0</v>
      </c>
      <c r="AE69">
        <v>0</v>
      </c>
      <c r="AF69">
        <v>1</v>
      </c>
      <c r="AG69">
        <v>0</v>
      </c>
      <c r="AH69">
        <v>1</v>
      </c>
      <c r="AI69">
        <v>3</v>
      </c>
      <c r="AJ69">
        <v>0</v>
      </c>
      <c r="AK69">
        <v>0</v>
      </c>
      <c r="AL69">
        <v>0</v>
      </c>
    </row>
    <row r="70" spans="1:38" x14ac:dyDescent="0.2">
      <c r="A70">
        <v>20190616</v>
      </c>
      <c r="B70">
        <f t="shared" si="18"/>
        <v>0</v>
      </c>
      <c r="C70">
        <f t="shared" si="19"/>
        <v>6</v>
      </c>
      <c r="D70">
        <f t="shared" si="20"/>
        <v>0</v>
      </c>
      <c r="E70">
        <f t="shared" si="21"/>
        <v>0</v>
      </c>
      <c r="F70">
        <f t="shared" si="22"/>
        <v>0</v>
      </c>
      <c r="G70">
        <f t="shared" si="23"/>
        <v>0</v>
      </c>
      <c r="H70">
        <f t="shared" si="24"/>
        <v>0</v>
      </c>
      <c r="I70">
        <f t="shared" si="25"/>
        <v>0</v>
      </c>
      <c r="J70">
        <f t="shared" si="26"/>
        <v>0</v>
      </c>
      <c r="K70">
        <f t="shared" si="27"/>
        <v>0</v>
      </c>
      <c r="L70">
        <f t="shared" si="28"/>
        <v>1</v>
      </c>
      <c r="M70">
        <f t="shared" si="29"/>
        <v>0</v>
      </c>
      <c r="N70">
        <f t="shared" si="30"/>
        <v>0</v>
      </c>
      <c r="O70">
        <f t="shared" si="31"/>
        <v>1</v>
      </c>
      <c r="P70">
        <f t="shared" si="32"/>
        <v>0</v>
      </c>
      <c r="Q70">
        <f t="shared" si="33"/>
        <v>0</v>
      </c>
      <c r="R70">
        <f t="shared" si="34"/>
        <v>0</v>
      </c>
      <c r="T70" s="1">
        <v>20190627</v>
      </c>
      <c r="U70" t="s">
        <v>23</v>
      </c>
      <c r="V70">
        <v>0</v>
      </c>
      <c r="W70">
        <v>5</v>
      </c>
      <c r="X70">
        <v>0</v>
      </c>
      <c r="Y70">
        <v>0</v>
      </c>
      <c r="Z70">
        <v>0</v>
      </c>
      <c r="AA70">
        <v>0</v>
      </c>
      <c r="AB70">
        <v>0</v>
      </c>
      <c r="AC70">
        <v>0</v>
      </c>
      <c r="AD70">
        <v>0</v>
      </c>
      <c r="AE70">
        <v>0</v>
      </c>
      <c r="AF70">
        <v>4</v>
      </c>
      <c r="AG70">
        <v>0</v>
      </c>
      <c r="AH70">
        <v>0</v>
      </c>
      <c r="AI70">
        <v>5</v>
      </c>
      <c r="AJ70">
        <v>1</v>
      </c>
      <c r="AK70">
        <v>0</v>
      </c>
      <c r="AL70">
        <v>0</v>
      </c>
    </row>
    <row r="71" spans="1:38" x14ac:dyDescent="0.2">
      <c r="A71">
        <v>20190617</v>
      </c>
      <c r="B71">
        <f t="shared" si="18"/>
        <v>0</v>
      </c>
      <c r="C71">
        <f t="shared" si="19"/>
        <v>4</v>
      </c>
      <c r="D71">
        <f t="shared" si="20"/>
        <v>0</v>
      </c>
      <c r="E71">
        <f t="shared" si="21"/>
        <v>0</v>
      </c>
      <c r="F71">
        <f t="shared" si="22"/>
        <v>0</v>
      </c>
      <c r="G71">
        <f t="shared" si="23"/>
        <v>1</v>
      </c>
      <c r="H71">
        <f t="shared" si="24"/>
        <v>0</v>
      </c>
      <c r="I71">
        <f t="shared" si="25"/>
        <v>0</v>
      </c>
      <c r="J71">
        <f t="shared" si="26"/>
        <v>0</v>
      </c>
      <c r="K71">
        <f t="shared" si="27"/>
        <v>0</v>
      </c>
      <c r="L71">
        <f t="shared" si="28"/>
        <v>2</v>
      </c>
      <c r="M71">
        <f t="shared" si="29"/>
        <v>0</v>
      </c>
      <c r="N71">
        <f t="shared" si="30"/>
        <v>0</v>
      </c>
      <c r="O71">
        <f t="shared" si="31"/>
        <v>0</v>
      </c>
      <c r="P71">
        <f t="shared" si="32"/>
        <v>2</v>
      </c>
      <c r="Q71">
        <f t="shared" si="33"/>
        <v>0</v>
      </c>
      <c r="R71">
        <f t="shared" si="34"/>
        <v>0</v>
      </c>
      <c r="T71" s="1">
        <v>20190628</v>
      </c>
      <c r="U71" t="s">
        <v>23</v>
      </c>
      <c r="V71">
        <v>0</v>
      </c>
      <c r="W71">
        <v>3</v>
      </c>
      <c r="X71">
        <v>0</v>
      </c>
      <c r="Y71">
        <v>0</v>
      </c>
      <c r="Z71">
        <v>0</v>
      </c>
      <c r="AA71">
        <v>0</v>
      </c>
      <c r="AB71">
        <v>0</v>
      </c>
      <c r="AC71">
        <v>0</v>
      </c>
      <c r="AD71">
        <v>0</v>
      </c>
      <c r="AE71">
        <v>1</v>
      </c>
      <c r="AF71">
        <v>0</v>
      </c>
      <c r="AG71">
        <v>0</v>
      </c>
      <c r="AH71">
        <v>0</v>
      </c>
      <c r="AI71">
        <v>1</v>
      </c>
      <c r="AJ71">
        <v>0</v>
      </c>
      <c r="AK71">
        <v>0</v>
      </c>
      <c r="AL71">
        <v>0</v>
      </c>
    </row>
    <row r="72" spans="1:38" x14ac:dyDescent="0.2">
      <c r="A72">
        <v>20190618</v>
      </c>
      <c r="B72">
        <f t="shared" si="18"/>
        <v>0</v>
      </c>
      <c r="C72">
        <f t="shared" si="19"/>
        <v>1</v>
      </c>
      <c r="D72">
        <f t="shared" si="20"/>
        <v>0</v>
      </c>
      <c r="E72">
        <f t="shared" si="21"/>
        <v>0</v>
      </c>
      <c r="F72">
        <f t="shared" si="22"/>
        <v>0</v>
      </c>
      <c r="G72">
        <f t="shared" si="23"/>
        <v>0</v>
      </c>
      <c r="H72">
        <f t="shared" si="24"/>
        <v>0</v>
      </c>
      <c r="I72">
        <f t="shared" si="25"/>
        <v>0</v>
      </c>
      <c r="J72">
        <f t="shared" si="26"/>
        <v>0</v>
      </c>
      <c r="K72">
        <f t="shared" si="27"/>
        <v>0</v>
      </c>
      <c r="L72">
        <f t="shared" si="28"/>
        <v>2</v>
      </c>
      <c r="M72">
        <f t="shared" si="29"/>
        <v>0</v>
      </c>
      <c r="N72">
        <f t="shared" si="30"/>
        <v>0</v>
      </c>
      <c r="O72">
        <f t="shared" si="31"/>
        <v>2</v>
      </c>
      <c r="P72">
        <f t="shared" si="32"/>
        <v>1</v>
      </c>
      <c r="Q72">
        <f t="shared" si="33"/>
        <v>0</v>
      </c>
      <c r="R72">
        <f t="shared" si="34"/>
        <v>0</v>
      </c>
      <c r="T72" s="1">
        <v>20190629</v>
      </c>
      <c r="U72" t="s">
        <v>23</v>
      </c>
      <c r="V72">
        <v>0</v>
      </c>
      <c r="W72">
        <v>4</v>
      </c>
      <c r="X72">
        <v>0</v>
      </c>
      <c r="Y72">
        <v>0</v>
      </c>
      <c r="Z72">
        <v>0</v>
      </c>
      <c r="AA72">
        <v>1</v>
      </c>
      <c r="AB72">
        <v>0</v>
      </c>
      <c r="AC72">
        <v>0</v>
      </c>
      <c r="AD72">
        <v>0</v>
      </c>
      <c r="AE72">
        <v>2</v>
      </c>
      <c r="AF72">
        <v>6</v>
      </c>
      <c r="AG72">
        <v>0</v>
      </c>
      <c r="AH72">
        <v>0</v>
      </c>
      <c r="AI72">
        <v>4</v>
      </c>
      <c r="AJ72">
        <v>0</v>
      </c>
      <c r="AK72">
        <v>0</v>
      </c>
      <c r="AL72">
        <v>0</v>
      </c>
    </row>
    <row r="73" spans="1:38" x14ac:dyDescent="0.2">
      <c r="A73">
        <v>20190619</v>
      </c>
      <c r="B73">
        <f t="shared" si="18"/>
        <v>0</v>
      </c>
      <c r="C73">
        <f t="shared" si="19"/>
        <v>4</v>
      </c>
      <c r="D73">
        <f t="shared" si="20"/>
        <v>0</v>
      </c>
      <c r="E73">
        <f t="shared" si="21"/>
        <v>0</v>
      </c>
      <c r="F73">
        <f t="shared" si="22"/>
        <v>0</v>
      </c>
      <c r="G73">
        <f t="shared" si="23"/>
        <v>0</v>
      </c>
      <c r="H73">
        <f t="shared" si="24"/>
        <v>0</v>
      </c>
      <c r="I73">
        <f t="shared" si="25"/>
        <v>0</v>
      </c>
      <c r="J73">
        <f t="shared" si="26"/>
        <v>1</v>
      </c>
      <c r="K73">
        <f t="shared" si="27"/>
        <v>0</v>
      </c>
      <c r="L73">
        <f t="shared" si="28"/>
        <v>2</v>
      </c>
      <c r="M73">
        <f t="shared" si="29"/>
        <v>0</v>
      </c>
      <c r="N73">
        <f t="shared" si="30"/>
        <v>0</v>
      </c>
      <c r="O73">
        <f t="shared" si="31"/>
        <v>10</v>
      </c>
      <c r="P73">
        <f t="shared" si="32"/>
        <v>0</v>
      </c>
      <c r="Q73">
        <f t="shared" si="33"/>
        <v>0</v>
      </c>
      <c r="R73">
        <f t="shared" si="34"/>
        <v>0</v>
      </c>
      <c r="T73" s="1">
        <v>20190630</v>
      </c>
      <c r="U73" t="s">
        <v>23</v>
      </c>
      <c r="V73">
        <v>0</v>
      </c>
      <c r="W73">
        <v>3</v>
      </c>
      <c r="X73">
        <v>0</v>
      </c>
      <c r="Y73">
        <v>0</v>
      </c>
      <c r="Z73">
        <v>0</v>
      </c>
      <c r="AA73">
        <v>0</v>
      </c>
      <c r="AB73">
        <v>0</v>
      </c>
      <c r="AC73">
        <v>0</v>
      </c>
      <c r="AD73">
        <v>0</v>
      </c>
      <c r="AE73">
        <v>0</v>
      </c>
      <c r="AF73">
        <v>5</v>
      </c>
      <c r="AG73">
        <v>0</v>
      </c>
      <c r="AH73">
        <v>0</v>
      </c>
      <c r="AI73">
        <v>7</v>
      </c>
      <c r="AJ73">
        <v>0</v>
      </c>
      <c r="AK73">
        <v>0</v>
      </c>
      <c r="AL73">
        <v>0</v>
      </c>
    </row>
    <row r="74" spans="1:38" x14ac:dyDescent="0.2">
      <c r="A74">
        <v>20190620</v>
      </c>
      <c r="B74">
        <f t="shared" si="18"/>
        <v>0</v>
      </c>
      <c r="C74">
        <f t="shared" si="19"/>
        <v>5</v>
      </c>
      <c r="D74">
        <f t="shared" si="20"/>
        <v>0</v>
      </c>
      <c r="E74">
        <f t="shared" si="21"/>
        <v>0</v>
      </c>
      <c r="F74">
        <f t="shared" si="22"/>
        <v>0</v>
      </c>
      <c r="G74">
        <f t="shared" si="23"/>
        <v>1</v>
      </c>
      <c r="H74">
        <f t="shared" si="24"/>
        <v>0</v>
      </c>
      <c r="I74">
        <f t="shared" si="25"/>
        <v>0</v>
      </c>
      <c r="J74">
        <f t="shared" si="26"/>
        <v>0</v>
      </c>
      <c r="K74">
        <f t="shared" si="27"/>
        <v>2</v>
      </c>
      <c r="L74">
        <f t="shared" si="28"/>
        <v>3</v>
      </c>
      <c r="M74">
        <f t="shared" si="29"/>
        <v>0</v>
      </c>
      <c r="N74">
        <f t="shared" si="30"/>
        <v>0</v>
      </c>
      <c r="O74">
        <f t="shared" si="31"/>
        <v>22</v>
      </c>
      <c r="P74">
        <f t="shared" si="32"/>
        <v>1</v>
      </c>
      <c r="Q74">
        <f t="shared" si="33"/>
        <v>0</v>
      </c>
      <c r="R74">
        <f t="shared" si="34"/>
        <v>0</v>
      </c>
      <c r="T74" s="1">
        <v>20190701</v>
      </c>
      <c r="U74" t="s">
        <v>23</v>
      </c>
      <c r="V74">
        <v>0</v>
      </c>
      <c r="W74">
        <v>3</v>
      </c>
      <c r="X74">
        <v>0</v>
      </c>
      <c r="Y74">
        <v>0</v>
      </c>
      <c r="Z74">
        <v>0</v>
      </c>
      <c r="AA74">
        <v>1</v>
      </c>
      <c r="AB74">
        <v>0</v>
      </c>
      <c r="AC74">
        <v>0</v>
      </c>
      <c r="AD74">
        <v>0</v>
      </c>
      <c r="AE74">
        <v>2</v>
      </c>
      <c r="AF74">
        <v>2</v>
      </c>
      <c r="AG74">
        <v>0</v>
      </c>
      <c r="AH74">
        <v>0</v>
      </c>
      <c r="AI74">
        <v>29</v>
      </c>
      <c r="AJ74">
        <v>0</v>
      </c>
      <c r="AK74">
        <v>0</v>
      </c>
      <c r="AL74">
        <v>0</v>
      </c>
    </row>
    <row r="75" spans="1:38" x14ac:dyDescent="0.2">
      <c r="A75">
        <v>20190621</v>
      </c>
      <c r="B75">
        <f t="shared" si="18"/>
        <v>0</v>
      </c>
      <c r="C75">
        <f t="shared" si="19"/>
        <v>2</v>
      </c>
      <c r="D75">
        <f t="shared" si="20"/>
        <v>0</v>
      </c>
      <c r="E75">
        <f t="shared" si="21"/>
        <v>0</v>
      </c>
      <c r="F75">
        <f t="shared" si="22"/>
        <v>0</v>
      </c>
      <c r="G75">
        <f t="shared" si="23"/>
        <v>3</v>
      </c>
      <c r="H75">
        <f t="shared" si="24"/>
        <v>0</v>
      </c>
      <c r="I75">
        <f t="shared" si="25"/>
        <v>0</v>
      </c>
      <c r="J75">
        <f t="shared" si="26"/>
        <v>0</v>
      </c>
      <c r="K75">
        <f t="shared" si="27"/>
        <v>2</v>
      </c>
      <c r="L75">
        <f t="shared" si="28"/>
        <v>1</v>
      </c>
      <c r="M75">
        <f t="shared" si="29"/>
        <v>0</v>
      </c>
      <c r="N75">
        <f t="shared" si="30"/>
        <v>1</v>
      </c>
      <c r="O75">
        <f t="shared" si="31"/>
        <v>6</v>
      </c>
      <c r="P75">
        <f t="shared" si="32"/>
        <v>1</v>
      </c>
      <c r="Q75">
        <f t="shared" si="33"/>
        <v>0</v>
      </c>
      <c r="R75">
        <f t="shared" si="34"/>
        <v>0</v>
      </c>
      <c r="T75" s="1">
        <v>20190702</v>
      </c>
      <c r="U75" t="s">
        <v>23</v>
      </c>
      <c r="V75">
        <v>0</v>
      </c>
      <c r="W75">
        <v>2</v>
      </c>
      <c r="X75">
        <v>0</v>
      </c>
      <c r="Y75">
        <v>0</v>
      </c>
      <c r="Z75">
        <v>0</v>
      </c>
      <c r="AA75">
        <v>0</v>
      </c>
      <c r="AB75">
        <v>0</v>
      </c>
      <c r="AC75">
        <v>0</v>
      </c>
      <c r="AD75">
        <v>0</v>
      </c>
      <c r="AE75">
        <v>1</v>
      </c>
      <c r="AF75">
        <v>0</v>
      </c>
      <c r="AG75">
        <v>0</v>
      </c>
      <c r="AH75">
        <v>0</v>
      </c>
      <c r="AI75">
        <v>8</v>
      </c>
      <c r="AJ75">
        <v>0</v>
      </c>
      <c r="AK75">
        <v>0</v>
      </c>
      <c r="AL75">
        <v>0</v>
      </c>
    </row>
    <row r="76" spans="1:38" x14ac:dyDescent="0.2">
      <c r="A76">
        <v>20190622</v>
      </c>
      <c r="B76">
        <f t="shared" si="18"/>
        <v>0</v>
      </c>
      <c r="C76">
        <f t="shared" si="19"/>
        <v>1</v>
      </c>
      <c r="D76">
        <f t="shared" si="20"/>
        <v>0</v>
      </c>
      <c r="E76">
        <f t="shared" si="21"/>
        <v>0</v>
      </c>
      <c r="F76">
        <f t="shared" si="22"/>
        <v>0</v>
      </c>
      <c r="G76">
        <f t="shared" si="23"/>
        <v>1</v>
      </c>
      <c r="H76">
        <f t="shared" si="24"/>
        <v>0</v>
      </c>
      <c r="I76">
        <f t="shared" si="25"/>
        <v>0</v>
      </c>
      <c r="J76">
        <f t="shared" si="26"/>
        <v>0</v>
      </c>
      <c r="K76">
        <f t="shared" si="27"/>
        <v>2</v>
      </c>
      <c r="L76">
        <f t="shared" si="28"/>
        <v>4</v>
      </c>
      <c r="M76">
        <f t="shared" si="29"/>
        <v>0</v>
      </c>
      <c r="N76">
        <f t="shared" si="30"/>
        <v>0</v>
      </c>
      <c r="O76">
        <f t="shared" si="31"/>
        <v>0</v>
      </c>
      <c r="P76">
        <f t="shared" si="32"/>
        <v>0</v>
      </c>
      <c r="Q76">
        <f t="shared" si="33"/>
        <v>0</v>
      </c>
      <c r="R76">
        <f t="shared" si="34"/>
        <v>0</v>
      </c>
      <c r="T76" s="1">
        <v>20190703</v>
      </c>
      <c r="U76" t="s">
        <v>23</v>
      </c>
      <c r="V76">
        <v>0</v>
      </c>
      <c r="W76">
        <v>0</v>
      </c>
      <c r="X76">
        <v>0</v>
      </c>
      <c r="Y76">
        <v>0</v>
      </c>
      <c r="Z76">
        <v>0</v>
      </c>
      <c r="AA76">
        <v>0</v>
      </c>
      <c r="AB76">
        <v>0</v>
      </c>
      <c r="AC76">
        <v>0</v>
      </c>
      <c r="AD76">
        <v>0</v>
      </c>
      <c r="AE76">
        <v>1</v>
      </c>
      <c r="AF76">
        <v>3</v>
      </c>
      <c r="AG76">
        <v>0</v>
      </c>
      <c r="AH76">
        <v>1</v>
      </c>
      <c r="AI76">
        <v>21</v>
      </c>
      <c r="AJ76">
        <v>0</v>
      </c>
      <c r="AK76">
        <v>0</v>
      </c>
      <c r="AL76">
        <v>0</v>
      </c>
    </row>
    <row r="77" spans="1:38" x14ac:dyDescent="0.2">
      <c r="A77">
        <v>20190623</v>
      </c>
      <c r="B77">
        <f t="shared" si="18"/>
        <v>0</v>
      </c>
      <c r="C77">
        <f t="shared" si="19"/>
        <v>2</v>
      </c>
      <c r="D77">
        <f t="shared" si="20"/>
        <v>0</v>
      </c>
      <c r="E77">
        <f t="shared" si="21"/>
        <v>0</v>
      </c>
      <c r="F77">
        <f t="shared" si="22"/>
        <v>0</v>
      </c>
      <c r="G77">
        <f t="shared" si="23"/>
        <v>2</v>
      </c>
      <c r="H77">
        <f t="shared" si="24"/>
        <v>0</v>
      </c>
      <c r="I77">
        <f t="shared" si="25"/>
        <v>0</v>
      </c>
      <c r="J77">
        <f t="shared" si="26"/>
        <v>0</v>
      </c>
      <c r="K77">
        <f t="shared" si="27"/>
        <v>1</v>
      </c>
      <c r="L77">
        <f t="shared" si="28"/>
        <v>0</v>
      </c>
      <c r="M77">
        <f t="shared" si="29"/>
        <v>0</v>
      </c>
      <c r="N77">
        <f t="shared" si="30"/>
        <v>0</v>
      </c>
      <c r="O77">
        <f t="shared" si="31"/>
        <v>4</v>
      </c>
      <c r="P77">
        <f t="shared" si="32"/>
        <v>0</v>
      </c>
      <c r="Q77">
        <f t="shared" si="33"/>
        <v>0</v>
      </c>
      <c r="R77">
        <f t="shared" si="34"/>
        <v>0</v>
      </c>
      <c r="T77" s="1">
        <v>20190704</v>
      </c>
      <c r="U77" t="s">
        <v>23</v>
      </c>
      <c r="V77">
        <v>0</v>
      </c>
      <c r="W77">
        <v>1</v>
      </c>
      <c r="X77">
        <v>0</v>
      </c>
      <c r="Y77">
        <v>0</v>
      </c>
      <c r="Z77">
        <v>0</v>
      </c>
      <c r="AA77">
        <v>0</v>
      </c>
      <c r="AB77">
        <v>0</v>
      </c>
      <c r="AC77">
        <v>0</v>
      </c>
      <c r="AD77">
        <v>0</v>
      </c>
      <c r="AE77">
        <v>4</v>
      </c>
      <c r="AF77">
        <v>3</v>
      </c>
      <c r="AG77">
        <v>0</v>
      </c>
      <c r="AH77">
        <v>0</v>
      </c>
      <c r="AI77">
        <v>7</v>
      </c>
      <c r="AJ77">
        <v>0</v>
      </c>
      <c r="AK77">
        <v>0</v>
      </c>
      <c r="AL77">
        <v>0</v>
      </c>
    </row>
    <row r="78" spans="1:38" x14ac:dyDescent="0.2">
      <c r="A78">
        <v>20190624</v>
      </c>
      <c r="B78">
        <f t="shared" si="18"/>
        <v>0</v>
      </c>
      <c r="C78">
        <f t="shared" si="19"/>
        <v>1</v>
      </c>
      <c r="D78">
        <f t="shared" si="20"/>
        <v>0</v>
      </c>
      <c r="E78">
        <f t="shared" si="21"/>
        <v>0</v>
      </c>
      <c r="F78">
        <f t="shared" si="22"/>
        <v>0</v>
      </c>
      <c r="G78">
        <f t="shared" si="23"/>
        <v>1</v>
      </c>
      <c r="H78">
        <f t="shared" si="24"/>
        <v>0</v>
      </c>
      <c r="I78">
        <f t="shared" si="25"/>
        <v>0</v>
      </c>
      <c r="J78">
        <f t="shared" si="26"/>
        <v>0</v>
      </c>
      <c r="K78">
        <f t="shared" si="27"/>
        <v>3</v>
      </c>
      <c r="L78">
        <f t="shared" si="28"/>
        <v>1</v>
      </c>
      <c r="M78">
        <f t="shared" si="29"/>
        <v>0</v>
      </c>
      <c r="N78">
        <f t="shared" si="30"/>
        <v>0</v>
      </c>
      <c r="O78">
        <f t="shared" si="31"/>
        <v>7</v>
      </c>
      <c r="P78">
        <f t="shared" si="32"/>
        <v>0</v>
      </c>
      <c r="Q78">
        <f t="shared" si="33"/>
        <v>0</v>
      </c>
      <c r="R78">
        <f t="shared" si="34"/>
        <v>0</v>
      </c>
      <c r="T78" s="1">
        <v>20190705</v>
      </c>
      <c r="U78" t="s">
        <v>23</v>
      </c>
      <c r="V78">
        <v>0</v>
      </c>
      <c r="W78">
        <v>0</v>
      </c>
      <c r="X78">
        <v>0</v>
      </c>
      <c r="Y78">
        <v>0</v>
      </c>
      <c r="Z78">
        <v>0</v>
      </c>
      <c r="AA78">
        <v>0</v>
      </c>
      <c r="AB78">
        <v>0</v>
      </c>
      <c r="AC78">
        <v>0</v>
      </c>
      <c r="AD78">
        <v>0</v>
      </c>
      <c r="AE78">
        <v>0</v>
      </c>
      <c r="AF78">
        <v>1</v>
      </c>
      <c r="AG78">
        <v>0</v>
      </c>
      <c r="AH78">
        <v>0</v>
      </c>
      <c r="AI78">
        <v>6</v>
      </c>
      <c r="AJ78">
        <v>0</v>
      </c>
      <c r="AK78">
        <v>0</v>
      </c>
      <c r="AL78">
        <v>0</v>
      </c>
    </row>
    <row r="79" spans="1:38" x14ac:dyDescent="0.2">
      <c r="A79">
        <v>20190625</v>
      </c>
      <c r="B79">
        <f t="shared" si="18"/>
        <v>0</v>
      </c>
      <c r="C79">
        <f t="shared" si="19"/>
        <v>6</v>
      </c>
      <c r="D79">
        <f t="shared" si="20"/>
        <v>0</v>
      </c>
      <c r="E79">
        <f t="shared" si="21"/>
        <v>0</v>
      </c>
      <c r="F79">
        <f t="shared" si="22"/>
        <v>0</v>
      </c>
      <c r="G79">
        <f t="shared" si="23"/>
        <v>0</v>
      </c>
      <c r="H79">
        <f t="shared" si="24"/>
        <v>0</v>
      </c>
      <c r="I79">
        <f t="shared" si="25"/>
        <v>0</v>
      </c>
      <c r="J79">
        <f t="shared" si="26"/>
        <v>0</v>
      </c>
      <c r="K79">
        <f t="shared" si="27"/>
        <v>10</v>
      </c>
      <c r="L79">
        <f t="shared" si="28"/>
        <v>0</v>
      </c>
      <c r="M79">
        <f t="shared" si="29"/>
        <v>0</v>
      </c>
      <c r="N79">
        <f t="shared" si="30"/>
        <v>0</v>
      </c>
      <c r="O79">
        <f t="shared" si="31"/>
        <v>3</v>
      </c>
      <c r="P79">
        <f t="shared" si="32"/>
        <v>0</v>
      </c>
      <c r="Q79">
        <f t="shared" si="33"/>
        <v>0</v>
      </c>
      <c r="R79">
        <f t="shared" si="34"/>
        <v>0</v>
      </c>
      <c r="T79" s="1">
        <v>20190706</v>
      </c>
      <c r="U79" t="s">
        <v>23</v>
      </c>
      <c r="V79">
        <v>0</v>
      </c>
      <c r="W79">
        <v>2</v>
      </c>
      <c r="X79">
        <v>0</v>
      </c>
      <c r="Y79">
        <v>0</v>
      </c>
      <c r="Z79">
        <v>0</v>
      </c>
      <c r="AA79">
        <v>0</v>
      </c>
      <c r="AB79">
        <v>0</v>
      </c>
      <c r="AC79">
        <v>0</v>
      </c>
      <c r="AD79">
        <v>0</v>
      </c>
      <c r="AE79">
        <v>2</v>
      </c>
      <c r="AF79">
        <v>7</v>
      </c>
      <c r="AG79">
        <v>0</v>
      </c>
      <c r="AH79">
        <v>0</v>
      </c>
      <c r="AI79">
        <v>24</v>
      </c>
      <c r="AJ79">
        <v>0</v>
      </c>
      <c r="AK79">
        <v>0</v>
      </c>
      <c r="AL79">
        <v>0</v>
      </c>
    </row>
    <row r="80" spans="1:38" x14ac:dyDescent="0.2">
      <c r="A80">
        <v>20190626</v>
      </c>
      <c r="B80">
        <f t="shared" si="18"/>
        <v>0</v>
      </c>
      <c r="C80">
        <f t="shared" si="19"/>
        <v>2</v>
      </c>
      <c r="D80">
        <f t="shared" si="20"/>
        <v>0</v>
      </c>
      <c r="E80">
        <f t="shared" si="21"/>
        <v>0</v>
      </c>
      <c r="F80">
        <f t="shared" si="22"/>
        <v>0</v>
      </c>
      <c r="G80">
        <f t="shared" si="23"/>
        <v>1</v>
      </c>
      <c r="H80">
        <f t="shared" si="24"/>
        <v>0</v>
      </c>
      <c r="I80">
        <f t="shared" si="25"/>
        <v>0</v>
      </c>
      <c r="J80">
        <f t="shared" si="26"/>
        <v>0</v>
      </c>
      <c r="K80">
        <f t="shared" si="27"/>
        <v>0</v>
      </c>
      <c r="L80">
        <f t="shared" si="28"/>
        <v>1</v>
      </c>
      <c r="M80">
        <f t="shared" si="29"/>
        <v>0</v>
      </c>
      <c r="N80">
        <f t="shared" si="30"/>
        <v>1</v>
      </c>
      <c r="O80">
        <f t="shared" si="31"/>
        <v>3</v>
      </c>
      <c r="P80">
        <f t="shared" si="32"/>
        <v>0</v>
      </c>
      <c r="Q80">
        <f t="shared" si="33"/>
        <v>0</v>
      </c>
      <c r="R80">
        <f t="shared" si="34"/>
        <v>0</v>
      </c>
      <c r="T80" s="1">
        <v>20190707</v>
      </c>
      <c r="U80" t="s">
        <v>23</v>
      </c>
      <c r="V80">
        <v>0</v>
      </c>
      <c r="W80">
        <v>3</v>
      </c>
      <c r="X80">
        <v>0</v>
      </c>
      <c r="Y80">
        <v>0</v>
      </c>
      <c r="Z80">
        <v>0</v>
      </c>
      <c r="AA80">
        <v>0</v>
      </c>
      <c r="AB80">
        <v>0</v>
      </c>
      <c r="AC80">
        <v>0</v>
      </c>
      <c r="AD80">
        <v>0</v>
      </c>
      <c r="AE80">
        <v>0</v>
      </c>
      <c r="AF80">
        <v>0</v>
      </c>
      <c r="AG80">
        <v>0</v>
      </c>
      <c r="AH80">
        <v>0</v>
      </c>
      <c r="AI80">
        <v>43</v>
      </c>
      <c r="AJ80">
        <v>1</v>
      </c>
      <c r="AK80">
        <v>0</v>
      </c>
      <c r="AL80">
        <v>0</v>
      </c>
    </row>
    <row r="81" spans="1:38" x14ac:dyDescent="0.2">
      <c r="A81">
        <v>20190627</v>
      </c>
      <c r="B81">
        <f t="shared" si="18"/>
        <v>0</v>
      </c>
      <c r="C81">
        <f t="shared" si="19"/>
        <v>5</v>
      </c>
      <c r="D81">
        <f t="shared" si="20"/>
        <v>0</v>
      </c>
      <c r="E81">
        <f t="shared" si="21"/>
        <v>0</v>
      </c>
      <c r="F81">
        <f t="shared" si="22"/>
        <v>0</v>
      </c>
      <c r="G81">
        <f t="shared" si="23"/>
        <v>0</v>
      </c>
      <c r="H81">
        <f t="shared" si="24"/>
        <v>0</v>
      </c>
      <c r="I81">
        <f t="shared" si="25"/>
        <v>0</v>
      </c>
      <c r="J81">
        <f t="shared" si="26"/>
        <v>0</v>
      </c>
      <c r="K81">
        <f t="shared" si="27"/>
        <v>0</v>
      </c>
      <c r="L81">
        <f t="shared" si="28"/>
        <v>4</v>
      </c>
      <c r="M81">
        <f t="shared" si="29"/>
        <v>0</v>
      </c>
      <c r="N81">
        <f t="shared" si="30"/>
        <v>0</v>
      </c>
      <c r="O81">
        <f t="shared" si="31"/>
        <v>5</v>
      </c>
      <c r="P81">
        <f t="shared" si="32"/>
        <v>1</v>
      </c>
      <c r="Q81">
        <f t="shared" si="33"/>
        <v>0</v>
      </c>
      <c r="R81">
        <f t="shared" si="34"/>
        <v>0</v>
      </c>
      <c r="T81" s="1">
        <v>20190708</v>
      </c>
      <c r="U81" t="s">
        <v>23</v>
      </c>
      <c r="V81">
        <v>0</v>
      </c>
      <c r="W81">
        <v>2</v>
      </c>
      <c r="X81">
        <v>0</v>
      </c>
      <c r="Y81">
        <v>0</v>
      </c>
      <c r="Z81">
        <v>0</v>
      </c>
      <c r="AA81">
        <v>1</v>
      </c>
      <c r="AB81">
        <v>0</v>
      </c>
      <c r="AC81">
        <v>0</v>
      </c>
      <c r="AD81">
        <v>0</v>
      </c>
      <c r="AE81">
        <v>0</v>
      </c>
      <c r="AF81">
        <v>1</v>
      </c>
      <c r="AG81">
        <v>0</v>
      </c>
      <c r="AH81">
        <v>0</v>
      </c>
      <c r="AI81">
        <v>10</v>
      </c>
      <c r="AJ81">
        <v>0</v>
      </c>
      <c r="AK81">
        <v>0</v>
      </c>
      <c r="AL81">
        <v>0</v>
      </c>
    </row>
    <row r="82" spans="1:38" x14ac:dyDescent="0.2">
      <c r="A82">
        <v>20190628</v>
      </c>
      <c r="B82">
        <f t="shared" si="18"/>
        <v>0</v>
      </c>
      <c r="C82">
        <f t="shared" si="19"/>
        <v>3</v>
      </c>
      <c r="D82">
        <f t="shared" si="20"/>
        <v>0</v>
      </c>
      <c r="E82">
        <f t="shared" si="21"/>
        <v>0</v>
      </c>
      <c r="F82">
        <f t="shared" si="22"/>
        <v>0</v>
      </c>
      <c r="G82">
        <f t="shared" si="23"/>
        <v>0</v>
      </c>
      <c r="H82">
        <f t="shared" si="24"/>
        <v>0</v>
      </c>
      <c r="I82">
        <f t="shared" si="25"/>
        <v>0</v>
      </c>
      <c r="J82">
        <f t="shared" si="26"/>
        <v>0</v>
      </c>
      <c r="K82">
        <f t="shared" si="27"/>
        <v>1</v>
      </c>
      <c r="L82">
        <f t="shared" si="28"/>
        <v>0</v>
      </c>
      <c r="M82">
        <f t="shared" si="29"/>
        <v>0</v>
      </c>
      <c r="N82">
        <f t="shared" si="30"/>
        <v>0</v>
      </c>
      <c r="O82">
        <f t="shared" si="31"/>
        <v>1</v>
      </c>
      <c r="P82">
        <f t="shared" si="32"/>
        <v>0</v>
      </c>
      <c r="Q82">
        <f t="shared" si="33"/>
        <v>0</v>
      </c>
      <c r="R82">
        <f t="shared" si="34"/>
        <v>0</v>
      </c>
      <c r="T82" s="1">
        <v>20190709</v>
      </c>
      <c r="U82" t="s">
        <v>23</v>
      </c>
      <c r="V82">
        <v>0</v>
      </c>
      <c r="W82">
        <v>2</v>
      </c>
      <c r="X82">
        <v>0</v>
      </c>
      <c r="Y82">
        <v>0</v>
      </c>
      <c r="Z82">
        <v>0</v>
      </c>
      <c r="AA82">
        <v>1</v>
      </c>
      <c r="AB82">
        <v>0</v>
      </c>
      <c r="AC82">
        <v>0</v>
      </c>
      <c r="AD82">
        <v>0</v>
      </c>
      <c r="AE82">
        <v>0</v>
      </c>
      <c r="AF82">
        <v>0</v>
      </c>
      <c r="AG82">
        <v>0</v>
      </c>
      <c r="AH82">
        <v>0</v>
      </c>
      <c r="AI82">
        <v>9</v>
      </c>
      <c r="AJ82">
        <v>1</v>
      </c>
      <c r="AK82">
        <v>0</v>
      </c>
      <c r="AL82">
        <v>0</v>
      </c>
    </row>
    <row r="83" spans="1:38" x14ac:dyDescent="0.2">
      <c r="A83">
        <v>20190629</v>
      </c>
      <c r="B83">
        <f t="shared" si="18"/>
        <v>0</v>
      </c>
      <c r="C83">
        <f t="shared" si="19"/>
        <v>4</v>
      </c>
      <c r="D83">
        <f t="shared" si="20"/>
        <v>0</v>
      </c>
      <c r="E83">
        <f t="shared" si="21"/>
        <v>0</v>
      </c>
      <c r="F83">
        <f t="shared" si="22"/>
        <v>0</v>
      </c>
      <c r="G83">
        <f t="shared" si="23"/>
        <v>1</v>
      </c>
      <c r="H83">
        <f t="shared" si="24"/>
        <v>0</v>
      </c>
      <c r="I83">
        <f t="shared" si="25"/>
        <v>0</v>
      </c>
      <c r="J83">
        <f t="shared" si="26"/>
        <v>0</v>
      </c>
      <c r="K83">
        <f t="shared" si="27"/>
        <v>2</v>
      </c>
      <c r="L83">
        <f t="shared" si="28"/>
        <v>6</v>
      </c>
      <c r="M83">
        <f t="shared" si="29"/>
        <v>0</v>
      </c>
      <c r="N83">
        <f t="shared" si="30"/>
        <v>0</v>
      </c>
      <c r="O83">
        <f t="shared" si="31"/>
        <v>4</v>
      </c>
      <c r="P83">
        <f t="shared" si="32"/>
        <v>0</v>
      </c>
      <c r="Q83">
        <f t="shared" si="33"/>
        <v>0</v>
      </c>
      <c r="R83">
        <f t="shared" si="34"/>
        <v>0</v>
      </c>
      <c r="T83" s="1">
        <v>20190710</v>
      </c>
      <c r="U83" t="s">
        <v>23</v>
      </c>
      <c r="V83">
        <v>1</v>
      </c>
      <c r="W83">
        <v>2</v>
      </c>
      <c r="X83">
        <v>0</v>
      </c>
      <c r="Y83">
        <v>0</v>
      </c>
      <c r="Z83">
        <v>0</v>
      </c>
      <c r="AA83">
        <v>0</v>
      </c>
      <c r="AB83">
        <v>0</v>
      </c>
      <c r="AC83">
        <v>0</v>
      </c>
      <c r="AD83">
        <v>0</v>
      </c>
      <c r="AE83">
        <v>1</v>
      </c>
      <c r="AF83">
        <v>9</v>
      </c>
      <c r="AG83">
        <v>0</v>
      </c>
      <c r="AH83">
        <v>0</v>
      </c>
      <c r="AI83">
        <v>16</v>
      </c>
      <c r="AJ83">
        <v>0</v>
      </c>
      <c r="AK83">
        <v>0</v>
      </c>
      <c r="AL83">
        <v>0</v>
      </c>
    </row>
    <row r="84" spans="1:38" x14ac:dyDescent="0.2">
      <c r="A84">
        <v>20190630</v>
      </c>
      <c r="B84">
        <f t="shared" si="18"/>
        <v>0</v>
      </c>
      <c r="C84">
        <f t="shared" si="19"/>
        <v>3</v>
      </c>
      <c r="D84">
        <f t="shared" si="20"/>
        <v>0</v>
      </c>
      <c r="E84">
        <f t="shared" si="21"/>
        <v>0</v>
      </c>
      <c r="F84">
        <f t="shared" si="22"/>
        <v>0</v>
      </c>
      <c r="G84">
        <f t="shared" si="23"/>
        <v>0</v>
      </c>
      <c r="H84">
        <f t="shared" si="24"/>
        <v>0</v>
      </c>
      <c r="I84">
        <f t="shared" si="25"/>
        <v>0</v>
      </c>
      <c r="J84">
        <f t="shared" si="26"/>
        <v>0</v>
      </c>
      <c r="K84">
        <f t="shared" si="27"/>
        <v>0</v>
      </c>
      <c r="L84">
        <f t="shared" si="28"/>
        <v>5</v>
      </c>
      <c r="M84">
        <f t="shared" si="29"/>
        <v>0</v>
      </c>
      <c r="N84">
        <f t="shared" si="30"/>
        <v>0</v>
      </c>
      <c r="O84">
        <f t="shared" si="31"/>
        <v>7</v>
      </c>
      <c r="P84">
        <f t="shared" si="32"/>
        <v>0</v>
      </c>
      <c r="Q84">
        <f t="shared" si="33"/>
        <v>0</v>
      </c>
      <c r="R84">
        <f t="shared" si="34"/>
        <v>0</v>
      </c>
      <c r="T84" s="1">
        <v>20190829</v>
      </c>
      <c r="U84" t="s">
        <v>23</v>
      </c>
      <c r="V84">
        <v>1</v>
      </c>
      <c r="W84">
        <v>5</v>
      </c>
      <c r="X84">
        <v>0</v>
      </c>
      <c r="Y84">
        <v>0</v>
      </c>
      <c r="Z84">
        <v>0</v>
      </c>
      <c r="AA84">
        <v>0</v>
      </c>
      <c r="AB84">
        <v>2</v>
      </c>
      <c r="AC84">
        <v>0</v>
      </c>
      <c r="AD84">
        <v>0</v>
      </c>
      <c r="AE84">
        <v>0</v>
      </c>
      <c r="AF84">
        <v>0</v>
      </c>
      <c r="AG84">
        <v>0</v>
      </c>
      <c r="AH84">
        <v>0</v>
      </c>
      <c r="AI84">
        <v>11</v>
      </c>
      <c r="AJ84">
        <v>0</v>
      </c>
      <c r="AK84">
        <v>0</v>
      </c>
      <c r="AL84">
        <v>0</v>
      </c>
    </row>
    <row r="85" spans="1:38" x14ac:dyDescent="0.2">
      <c r="A85">
        <v>20190701</v>
      </c>
      <c r="B85">
        <f t="shared" si="18"/>
        <v>0</v>
      </c>
      <c r="C85">
        <f t="shared" si="19"/>
        <v>3</v>
      </c>
      <c r="D85">
        <f t="shared" si="20"/>
        <v>0</v>
      </c>
      <c r="E85">
        <f t="shared" si="21"/>
        <v>0</v>
      </c>
      <c r="F85">
        <f t="shared" si="22"/>
        <v>0</v>
      </c>
      <c r="G85">
        <f t="shared" si="23"/>
        <v>1</v>
      </c>
      <c r="H85">
        <f t="shared" si="24"/>
        <v>0</v>
      </c>
      <c r="I85">
        <f t="shared" si="25"/>
        <v>0</v>
      </c>
      <c r="J85">
        <f t="shared" si="26"/>
        <v>0</v>
      </c>
      <c r="K85">
        <f t="shared" si="27"/>
        <v>2</v>
      </c>
      <c r="L85">
        <f t="shared" si="28"/>
        <v>2</v>
      </c>
      <c r="M85">
        <f t="shared" si="29"/>
        <v>0</v>
      </c>
      <c r="N85">
        <f t="shared" si="30"/>
        <v>0</v>
      </c>
      <c r="O85">
        <f t="shared" si="31"/>
        <v>29</v>
      </c>
      <c r="P85">
        <f t="shared" si="32"/>
        <v>0</v>
      </c>
      <c r="Q85">
        <f t="shared" si="33"/>
        <v>0</v>
      </c>
      <c r="R85">
        <f t="shared" si="34"/>
        <v>0</v>
      </c>
      <c r="T85" s="1">
        <v>20190830</v>
      </c>
      <c r="U85" t="s">
        <v>23</v>
      </c>
      <c r="V85">
        <v>3</v>
      </c>
      <c r="W85">
        <v>7</v>
      </c>
      <c r="X85">
        <v>0</v>
      </c>
      <c r="Y85">
        <v>0</v>
      </c>
      <c r="Z85">
        <v>0</v>
      </c>
      <c r="AA85">
        <v>0</v>
      </c>
      <c r="AB85">
        <v>2</v>
      </c>
      <c r="AC85">
        <v>1</v>
      </c>
      <c r="AD85">
        <v>0</v>
      </c>
      <c r="AE85">
        <v>1</v>
      </c>
      <c r="AF85">
        <v>1</v>
      </c>
      <c r="AG85">
        <v>0</v>
      </c>
      <c r="AH85">
        <v>1</v>
      </c>
      <c r="AI85">
        <v>22</v>
      </c>
      <c r="AJ85">
        <v>0</v>
      </c>
      <c r="AK85">
        <v>0</v>
      </c>
      <c r="AL85">
        <v>0</v>
      </c>
    </row>
    <row r="86" spans="1:38" x14ac:dyDescent="0.2">
      <c r="A86">
        <v>20190702</v>
      </c>
      <c r="B86">
        <f t="shared" si="18"/>
        <v>0</v>
      </c>
      <c r="C86">
        <f t="shared" si="19"/>
        <v>2</v>
      </c>
      <c r="D86">
        <f t="shared" si="20"/>
        <v>0</v>
      </c>
      <c r="E86">
        <f t="shared" si="21"/>
        <v>0</v>
      </c>
      <c r="F86">
        <f t="shared" si="22"/>
        <v>0</v>
      </c>
      <c r="G86">
        <f t="shared" si="23"/>
        <v>0</v>
      </c>
      <c r="H86">
        <f t="shared" si="24"/>
        <v>0</v>
      </c>
      <c r="I86">
        <f t="shared" si="25"/>
        <v>0</v>
      </c>
      <c r="J86">
        <f t="shared" si="26"/>
        <v>0</v>
      </c>
      <c r="K86">
        <f t="shared" si="27"/>
        <v>1</v>
      </c>
      <c r="L86">
        <f t="shared" si="28"/>
        <v>0</v>
      </c>
      <c r="M86">
        <f t="shared" si="29"/>
        <v>0</v>
      </c>
      <c r="N86">
        <f t="shared" si="30"/>
        <v>0</v>
      </c>
      <c r="O86">
        <f t="shared" si="31"/>
        <v>8</v>
      </c>
      <c r="P86">
        <f t="shared" si="32"/>
        <v>0</v>
      </c>
      <c r="Q86">
        <f t="shared" si="33"/>
        <v>0</v>
      </c>
      <c r="R86">
        <f t="shared" si="34"/>
        <v>0</v>
      </c>
      <c r="T86" s="1">
        <v>20190831</v>
      </c>
      <c r="U86" t="s">
        <v>23</v>
      </c>
      <c r="V86">
        <v>0</v>
      </c>
      <c r="W86">
        <v>8</v>
      </c>
      <c r="X86">
        <v>0</v>
      </c>
      <c r="Y86">
        <v>0</v>
      </c>
      <c r="Z86">
        <v>0</v>
      </c>
      <c r="AA86">
        <v>1</v>
      </c>
      <c r="AB86">
        <v>3</v>
      </c>
      <c r="AC86">
        <v>0</v>
      </c>
      <c r="AD86">
        <v>0</v>
      </c>
      <c r="AE86">
        <v>0</v>
      </c>
      <c r="AF86">
        <v>0</v>
      </c>
      <c r="AG86">
        <v>0</v>
      </c>
      <c r="AH86">
        <v>0</v>
      </c>
      <c r="AI86">
        <v>17</v>
      </c>
      <c r="AJ86">
        <v>0</v>
      </c>
      <c r="AK86">
        <v>0</v>
      </c>
      <c r="AL86">
        <v>1</v>
      </c>
    </row>
    <row r="87" spans="1:38" x14ac:dyDescent="0.2">
      <c r="A87">
        <v>20190703</v>
      </c>
      <c r="B87">
        <f t="shared" si="18"/>
        <v>0</v>
      </c>
      <c r="C87">
        <f t="shared" si="19"/>
        <v>0</v>
      </c>
      <c r="D87">
        <f t="shared" si="20"/>
        <v>0</v>
      </c>
      <c r="E87">
        <f t="shared" si="21"/>
        <v>0</v>
      </c>
      <c r="F87">
        <f t="shared" si="22"/>
        <v>0</v>
      </c>
      <c r="G87">
        <f t="shared" si="23"/>
        <v>0</v>
      </c>
      <c r="H87">
        <f t="shared" si="24"/>
        <v>0</v>
      </c>
      <c r="I87">
        <f t="shared" si="25"/>
        <v>0</v>
      </c>
      <c r="J87">
        <f t="shared" si="26"/>
        <v>0</v>
      </c>
      <c r="K87">
        <f t="shared" si="27"/>
        <v>1</v>
      </c>
      <c r="L87">
        <f t="shared" si="28"/>
        <v>3</v>
      </c>
      <c r="M87">
        <f t="shared" si="29"/>
        <v>0</v>
      </c>
      <c r="N87">
        <f t="shared" si="30"/>
        <v>1</v>
      </c>
      <c r="O87">
        <f t="shared" si="31"/>
        <v>21</v>
      </c>
      <c r="P87">
        <f t="shared" si="32"/>
        <v>0</v>
      </c>
      <c r="Q87">
        <f t="shared" si="33"/>
        <v>0</v>
      </c>
      <c r="R87">
        <f t="shared" si="34"/>
        <v>0</v>
      </c>
      <c r="T87" s="1">
        <v>20190901</v>
      </c>
      <c r="U87" t="s">
        <v>23</v>
      </c>
      <c r="V87">
        <v>0</v>
      </c>
      <c r="W87">
        <v>8</v>
      </c>
      <c r="X87">
        <v>0</v>
      </c>
      <c r="Y87">
        <v>0</v>
      </c>
      <c r="Z87">
        <v>0</v>
      </c>
      <c r="AA87">
        <v>0</v>
      </c>
      <c r="AB87">
        <v>3</v>
      </c>
      <c r="AC87">
        <v>2</v>
      </c>
      <c r="AD87">
        <v>0</v>
      </c>
      <c r="AE87">
        <v>1</v>
      </c>
      <c r="AF87">
        <v>3</v>
      </c>
      <c r="AG87">
        <v>0</v>
      </c>
      <c r="AH87">
        <v>0</v>
      </c>
      <c r="AI87">
        <v>22</v>
      </c>
      <c r="AJ87">
        <v>0</v>
      </c>
      <c r="AK87">
        <v>0</v>
      </c>
      <c r="AL87">
        <v>0</v>
      </c>
    </row>
    <row r="88" spans="1:38" x14ac:dyDescent="0.2">
      <c r="A88">
        <v>20190704</v>
      </c>
      <c r="B88">
        <f t="shared" si="18"/>
        <v>0</v>
      </c>
      <c r="C88">
        <f t="shared" si="19"/>
        <v>1</v>
      </c>
      <c r="D88">
        <f t="shared" si="20"/>
        <v>0</v>
      </c>
      <c r="E88">
        <f t="shared" si="21"/>
        <v>0</v>
      </c>
      <c r="F88">
        <f t="shared" si="22"/>
        <v>0</v>
      </c>
      <c r="G88">
        <f t="shared" si="23"/>
        <v>0</v>
      </c>
      <c r="H88">
        <f t="shared" si="24"/>
        <v>0</v>
      </c>
      <c r="I88">
        <f t="shared" si="25"/>
        <v>0</v>
      </c>
      <c r="J88">
        <f t="shared" si="26"/>
        <v>0</v>
      </c>
      <c r="K88">
        <f t="shared" si="27"/>
        <v>4</v>
      </c>
      <c r="L88">
        <f t="shared" si="28"/>
        <v>3</v>
      </c>
      <c r="M88">
        <f t="shared" si="29"/>
        <v>0</v>
      </c>
      <c r="N88">
        <f t="shared" si="30"/>
        <v>0</v>
      </c>
      <c r="O88">
        <f t="shared" si="31"/>
        <v>7</v>
      </c>
      <c r="P88">
        <f t="shared" si="32"/>
        <v>0</v>
      </c>
      <c r="Q88">
        <f t="shared" si="33"/>
        <v>0</v>
      </c>
      <c r="R88">
        <f t="shared" si="34"/>
        <v>0</v>
      </c>
      <c r="T88" s="1">
        <v>20190902</v>
      </c>
      <c r="U88" t="s">
        <v>23</v>
      </c>
      <c r="V88">
        <v>0</v>
      </c>
      <c r="W88">
        <v>5</v>
      </c>
      <c r="X88">
        <v>0</v>
      </c>
      <c r="Y88">
        <v>0</v>
      </c>
      <c r="Z88">
        <v>0</v>
      </c>
      <c r="AA88">
        <v>0</v>
      </c>
      <c r="AB88">
        <v>5</v>
      </c>
      <c r="AC88">
        <v>0</v>
      </c>
      <c r="AD88">
        <v>0</v>
      </c>
      <c r="AE88">
        <v>0</v>
      </c>
      <c r="AF88">
        <v>0</v>
      </c>
      <c r="AG88">
        <v>0</v>
      </c>
      <c r="AH88">
        <v>0</v>
      </c>
      <c r="AI88">
        <v>18</v>
      </c>
      <c r="AJ88">
        <v>0</v>
      </c>
      <c r="AK88">
        <v>0</v>
      </c>
      <c r="AL88">
        <v>0</v>
      </c>
    </row>
    <row r="89" spans="1:38" x14ac:dyDescent="0.2">
      <c r="A89">
        <v>20190705</v>
      </c>
      <c r="B89">
        <f t="shared" si="18"/>
        <v>0</v>
      </c>
      <c r="C89">
        <f t="shared" si="19"/>
        <v>0</v>
      </c>
      <c r="D89">
        <f t="shared" si="20"/>
        <v>0</v>
      </c>
      <c r="E89">
        <f t="shared" si="21"/>
        <v>0</v>
      </c>
      <c r="F89">
        <f t="shared" si="22"/>
        <v>0</v>
      </c>
      <c r="G89">
        <f t="shared" si="23"/>
        <v>0</v>
      </c>
      <c r="H89">
        <f t="shared" si="24"/>
        <v>0</v>
      </c>
      <c r="I89">
        <f t="shared" si="25"/>
        <v>0</v>
      </c>
      <c r="J89">
        <f t="shared" si="26"/>
        <v>0</v>
      </c>
      <c r="K89">
        <f t="shared" si="27"/>
        <v>0</v>
      </c>
      <c r="L89">
        <f t="shared" si="28"/>
        <v>1</v>
      </c>
      <c r="M89">
        <f t="shared" si="29"/>
        <v>0</v>
      </c>
      <c r="N89">
        <f t="shared" si="30"/>
        <v>0</v>
      </c>
      <c r="O89">
        <f t="shared" si="31"/>
        <v>6</v>
      </c>
      <c r="P89">
        <f t="shared" si="32"/>
        <v>0</v>
      </c>
      <c r="Q89">
        <f t="shared" si="33"/>
        <v>0</v>
      </c>
      <c r="R89">
        <f t="shared" si="34"/>
        <v>0</v>
      </c>
      <c r="T89" s="1">
        <v>20190903</v>
      </c>
      <c r="U89" t="s">
        <v>23</v>
      </c>
      <c r="V89">
        <v>2</v>
      </c>
      <c r="W89">
        <v>8</v>
      </c>
      <c r="X89">
        <v>0</v>
      </c>
      <c r="Y89">
        <v>0</v>
      </c>
      <c r="Z89">
        <v>0</v>
      </c>
      <c r="AA89">
        <v>0</v>
      </c>
      <c r="AB89">
        <v>5</v>
      </c>
      <c r="AC89">
        <v>1</v>
      </c>
      <c r="AD89">
        <v>0</v>
      </c>
      <c r="AE89">
        <v>0</v>
      </c>
      <c r="AF89">
        <v>0</v>
      </c>
      <c r="AG89">
        <v>0</v>
      </c>
      <c r="AH89">
        <v>0</v>
      </c>
      <c r="AI89">
        <v>20</v>
      </c>
      <c r="AJ89">
        <v>2</v>
      </c>
      <c r="AK89">
        <v>0</v>
      </c>
      <c r="AL89">
        <v>0</v>
      </c>
    </row>
    <row r="90" spans="1:38" x14ac:dyDescent="0.2">
      <c r="A90">
        <v>20190706</v>
      </c>
      <c r="B90">
        <f t="shared" si="18"/>
        <v>0</v>
      </c>
      <c r="C90">
        <f t="shared" si="19"/>
        <v>2</v>
      </c>
      <c r="D90">
        <f t="shared" si="20"/>
        <v>0</v>
      </c>
      <c r="E90">
        <f t="shared" si="21"/>
        <v>0</v>
      </c>
      <c r="F90">
        <f t="shared" si="22"/>
        <v>0</v>
      </c>
      <c r="G90">
        <f t="shared" si="23"/>
        <v>0</v>
      </c>
      <c r="H90">
        <f t="shared" si="24"/>
        <v>0</v>
      </c>
      <c r="I90">
        <f t="shared" si="25"/>
        <v>0</v>
      </c>
      <c r="J90">
        <f t="shared" si="26"/>
        <v>0</v>
      </c>
      <c r="K90">
        <f t="shared" si="27"/>
        <v>2</v>
      </c>
      <c r="L90">
        <f t="shared" si="28"/>
        <v>7</v>
      </c>
      <c r="M90">
        <f t="shared" si="29"/>
        <v>0</v>
      </c>
      <c r="N90">
        <f t="shared" si="30"/>
        <v>0</v>
      </c>
      <c r="O90">
        <f t="shared" si="31"/>
        <v>24</v>
      </c>
      <c r="P90">
        <f t="shared" si="32"/>
        <v>0</v>
      </c>
      <c r="Q90">
        <f t="shared" si="33"/>
        <v>0</v>
      </c>
      <c r="R90">
        <f t="shared" si="34"/>
        <v>0</v>
      </c>
      <c r="T90" s="1">
        <v>20190904</v>
      </c>
      <c r="U90" t="s">
        <v>23</v>
      </c>
      <c r="V90">
        <v>0</v>
      </c>
      <c r="W90">
        <v>2</v>
      </c>
      <c r="X90">
        <v>0</v>
      </c>
      <c r="Y90">
        <v>0</v>
      </c>
      <c r="Z90">
        <v>0</v>
      </c>
      <c r="AA90">
        <v>0</v>
      </c>
      <c r="AB90">
        <v>2</v>
      </c>
      <c r="AC90">
        <v>0</v>
      </c>
      <c r="AD90">
        <v>0</v>
      </c>
      <c r="AE90">
        <v>0</v>
      </c>
      <c r="AF90">
        <v>1</v>
      </c>
      <c r="AG90">
        <v>0</v>
      </c>
      <c r="AH90">
        <v>0</v>
      </c>
      <c r="AI90">
        <v>12</v>
      </c>
      <c r="AJ90">
        <v>0</v>
      </c>
      <c r="AK90">
        <v>0</v>
      </c>
      <c r="AL90">
        <v>0</v>
      </c>
    </row>
    <row r="91" spans="1:38" x14ac:dyDescent="0.2">
      <c r="A91">
        <v>20190707</v>
      </c>
      <c r="B91">
        <f t="shared" si="18"/>
        <v>0</v>
      </c>
      <c r="C91">
        <f t="shared" si="19"/>
        <v>3</v>
      </c>
      <c r="D91">
        <f t="shared" si="20"/>
        <v>0</v>
      </c>
      <c r="E91">
        <f t="shared" si="21"/>
        <v>0</v>
      </c>
      <c r="F91">
        <f t="shared" si="22"/>
        <v>0</v>
      </c>
      <c r="G91">
        <f t="shared" si="23"/>
        <v>0</v>
      </c>
      <c r="H91">
        <f t="shared" si="24"/>
        <v>0</v>
      </c>
      <c r="I91">
        <f t="shared" si="25"/>
        <v>0</v>
      </c>
      <c r="J91">
        <f t="shared" si="26"/>
        <v>0</v>
      </c>
      <c r="K91">
        <f t="shared" si="27"/>
        <v>0</v>
      </c>
      <c r="L91">
        <f t="shared" si="28"/>
        <v>0</v>
      </c>
      <c r="M91">
        <f t="shared" si="29"/>
        <v>0</v>
      </c>
      <c r="N91">
        <f t="shared" si="30"/>
        <v>0</v>
      </c>
      <c r="O91">
        <f t="shared" si="31"/>
        <v>43</v>
      </c>
      <c r="P91">
        <f t="shared" si="32"/>
        <v>1</v>
      </c>
      <c r="Q91">
        <f t="shared" si="33"/>
        <v>0</v>
      </c>
      <c r="R91">
        <f t="shared" si="34"/>
        <v>0</v>
      </c>
      <c r="T91" s="1">
        <v>20190905</v>
      </c>
      <c r="U91" t="s">
        <v>23</v>
      </c>
      <c r="V91">
        <v>0</v>
      </c>
      <c r="W91">
        <v>4</v>
      </c>
      <c r="X91">
        <v>0</v>
      </c>
      <c r="Y91">
        <v>0</v>
      </c>
      <c r="Z91">
        <v>0</v>
      </c>
      <c r="AA91">
        <v>3</v>
      </c>
      <c r="AB91">
        <v>2</v>
      </c>
      <c r="AC91">
        <v>0</v>
      </c>
      <c r="AD91">
        <v>0</v>
      </c>
      <c r="AE91">
        <v>1</v>
      </c>
      <c r="AF91">
        <v>0</v>
      </c>
      <c r="AG91">
        <v>0</v>
      </c>
      <c r="AH91">
        <v>0</v>
      </c>
      <c r="AI91">
        <v>18</v>
      </c>
      <c r="AJ91">
        <v>0</v>
      </c>
      <c r="AK91">
        <v>0</v>
      </c>
      <c r="AL91">
        <v>0</v>
      </c>
    </row>
    <row r="92" spans="1:38" x14ac:dyDescent="0.2">
      <c r="A92">
        <v>20190708</v>
      </c>
      <c r="B92">
        <f t="shared" si="18"/>
        <v>0</v>
      </c>
      <c r="C92">
        <f t="shared" si="19"/>
        <v>2</v>
      </c>
      <c r="D92">
        <f t="shared" si="20"/>
        <v>0</v>
      </c>
      <c r="E92">
        <f t="shared" si="21"/>
        <v>0</v>
      </c>
      <c r="F92">
        <f t="shared" si="22"/>
        <v>0</v>
      </c>
      <c r="G92">
        <f t="shared" si="23"/>
        <v>1</v>
      </c>
      <c r="H92">
        <f t="shared" si="24"/>
        <v>0</v>
      </c>
      <c r="I92">
        <f t="shared" si="25"/>
        <v>0</v>
      </c>
      <c r="J92">
        <f t="shared" si="26"/>
        <v>0</v>
      </c>
      <c r="K92">
        <f t="shared" si="27"/>
        <v>0</v>
      </c>
      <c r="L92">
        <f t="shared" si="28"/>
        <v>1</v>
      </c>
      <c r="M92">
        <f t="shared" si="29"/>
        <v>0</v>
      </c>
      <c r="N92">
        <f t="shared" si="30"/>
        <v>0</v>
      </c>
      <c r="O92">
        <f t="shared" si="31"/>
        <v>10</v>
      </c>
      <c r="P92">
        <f t="shared" si="32"/>
        <v>0</v>
      </c>
      <c r="Q92">
        <f t="shared" si="33"/>
        <v>0</v>
      </c>
      <c r="R92">
        <f t="shared" si="34"/>
        <v>0</v>
      </c>
      <c r="T92" s="1">
        <v>20190906</v>
      </c>
      <c r="U92" t="s">
        <v>23</v>
      </c>
      <c r="V92">
        <v>0</v>
      </c>
      <c r="W92">
        <v>4</v>
      </c>
      <c r="X92">
        <v>0</v>
      </c>
      <c r="Y92">
        <v>0</v>
      </c>
      <c r="Z92">
        <v>0</v>
      </c>
      <c r="AA92">
        <v>0</v>
      </c>
      <c r="AB92">
        <v>3</v>
      </c>
      <c r="AC92">
        <v>1</v>
      </c>
      <c r="AD92">
        <v>0</v>
      </c>
      <c r="AE92">
        <v>0</v>
      </c>
      <c r="AF92">
        <v>1</v>
      </c>
      <c r="AG92">
        <v>0</v>
      </c>
      <c r="AH92">
        <v>0</v>
      </c>
      <c r="AI92">
        <v>17</v>
      </c>
      <c r="AJ92">
        <v>0</v>
      </c>
      <c r="AK92">
        <v>0</v>
      </c>
      <c r="AL92">
        <v>0</v>
      </c>
    </row>
    <row r="93" spans="1:38" x14ac:dyDescent="0.2">
      <c r="A93">
        <v>20190709</v>
      </c>
      <c r="B93">
        <f t="shared" si="18"/>
        <v>0</v>
      </c>
      <c r="C93">
        <f t="shared" si="19"/>
        <v>2</v>
      </c>
      <c r="D93">
        <f t="shared" si="20"/>
        <v>0</v>
      </c>
      <c r="E93">
        <f t="shared" si="21"/>
        <v>0</v>
      </c>
      <c r="F93">
        <f t="shared" si="22"/>
        <v>0</v>
      </c>
      <c r="G93">
        <f t="shared" si="23"/>
        <v>1</v>
      </c>
      <c r="H93">
        <f t="shared" si="24"/>
        <v>0</v>
      </c>
      <c r="I93">
        <f t="shared" si="25"/>
        <v>0</v>
      </c>
      <c r="J93">
        <f t="shared" si="26"/>
        <v>0</v>
      </c>
      <c r="K93">
        <f t="shared" si="27"/>
        <v>0</v>
      </c>
      <c r="L93">
        <f t="shared" si="28"/>
        <v>0</v>
      </c>
      <c r="M93">
        <f t="shared" si="29"/>
        <v>0</v>
      </c>
      <c r="N93">
        <f t="shared" si="30"/>
        <v>0</v>
      </c>
      <c r="O93">
        <f t="shared" si="31"/>
        <v>9</v>
      </c>
      <c r="P93">
        <f t="shared" si="32"/>
        <v>1</v>
      </c>
      <c r="Q93">
        <f t="shared" si="33"/>
        <v>0</v>
      </c>
      <c r="R93">
        <f t="shared" si="34"/>
        <v>0</v>
      </c>
      <c r="T93" s="1">
        <v>20190907</v>
      </c>
      <c r="U93" t="s">
        <v>23</v>
      </c>
      <c r="V93">
        <v>0</v>
      </c>
      <c r="W93">
        <v>2</v>
      </c>
      <c r="X93">
        <v>0</v>
      </c>
      <c r="Y93">
        <v>0</v>
      </c>
      <c r="Z93">
        <v>0</v>
      </c>
      <c r="AA93">
        <v>1</v>
      </c>
      <c r="AB93">
        <v>7</v>
      </c>
      <c r="AC93">
        <v>0</v>
      </c>
      <c r="AD93">
        <v>0</v>
      </c>
      <c r="AE93">
        <v>0</v>
      </c>
      <c r="AF93">
        <v>0</v>
      </c>
      <c r="AG93">
        <v>0</v>
      </c>
      <c r="AH93">
        <v>0</v>
      </c>
      <c r="AI93">
        <v>42</v>
      </c>
      <c r="AJ93">
        <v>0</v>
      </c>
      <c r="AK93">
        <v>0</v>
      </c>
      <c r="AL93">
        <v>0</v>
      </c>
    </row>
    <row r="94" spans="1:38" x14ac:dyDescent="0.2">
      <c r="A94">
        <v>20190710</v>
      </c>
      <c r="B94">
        <f t="shared" si="18"/>
        <v>1</v>
      </c>
      <c r="C94">
        <f t="shared" si="19"/>
        <v>2</v>
      </c>
      <c r="D94">
        <f t="shared" si="20"/>
        <v>0</v>
      </c>
      <c r="E94">
        <f t="shared" si="21"/>
        <v>0</v>
      </c>
      <c r="F94">
        <f t="shared" si="22"/>
        <v>0</v>
      </c>
      <c r="G94">
        <f t="shared" si="23"/>
        <v>0</v>
      </c>
      <c r="H94">
        <f t="shared" si="24"/>
        <v>0</v>
      </c>
      <c r="I94">
        <f t="shared" si="25"/>
        <v>0</v>
      </c>
      <c r="J94">
        <f t="shared" si="26"/>
        <v>0</v>
      </c>
      <c r="K94">
        <f t="shared" si="27"/>
        <v>1</v>
      </c>
      <c r="L94">
        <f t="shared" si="28"/>
        <v>9</v>
      </c>
      <c r="M94">
        <f t="shared" si="29"/>
        <v>0</v>
      </c>
      <c r="N94">
        <f t="shared" si="30"/>
        <v>0</v>
      </c>
      <c r="O94">
        <f t="shared" si="31"/>
        <v>16</v>
      </c>
      <c r="P94">
        <f t="shared" si="32"/>
        <v>0</v>
      </c>
      <c r="Q94">
        <f t="shared" si="33"/>
        <v>0</v>
      </c>
      <c r="R94">
        <f t="shared" si="34"/>
        <v>0</v>
      </c>
      <c r="T94" s="1">
        <v>20190908</v>
      </c>
      <c r="U94" t="s">
        <v>23</v>
      </c>
      <c r="V94">
        <v>0</v>
      </c>
      <c r="W94">
        <v>4</v>
      </c>
      <c r="X94">
        <v>0</v>
      </c>
      <c r="Y94">
        <v>0</v>
      </c>
      <c r="Z94">
        <v>0</v>
      </c>
      <c r="AA94">
        <v>0</v>
      </c>
      <c r="AB94">
        <v>1</v>
      </c>
      <c r="AC94">
        <v>0</v>
      </c>
      <c r="AD94">
        <v>0</v>
      </c>
      <c r="AE94">
        <v>0</v>
      </c>
      <c r="AF94">
        <v>0</v>
      </c>
      <c r="AG94">
        <v>0</v>
      </c>
      <c r="AH94">
        <v>1</v>
      </c>
      <c r="AI94">
        <v>62</v>
      </c>
      <c r="AJ94">
        <v>0</v>
      </c>
      <c r="AK94">
        <v>0</v>
      </c>
      <c r="AL94">
        <v>0</v>
      </c>
    </row>
    <row r="95" spans="1:38" x14ac:dyDescent="0.2">
      <c r="A95">
        <v>20190711</v>
      </c>
      <c r="B95" t="str">
        <f t="shared" si="18"/>
        <v>ND</v>
      </c>
      <c r="C95" t="str">
        <f t="shared" si="19"/>
        <v>ND</v>
      </c>
      <c r="D95" t="str">
        <f t="shared" si="20"/>
        <v>ND</v>
      </c>
      <c r="E95" t="str">
        <f t="shared" si="21"/>
        <v>ND</v>
      </c>
      <c r="F95" t="str">
        <f t="shared" si="22"/>
        <v>ND</v>
      </c>
      <c r="G95" t="str">
        <f t="shared" si="23"/>
        <v>ND</v>
      </c>
      <c r="H95" t="str">
        <f t="shared" si="24"/>
        <v>ND</v>
      </c>
      <c r="I95" t="str">
        <f t="shared" si="25"/>
        <v>ND</v>
      </c>
      <c r="J95" t="str">
        <f t="shared" si="26"/>
        <v>ND</v>
      </c>
      <c r="K95" t="str">
        <f t="shared" si="27"/>
        <v>ND</v>
      </c>
      <c r="L95" t="str">
        <f t="shared" si="28"/>
        <v>ND</v>
      </c>
      <c r="M95" t="str">
        <f t="shared" si="29"/>
        <v>ND</v>
      </c>
      <c r="N95" t="str">
        <f t="shared" si="30"/>
        <v>ND</v>
      </c>
      <c r="O95" t="str">
        <f t="shared" si="31"/>
        <v>ND</v>
      </c>
      <c r="P95" t="str">
        <f t="shared" si="32"/>
        <v>ND</v>
      </c>
      <c r="Q95" t="str">
        <f t="shared" si="33"/>
        <v>ND</v>
      </c>
      <c r="R95" t="str">
        <f t="shared" si="34"/>
        <v>ND</v>
      </c>
      <c r="T95" s="1">
        <v>20190909</v>
      </c>
      <c r="U95" t="s">
        <v>23</v>
      </c>
      <c r="V95">
        <v>0</v>
      </c>
      <c r="W95">
        <v>4</v>
      </c>
      <c r="X95">
        <v>0</v>
      </c>
      <c r="Y95">
        <v>0</v>
      </c>
      <c r="Z95">
        <v>0</v>
      </c>
      <c r="AA95">
        <v>0</v>
      </c>
      <c r="AB95">
        <v>3</v>
      </c>
      <c r="AC95">
        <v>0</v>
      </c>
      <c r="AD95">
        <v>0</v>
      </c>
      <c r="AE95">
        <v>0</v>
      </c>
      <c r="AF95">
        <v>0</v>
      </c>
      <c r="AG95">
        <v>0</v>
      </c>
      <c r="AH95">
        <v>0</v>
      </c>
      <c r="AI95">
        <v>53</v>
      </c>
      <c r="AJ95">
        <v>0</v>
      </c>
      <c r="AK95">
        <v>0</v>
      </c>
      <c r="AL95">
        <v>0</v>
      </c>
    </row>
    <row r="96" spans="1:38" x14ac:dyDescent="0.2">
      <c r="A96">
        <v>20190712</v>
      </c>
      <c r="B96" t="str">
        <f t="shared" si="18"/>
        <v>ND</v>
      </c>
      <c r="C96" t="str">
        <f t="shared" si="19"/>
        <v>ND</v>
      </c>
      <c r="D96" t="str">
        <f t="shared" si="20"/>
        <v>ND</v>
      </c>
      <c r="E96" t="str">
        <f t="shared" si="21"/>
        <v>ND</v>
      </c>
      <c r="F96" t="str">
        <f t="shared" si="22"/>
        <v>ND</v>
      </c>
      <c r="G96" t="str">
        <f t="shared" si="23"/>
        <v>ND</v>
      </c>
      <c r="H96" t="str">
        <f t="shared" si="24"/>
        <v>ND</v>
      </c>
      <c r="I96" t="str">
        <f t="shared" si="25"/>
        <v>ND</v>
      </c>
      <c r="J96" t="str">
        <f t="shared" si="26"/>
        <v>ND</v>
      </c>
      <c r="K96" t="str">
        <f t="shared" si="27"/>
        <v>ND</v>
      </c>
      <c r="L96" t="str">
        <f t="shared" si="28"/>
        <v>ND</v>
      </c>
      <c r="M96" t="str">
        <f t="shared" si="29"/>
        <v>ND</v>
      </c>
      <c r="N96" t="str">
        <f t="shared" si="30"/>
        <v>ND</v>
      </c>
      <c r="O96" t="str">
        <f t="shared" si="31"/>
        <v>ND</v>
      </c>
      <c r="P96" t="str">
        <f t="shared" si="32"/>
        <v>ND</v>
      </c>
      <c r="Q96" t="str">
        <f t="shared" si="33"/>
        <v>ND</v>
      </c>
      <c r="R96" t="str">
        <f t="shared" si="34"/>
        <v>ND</v>
      </c>
      <c r="T96" s="1">
        <v>20190910</v>
      </c>
      <c r="U96" t="s">
        <v>23</v>
      </c>
      <c r="V96">
        <v>0</v>
      </c>
      <c r="W96">
        <v>6</v>
      </c>
      <c r="X96">
        <v>0</v>
      </c>
      <c r="Y96">
        <v>0</v>
      </c>
      <c r="Z96">
        <v>0</v>
      </c>
      <c r="AA96">
        <v>0</v>
      </c>
      <c r="AB96">
        <v>0</v>
      </c>
      <c r="AC96">
        <v>0</v>
      </c>
      <c r="AD96">
        <v>0</v>
      </c>
      <c r="AE96">
        <v>0</v>
      </c>
      <c r="AF96">
        <v>0</v>
      </c>
      <c r="AG96">
        <v>0</v>
      </c>
      <c r="AH96">
        <v>0</v>
      </c>
      <c r="AI96">
        <v>7</v>
      </c>
      <c r="AJ96">
        <v>0</v>
      </c>
      <c r="AK96">
        <v>0</v>
      </c>
      <c r="AL96">
        <v>0</v>
      </c>
    </row>
    <row r="97" spans="1:38" x14ac:dyDescent="0.2">
      <c r="A97">
        <v>20190713</v>
      </c>
      <c r="B97" t="str">
        <f t="shared" si="18"/>
        <v>ND</v>
      </c>
      <c r="C97" t="str">
        <f t="shared" si="19"/>
        <v>ND</v>
      </c>
      <c r="D97" t="str">
        <f t="shared" si="20"/>
        <v>ND</v>
      </c>
      <c r="E97" t="str">
        <f t="shared" si="21"/>
        <v>ND</v>
      </c>
      <c r="F97" t="str">
        <f t="shared" si="22"/>
        <v>ND</v>
      </c>
      <c r="G97" t="str">
        <f t="shared" si="23"/>
        <v>ND</v>
      </c>
      <c r="H97" t="str">
        <f t="shared" si="24"/>
        <v>ND</v>
      </c>
      <c r="I97" t="str">
        <f t="shared" si="25"/>
        <v>ND</v>
      </c>
      <c r="J97" t="str">
        <f t="shared" si="26"/>
        <v>ND</v>
      </c>
      <c r="K97" t="str">
        <f t="shared" si="27"/>
        <v>ND</v>
      </c>
      <c r="L97" t="str">
        <f t="shared" si="28"/>
        <v>ND</v>
      </c>
      <c r="M97" t="str">
        <f t="shared" si="29"/>
        <v>ND</v>
      </c>
      <c r="N97" t="str">
        <f t="shared" si="30"/>
        <v>ND</v>
      </c>
      <c r="O97" t="str">
        <f t="shared" si="31"/>
        <v>ND</v>
      </c>
      <c r="P97" t="str">
        <f t="shared" si="32"/>
        <v>ND</v>
      </c>
      <c r="Q97" t="str">
        <f t="shared" si="33"/>
        <v>ND</v>
      </c>
      <c r="R97" t="str">
        <f t="shared" si="34"/>
        <v>ND</v>
      </c>
      <c r="T97" s="1">
        <v>20190911</v>
      </c>
      <c r="U97" t="s">
        <v>23</v>
      </c>
      <c r="V97">
        <v>1</v>
      </c>
      <c r="W97">
        <v>7</v>
      </c>
      <c r="X97">
        <v>0</v>
      </c>
      <c r="Y97">
        <v>0</v>
      </c>
      <c r="Z97">
        <v>0</v>
      </c>
      <c r="AA97">
        <v>0</v>
      </c>
      <c r="AB97">
        <v>0</v>
      </c>
      <c r="AC97">
        <v>0</v>
      </c>
      <c r="AD97">
        <v>0</v>
      </c>
      <c r="AE97">
        <v>0</v>
      </c>
      <c r="AF97">
        <v>0</v>
      </c>
      <c r="AG97">
        <v>0</v>
      </c>
      <c r="AH97">
        <v>0</v>
      </c>
      <c r="AI97">
        <v>4</v>
      </c>
      <c r="AJ97">
        <v>0</v>
      </c>
      <c r="AK97">
        <v>0</v>
      </c>
      <c r="AL97">
        <v>0</v>
      </c>
    </row>
    <row r="98" spans="1:38" x14ac:dyDescent="0.2">
      <c r="A98">
        <v>20190714</v>
      </c>
      <c r="B98" t="str">
        <f t="shared" si="18"/>
        <v>ND</v>
      </c>
      <c r="C98" t="str">
        <f t="shared" si="19"/>
        <v>ND</v>
      </c>
      <c r="D98" t="str">
        <f t="shared" si="20"/>
        <v>ND</v>
      </c>
      <c r="E98" t="str">
        <f t="shared" si="21"/>
        <v>ND</v>
      </c>
      <c r="F98" t="str">
        <f t="shared" si="22"/>
        <v>ND</v>
      </c>
      <c r="G98" t="str">
        <f t="shared" si="23"/>
        <v>ND</v>
      </c>
      <c r="H98" t="str">
        <f t="shared" si="24"/>
        <v>ND</v>
      </c>
      <c r="I98" t="str">
        <f t="shared" si="25"/>
        <v>ND</v>
      </c>
      <c r="J98" t="str">
        <f t="shared" si="26"/>
        <v>ND</v>
      </c>
      <c r="K98" t="str">
        <f t="shared" si="27"/>
        <v>ND</v>
      </c>
      <c r="L98" t="str">
        <f t="shared" si="28"/>
        <v>ND</v>
      </c>
      <c r="M98" t="str">
        <f t="shared" si="29"/>
        <v>ND</v>
      </c>
      <c r="N98" t="str">
        <f t="shared" si="30"/>
        <v>ND</v>
      </c>
      <c r="O98" t="str">
        <f t="shared" si="31"/>
        <v>ND</v>
      </c>
      <c r="P98" t="str">
        <f t="shared" si="32"/>
        <v>ND</v>
      </c>
      <c r="Q98" t="str">
        <f t="shared" si="33"/>
        <v>ND</v>
      </c>
      <c r="R98" t="str">
        <f t="shared" si="34"/>
        <v>ND</v>
      </c>
      <c r="T98" s="1">
        <v>20190912</v>
      </c>
      <c r="U98" t="s">
        <v>23</v>
      </c>
      <c r="V98">
        <v>0</v>
      </c>
      <c r="W98">
        <v>5</v>
      </c>
      <c r="X98">
        <v>0</v>
      </c>
      <c r="Y98">
        <v>0</v>
      </c>
      <c r="Z98">
        <v>0</v>
      </c>
      <c r="AA98">
        <v>0</v>
      </c>
      <c r="AB98">
        <v>1</v>
      </c>
      <c r="AC98">
        <v>0</v>
      </c>
      <c r="AD98">
        <v>1</v>
      </c>
      <c r="AE98">
        <v>1</v>
      </c>
      <c r="AF98">
        <v>0</v>
      </c>
      <c r="AG98">
        <v>0</v>
      </c>
      <c r="AH98">
        <v>0</v>
      </c>
      <c r="AI98">
        <v>5</v>
      </c>
      <c r="AJ98">
        <v>0</v>
      </c>
      <c r="AK98">
        <v>0</v>
      </c>
      <c r="AL98">
        <v>0</v>
      </c>
    </row>
    <row r="99" spans="1:38" x14ac:dyDescent="0.2">
      <c r="A99">
        <v>20190715</v>
      </c>
      <c r="B99" t="str">
        <f t="shared" si="18"/>
        <v>ND</v>
      </c>
      <c r="C99" t="str">
        <f t="shared" si="19"/>
        <v>ND</v>
      </c>
      <c r="D99" t="str">
        <f t="shared" si="20"/>
        <v>ND</v>
      </c>
      <c r="E99" t="str">
        <f t="shared" si="21"/>
        <v>ND</v>
      </c>
      <c r="F99" t="str">
        <f t="shared" si="22"/>
        <v>ND</v>
      </c>
      <c r="G99" t="str">
        <f t="shared" si="23"/>
        <v>ND</v>
      </c>
      <c r="H99" t="str">
        <f t="shared" si="24"/>
        <v>ND</v>
      </c>
      <c r="I99" t="str">
        <f t="shared" si="25"/>
        <v>ND</v>
      </c>
      <c r="J99" t="str">
        <f t="shared" si="26"/>
        <v>ND</v>
      </c>
      <c r="K99" t="str">
        <f t="shared" si="27"/>
        <v>ND</v>
      </c>
      <c r="L99" t="str">
        <f t="shared" si="28"/>
        <v>ND</v>
      </c>
      <c r="M99" t="str">
        <f t="shared" si="29"/>
        <v>ND</v>
      </c>
      <c r="N99" t="str">
        <f t="shared" si="30"/>
        <v>ND</v>
      </c>
      <c r="O99" t="str">
        <f t="shared" si="31"/>
        <v>ND</v>
      </c>
      <c r="P99" t="str">
        <f t="shared" si="32"/>
        <v>ND</v>
      </c>
      <c r="Q99" t="str">
        <f t="shared" si="33"/>
        <v>ND</v>
      </c>
      <c r="R99" t="str">
        <f t="shared" si="34"/>
        <v>ND</v>
      </c>
      <c r="T99" s="1">
        <v>20190913</v>
      </c>
      <c r="U99" t="s">
        <v>23</v>
      </c>
      <c r="V99">
        <v>0</v>
      </c>
      <c r="W99">
        <v>5</v>
      </c>
      <c r="X99">
        <v>0</v>
      </c>
      <c r="Y99">
        <v>0</v>
      </c>
      <c r="Z99">
        <v>0</v>
      </c>
      <c r="AA99">
        <v>0</v>
      </c>
      <c r="AB99">
        <v>0</v>
      </c>
      <c r="AC99">
        <v>0</v>
      </c>
      <c r="AD99">
        <v>0</v>
      </c>
      <c r="AE99">
        <v>0</v>
      </c>
      <c r="AF99">
        <v>0</v>
      </c>
      <c r="AG99">
        <v>0</v>
      </c>
      <c r="AH99">
        <v>0</v>
      </c>
      <c r="AI99">
        <v>11</v>
      </c>
      <c r="AJ99">
        <v>0</v>
      </c>
      <c r="AK99">
        <v>0</v>
      </c>
      <c r="AL99">
        <v>0</v>
      </c>
    </row>
    <row r="100" spans="1:38" x14ac:dyDescent="0.2">
      <c r="A100">
        <v>20190716</v>
      </c>
      <c r="B100" t="str">
        <f t="shared" si="18"/>
        <v>ND</v>
      </c>
      <c r="C100" t="str">
        <f t="shared" si="19"/>
        <v>ND</v>
      </c>
      <c r="D100" t="str">
        <f t="shared" si="20"/>
        <v>ND</v>
      </c>
      <c r="E100" t="str">
        <f t="shared" si="21"/>
        <v>ND</v>
      </c>
      <c r="F100" t="str">
        <f t="shared" si="22"/>
        <v>ND</v>
      </c>
      <c r="G100" t="str">
        <f t="shared" si="23"/>
        <v>ND</v>
      </c>
      <c r="H100" t="str">
        <f t="shared" si="24"/>
        <v>ND</v>
      </c>
      <c r="I100" t="str">
        <f t="shared" si="25"/>
        <v>ND</v>
      </c>
      <c r="J100" t="str">
        <f t="shared" si="26"/>
        <v>ND</v>
      </c>
      <c r="K100" t="str">
        <f t="shared" si="27"/>
        <v>ND</v>
      </c>
      <c r="L100" t="str">
        <f t="shared" si="28"/>
        <v>ND</v>
      </c>
      <c r="M100" t="str">
        <f t="shared" si="29"/>
        <v>ND</v>
      </c>
      <c r="N100" t="str">
        <f t="shared" si="30"/>
        <v>ND</v>
      </c>
      <c r="O100" t="str">
        <f t="shared" si="31"/>
        <v>ND</v>
      </c>
      <c r="P100" t="str">
        <f t="shared" si="32"/>
        <v>ND</v>
      </c>
      <c r="Q100" t="str">
        <f t="shared" si="33"/>
        <v>ND</v>
      </c>
      <c r="R100" t="str">
        <f t="shared" si="34"/>
        <v>ND</v>
      </c>
      <c r="T100" s="1">
        <v>20190914</v>
      </c>
      <c r="U100" t="s">
        <v>23</v>
      </c>
      <c r="V100">
        <v>0</v>
      </c>
      <c r="W100">
        <v>7</v>
      </c>
      <c r="X100">
        <v>0</v>
      </c>
      <c r="Y100">
        <v>0</v>
      </c>
      <c r="Z100">
        <v>0</v>
      </c>
      <c r="AA100">
        <v>0</v>
      </c>
      <c r="AB100">
        <v>2</v>
      </c>
      <c r="AC100">
        <v>0</v>
      </c>
      <c r="AD100">
        <v>0</v>
      </c>
      <c r="AE100">
        <v>0</v>
      </c>
      <c r="AF100">
        <v>0</v>
      </c>
      <c r="AG100">
        <v>0</v>
      </c>
      <c r="AH100">
        <v>0</v>
      </c>
      <c r="AI100">
        <v>13</v>
      </c>
      <c r="AJ100">
        <v>0</v>
      </c>
      <c r="AK100">
        <v>0</v>
      </c>
      <c r="AL100">
        <v>0</v>
      </c>
    </row>
    <row r="101" spans="1:38" x14ac:dyDescent="0.2">
      <c r="A101">
        <v>20190717</v>
      </c>
      <c r="B101" t="str">
        <f t="shared" si="18"/>
        <v>ND</v>
      </c>
      <c r="C101" t="str">
        <f t="shared" si="19"/>
        <v>ND</v>
      </c>
      <c r="D101" t="str">
        <f t="shared" si="20"/>
        <v>ND</v>
      </c>
      <c r="E101" t="str">
        <f t="shared" si="21"/>
        <v>ND</v>
      </c>
      <c r="F101" t="str">
        <f t="shared" si="22"/>
        <v>ND</v>
      </c>
      <c r="G101" t="str">
        <f t="shared" si="23"/>
        <v>ND</v>
      </c>
      <c r="H101" t="str">
        <f t="shared" si="24"/>
        <v>ND</v>
      </c>
      <c r="I101" t="str">
        <f t="shared" si="25"/>
        <v>ND</v>
      </c>
      <c r="J101" t="str">
        <f t="shared" si="26"/>
        <v>ND</v>
      </c>
      <c r="K101" t="str">
        <f t="shared" si="27"/>
        <v>ND</v>
      </c>
      <c r="L101" t="str">
        <f t="shared" si="28"/>
        <v>ND</v>
      </c>
      <c r="M101" t="str">
        <f t="shared" si="29"/>
        <v>ND</v>
      </c>
      <c r="N101" t="str">
        <f t="shared" si="30"/>
        <v>ND</v>
      </c>
      <c r="O101" t="str">
        <f t="shared" si="31"/>
        <v>ND</v>
      </c>
      <c r="P101" t="str">
        <f t="shared" si="32"/>
        <v>ND</v>
      </c>
      <c r="Q101" t="str">
        <f t="shared" si="33"/>
        <v>ND</v>
      </c>
      <c r="R101" t="str">
        <f t="shared" si="34"/>
        <v>ND</v>
      </c>
      <c r="T101" s="1">
        <v>20190915</v>
      </c>
      <c r="U101" t="s">
        <v>23</v>
      </c>
      <c r="V101">
        <v>0</v>
      </c>
      <c r="W101">
        <v>1</v>
      </c>
      <c r="X101">
        <v>0</v>
      </c>
      <c r="Y101">
        <v>0</v>
      </c>
      <c r="Z101">
        <v>0</v>
      </c>
      <c r="AA101">
        <v>0</v>
      </c>
      <c r="AB101">
        <v>1</v>
      </c>
      <c r="AC101">
        <v>0</v>
      </c>
      <c r="AD101">
        <v>0</v>
      </c>
      <c r="AE101">
        <v>0</v>
      </c>
      <c r="AF101">
        <v>0</v>
      </c>
      <c r="AG101">
        <v>0</v>
      </c>
      <c r="AH101">
        <v>0</v>
      </c>
      <c r="AI101">
        <v>23</v>
      </c>
      <c r="AJ101">
        <v>0</v>
      </c>
      <c r="AK101">
        <v>0</v>
      </c>
      <c r="AL101">
        <v>0</v>
      </c>
    </row>
    <row r="102" spans="1:38" x14ac:dyDescent="0.2">
      <c r="A102">
        <v>20190718</v>
      </c>
      <c r="B102" t="str">
        <f t="shared" si="18"/>
        <v>ND</v>
      </c>
      <c r="C102" t="str">
        <f t="shared" si="19"/>
        <v>ND</v>
      </c>
      <c r="D102" t="str">
        <f t="shared" si="20"/>
        <v>ND</v>
      </c>
      <c r="E102" t="str">
        <f t="shared" si="21"/>
        <v>ND</v>
      </c>
      <c r="F102" t="str">
        <f t="shared" si="22"/>
        <v>ND</v>
      </c>
      <c r="G102" t="str">
        <f t="shared" si="23"/>
        <v>ND</v>
      </c>
      <c r="H102" t="str">
        <f t="shared" si="24"/>
        <v>ND</v>
      </c>
      <c r="I102" t="str">
        <f t="shared" si="25"/>
        <v>ND</v>
      </c>
      <c r="J102" t="str">
        <f t="shared" si="26"/>
        <v>ND</v>
      </c>
      <c r="K102" t="str">
        <f t="shared" si="27"/>
        <v>ND</v>
      </c>
      <c r="L102" t="str">
        <f t="shared" si="28"/>
        <v>ND</v>
      </c>
      <c r="M102" t="str">
        <f t="shared" si="29"/>
        <v>ND</v>
      </c>
      <c r="N102" t="str">
        <f t="shared" si="30"/>
        <v>ND</v>
      </c>
      <c r="O102" t="str">
        <f t="shared" si="31"/>
        <v>ND</v>
      </c>
      <c r="P102" t="str">
        <f t="shared" si="32"/>
        <v>ND</v>
      </c>
      <c r="Q102" t="str">
        <f t="shared" si="33"/>
        <v>ND</v>
      </c>
      <c r="R102" t="str">
        <f t="shared" si="34"/>
        <v>ND</v>
      </c>
      <c r="T102" s="1">
        <v>20190916</v>
      </c>
      <c r="U102" t="s">
        <v>23</v>
      </c>
      <c r="V102">
        <v>0</v>
      </c>
      <c r="W102">
        <v>1</v>
      </c>
      <c r="X102">
        <v>0</v>
      </c>
      <c r="Y102">
        <v>0</v>
      </c>
      <c r="Z102">
        <v>0</v>
      </c>
      <c r="AA102">
        <v>0</v>
      </c>
      <c r="AB102">
        <v>0</v>
      </c>
      <c r="AC102">
        <v>0</v>
      </c>
      <c r="AD102">
        <v>0</v>
      </c>
      <c r="AE102">
        <v>0</v>
      </c>
      <c r="AF102">
        <v>0</v>
      </c>
      <c r="AG102">
        <v>0</v>
      </c>
      <c r="AH102">
        <v>0</v>
      </c>
      <c r="AI102">
        <v>10</v>
      </c>
      <c r="AJ102">
        <v>0</v>
      </c>
      <c r="AK102">
        <v>0</v>
      </c>
      <c r="AL102">
        <v>0</v>
      </c>
    </row>
    <row r="103" spans="1:38" x14ac:dyDescent="0.2">
      <c r="A103">
        <v>20190719</v>
      </c>
      <c r="B103" t="str">
        <f t="shared" si="18"/>
        <v>ND</v>
      </c>
      <c r="C103" t="str">
        <f t="shared" si="19"/>
        <v>ND</v>
      </c>
      <c r="D103" t="str">
        <f t="shared" si="20"/>
        <v>ND</v>
      </c>
      <c r="E103" t="str">
        <f t="shared" si="21"/>
        <v>ND</v>
      </c>
      <c r="F103" t="str">
        <f t="shared" si="22"/>
        <v>ND</v>
      </c>
      <c r="G103" t="str">
        <f t="shared" si="23"/>
        <v>ND</v>
      </c>
      <c r="H103" t="str">
        <f t="shared" si="24"/>
        <v>ND</v>
      </c>
      <c r="I103" t="str">
        <f t="shared" si="25"/>
        <v>ND</v>
      </c>
      <c r="J103" t="str">
        <f t="shared" si="26"/>
        <v>ND</v>
      </c>
      <c r="K103" t="str">
        <f t="shared" si="27"/>
        <v>ND</v>
      </c>
      <c r="L103" t="str">
        <f t="shared" si="28"/>
        <v>ND</v>
      </c>
      <c r="M103" t="str">
        <f t="shared" si="29"/>
        <v>ND</v>
      </c>
      <c r="N103" t="str">
        <f t="shared" si="30"/>
        <v>ND</v>
      </c>
      <c r="O103" t="str">
        <f t="shared" si="31"/>
        <v>ND</v>
      </c>
      <c r="P103" t="str">
        <f t="shared" si="32"/>
        <v>ND</v>
      </c>
      <c r="Q103" t="str">
        <f t="shared" si="33"/>
        <v>ND</v>
      </c>
      <c r="R103" t="str">
        <f t="shared" si="34"/>
        <v>ND</v>
      </c>
      <c r="T103" s="1">
        <v>20190917</v>
      </c>
      <c r="U103" t="s">
        <v>23</v>
      </c>
      <c r="V103">
        <v>0</v>
      </c>
      <c r="W103">
        <v>0</v>
      </c>
      <c r="X103">
        <v>0</v>
      </c>
      <c r="Y103">
        <v>0</v>
      </c>
      <c r="Z103">
        <v>0</v>
      </c>
      <c r="AA103">
        <v>0</v>
      </c>
      <c r="AB103">
        <v>0</v>
      </c>
      <c r="AC103">
        <v>0</v>
      </c>
      <c r="AD103">
        <v>0</v>
      </c>
      <c r="AE103">
        <v>0</v>
      </c>
      <c r="AF103">
        <v>0</v>
      </c>
      <c r="AG103">
        <v>0</v>
      </c>
      <c r="AH103">
        <v>0</v>
      </c>
      <c r="AI103">
        <v>2</v>
      </c>
      <c r="AJ103">
        <v>0</v>
      </c>
      <c r="AK103">
        <v>0</v>
      </c>
      <c r="AL103">
        <v>0</v>
      </c>
    </row>
    <row r="104" spans="1:38" x14ac:dyDescent="0.2">
      <c r="A104">
        <v>20190720</v>
      </c>
      <c r="B104" t="str">
        <f t="shared" si="18"/>
        <v>ND</v>
      </c>
      <c r="C104" t="str">
        <f t="shared" si="19"/>
        <v>ND</v>
      </c>
      <c r="D104" t="str">
        <f t="shared" si="20"/>
        <v>ND</v>
      </c>
      <c r="E104" t="str">
        <f t="shared" si="21"/>
        <v>ND</v>
      </c>
      <c r="F104" t="str">
        <f t="shared" si="22"/>
        <v>ND</v>
      </c>
      <c r="G104" t="str">
        <f t="shared" si="23"/>
        <v>ND</v>
      </c>
      <c r="H104" t="str">
        <f t="shared" si="24"/>
        <v>ND</v>
      </c>
      <c r="I104" t="str">
        <f t="shared" si="25"/>
        <v>ND</v>
      </c>
      <c r="J104" t="str">
        <f t="shared" si="26"/>
        <v>ND</v>
      </c>
      <c r="K104" t="str">
        <f t="shared" si="27"/>
        <v>ND</v>
      </c>
      <c r="L104" t="str">
        <f t="shared" si="28"/>
        <v>ND</v>
      </c>
      <c r="M104" t="str">
        <f t="shared" si="29"/>
        <v>ND</v>
      </c>
      <c r="N104" t="str">
        <f t="shared" si="30"/>
        <v>ND</v>
      </c>
      <c r="O104" t="str">
        <f t="shared" si="31"/>
        <v>ND</v>
      </c>
      <c r="P104" t="str">
        <f t="shared" si="32"/>
        <v>ND</v>
      </c>
      <c r="Q104" t="str">
        <f t="shared" si="33"/>
        <v>ND</v>
      </c>
      <c r="R104" t="str">
        <f t="shared" si="34"/>
        <v>ND</v>
      </c>
      <c r="T104" s="1">
        <v>20190918</v>
      </c>
      <c r="U104" t="s">
        <v>23</v>
      </c>
      <c r="V104">
        <v>0</v>
      </c>
      <c r="W104">
        <v>2</v>
      </c>
      <c r="X104">
        <v>0</v>
      </c>
      <c r="Y104">
        <v>0</v>
      </c>
      <c r="Z104">
        <v>0</v>
      </c>
      <c r="AA104">
        <v>0</v>
      </c>
      <c r="AB104">
        <v>0</v>
      </c>
      <c r="AC104">
        <v>0</v>
      </c>
      <c r="AD104">
        <v>0</v>
      </c>
      <c r="AE104">
        <v>0</v>
      </c>
      <c r="AF104">
        <v>0</v>
      </c>
      <c r="AG104">
        <v>0</v>
      </c>
      <c r="AH104">
        <v>0</v>
      </c>
      <c r="AI104">
        <v>10</v>
      </c>
      <c r="AJ104">
        <v>0</v>
      </c>
      <c r="AK104">
        <v>0</v>
      </c>
      <c r="AL104">
        <v>0</v>
      </c>
    </row>
    <row r="105" spans="1:38" x14ac:dyDescent="0.2">
      <c r="A105">
        <v>20190721</v>
      </c>
      <c r="B105" t="str">
        <f t="shared" si="18"/>
        <v>ND</v>
      </c>
      <c r="C105" t="str">
        <f t="shared" si="19"/>
        <v>ND</v>
      </c>
      <c r="D105" t="str">
        <f t="shared" si="20"/>
        <v>ND</v>
      </c>
      <c r="E105" t="str">
        <f t="shared" si="21"/>
        <v>ND</v>
      </c>
      <c r="F105" t="str">
        <f t="shared" si="22"/>
        <v>ND</v>
      </c>
      <c r="G105" t="str">
        <f t="shared" si="23"/>
        <v>ND</v>
      </c>
      <c r="H105" t="str">
        <f t="shared" si="24"/>
        <v>ND</v>
      </c>
      <c r="I105" t="str">
        <f t="shared" si="25"/>
        <v>ND</v>
      </c>
      <c r="J105" t="str">
        <f t="shared" si="26"/>
        <v>ND</v>
      </c>
      <c r="K105" t="str">
        <f t="shared" si="27"/>
        <v>ND</v>
      </c>
      <c r="L105" t="str">
        <f t="shared" si="28"/>
        <v>ND</v>
      </c>
      <c r="M105" t="str">
        <f t="shared" si="29"/>
        <v>ND</v>
      </c>
      <c r="N105" t="str">
        <f t="shared" si="30"/>
        <v>ND</v>
      </c>
      <c r="O105" t="str">
        <f t="shared" si="31"/>
        <v>ND</v>
      </c>
      <c r="P105" t="str">
        <f t="shared" si="32"/>
        <v>ND</v>
      </c>
      <c r="Q105" t="str">
        <f t="shared" si="33"/>
        <v>ND</v>
      </c>
      <c r="R105" t="str">
        <f t="shared" si="34"/>
        <v>ND</v>
      </c>
      <c r="T105" s="1">
        <v>20190919</v>
      </c>
      <c r="U105" t="s">
        <v>23</v>
      </c>
      <c r="V105">
        <v>0</v>
      </c>
      <c r="W105">
        <v>0</v>
      </c>
      <c r="X105">
        <v>0</v>
      </c>
      <c r="Y105">
        <v>0</v>
      </c>
      <c r="Z105">
        <v>0</v>
      </c>
      <c r="AA105">
        <v>0</v>
      </c>
      <c r="AB105">
        <v>0</v>
      </c>
      <c r="AC105">
        <v>0</v>
      </c>
      <c r="AD105">
        <v>0</v>
      </c>
      <c r="AE105">
        <v>0</v>
      </c>
      <c r="AF105">
        <v>0</v>
      </c>
      <c r="AG105">
        <v>0</v>
      </c>
      <c r="AH105">
        <v>0</v>
      </c>
      <c r="AI105">
        <v>1</v>
      </c>
      <c r="AJ105">
        <v>0</v>
      </c>
      <c r="AK105">
        <v>0</v>
      </c>
      <c r="AL105">
        <v>0</v>
      </c>
    </row>
    <row r="106" spans="1:38" x14ac:dyDescent="0.2">
      <c r="A106">
        <v>20190722</v>
      </c>
      <c r="B106" t="str">
        <f t="shared" si="18"/>
        <v>ND</v>
      </c>
      <c r="C106" t="str">
        <f t="shared" si="19"/>
        <v>ND</v>
      </c>
      <c r="D106" t="str">
        <f t="shared" si="20"/>
        <v>ND</v>
      </c>
      <c r="E106" t="str">
        <f t="shared" si="21"/>
        <v>ND</v>
      </c>
      <c r="F106" t="str">
        <f t="shared" si="22"/>
        <v>ND</v>
      </c>
      <c r="G106" t="str">
        <f t="shared" si="23"/>
        <v>ND</v>
      </c>
      <c r="H106" t="str">
        <f t="shared" si="24"/>
        <v>ND</v>
      </c>
      <c r="I106" t="str">
        <f t="shared" si="25"/>
        <v>ND</v>
      </c>
      <c r="J106" t="str">
        <f t="shared" si="26"/>
        <v>ND</v>
      </c>
      <c r="K106" t="str">
        <f t="shared" si="27"/>
        <v>ND</v>
      </c>
      <c r="L106" t="str">
        <f t="shared" si="28"/>
        <v>ND</v>
      </c>
      <c r="M106" t="str">
        <f t="shared" si="29"/>
        <v>ND</v>
      </c>
      <c r="N106" t="str">
        <f t="shared" si="30"/>
        <v>ND</v>
      </c>
      <c r="O106" t="str">
        <f t="shared" si="31"/>
        <v>ND</v>
      </c>
      <c r="P106" t="str">
        <f t="shared" si="32"/>
        <v>ND</v>
      </c>
      <c r="Q106" t="str">
        <f t="shared" si="33"/>
        <v>ND</v>
      </c>
      <c r="R106" t="str">
        <f t="shared" si="34"/>
        <v>ND</v>
      </c>
      <c r="T106" s="1">
        <v>20190920</v>
      </c>
      <c r="U106" t="s">
        <v>23</v>
      </c>
      <c r="V106">
        <v>0</v>
      </c>
      <c r="W106">
        <v>0</v>
      </c>
      <c r="X106">
        <v>0</v>
      </c>
      <c r="Y106">
        <v>0</v>
      </c>
      <c r="Z106">
        <v>0</v>
      </c>
      <c r="AA106">
        <v>0</v>
      </c>
      <c r="AB106">
        <v>0</v>
      </c>
      <c r="AC106">
        <v>0</v>
      </c>
      <c r="AD106">
        <v>0</v>
      </c>
      <c r="AE106">
        <v>0</v>
      </c>
      <c r="AF106">
        <v>0</v>
      </c>
      <c r="AG106">
        <v>0</v>
      </c>
      <c r="AH106">
        <v>0</v>
      </c>
      <c r="AI106">
        <v>0</v>
      </c>
      <c r="AJ106">
        <v>0</v>
      </c>
      <c r="AK106">
        <v>0</v>
      </c>
      <c r="AL106">
        <v>0</v>
      </c>
    </row>
    <row r="107" spans="1:38" x14ac:dyDescent="0.2">
      <c r="A107">
        <v>20190723</v>
      </c>
      <c r="B107" t="str">
        <f t="shared" si="18"/>
        <v>ND</v>
      </c>
      <c r="C107" t="str">
        <f t="shared" si="19"/>
        <v>ND</v>
      </c>
      <c r="D107" t="str">
        <f t="shared" si="20"/>
        <v>ND</v>
      </c>
      <c r="E107" t="str">
        <f t="shared" si="21"/>
        <v>ND</v>
      </c>
      <c r="F107" t="str">
        <f t="shared" si="22"/>
        <v>ND</v>
      </c>
      <c r="G107" t="str">
        <f t="shared" si="23"/>
        <v>ND</v>
      </c>
      <c r="H107" t="str">
        <f t="shared" si="24"/>
        <v>ND</v>
      </c>
      <c r="I107" t="str">
        <f t="shared" si="25"/>
        <v>ND</v>
      </c>
      <c r="J107" t="str">
        <f t="shared" si="26"/>
        <v>ND</v>
      </c>
      <c r="K107" t="str">
        <f t="shared" si="27"/>
        <v>ND</v>
      </c>
      <c r="L107" t="str">
        <f t="shared" si="28"/>
        <v>ND</v>
      </c>
      <c r="M107" t="str">
        <f t="shared" si="29"/>
        <v>ND</v>
      </c>
      <c r="N107" t="str">
        <f t="shared" si="30"/>
        <v>ND</v>
      </c>
      <c r="O107" t="str">
        <f t="shared" si="31"/>
        <v>ND</v>
      </c>
      <c r="P107" t="str">
        <f t="shared" si="32"/>
        <v>ND</v>
      </c>
      <c r="Q107" t="str">
        <f t="shared" si="33"/>
        <v>ND</v>
      </c>
      <c r="R107" t="str">
        <f t="shared" si="34"/>
        <v>ND</v>
      </c>
      <c r="T107" s="1">
        <v>20190921</v>
      </c>
      <c r="U107" t="s">
        <v>23</v>
      </c>
      <c r="V107">
        <v>1</v>
      </c>
      <c r="W107">
        <v>1</v>
      </c>
      <c r="X107">
        <v>0</v>
      </c>
      <c r="Y107">
        <v>0</v>
      </c>
      <c r="Z107">
        <v>0</v>
      </c>
      <c r="AA107">
        <v>0</v>
      </c>
      <c r="AB107">
        <v>1</v>
      </c>
      <c r="AC107">
        <v>0</v>
      </c>
      <c r="AD107">
        <v>0</v>
      </c>
      <c r="AE107">
        <v>0</v>
      </c>
      <c r="AF107">
        <v>0</v>
      </c>
      <c r="AG107">
        <v>0</v>
      </c>
      <c r="AH107">
        <v>1</v>
      </c>
      <c r="AI107">
        <v>9</v>
      </c>
      <c r="AJ107">
        <v>0</v>
      </c>
      <c r="AK107">
        <v>0</v>
      </c>
      <c r="AL107">
        <v>0</v>
      </c>
    </row>
    <row r="108" spans="1:38" x14ac:dyDescent="0.2">
      <c r="A108">
        <v>20190724</v>
      </c>
      <c r="B108" t="str">
        <f t="shared" si="18"/>
        <v>ND</v>
      </c>
      <c r="C108" t="str">
        <f t="shared" si="19"/>
        <v>ND</v>
      </c>
      <c r="D108" t="str">
        <f t="shared" si="20"/>
        <v>ND</v>
      </c>
      <c r="E108" t="str">
        <f t="shared" si="21"/>
        <v>ND</v>
      </c>
      <c r="F108" t="str">
        <f t="shared" si="22"/>
        <v>ND</v>
      </c>
      <c r="G108" t="str">
        <f t="shared" si="23"/>
        <v>ND</v>
      </c>
      <c r="H108" t="str">
        <f t="shared" si="24"/>
        <v>ND</v>
      </c>
      <c r="I108" t="str">
        <f t="shared" si="25"/>
        <v>ND</v>
      </c>
      <c r="J108" t="str">
        <f t="shared" si="26"/>
        <v>ND</v>
      </c>
      <c r="K108" t="str">
        <f t="shared" si="27"/>
        <v>ND</v>
      </c>
      <c r="L108" t="str">
        <f t="shared" si="28"/>
        <v>ND</v>
      </c>
      <c r="M108" t="str">
        <f t="shared" si="29"/>
        <v>ND</v>
      </c>
      <c r="N108" t="str">
        <f t="shared" si="30"/>
        <v>ND</v>
      </c>
      <c r="O108" t="str">
        <f t="shared" si="31"/>
        <v>ND</v>
      </c>
      <c r="P108" t="str">
        <f t="shared" si="32"/>
        <v>ND</v>
      </c>
      <c r="Q108" t="str">
        <f t="shared" si="33"/>
        <v>ND</v>
      </c>
      <c r="R108" t="str">
        <f t="shared" si="34"/>
        <v>ND</v>
      </c>
      <c r="T108" s="1">
        <v>20190922</v>
      </c>
      <c r="U108" t="s">
        <v>23</v>
      </c>
      <c r="V108">
        <v>0</v>
      </c>
      <c r="W108">
        <v>8</v>
      </c>
      <c r="X108">
        <v>0</v>
      </c>
      <c r="Y108">
        <v>0</v>
      </c>
      <c r="Z108">
        <v>0</v>
      </c>
      <c r="AA108">
        <v>0</v>
      </c>
      <c r="AB108">
        <v>0</v>
      </c>
      <c r="AC108">
        <v>0</v>
      </c>
      <c r="AD108">
        <v>1</v>
      </c>
      <c r="AE108">
        <v>0</v>
      </c>
      <c r="AF108">
        <v>0</v>
      </c>
      <c r="AG108">
        <v>0</v>
      </c>
      <c r="AH108">
        <v>0</v>
      </c>
      <c r="AI108">
        <v>8</v>
      </c>
      <c r="AJ108">
        <v>1</v>
      </c>
      <c r="AK108">
        <v>0</v>
      </c>
      <c r="AL108">
        <v>0</v>
      </c>
    </row>
    <row r="109" spans="1:38" x14ac:dyDescent="0.2">
      <c r="A109">
        <v>20190725</v>
      </c>
      <c r="B109" t="str">
        <f t="shared" si="18"/>
        <v>ND</v>
      </c>
      <c r="C109" t="str">
        <f t="shared" si="19"/>
        <v>ND</v>
      </c>
      <c r="D109" t="str">
        <f t="shared" si="20"/>
        <v>ND</v>
      </c>
      <c r="E109" t="str">
        <f t="shared" si="21"/>
        <v>ND</v>
      </c>
      <c r="F109" t="str">
        <f t="shared" si="22"/>
        <v>ND</v>
      </c>
      <c r="G109" t="str">
        <f t="shared" si="23"/>
        <v>ND</v>
      </c>
      <c r="H109" t="str">
        <f t="shared" si="24"/>
        <v>ND</v>
      </c>
      <c r="I109" t="str">
        <f t="shared" si="25"/>
        <v>ND</v>
      </c>
      <c r="J109" t="str">
        <f t="shared" si="26"/>
        <v>ND</v>
      </c>
      <c r="K109" t="str">
        <f t="shared" si="27"/>
        <v>ND</v>
      </c>
      <c r="L109" t="str">
        <f t="shared" si="28"/>
        <v>ND</v>
      </c>
      <c r="M109" t="str">
        <f t="shared" si="29"/>
        <v>ND</v>
      </c>
      <c r="N109" t="str">
        <f t="shared" si="30"/>
        <v>ND</v>
      </c>
      <c r="O109" t="str">
        <f t="shared" si="31"/>
        <v>ND</v>
      </c>
      <c r="P109" t="str">
        <f t="shared" si="32"/>
        <v>ND</v>
      </c>
      <c r="Q109" t="str">
        <f t="shared" si="33"/>
        <v>ND</v>
      </c>
      <c r="R109" t="str">
        <f t="shared" si="34"/>
        <v>ND</v>
      </c>
      <c r="T109" s="1">
        <v>20190923</v>
      </c>
      <c r="U109" t="s">
        <v>23</v>
      </c>
      <c r="V109">
        <v>0</v>
      </c>
      <c r="W109">
        <v>2</v>
      </c>
      <c r="X109">
        <v>0</v>
      </c>
      <c r="Y109">
        <v>0</v>
      </c>
      <c r="Z109">
        <v>0</v>
      </c>
      <c r="AA109">
        <v>0</v>
      </c>
      <c r="AB109">
        <v>0</v>
      </c>
      <c r="AC109">
        <v>0</v>
      </c>
      <c r="AD109">
        <v>0</v>
      </c>
      <c r="AE109">
        <v>0</v>
      </c>
      <c r="AF109">
        <v>0</v>
      </c>
      <c r="AG109">
        <v>0</v>
      </c>
      <c r="AH109">
        <v>0</v>
      </c>
      <c r="AI109">
        <v>1</v>
      </c>
      <c r="AJ109">
        <v>0</v>
      </c>
      <c r="AK109">
        <v>0</v>
      </c>
      <c r="AL109">
        <v>0</v>
      </c>
    </row>
    <row r="110" spans="1:38" x14ac:dyDescent="0.2">
      <c r="A110">
        <v>20190726</v>
      </c>
      <c r="B110" t="str">
        <f t="shared" si="18"/>
        <v>ND</v>
      </c>
      <c r="C110" t="str">
        <f t="shared" si="19"/>
        <v>ND</v>
      </c>
      <c r="D110" t="str">
        <f t="shared" si="20"/>
        <v>ND</v>
      </c>
      <c r="E110" t="str">
        <f t="shared" si="21"/>
        <v>ND</v>
      </c>
      <c r="F110" t="str">
        <f t="shared" si="22"/>
        <v>ND</v>
      </c>
      <c r="G110" t="str">
        <f t="shared" si="23"/>
        <v>ND</v>
      </c>
      <c r="H110" t="str">
        <f t="shared" si="24"/>
        <v>ND</v>
      </c>
      <c r="I110" t="str">
        <f t="shared" si="25"/>
        <v>ND</v>
      </c>
      <c r="J110" t="str">
        <f t="shared" si="26"/>
        <v>ND</v>
      </c>
      <c r="K110" t="str">
        <f t="shared" si="27"/>
        <v>ND</v>
      </c>
      <c r="L110" t="str">
        <f t="shared" si="28"/>
        <v>ND</v>
      </c>
      <c r="M110" t="str">
        <f t="shared" si="29"/>
        <v>ND</v>
      </c>
      <c r="N110" t="str">
        <f t="shared" si="30"/>
        <v>ND</v>
      </c>
      <c r="O110" t="str">
        <f t="shared" si="31"/>
        <v>ND</v>
      </c>
      <c r="P110" t="str">
        <f t="shared" si="32"/>
        <v>ND</v>
      </c>
      <c r="Q110" t="str">
        <f t="shared" si="33"/>
        <v>ND</v>
      </c>
      <c r="R110" t="str">
        <f t="shared" si="34"/>
        <v>ND</v>
      </c>
      <c r="T110" s="1">
        <v>20190924</v>
      </c>
      <c r="U110" t="s">
        <v>23</v>
      </c>
      <c r="V110">
        <v>4</v>
      </c>
      <c r="W110">
        <v>19</v>
      </c>
      <c r="X110">
        <v>0</v>
      </c>
      <c r="Y110">
        <v>0</v>
      </c>
      <c r="Z110">
        <v>0</v>
      </c>
      <c r="AA110">
        <v>0</v>
      </c>
      <c r="AB110">
        <v>2</v>
      </c>
      <c r="AC110">
        <v>0</v>
      </c>
      <c r="AD110">
        <v>0</v>
      </c>
      <c r="AE110">
        <v>0</v>
      </c>
      <c r="AF110">
        <v>2</v>
      </c>
      <c r="AG110">
        <v>0</v>
      </c>
      <c r="AH110">
        <v>0</v>
      </c>
      <c r="AI110">
        <v>6</v>
      </c>
      <c r="AJ110">
        <v>0</v>
      </c>
      <c r="AK110">
        <v>0</v>
      </c>
      <c r="AL110">
        <v>0</v>
      </c>
    </row>
    <row r="111" spans="1:38" x14ac:dyDescent="0.2">
      <c r="A111">
        <v>20190727</v>
      </c>
      <c r="B111" t="str">
        <f t="shared" si="18"/>
        <v>ND</v>
      </c>
      <c r="C111" t="str">
        <f t="shared" si="19"/>
        <v>ND</v>
      </c>
      <c r="D111" t="str">
        <f t="shared" si="20"/>
        <v>ND</v>
      </c>
      <c r="E111" t="str">
        <f t="shared" si="21"/>
        <v>ND</v>
      </c>
      <c r="F111" t="str">
        <f t="shared" si="22"/>
        <v>ND</v>
      </c>
      <c r="G111" t="str">
        <f t="shared" si="23"/>
        <v>ND</v>
      </c>
      <c r="H111" t="str">
        <f t="shared" si="24"/>
        <v>ND</v>
      </c>
      <c r="I111" t="str">
        <f t="shared" si="25"/>
        <v>ND</v>
      </c>
      <c r="J111" t="str">
        <f t="shared" si="26"/>
        <v>ND</v>
      </c>
      <c r="K111" t="str">
        <f t="shared" si="27"/>
        <v>ND</v>
      </c>
      <c r="L111" t="str">
        <f t="shared" si="28"/>
        <v>ND</v>
      </c>
      <c r="M111" t="str">
        <f t="shared" si="29"/>
        <v>ND</v>
      </c>
      <c r="N111" t="str">
        <f t="shared" si="30"/>
        <v>ND</v>
      </c>
      <c r="O111" t="str">
        <f t="shared" si="31"/>
        <v>ND</v>
      </c>
      <c r="P111" t="str">
        <f t="shared" si="32"/>
        <v>ND</v>
      </c>
      <c r="Q111" t="str">
        <f t="shared" si="33"/>
        <v>ND</v>
      </c>
      <c r="R111" t="str">
        <f t="shared" si="34"/>
        <v>ND</v>
      </c>
      <c r="T111" s="1">
        <v>20190925</v>
      </c>
      <c r="U111" t="s">
        <v>23</v>
      </c>
      <c r="V111">
        <v>1</v>
      </c>
      <c r="W111">
        <v>18</v>
      </c>
      <c r="X111">
        <v>0</v>
      </c>
      <c r="Y111">
        <v>0</v>
      </c>
      <c r="Z111">
        <v>0</v>
      </c>
      <c r="AA111">
        <v>0</v>
      </c>
      <c r="AB111">
        <v>1</v>
      </c>
      <c r="AC111">
        <v>0</v>
      </c>
      <c r="AD111">
        <v>0</v>
      </c>
      <c r="AE111">
        <v>0</v>
      </c>
      <c r="AF111">
        <v>0</v>
      </c>
      <c r="AG111">
        <v>0</v>
      </c>
      <c r="AH111">
        <v>0</v>
      </c>
      <c r="AI111">
        <v>18</v>
      </c>
      <c r="AJ111">
        <v>0</v>
      </c>
      <c r="AK111">
        <v>0</v>
      </c>
      <c r="AL111">
        <v>0</v>
      </c>
    </row>
    <row r="112" spans="1:38" x14ac:dyDescent="0.2">
      <c r="A112">
        <v>20190728</v>
      </c>
      <c r="B112" t="str">
        <f t="shared" si="18"/>
        <v>ND</v>
      </c>
      <c r="C112" t="str">
        <f t="shared" si="19"/>
        <v>ND</v>
      </c>
      <c r="D112" t="str">
        <f t="shared" si="20"/>
        <v>ND</v>
      </c>
      <c r="E112" t="str">
        <f t="shared" si="21"/>
        <v>ND</v>
      </c>
      <c r="F112" t="str">
        <f t="shared" si="22"/>
        <v>ND</v>
      </c>
      <c r="G112" t="str">
        <f t="shared" si="23"/>
        <v>ND</v>
      </c>
      <c r="H112" t="str">
        <f t="shared" si="24"/>
        <v>ND</v>
      </c>
      <c r="I112" t="str">
        <f t="shared" si="25"/>
        <v>ND</v>
      </c>
      <c r="J112" t="str">
        <f t="shared" si="26"/>
        <v>ND</v>
      </c>
      <c r="K112" t="str">
        <f t="shared" si="27"/>
        <v>ND</v>
      </c>
      <c r="L112" t="str">
        <f t="shared" si="28"/>
        <v>ND</v>
      </c>
      <c r="M112" t="str">
        <f t="shared" si="29"/>
        <v>ND</v>
      </c>
      <c r="N112" t="str">
        <f t="shared" si="30"/>
        <v>ND</v>
      </c>
      <c r="O112" t="str">
        <f t="shared" si="31"/>
        <v>ND</v>
      </c>
      <c r="P112" t="str">
        <f t="shared" si="32"/>
        <v>ND</v>
      </c>
      <c r="Q112" t="str">
        <f t="shared" si="33"/>
        <v>ND</v>
      </c>
      <c r="R112" t="str">
        <f t="shared" si="34"/>
        <v>ND</v>
      </c>
      <c r="T112" s="1">
        <v>20190926</v>
      </c>
      <c r="U112" t="s">
        <v>23</v>
      </c>
      <c r="V112">
        <v>0</v>
      </c>
      <c r="W112">
        <v>3</v>
      </c>
      <c r="X112">
        <v>0</v>
      </c>
      <c r="Y112">
        <v>0</v>
      </c>
      <c r="Z112">
        <v>0</v>
      </c>
      <c r="AA112">
        <v>1</v>
      </c>
      <c r="AB112">
        <v>2</v>
      </c>
      <c r="AC112">
        <v>0</v>
      </c>
      <c r="AD112">
        <v>0</v>
      </c>
      <c r="AE112">
        <v>0</v>
      </c>
      <c r="AF112">
        <v>0</v>
      </c>
      <c r="AG112">
        <v>0</v>
      </c>
      <c r="AH112">
        <v>0</v>
      </c>
      <c r="AI112">
        <v>28</v>
      </c>
      <c r="AJ112">
        <v>0</v>
      </c>
      <c r="AK112">
        <v>0</v>
      </c>
      <c r="AL112">
        <v>0</v>
      </c>
    </row>
    <row r="113" spans="1:38" x14ac:dyDescent="0.2">
      <c r="A113">
        <v>20190729</v>
      </c>
      <c r="B113" t="str">
        <f t="shared" si="18"/>
        <v>ND</v>
      </c>
      <c r="C113" t="str">
        <f t="shared" si="19"/>
        <v>ND</v>
      </c>
      <c r="D113" t="str">
        <f t="shared" si="20"/>
        <v>ND</v>
      </c>
      <c r="E113" t="str">
        <f t="shared" si="21"/>
        <v>ND</v>
      </c>
      <c r="F113" t="str">
        <f t="shared" si="22"/>
        <v>ND</v>
      </c>
      <c r="G113" t="str">
        <f t="shared" si="23"/>
        <v>ND</v>
      </c>
      <c r="H113" t="str">
        <f t="shared" si="24"/>
        <v>ND</v>
      </c>
      <c r="I113" t="str">
        <f t="shared" si="25"/>
        <v>ND</v>
      </c>
      <c r="J113" t="str">
        <f t="shared" si="26"/>
        <v>ND</v>
      </c>
      <c r="K113" t="str">
        <f t="shared" si="27"/>
        <v>ND</v>
      </c>
      <c r="L113" t="str">
        <f t="shared" si="28"/>
        <v>ND</v>
      </c>
      <c r="M113" t="str">
        <f t="shared" si="29"/>
        <v>ND</v>
      </c>
      <c r="N113" t="str">
        <f t="shared" si="30"/>
        <v>ND</v>
      </c>
      <c r="O113" t="str">
        <f t="shared" si="31"/>
        <v>ND</v>
      </c>
      <c r="P113" t="str">
        <f t="shared" si="32"/>
        <v>ND</v>
      </c>
      <c r="Q113" t="str">
        <f t="shared" si="33"/>
        <v>ND</v>
      </c>
      <c r="R113" t="str">
        <f t="shared" si="34"/>
        <v>ND</v>
      </c>
      <c r="T113" s="1">
        <v>20190927</v>
      </c>
      <c r="U113" t="s">
        <v>23</v>
      </c>
      <c r="V113">
        <v>0</v>
      </c>
      <c r="W113">
        <v>1</v>
      </c>
      <c r="X113">
        <v>1</v>
      </c>
      <c r="Y113">
        <v>0</v>
      </c>
      <c r="Z113">
        <v>0</v>
      </c>
      <c r="AA113">
        <v>1</v>
      </c>
      <c r="AB113">
        <v>0</v>
      </c>
      <c r="AC113">
        <v>0</v>
      </c>
      <c r="AD113">
        <v>0</v>
      </c>
      <c r="AE113">
        <v>0</v>
      </c>
      <c r="AF113">
        <v>1</v>
      </c>
      <c r="AG113">
        <v>0</v>
      </c>
      <c r="AH113">
        <v>0</v>
      </c>
      <c r="AI113">
        <v>19</v>
      </c>
      <c r="AJ113">
        <v>0</v>
      </c>
      <c r="AK113">
        <v>0</v>
      </c>
      <c r="AL113">
        <v>0</v>
      </c>
    </row>
    <row r="114" spans="1:38" x14ac:dyDescent="0.2">
      <c r="A114">
        <v>20190730</v>
      </c>
      <c r="B114" t="str">
        <f t="shared" si="18"/>
        <v>ND</v>
      </c>
      <c r="C114" t="str">
        <f t="shared" si="19"/>
        <v>ND</v>
      </c>
      <c r="D114" t="str">
        <f t="shared" si="20"/>
        <v>ND</v>
      </c>
      <c r="E114" t="str">
        <f t="shared" si="21"/>
        <v>ND</v>
      </c>
      <c r="F114" t="str">
        <f t="shared" si="22"/>
        <v>ND</v>
      </c>
      <c r="G114" t="str">
        <f t="shared" si="23"/>
        <v>ND</v>
      </c>
      <c r="H114" t="str">
        <f t="shared" si="24"/>
        <v>ND</v>
      </c>
      <c r="I114" t="str">
        <f t="shared" si="25"/>
        <v>ND</v>
      </c>
      <c r="J114" t="str">
        <f t="shared" si="26"/>
        <v>ND</v>
      </c>
      <c r="K114" t="str">
        <f t="shared" si="27"/>
        <v>ND</v>
      </c>
      <c r="L114" t="str">
        <f t="shared" si="28"/>
        <v>ND</v>
      </c>
      <c r="M114" t="str">
        <f t="shared" si="29"/>
        <v>ND</v>
      </c>
      <c r="N114" t="str">
        <f t="shared" si="30"/>
        <v>ND</v>
      </c>
      <c r="O114" t="str">
        <f t="shared" si="31"/>
        <v>ND</v>
      </c>
      <c r="P114" t="str">
        <f t="shared" si="32"/>
        <v>ND</v>
      </c>
      <c r="Q114" t="str">
        <f t="shared" si="33"/>
        <v>ND</v>
      </c>
      <c r="R114" t="str">
        <f t="shared" si="34"/>
        <v>ND</v>
      </c>
      <c r="T114" s="1">
        <v>20190928</v>
      </c>
      <c r="U114" t="s">
        <v>23</v>
      </c>
      <c r="V114">
        <v>0</v>
      </c>
      <c r="W114">
        <v>0</v>
      </c>
      <c r="X114">
        <v>0</v>
      </c>
      <c r="Y114">
        <v>0</v>
      </c>
      <c r="Z114">
        <v>0</v>
      </c>
      <c r="AA114">
        <v>0</v>
      </c>
      <c r="AB114">
        <v>0</v>
      </c>
      <c r="AC114">
        <v>0</v>
      </c>
      <c r="AD114">
        <v>0</v>
      </c>
      <c r="AE114">
        <v>0</v>
      </c>
      <c r="AF114">
        <v>0</v>
      </c>
      <c r="AG114">
        <v>0</v>
      </c>
      <c r="AH114">
        <v>0</v>
      </c>
      <c r="AI114">
        <v>1</v>
      </c>
      <c r="AJ114">
        <v>0</v>
      </c>
      <c r="AK114">
        <v>0</v>
      </c>
      <c r="AL114">
        <v>0</v>
      </c>
    </row>
    <row r="115" spans="1:38" x14ac:dyDescent="0.2">
      <c r="A115">
        <v>20190731</v>
      </c>
      <c r="B115" t="str">
        <f t="shared" si="18"/>
        <v>ND</v>
      </c>
      <c r="C115" t="str">
        <f t="shared" si="19"/>
        <v>ND</v>
      </c>
      <c r="D115" t="str">
        <f t="shared" si="20"/>
        <v>ND</v>
      </c>
      <c r="E115" t="str">
        <f t="shared" si="21"/>
        <v>ND</v>
      </c>
      <c r="F115" t="str">
        <f t="shared" si="22"/>
        <v>ND</v>
      </c>
      <c r="G115" t="str">
        <f t="shared" si="23"/>
        <v>ND</v>
      </c>
      <c r="H115" t="str">
        <f t="shared" si="24"/>
        <v>ND</v>
      </c>
      <c r="I115" t="str">
        <f t="shared" si="25"/>
        <v>ND</v>
      </c>
      <c r="J115" t="str">
        <f t="shared" si="26"/>
        <v>ND</v>
      </c>
      <c r="K115" t="str">
        <f t="shared" si="27"/>
        <v>ND</v>
      </c>
      <c r="L115" t="str">
        <f t="shared" si="28"/>
        <v>ND</v>
      </c>
      <c r="M115" t="str">
        <f t="shared" si="29"/>
        <v>ND</v>
      </c>
      <c r="N115" t="str">
        <f t="shared" si="30"/>
        <v>ND</v>
      </c>
      <c r="O115" t="str">
        <f t="shared" si="31"/>
        <v>ND</v>
      </c>
      <c r="P115" t="str">
        <f t="shared" si="32"/>
        <v>ND</v>
      </c>
      <c r="Q115" t="str">
        <f t="shared" si="33"/>
        <v>ND</v>
      </c>
      <c r="R115" t="str">
        <f t="shared" si="34"/>
        <v>ND</v>
      </c>
      <c r="T115" s="1">
        <v>20190929</v>
      </c>
      <c r="U115" t="s">
        <v>23</v>
      </c>
      <c r="V115">
        <v>0</v>
      </c>
      <c r="W115">
        <v>0</v>
      </c>
      <c r="X115">
        <v>0</v>
      </c>
      <c r="Y115">
        <v>0</v>
      </c>
      <c r="Z115">
        <v>0</v>
      </c>
      <c r="AA115">
        <v>0</v>
      </c>
      <c r="AB115">
        <v>0</v>
      </c>
      <c r="AC115">
        <v>0</v>
      </c>
      <c r="AD115">
        <v>0</v>
      </c>
      <c r="AE115">
        <v>0</v>
      </c>
      <c r="AF115">
        <v>0</v>
      </c>
      <c r="AG115">
        <v>0</v>
      </c>
      <c r="AH115">
        <v>0</v>
      </c>
      <c r="AI115">
        <v>0</v>
      </c>
      <c r="AJ115">
        <v>0</v>
      </c>
      <c r="AK115">
        <v>0</v>
      </c>
      <c r="AL115">
        <v>0</v>
      </c>
    </row>
    <row r="116" spans="1:38" x14ac:dyDescent="0.2">
      <c r="A116">
        <v>20190801</v>
      </c>
      <c r="B116" t="str">
        <f t="shared" si="18"/>
        <v>ND</v>
      </c>
      <c r="C116" t="str">
        <f t="shared" si="19"/>
        <v>ND</v>
      </c>
      <c r="D116" t="str">
        <f t="shared" si="20"/>
        <v>ND</v>
      </c>
      <c r="E116" t="str">
        <f t="shared" si="21"/>
        <v>ND</v>
      </c>
      <c r="F116" t="str">
        <f t="shared" si="22"/>
        <v>ND</v>
      </c>
      <c r="G116" t="str">
        <f t="shared" si="23"/>
        <v>ND</v>
      </c>
      <c r="H116" t="str">
        <f t="shared" si="24"/>
        <v>ND</v>
      </c>
      <c r="I116" t="str">
        <f t="shared" si="25"/>
        <v>ND</v>
      </c>
      <c r="J116" t="str">
        <f t="shared" si="26"/>
        <v>ND</v>
      </c>
      <c r="K116" t="str">
        <f t="shared" si="27"/>
        <v>ND</v>
      </c>
      <c r="L116" t="str">
        <f t="shared" si="28"/>
        <v>ND</v>
      </c>
      <c r="M116" t="str">
        <f t="shared" si="29"/>
        <v>ND</v>
      </c>
      <c r="N116" t="str">
        <f t="shared" si="30"/>
        <v>ND</v>
      </c>
      <c r="O116" t="str">
        <f t="shared" si="31"/>
        <v>ND</v>
      </c>
      <c r="P116" t="str">
        <f t="shared" si="32"/>
        <v>ND</v>
      </c>
      <c r="Q116" t="str">
        <f t="shared" si="33"/>
        <v>ND</v>
      </c>
      <c r="R116" t="str">
        <f t="shared" si="34"/>
        <v>ND</v>
      </c>
      <c r="T116" s="1">
        <v>20190930</v>
      </c>
      <c r="U116" t="s">
        <v>23</v>
      </c>
      <c r="V116">
        <v>0</v>
      </c>
      <c r="W116">
        <v>0</v>
      </c>
      <c r="X116">
        <v>0</v>
      </c>
      <c r="Y116">
        <v>0</v>
      </c>
      <c r="Z116">
        <v>0</v>
      </c>
      <c r="AA116">
        <v>0</v>
      </c>
      <c r="AB116">
        <v>0</v>
      </c>
      <c r="AC116">
        <v>0</v>
      </c>
      <c r="AD116">
        <v>0</v>
      </c>
      <c r="AE116">
        <v>0</v>
      </c>
      <c r="AF116">
        <v>0</v>
      </c>
      <c r="AG116">
        <v>0</v>
      </c>
      <c r="AH116">
        <v>0</v>
      </c>
      <c r="AI116">
        <v>0</v>
      </c>
      <c r="AJ116">
        <v>0</v>
      </c>
      <c r="AK116">
        <v>0</v>
      </c>
      <c r="AL116">
        <v>0</v>
      </c>
    </row>
    <row r="117" spans="1:38" x14ac:dyDescent="0.2">
      <c r="A117">
        <v>20190802</v>
      </c>
      <c r="B117" t="str">
        <f t="shared" si="18"/>
        <v>ND</v>
      </c>
      <c r="C117" t="str">
        <f t="shared" si="19"/>
        <v>ND</v>
      </c>
      <c r="D117" t="str">
        <f t="shared" si="20"/>
        <v>ND</v>
      </c>
      <c r="E117" t="str">
        <f t="shared" si="21"/>
        <v>ND</v>
      </c>
      <c r="F117" t="str">
        <f t="shared" si="22"/>
        <v>ND</v>
      </c>
      <c r="G117" t="str">
        <f t="shared" si="23"/>
        <v>ND</v>
      </c>
      <c r="H117" t="str">
        <f t="shared" si="24"/>
        <v>ND</v>
      </c>
      <c r="I117" t="str">
        <f t="shared" si="25"/>
        <v>ND</v>
      </c>
      <c r="J117" t="str">
        <f t="shared" si="26"/>
        <v>ND</v>
      </c>
      <c r="K117" t="str">
        <f t="shared" si="27"/>
        <v>ND</v>
      </c>
      <c r="L117" t="str">
        <f t="shared" si="28"/>
        <v>ND</v>
      </c>
      <c r="M117" t="str">
        <f t="shared" si="29"/>
        <v>ND</v>
      </c>
      <c r="N117" t="str">
        <f t="shared" si="30"/>
        <v>ND</v>
      </c>
      <c r="O117" t="str">
        <f t="shared" si="31"/>
        <v>ND</v>
      </c>
      <c r="P117" t="str">
        <f t="shared" si="32"/>
        <v>ND</v>
      </c>
      <c r="Q117" t="str">
        <f t="shared" si="33"/>
        <v>ND</v>
      </c>
      <c r="R117" t="str">
        <f t="shared" si="34"/>
        <v>ND</v>
      </c>
      <c r="T117" s="1">
        <v>20191001</v>
      </c>
      <c r="U117" t="s">
        <v>23</v>
      </c>
      <c r="V117">
        <v>0</v>
      </c>
      <c r="W117">
        <v>0</v>
      </c>
      <c r="X117">
        <v>0</v>
      </c>
      <c r="Y117">
        <v>0</v>
      </c>
      <c r="Z117">
        <v>0</v>
      </c>
      <c r="AA117">
        <v>0</v>
      </c>
      <c r="AB117">
        <v>0</v>
      </c>
      <c r="AC117">
        <v>0</v>
      </c>
      <c r="AD117">
        <v>0</v>
      </c>
      <c r="AE117">
        <v>0</v>
      </c>
      <c r="AF117">
        <v>0</v>
      </c>
      <c r="AG117">
        <v>0</v>
      </c>
      <c r="AH117">
        <v>0</v>
      </c>
      <c r="AI117">
        <v>4</v>
      </c>
      <c r="AJ117">
        <v>0</v>
      </c>
      <c r="AK117">
        <v>0</v>
      </c>
      <c r="AL117">
        <v>0</v>
      </c>
    </row>
    <row r="118" spans="1:38" x14ac:dyDescent="0.2">
      <c r="A118">
        <v>20190803</v>
      </c>
      <c r="B118" t="str">
        <f t="shared" si="18"/>
        <v>ND</v>
      </c>
      <c r="C118" t="str">
        <f t="shared" si="19"/>
        <v>ND</v>
      </c>
      <c r="D118" t="str">
        <f t="shared" si="20"/>
        <v>ND</v>
      </c>
      <c r="E118" t="str">
        <f t="shared" si="21"/>
        <v>ND</v>
      </c>
      <c r="F118" t="str">
        <f t="shared" si="22"/>
        <v>ND</v>
      </c>
      <c r="G118" t="str">
        <f t="shared" si="23"/>
        <v>ND</v>
      </c>
      <c r="H118" t="str">
        <f t="shared" si="24"/>
        <v>ND</v>
      </c>
      <c r="I118" t="str">
        <f t="shared" si="25"/>
        <v>ND</v>
      </c>
      <c r="J118" t="str">
        <f t="shared" si="26"/>
        <v>ND</v>
      </c>
      <c r="K118" t="str">
        <f t="shared" si="27"/>
        <v>ND</v>
      </c>
      <c r="L118" t="str">
        <f t="shared" si="28"/>
        <v>ND</v>
      </c>
      <c r="M118" t="str">
        <f t="shared" si="29"/>
        <v>ND</v>
      </c>
      <c r="N118" t="str">
        <f t="shared" si="30"/>
        <v>ND</v>
      </c>
      <c r="O118" t="str">
        <f t="shared" si="31"/>
        <v>ND</v>
      </c>
      <c r="P118" t="str">
        <f t="shared" si="32"/>
        <v>ND</v>
      </c>
      <c r="Q118" t="str">
        <f t="shared" si="33"/>
        <v>ND</v>
      </c>
      <c r="R118" t="str">
        <f t="shared" si="34"/>
        <v>ND</v>
      </c>
      <c r="T118" s="1">
        <v>20191002</v>
      </c>
      <c r="U118" t="s">
        <v>23</v>
      </c>
      <c r="V118">
        <v>0</v>
      </c>
      <c r="W118">
        <v>0</v>
      </c>
      <c r="X118">
        <v>0</v>
      </c>
      <c r="Y118">
        <v>0</v>
      </c>
      <c r="Z118">
        <v>0</v>
      </c>
      <c r="AA118">
        <v>0</v>
      </c>
      <c r="AB118">
        <v>0</v>
      </c>
      <c r="AC118">
        <v>0</v>
      </c>
      <c r="AD118">
        <v>0</v>
      </c>
      <c r="AE118">
        <v>0</v>
      </c>
      <c r="AF118">
        <v>0</v>
      </c>
      <c r="AG118">
        <v>0</v>
      </c>
      <c r="AH118">
        <v>0</v>
      </c>
      <c r="AI118">
        <v>1</v>
      </c>
      <c r="AJ118">
        <v>0</v>
      </c>
      <c r="AK118">
        <v>0</v>
      </c>
      <c r="AL118">
        <v>0</v>
      </c>
    </row>
    <row r="119" spans="1:38" x14ac:dyDescent="0.2">
      <c r="A119">
        <v>20190804</v>
      </c>
      <c r="B119" t="str">
        <f t="shared" si="18"/>
        <v>ND</v>
      </c>
      <c r="C119" t="str">
        <f t="shared" si="19"/>
        <v>ND</v>
      </c>
      <c r="D119" t="str">
        <f t="shared" si="20"/>
        <v>ND</v>
      </c>
      <c r="E119" t="str">
        <f t="shared" si="21"/>
        <v>ND</v>
      </c>
      <c r="F119" t="str">
        <f t="shared" si="22"/>
        <v>ND</v>
      </c>
      <c r="G119" t="str">
        <f t="shared" si="23"/>
        <v>ND</v>
      </c>
      <c r="H119" t="str">
        <f t="shared" si="24"/>
        <v>ND</v>
      </c>
      <c r="I119" t="str">
        <f t="shared" si="25"/>
        <v>ND</v>
      </c>
      <c r="J119" t="str">
        <f t="shared" si="26"/>
        <v>ND</v>
      </c>
      <c r="K119" t="str">
        <f t="shared" si="27"/>
        <v>ND</v>
      </c>
      <c r="L119" t="str">
        <f t="shared" si="28"/>
        <v>ND</v>
      </c>
      <c r="M119" t="str">
        <f t="shared" si="29"/>
        <v>ND</v>
      </c>
      <c r="N119" t="str">
        <f t="shared" si="30"/>
        <v>ND</v>
      </c>
      <c r="O119" t="str">
        <f t="shared" si="31"/>
        <v>ND</v>
      </c>
      <c r="P119" t="str">
        <f t="shared" si="32"/>
        <v>ND</v>
      </c>
      <c r="Q119" t="str">
        <f t="shared" si="33"/>
        <v>ND</v>
      </c>
      <c r="R119" t="str">
        <f t="shared" si="34"/>
        <v>ND</v>
      </c>
      <c r="T119" s="1">
        <v>20191003</v>
      </c>
      <c r="U119" t="s">
        <v>23</v>
      </c>
      <c r="V119">
        <v>0</v>
      </c>
      <c r="W119">
        <v>0</v>
      </c>
      <c r="X119">
        <v>0</v>
      </c>
      <c r="Y119">
        <v>0</v>
      </c>
      <c r="Z119">
        <v>0</v>
      </c>
      <c r="AA119">
        <v>0</v>
      </c>
      <c r="AB119">
        <v>0</v>
      </c>
      <c r="AC119">
        <v>0</v>
      </c>
      <c r="AD119">
        <v>0</v>
      </c>
      <c r="AE119">
        <v>0</v>
      </c>
      <c r="AF119">
        <v>0</v>
      </c>
      <c r="AG119">
        <v>0</v>
      </c>
      <c r="AH119">
        <v>0</v>
      </c>
      <c r="AI119">
        <v>1</v>
      </c>
      <c r="AJ119">
        <v>0</v>
      </c>
      <c r="AK119">
        <v>0</v>
      </c>
      <c r="AL119">
        <v>0</v>
      </c>
    </row>
    <row r="120" spans="1:38" x14ac:dyDescent="0.2">
      <c r="A120">
        <v>20190805</v>
      </c>
      <c r="B120" t="str">
        <f t="shared" si="18"/>
        <v>ND</v>
      </c>
      <c r="C120" t="str">
        <f t="shared" si="19"/>
        <v>ND</v>
      </c>
      <c r="D120" t="str">
        <f t="shared" si="20"/>
        <v>ND</v>
      </c>
      <c r="E120" t="str">
        <f t="shared" si="21"/>
        <v>ND</v>
      </c>
      <c r="F120" t="str">
        <f t="shared" si="22"/>
        <v>ND</v>
      </c>
      <c r="G120" t="str">
        <f t="shared" si="23"/>
        <v>ND</v>
      </c>
      <c r="H120" t="str">
        <f t="shared" si="24"/>
        <v>ND</v>
      </c>
      <c r="I120" t="str">
        <f t="shared" si="25"/>
        <v>ND</v>
      </c>
      <c r="J120" t="str">
        <f t="shared" si="26"/>
        <v>ND</v>
      </c>
      <c r="K120" t="str">
        <f t="shared" si="27"/>
        <v>ND</v>
      </c>
      <c r="L120" t="str">
        <f t="shared" si="28"/>
        <v>ND</v>
      </c>
      <c r="M120" t="str">
        <f t="shared" si="29"/>
        <v>ND</v>
      </c>
      <c r="N120" t="str">
        <f t="shared" si="30"/>
        <v>ND</v>
      </c>
      <c r="O120" t="str">
        <f t="shared" si="31"/>
        <v>ND</v>
      </c>
      <c r="P120" t="str">
        <f t="shared" si="32"/>
        <v>ND</v>
      </c>
      <c r="Q120" t="str">
        <f t="shared" si="33"/>
        <v>ND</v>
      </c>
      <c r="R120" t="str">
        <f t="shared" si="34"/>
        <v>ND</v>
      </c>
      <c r="T120" s="1">
        <v>20191004</v>
      </c>
      <c r="U120" t="s">
        <v>23</v>
      </c>
      <c r="V120">
        <v>0</v>
      </c>
      <c r="W120">
        <v>0</v>
      </c>
      <c r="X120">
        <v>0</v>
      </c>
      <c r="Y120">
        <v>0</v>
      </c>
      <c r="Z120">
        <v>0</v>
      </c>
      <c r="AA120">
        <v>0</v>
      </c>
      <c r="AB120">
        <v>0</v>
      </c>
      <c r="AC120">
        <v>0</v>
      </c>
      <c r="AD120">
        <v>0</v>
      </c>
      <c r="AE120">
        <v>0</v>
      </c>
      <c r="AF120">
        <v>0</v>
      </c>
      <c r="AG120">
        <v>0</v>
      </c>
      <c r="AH120">
        <v>0</v>
      </c>
      <c r="AI120">
        <v>0</v>
      </c>
      <c r="AJ120">
        <v>0</v>
      </c>
      <c r="AK120">
        <v>0</v>
      </c>
      <c r="AL120">
        <v>0</v>
      </c>
    </row>
    <row r="121" spans="1:38" x14ac:dyDescent="0.2">
      <c r="A121">
        <v>20190806</v>
      </c>
      <c r="B121" t="str">
        <f t="shared" si="18"/>
        <v>ND</v>
      </c>
      <c r="C121" t="str">
        <f t="shared" si="19"/>
        <v>ND</v>
      </c>
      <c r="D121" t="str">
        <f t="shared" si="20"/>
        <v>ND</v>
      </c>
      <c r="E121" t="str">
        <f t="shared" si="21"/>
        <v>ND</v>
      </c>
      <c r="F121" t="str">
        <f t="shared" si="22"/>
        <v>ND</v>
      </c>
      <c r="G121" t="str">
        <f t="shared" si="23"/>
        <v>ND</v>
      </c>
      <c r="H121" t="str">
        <f t="shared" si="24"/>
        <v>ND</v>
      </c>
      <c r="I121" t="str">
        <f t="shared" si="25"/>
        <v>ND</v>
      </c>
      <c r="J121" t="str">
        <f t="shared" si="26"/>
        <v>ND</v>
      </c>
      <c r="K121" t="str">
        <f t="shared" si="27"/>
        <v>ND</v>
      </c>
      <c r="L121" t="str">
        <f t="shared" si="28"/>
        <v>ND</v>
      </c>
      <c r="M121" t="str">
        <f t="shared" si="29"/>
        <v>ND</v>
      </c>
      <c r="N121" t="str">
        <f t="shared" si="30"/>
        <v>ND</v>
      </c>
      <c r="O121" t="str">
        <f t="shared" si="31"/>
        <v>ND</v>
      </c>
      <c r="P121" t="str">
        <f t="shared" si="32"/>
        <v>ND</v>
      </c>
      <c r="Q121" t="str">
        <f t="shared" si="33"/>
        <v>ND</v>
      </c>
      <c r="R121" t="str">
        <f t="shared" si="34"/>
        <v>ND</v>
      </c>
      <c r="T121" s="1">
        <v>20191005</v>
      </c>
      <c r="U121" t="s">
        <v>23</v>
      </c>
      <c r="V121">
        <v>4</v>
      </c>
      <c r="W121">
        <v>31</v>
      </c>
      <c r="X121">
        <v>0</v>
      </c>
      <c r="Y121">
        <v>0</v>
      </c>
      <c r="Z121">
        <v>0</v>
      </c>
      <c r="AA121">
        <v>2</v>
      </c>
      <c r="AB121">
        <v>0</v>
      </c>
      <c r="AC121">
        <v>0</v>
      </c>
      <c r="AD121">
        <v>1</v>
      </c>
      <c r="AE121">
        <v>0</v>
      </c>
      <c r="AF121">
        <v>0</v>
      </c>
      <c r="AG121">
        <v>0</v>
      </c>
      <c r="AH121">
        <v>3</v>
      </c>
      <c r="AI121">
        <v>9</v>
      </c>
      <c r="AJ121">
        <v>0</v>
      </c>
      <c r="AK121">
        <v>0</v>
      </c>
      <c r="AL121">
        <v>0</v>
      </c>
    </row>
    <row r="122" spans="1:38" x14ac:dyDescent="0.2">
      <c r="A122">
        <v>20190807</v>
      </c>
      <c r="B122" t="str">
        <f t="shared" si="18"/>
        <v>ND</v>
      </c>
      <c r="C122" t="str">
        <f t="shared" si="19"/>
        <v>ND</v>
      </c>
      <c r="D122" t="str">
        <f t="shared" si="20"/>
        <v>ND</v>
      </c>
      <c r="E122" t="str">
        <f t="shared" si="21"/>
        <v>ND</v>
      </c>
      <c r="F122" t="str">
        <f t="shared" si="22"/>
        <v>ND</v>
      </c>
      <c r="G122" t="str">
        <f t="shared" si="23"/>
        <v>ND</v>
      </c>
      <c r="H122" t="str">
        <f t="shared" si="24"/>
        <v>ND</v>
      </c>
      <c r="I122" t="str">
        <f t="shared" si="25"/>
        <v>ND</v>
      </c>
      <c r="J122" t="str">
        <f t="shared" si="26"/>
        <v>ND</v>
      </c>
      <c r="K122" t="str">
        <f t="shared" si="27"/>
        <v>ND</v>
      </c>
      <c r="L122" t="str">
        <f t="shared" si="28"/>
        <v>ND</v>
      </c>
      <c r="M122" t="str">
        <f t="shared" si="29"/>
        <v>ND</v>
      </c>
      <c r="N122" t="str">
        <f t="shared" si="30"/>
        <v>ND</v>
      </c>
      <c r="O122" t="str">
        <f t="shared" si="31"/>
        <v>ND</v>
      </c>
      <c r="P122" t="str">
        <f t="shared" si="32"/>
        <v>ND</v>
      </c>
      <c r="Q122" t="str">
        <f t="shared" si="33"/>
        <v>ND</v>
      </c>
      <c r="R122" t="str">
        <f t="shared" si="34"/>
        <v>ND</v>
      </c>
      <c r="T122" s="1">
        <v>20191006</v>
      </c>
      <c r="U122" t="s">
        <v>23</v>
      </c>
      <c r="V122">
        <v>2</v>
      </c>
      <c r="W122">
        <v>9</v>
      </c>
      <c r="X122">
        <v>0</v>
      </c>
      <c r="Y122">
        <v>0</v>
      </c>
      <c r="Z122">
        <v>0</v>
      </c>
      <c r="AA122">
        <v>2</v>
      </c>
      <c r="AB122">
        <v>0</v>
      </c>
      <c r="AC122">
        <v>0</v>
      </c>
      <c r="AD122">
        <v>1</v>
      </c>
      <c r="AE122">
        <v>0</v>
      </c>
      <c r="AF122">
        <v>1</v>
      </c>
      <c r="AG122">
        <v>0</v>
      </c>
      <c r="AH122">
        <v>1</v>
      </c>
      <c r="AI122">
        <v>16</v>
      </c>
      <c r="AJ122">
        <v>0</v>
      </c>
      <c r="AK122">
        <v>0</v>
      </c>
      <c r="AL122">
        <v>0</v>
      </c>
    </row>
    <row r="123" spans="1:38" x14ac:dyDescent="0.2">
      <c r="A123">
        <v>20190808</v>
      </c>
      <c r="B123" t="str">
        <f t="shared" si="18"/>
        <v>ND</v>
      </c>
      <c r="C123" t="str">
        <f t="shared" si="19"/>
        <v>ND</v>
      </c>
      <c r="D123" t="str">
        <f t="shared" si="20"/>
        <v>ND</v>
      </c>
      <c r="E123" t="str">
        <f t="shared" si="21"/>
        <v>ND</v>
      </c>
      <c r="F123" t="str">
        <f t="shared" si="22"/>
        <v>ND</v>
      </c>
      <c r="G123" t="str">
        <f t="shared" si="23"/>
        <v>ND</v>
      </c>
      <c r="H123" t="str">
        <f t="shared" si="24"/>
        <v>ND</v>
      </c>
      <c r="I123" t="str">
        <f t="shared" si="25"/>
        <v>ND</v>
      </c>
      <c r="J123" t="str">
        <f t="shared" si="26"/>
        <v>ND</v>
      </c>
      <c r="K123" t="str">
        <f t="shared" si="27"/>
        <v>ND</v>
      </c>
      <c r="L123" t="str">
        <f t="shared" si="28"/>
        <v>ND</v>
      </c>
      <c r="M123" t="str">
        <f t="shared" si="29"/>
        <v>ND</v>
      </c>
      <c r="N123" t="str">
        <f t="shared" si="30"/>
        <v>ND</v>
      </c>
      <c r="O123" t="str">
        <f t="shared" si="31"/>
        <v>ND</v>
      </c>
      <c r="P123" t="str">
        <f t="shared" si="32"/>
        <v>ND</v>
      </c>
      <c r="Q123" t="str">
        <f t="shared" si="33"/>
        <v>ND</v>
      </c>
      <c r="R123" t="str">
        <f t="shared" si="34"/>
        <v>ND</v>
      </c>
      <c r="T123" s="1">
        <v>20191007</v>
      </c>
      <c r="U123" t="s">
        <v>23</v>
      </c>
      <c r="V123">
        <v>0</v>
      </c>
      <c r="W123">
        <v>2</v>
      </c>
      <c r="X123">
        <v>0</v>
      </c>
      <c r="Y123">
        <v>0</v>
      </c>
      <c r="Z123">
        <v>0</v>
      </c>
      <c r="AA123">
        <v>0</v>
      </c>
      <c r="AB123">
        <v>0</v>
      </c>
      <c r="AC123">
        <v>0</v>
      </c>
      <c r="AD123">
        <v>0</v>
      </c>
      <c r="AE123">
        <v>0</v>
      </c>
      <c r="AF123">
        <v>0</v>
      </c>
      <c r="AG123">
        <v>0</v>
      </c>
      <c r="AH123">
        <v>0</v>
      </c>
      <c r="AI123">
        <v>18</v>
      </c>
      <c r="AJ123">
        <v>0</v>
      </c>
      <c r="AK123">
        <v>0</v>
      </c>
      <c r="AL123">
        <v>0</v>
      </c>
    </row>
    <row r="124" spans="1:38" x14ac:dyDescent="0.2">
      <c r="A124">
        <v>20190809</v>
      </c>
      <c r="B124" t="str">
        <f t="shared" si="18"/>
        <v>ND</v>
      </c>
      <c r="C124" t="str">
        <f t="shared" si="19"/>
        <v>ND</v>
      </c>
      <c r="D124" t="str">
        <f t="shared" si="20"/>
        <v>ND</v>
      </c>
      <c r="E124" t="str">
        <f t="shared" si="21"/>
        <v>ND</v>
      </c>
      <c r="F124" t="str">
        <f t="shared" si="22"/>
        <v>ND</v>
      </c>
      <c r="G124" t="str">
        <f t="shared" si="23"/>
        <v>ND</v>
      </c>
      <c r="H124" t="str">
        <f t="shared" si="24"/>
        <v>ND</v>
      </c>
      <c r="I124" t="str">
        <f t="shared" si="25"/>
        <v>ND</v>
      </c>
      <c r="J124" t="str">
        <f t="shared" si="26"/>
        <v>ND</v>
      </c>
      <c r="K124" t="str">
        <f t="shared" si="27"/>
        <v>ND</v>
      </c>
      <c r="L124" t="str">
        <f t="shared" si="28"/>
        <v>ND</v>
      </c>
      <c r="M124" t="str">
        <f t="shared" si="29"/>
        <v>ND</v>
      </c>
      <c r="N124" t="str">
        <f t="shared" si="30"/>
        <v>ND</v>
      </c>
      <c r="O124" t="str">
        <f t="shared" si="31"/>
        <v>ND</v>
      </c>
      <c r="P124" t="str">
        <f t="shared" si="32"/>
        <v>ND</v>
      </c>
      <c r="Q124" t="str">
        <f t="shared" si="33"/>
        <v>ND</v>
      </c>
      <c r="R124" t="str">
        <f t="shared" si="34"/>
        <v>ND</v>
      </c>
      <c r="T124" s="1">
        <v>20191008</v>
      </c>
      <c r="U124" t="s">
        <v>23</v>
      </c>
      <c r="V124">
        <v>0</v>
      </c>
      <c r="W124">
        <v>4</v>
      </c>
      <c r="X124">
        <v>0</v>
      </c>
      <c r="Y124">
        <v>0</v>
      </c>
      <c r="Z124">
        <v>0</v>
      </c>
      <c r="AA124">
        <v>0</v>
      </c>
      <c r="AB124">
        <v>1</v>
      </c>
      <c r="AC124">
        <v>0</v>
      </c>
      <c r="AD124">
        <v>0</v>
      </c>
      <c r="AE124">
        <v>0</v>
      </c>
      <c r="AF124">
        <v>0</v>
      </c>
      <c r="AG124">
        <v>0</v>
      </c>
      <c r="AH124">
        <v>0</v>
      </c>
      <c r="AI124">
        <v>12</v>
      </c>
      <c r="AJ124">
        <v>0</v>
      </c>
      <c r="AK124">
        <v>0</v>
      </c>
      <c r="AL124">
        <v>0</v>
      </c>
    </row>
    <row r="125" spans="1:38" x14ac:dyDescent="0.2">
      <c r="A125">
        <v>20190810</v>
      </c>
      <c r="B125" t="str">
        <f t="shared" si="18"/>
        <v>ND</v>
      </c>
      <c r="C125" t="str">
        <f t="shared" si="19"/>
        <v>ND</v>
      </c>
      <c r="D125" t="str">
        <f t="shared" si="20"/>
        <v>ND</v>
      </c>
      <c r="E125" t="str">
        <f t="shared" si="21"/>
        <v>ND</v>
      </c>
      <c r="F125" t="str">
        <f t="shared" si="22"/>
        <v>ND</v>
      </c>
      <c r="G125" t="str">
        <f t="shared" si="23"/>
        <v>ND</v>
      </c>
      <c r="H125" t="str">
        <f t="shared" si="24"/>
        <v>ND</v>
      </c>
      <c r="I125" t="str">
        <f t="shared" si="25"/>
        <v>ND</v>
      </c>
      <c r="J125" t="str">
        <f t="shared" si="26"/>
        <v>ND</v>
      </c>
      <c r="K125" t="str">
        <f t="shared" si="27"/>
        <v>ND</v>
      </c>
      <c r="L125" t="str">
        <f t="shared" si="28"/>
        <v>ND</v>
      </c>
      <c r="M125" t="str">
        <f t="shared" si="29"/>
        <v>ND</v>
      </c>
      <c r="N125" t="str">
        <f t="shared" si="30"/>
        <v>ND</v>
      </c>
      <c r="O125" t="str">
        <f t="shared" si="31"/>
        <v>ND</v>
      </c>
      <c r="P125" t="str">
        <f t="shared" si="32"/>
        <v>ND</v>
      </c>
      <c r="Q125" t="str">
        <f t="shared" si="33"/>
        <v>ND</v>
      </c>
      <c r="R125" t="str">
        <f t="shared" si="34"/>
        <v>ND</v>
      </c>
      <c r="T125" s="1">
        <v>20191009</v>
      </c>
      <c r="U125" t="s">
        <v>23</v>
      </c>
      <c r="V125">
        <v>0</v>
      </c>
      <c r="W125">
        <v>0</v>
      </c>
      <c r="X125">
        <v>0</v>
      </c>
      <c r="Y125">
        <v>0</v>
      </c>
      <c r="Z125">
        <v>0</v>
      </c>
      <c r="AA125">
        <v>0</v>
      </c>
      <c r="AB125">
        <v>0</v>
      </c>
      <c r="AC125">
        <v>0</v>
      </c>
      <c r="AD125">
        <v>0</v>
      </c>
      <c r="AE125">
        <v>0</v>
      </c>
      <c r="AF125">
        <v>0</v>
      </c>
      <c r="AG125">
        <v>0</v>
      </c>
      <c r="AH125">
        <v>0</v>
      </c>
      <c r="AI125">
        <v>0</v>
      </c>
      <c r="AJ125">
        <v>0</v>
      </c>
      <c r="AK125">
        <v>0</v>
      </c>
      <c r="AL125">
        <v>0</v>
      </c>
    </row>
    <row r="126" spans="1:38" x14ac:dyDescent="0.2">
      <c r="A126">
        <v>20190811</v>
      </c>
      <c r="B126" t="str">
        <f t="shared" si="18"/>
        <v>ND</v>
      </c>
      <c r="C126" t="str">
        <f t="shared" si="19"/>
        <v>ND</v>
      </c>
      <c r="D126" t="str">
        <f t="shared" si="20"/>
        <v>ND</v>
      </c>
      <c r="E126" t="str">
        <f t="shared" si="21"/>
        <v>ND</v>
      </c>
      <c r="F126" t="str">
        <f t="shared" si="22"/>
        <v>ND</v>
      </c>
      <c r="G126" t="str">
        <f t="shared" si="23"/>
        <v>ND</v>
      </c>
      <c r="H126" t="str">
        <f t="shared" si="24"/>
        <v>ND</v>
      </c>
      <c r="I126" t="str">
        <f t="shared" si="25"/>
        <v>ND</v>
      </c>
      <c r="J126" t="str">
        <f t="shared" si="26"/>
        <v>ND</v>
      </c>
      <c r="K126" t="str">
        <f t="shared" si="27"/>
        <v>ND</v>
      </c>
      <c r="L126" t="str">
        <f t="shared" si="28"/>
        <v>ND</v>
      </c>
      <c r="M126" t="str">
        <f t="shared" si="29"/>
        <v>ND</v>
      </c>
      <c r="N126" t="str">
        <f t="shared" si="30"/>
        <v>ND</v>
      </c>
      <c r="O126" t="str">
        <f t="shared" si="31"/>
        <v>ND</v>
      </c>
      <c r="P126" t="str">
        <f t="shared" si="32"/>
        <v>ND</v>
      </c>
      <c r="Q126" t="str">
        <f t="shared" si="33"/>
        <v>ND</v>
      </c>
      <c r="R126" t="str">
        <f t="shared" si="34"/>
        <v>ND</v>
      </c>
      <c r="T126" s="1">
        <v>20191010</v>
      </c>
      <c r="U126" t="s">
        <v>23</v>
      </c>
      <c r="V126">
        <v>0</v>
      </c>
      <c r="W126">
        <v>0</v>
      </c>
      <c r="X126">
        <v>0</v>
      </c>
      <c r="Y126">
        <v>0</v>
      </c>
      <c r="Z126">
        <v>0</v>
      </c>
      <c r="AA126">
        <v>0</v>
      </c>
      <c r="AB126">
        <v>0</v>
      </c>
      <c r="AC126">
        <v>0</v>
      </c>
      <c r="AD126">
        <v>0</v>
      </c>
      <c r="AE126">
        <v>0</v>
      </c>
      <c r="AF126">
        <v>0</v>
      </c>
      <c r="AG126">
        <v>0</v>
      </c>
      <c r="AH126">
        <v>0</v>
      </c>
      <c r="AI126">
        <v>0</v>
      </c>
      <c r="AJ126">
        <v>0</v>
      </c>
      <c r="AK126">
        <v>0</v>
      </c>
      <c r="AL126">
        <v>0</v>
      </c>
    </row>
    <row r="127" spans="1:38" x14ac:dyDescent="0.2">
      <c r="A127">
        <v>20190812</v>
      </c>
      <c r="B127" t="str">
        <f t="shared" si="18"/>
        <v>ND</v>
      </c>
      <c r="C127" t="str">
        <f t="shared" si="19"/>
        <v>ND</v>
      </c>
      <c r="D127" t="str">
        <f t="shared" si="20"/>
        <v>ND</v>
      </c>
      <c r="E127" t="str">
        <f t="shared" si="21"/>
        <v>ND</v>
      </c>
      <c r="F127" t="str">
        <f t="shared" si="22"/>
        <v>ND</v>
      </c>
      <c r="G127" t="str">
        <f t="shared" si="23"/>
        <v>ND</v>
      </c>
      <c r="H127" t="str">
        <f t="shared" si="24"/>
        <v>ND</v>
      </c>
      <c r="I127" t="str">
        <f t="shared" si="25"/>
        <v>ND</v>
      </c>
      <c r="J127" t="str">
        <f t="shared" si="26"/>
        <v>ND</v>
      </c>
      <c r="K127" t="str">
        <f t="shared" si="27"/>
        <v>ND</v>
      </c>
      <c r="L127" t="str">
        <f t="shared" si="28"/>
        <v>ND</v>
      </c>
      <c r="M127" t="str">
        <f t="shared" si="29"/>
        <v>ND</v>
      </c>
      <c r="N127" t="str">
        <f t="shared" si="30"/>
        <v>ND</v>
      </c>
      <c r="O127" t="str">
        <f t="shared" si="31"/>
        <v>ND</v>
      </c>
      <c r="P127" t="str">
        <f t="shared" si="32"/>
        <v>ND</v>
      </c>
      <c r="Q127" t="str">
        <f t="shared" si="33"/>
        <v>ND</v>
      </c>
      <c r="R127" t="str">
        <f t="shared" si="34"/>
        <v>ND</v>
      </c>
      <c r="T127" s="1">
        <v>20191012</v>
      </c>
      <c r="U127" t="s">
        <v>23</v>
      </c>
      <c r="V127">
        <v>0</v>
      </c>
      <c r="W127">
        <v>1</v>
      </c>
      <c r="X127">
        <v>0</v>
      </c>
      <c r="Y127">
        <v>0</v>
      </c>
      <c r="Z127">
        <v>0</v>
      </c>
      <c r="AA127">
        <v>0</v>
      </c>
      <c r="AB127">
        <v>0</v>
      </c>
      <c r="AC127">
        <v>0</v>
      </c>
      <c r="AD127">
        <v>0</v>
      </c>
      <c r="AE127">
        <v>0</v>
      </c>
      <c r="AF127">
        <v>0</v>
      </c>
      <c r="AG127">
        <v>0</v>
      </c>
      <c r="AH127">
        <v>0</v>
      </c>
      <c r="AI127">
        <v>1</v>
      </c>
      <c r="AJ127">
        <v>0</v>
      </c>
      <c r="AK127">
        <v>0</v>
      </c>
      <c r="AL127">
        <v>0</v>
      </c>
    </row>
    <row r="128" spans="1:38" x14ac:dyDescent="0.2">
      <c r="A128">
        <v>20190813</v>
      </c>
      <c r="B128" t="str">
        <f t="shared" si="18"/>
        <v>ND</v>
      </c>
      <c r="C128" t="str">
        <f t="shared" si="19"/>
        <v>ND</v>
      </c>
      <c r="D128" t="str">
        <f t="shared" si="20"/>
        <v>ND</v>
      </c>
      <c r="E128" t="str">
        <f t="shared" si="21"/>
        <v>ND</v>
      </c>
      <c r="F128" t="str">
        <f t="shared" si="22"/>
        <v>ND</v>
      </c>
      <c r="G128" t="str">
        <f t="shared" si="23"/>
        <v>ND</v>
      </c>
      <c r="H128" t="str">
        <f t="shared" si="24"/>
        <v>ND</v>
      </c>
      <c r="I128" t="str">
        <f t="shared" si="25"/>
        <v>ND</v>
      </c>
      <c r="J128" t="str">
        <f t="shared" si="26"/>
        <v>ND</v>
      </c>
      <c r="K128" t="str">
        <f t="shared" si="27"/>
        <v>ND</v>
      </c>
      <c r="L128" t="str">
        <f t="shared" si="28"/>
        <v>ND</v>
      </c>
      <c r="M128" t="str">
        <f t="shared" si="29"/>
        <v>ND</v>
      </c>
      <c r="N128" t="str">
        <f t="shared" si="30"/>
        <v>ND</v>
      </c>
      <c r="O128" t="str">
        <f t="shared" si="31"/>
        <v>ND</v>
      </c>
      <c r="P128" t="str">
        <f t="shared" si="32"/>
        <v>ND</v>
      </c>
      <c r="Q128" t="str">
        <f t="shared" si="33"/>
        <v>ND</v>
      </c>
      <c r="R128" t="str">
        <f t="shared" si="34"/>
        <v>ND</v>
      </c>
      <c r="T128" s="1">
        <v>20191013</v>
      </c>
      <c r="U128" t="s">
        <v>23</v>
      </c>
      <c r="V128">
        <v>0</v>
      </c>
      <c r="W128">
        <v>0</v>
      </c>
      <c r="X128">
        <v>0</v>
      </c>
      <c r="Y128">
        <v>0</v>
      </c>
      <c r="Z128">
        <v>0</v>
      </c>
      <c r="AA128">
        <v>0</v>
      </c>
      <c r="AB128">
        <v>0</v>
      </c>
      <c r="AC128">
        <v>0</v>
      </c>
      <c r="AD128">
        <v>0</v>
      </c>
      <c r="AE128">
        <v>0</v>
      </c>
      <c r="AF128">
        <v>0</v>
      </c>
      <c r="AG128">
        <v>0</v>
      </c>
      <c r="AH128">
        <v>0</v>
      </c>
      <c r="AI128">
        <v>1</v>
      </c>
      <c r="AJ128">
        <v>0</v>
      </c>
      <c r="AK128">
        <v>0</v>
      </c>
      <c r="AL128">
        <v>0</v>
      </c>
    </row>
    <row r="129" spans="1:38" x14ac:dyDescent="0.2">
      <c r="A129">
        <v>20190814</v>
      </c>
      <c r="B129" t="str">
        <f t="shared" si="18"/>
        <v>ND</v>
      </c>
      <c r="C129" t="str">
        <f t="shared" si="19"/>
        <v>ND</v>
      </c>
      <c r="D129" t="str">
        <f t="shared" si="20"/>
        <v>ND</v>
      </c>
      <c r="E129" t="str">
        <f t="shared" si="21"/>
        <v>ND</v>
      </c>
      <c r="F129" t="str">
        <f t="shared" si="22"/>
        <v>ND</v>
      </c>
      <c r="G129" t="str">
        <f t="shared" si="23"/>
        <v>ND</v>
      </c>
      <c r="H129" t="str">
        <f t="shared" si="24"/>
        <v>ND</v>
      </c>
      <c r="I129" t="str">
        <f t="shared" si="25"/>
        <v>ND</v>
      </c>
      <c r="J129" t="str">
        <f t="shared" si="26"/>
        <v>ND</v>
      </c>
      <c r="K129" t="str">
        <f t="shared" si="27"/>
        <v>ND</v>
      </c>
      <c r="L129" t="str">
        <f t="shared" si="28"/>
        <v>ND</v>
      </c>
      <c r="M129" t="str">
        <f t="shared" si="29"/>
        <v>ND</v>
      </c>
      <c r="N129" t="str">
        <f t="shared" si="30"/>
        <v>ND</v>
      </c>
      <c r="O129" t="str">
        <f t="shared" si="31"/>
        <v>ND</v>
      </c>
      <c r="P129" t="str">
        <f t="shared" si="32"/>
        <v>ND</v>
      </c>
      <c r="Q129" t="str">
        <f t="shared" si="33"/>
        <v>ND</v>
      </c>
      <c r="R129" t="str">
        <f t="shared" si="34"/>
        <v>ND</v>
      </c>
      <c r="T129" s="1">
        <v>20191014</v>
      </c>
      <c r="U129" t="s">
        <v>23</v>
      </c>
      <c r="V129">
        <v>4</v>
      </c>
      <c r="W129">
        <v>3</v>
      </c>
      <c r="X129">
        <v>0</v>
      </c>
      <c r="Y129">
        <v>0</v>
      </c>
      <c r="Z129">
        <v>0</v>
      </c>
      <c r="AA129">
        <v>0</v>
      </c>
      <c r="AB129">
        <v>0</v>
      </c>
      <c r="AC129">
        <v>0</v>
      </c>
      <c r="AD129">
        <v>0</v>
      </c>
      <c r="AE129">
        <v>0</v>
      </c>
      <c r="AF129">
        <v>0</v>
      </c>
      <c r="AG129">
        <v>0</v>
      </c>
      <c r="AH129">
        <v>0</v>
      </c>
      <c r="AI129">
        <v>4</v>
      </c>
      <c r="AJ129">
        <v>1</v>
      </c>
      <c r="AK129">
        <v>0</v>
      </c>
      <c r="AL129">
        <v>0</v>
      </c>
    </row>
    <row r="130" spans="1:38" x14ac:dyDescent="0.2">
      <c r="A130">
        <v>20190815</v>
      </c>
      <c r="B130" t="str">
        <f t="shared" si="18"/>
        <v>ND</v>
      </c>
      <c r="C130" t="str">
        <f t="shared" si="19"/>
        <v>ND</v>
      </c>
      <c r="D130" t="str">
        <f t="shared" si="20"/>
        <v>ND</v>
      </c>
      <c r="E130" t="str">
        <f t="shared" si="21"/>
        <v>ND</v>
      </c>
      <c r="F130" t="str">
        <f t="shared" si="22"/>
        <v>ND</v>
      </c>
      <c r="G130" t="str">
        <f t="shared" si="23"/>
        <v>ND</v>
      </c>
      <c r="H130" t="str">
        <f t="shared" si="24"/>
        <v>ND</v>
      </c>
      <c r="I130" t="str">
        <f t="shared" si="25"/>
        <v>ND</v>
      </c>
      <c r="J130" t="str">
        <f t="shared" si="26"/>
        <v>ND</v>
      </c>
      <c r="K130" t="str">
        <f t="shared" si="27"/>
        <v>ND</v>
      </c>
      <c r="L130" t="str">
        <f t="shared" si="28"/>
        <v>ND</v>
      </c>
      <c r="M130" t="str">
        <f t="shared" si="29"/>
        <v>ND</v>
      </c>
      <c r="N130" t="str">
        <f t="shared" si="30"/>
        <v>ND</v>
      </c>
      <c r="O130" t="str">
        <f t="shared" si="31"/>
        <v>ND</v>
      </c>
      <c r="P130" t="str">
        <f t="shared" si="32"/>
        <v>ND</v>
      </c>
      <c r="Q130" t="str">
        <f t="shared" si="33"/>
        <v>ND</v>
      </c>
      <c r="R130" t="str">
        <f t="shared" si="34"/>
        <v>ND</v>
      </c>
      <c r="T130" s="1">
        <v>20191015</v>
      </c>
      <c r="U130" t="s">
        <v>23</v>
      </c>
      <c r="V130">
        <v>7</v>
      </c>
      <c r="W130">
        <v>23</v>
      </c>
      <c r="X130">
        <v>0</v>
      </c>
      <c r="Y130">
        <v>0</v>
      </c>
      <c r="Z130">
        <v>0</v>
      </c>
      <c r="AA130">
        <v>2</v>
      </c>
      <c r="AB130">
        <v>0</v>
      </c>
      <c r="AC130">
        <v>0</v>
      </c>
      <c r="AD130">
        <v>0</v>
      </c>
      <c r="AE130">
        <v>1</v>
      </c>
      <c r="AF130">
        <v>0</v>
      </c>
      <c r="AG130">
        <v>0</v>
      </c>
      <c r="AH130">
        <v>0</v>
      </c>
      <c r="AI130">
        <v>21</v>
      </c>
      <c r="AJ130">
        <v>2</v>
      </c>
      <c r="AK130">
        <v>0</v>
      </c>
      <c r="AL130">
        <v>0</v>
      </c>
    </row>
    <row r="131" spans="1:38" x14ac:dyDescent="0.2">
      <c r="A131">
        <v>20190816</v>
      </c>
      <c r="B131" t="str">
        <f t="shared" ref="B131:B194" si="35">IFERROR(INDEX(V$2:V$4000,MATCH($A131,$T$2:$T$4000,0)),"ND")</f>
        <v>ND</v>
      </c>
      <c r="C131" t="str">
        <f t="shared" ref="C131:C194" si="36">IFERROR(INDEX(W$2:W$4000,MATCH($A131,$T$2:$T$4000,0)),"ND")</f>
        <v>ND</v>
      </c>
      <c r="D131" t="str">
        <f t="shared" ref="D131:D194" si="37">IFERROR(INDEX(X$2:X$4000,MATCH($A131,$T$2:$T$4000,0)),"ND")</f>
        <v>ND</v>
      </c>
      <c r="E131" t="str">
        <f t="shared" ref="E131:E194" si="38">IFERROR(INDEX(Y$2:Y$4000,MATCH($A131,$T$2:$T$4000,0)),"ND")</f>
        <v>ND</v>
      </c>
      <c r="F131" t="str">
        <f t="shared" ref="F131:F194" si="39">IFERROR(INDEX(Z$2:Z$4000,MATCH($A131,$T$2:$T$4000,0)),"ND")</f>
        <v>ND</v>
      </c>
      <c r="G131" t="str">
        <f t="shared" ref="G131:G194" si="40">IFERROR(INDEX(AA$2:AA$4000,MATCH($A131,$T$2:$T$4000,0)),"ND")</f>
        <v>ND</v>
      </c>
      <c r="H131" t="str">
        <f t="shared" ref="H131:H194" si="41">IFERROR(INDEX(AB$2:AB$4000,MATCH($A131,$T$2:$T$4000,0)),"ND")</f>
        <v>ND</v>
      </c>
      <c r="I131" t="str">
        <f t="shared" ref="I131:I194" si="42">IFERROR(INDEX(AC$2:AC$4000,MATCH($A131,$T$2:$T$4000,0)),"ND")</f>
        <v>ND</v>
      </c>
      <c r="J131" t="str">
        <f t="shared" ref="J131:J194" si="43">IFERROR(INDEX(AD$2:AD$4000,MATCH($A131,$T$2:$T$4000,0)),"ND")</f>
        <v>ND</v>
      </c>
      <c r="K131" t="str">
        <f t="shared" ref="K131:K194" si="44">IFERROR(INDEX(AE$2:AE$4000,MATCH($A131,$T$2:$T$4000,0)),"ND")</f>
        <v>ND</v>
      </c>
      <c r="L131" t="str">
        <f t="shared" ref="L131:L194" si="45">IFERROR(INDEX(AF$2:AF$4000,MATCH($A131,$T$2:$T$4000,0)),"ND")</f>
        <v>ND</v>
      </c>
      <c r="M131" t="str">
        <f t="shared" ref="M131:M194" si="46">IFERROR(INDEX(AG$2:AG$4000,MATCH($A131,$T$2:$T$4000,0)),"ND")</f>
        <v>ND</v>
      </c>
      <c r="N131" t="str">
        <f t="shared" ref="N131:N194" si="47">IFERROR(INDEX(AH$2:AH$4000,MATCH($A131,$T$2:$T$4000,0)),"ND")</f>
        <v>ND</v>
      </c>
      <c r="O131" t="str">
        <f t="shared" ref="O131:O194" si="48">IFERROR(INDEX(AI$2:AI$4000,MATCH($A131,$T$2:$T$4000,0)),"ND")</f>
        <v>ND</v>
      </c>
      <c r="P131" t="str">
        <f t="shared" ref="P131:P194" si="49">IFERROR(INDEX(AJ$2:AJ$4000,MATCH($A131,$T$2:$T$4000,0)),"ND")</f>
        <v>ND</v>
      </c>
      <c r="Q131" t="str">
        <f t="shared" ref="Q131:Q194" si="50">IFERROR(INDEX(AK$2:AK$4000,MATCH($A131,$T$2:$T$4000,0)),"ND")</f>
        <v>ND</v>
      </c>
      <c r="R131" t="str">
        <f t="shared" ref="R131:R194" si="51">IFERROR(INDEX(AL$2:AL$4000,MATCH($A131,$T$2:$T$4000,0)),"ND")</f>
        <v>ND</v>
      </c>
      <c r="T131" s="1">
        <v>20191016</v>
      </c>
      <c r="U131" t="s">
        <v>23</v>
      </c>
      <c r="V131">
        <v>1</v>
      </c>
      <c r="W131">
        <v>9</v>
      </c>
      <c r="X131">
        <v>0</v>
      </c>
      <c r="Y131">
        <v>0</v>
      </c>
      <c r="Z131">
        <v>0</v>
      </c>
      <c r="AA131">
        <v>0</v>
      </c>
      <c r="AB131">
        <v>0</v>
      </c>
      <c r="AC131">
        <v>0</v>
      </c>
      <c r="AD131">
        <v>0</v>
      </c>
      <c r="AE131">
        <v>1</v>
      </c>
      <c r="AF131">
        <v>0</v>
      </c>
      <c r="AG131">
        <v>0</v>
      </c>
      <c r="AH131">
        <v>0</v>
      </c>
      <c r="AI131">
        <v>14</v>
      </c>
      <c r="AJ131">
        <v>6</v>
      </c>
      <c r="AK131">
        <v>0</v>
      </c>
      <c r="AL131">
        <v>0</v>
      </c>
    </row>
    <row r="132" spans="1:38" x14ac:dyDescent="0.2">
      <c r="A132">
        <v>20190817</v>
      </c>
      <c r="B132" t="str">
        <f t="shared" si="35"/>
        <v>ND</v>
      </c>
      <c r="C132" t="str">
        <f t="shared" si="36"/>
        <v>ND</v>
      </c>
      <c r="D132" t="str">
        <f t="shared" si="37"/>
        <v>ND</v>
      </c>
      <c r="E132" t="str">
        <f t="shared" si="38"/>
        <v>ND</v>
      </c>
      <c r="F132" t="str">
        <f t="shared" si="39"/>
        <v>ND</v>
      </c>
      <c r="G132" t="str">
        <f t="shared" si="40"/>
        <v>ND</v>
      </c>
      <c r="H132" t="str">
        <f t="shared" si="41"/>
        <v>ND</v>
      </c>
      <c r="I132" t="str">
        <f t="shared" si="42"/>
        <v>ND</v>
      </c>
      <c r="J132" t="str">
        <f t="shared" si="43"/>
        <v>ND</v>
      </c>
      <c r="K132" t="str">
        <f t="shared" si="44"/>
        <v>ND</v>
      </c>
      <c r="L132" t="str">
        <f t="shared" si="45"/>
        <v>ND</v>
      </c>
      <c r="M132" t="str">
        <f t="shared" si="46"/>
        <v>ND</v>
      </c>
      <c r="N132" t="str">
        <f t="shared" si="47"/>
        <v>ND</v>
      </c>
      <c r="O132" t="str">
        <f t="shared" si="48"/>
        <v>ND</v>
      </c>
      <c r="P132" t="str">
        <f t="shared" si="49"/>
        <v>ND</v>
      </c>
      <c r="Q132" t="str">
        <f t="shared" si="50"/>
        <v>ND</v>
      </c>
      <c r="R132" t="str">
        <f t="shared" si="51"/>
        <v>ND</v>
      </c>
      <c r="T132" s="1">
        <v>20191017</v>
      </c>
      <c r="U132" t="s">
        <v>23</v>
      </c>
      <c r="V132">
        <v>0</v>
      </c>
      <c r="W132">
        <v>0</v>
      </c>
      <c r="X132">
        <v>0</v>
      </c>
      <c r="Y132">
        <v>0</v>
      </c>
      <c r="Z132">
        <v>0</v>
      </c>
      <c r="AA132">
        <v>0</v>
      </c>
      <c r="AB132">
        <v>0</v>
      </c>
      <c r="AC132">
        <v>0</v>
      </c>
      <c r="AD132">
        <v>0</v>
      </c>
      <c r="AE132">
        <v>0</v>
      </c>
      <c r="AF132">
        <v>0</v>
      </c>
      <c r="AG132">
        <v>0</v>
      </c>
      <c r="AH132">
        <v>0</v>
      </c>
      <c r="AI132">
        <v>0</v>
      </c>
      <c r="AJ132">
        <v>1</v>
      </c>
      <c r="AK132">
        <v>0</v>
      </c>
      <c r="AL132">
        <v>0</v>
      </c>
    </row>
    <row r="133" spans="1:38" x14ac:dyDescent="0.2">
      <c r="A133">
        <v>20190818</v>
      </c>
      <c r="B133" t="str">
        <f t="shared" si="35"/>
        <v>ND</v>
      </c>
      <c r="C133" t="str">
        <f t="shared" si="36"/>
        <v>ND</v>
      </c>
      <c r="D133" t="str">
        <f t="shared" si="37"/>
        <v>ND</v>
      </c>
      <c r="E133" t="str">
        <f t="shared" si="38"/>
        <v>ND</v>
      </c>
      <c r="F133" t="str">
        <f t="shared" si="39"/>
        <v>ND</v>
      </c>
      <c r="G133" t="str">
        <f t="shared" si="40"/>
        <v>ND</v>
      </c>
      <c r="H133" t="str">
        <f t="shared" si="41"/>
        <v>ND</v>
      </c>
      <c r="I133" t="str">
        <f t="shared" si="42"/>
        <v>ND</v>
      </c>
      <c r="J133" t="str">
        <f t="shared" si="43"/>
        <v>ND</v>
      </c>
      <c r="K133" t="str">
        <f t="shared" si="44"/>
        <v>ND</v>
      </c>
      <c r="L133" t="str">
        <f t="shared" si="45"/>
        <v>ND</v>
      </c>
      <c r="M133" t="str">
        <f t="shared" si="46"/>
        <v>ND</v>
      </c>
      <c r="N133" t="str">
        <f t="shared" si="47"/>
        <v>ND</v>
      </c>
      <c r="O133" t="str">
        <f t="shared" si="48"/>
        <v>ND</v>
      </c>
      <c r="P133" t="str">
        <f t="shared" si="49"/>
        <v>ND</v>
      </c>
      <c r="Q133" t="str">
        <f t="shared" si="50"/>
        <v>ND</v>
      </c>
      <c r="R133" t="str">
        <f t="shared" si="51"/>
        <v>ND</v>
      </c>
      <c r="T133" s="1">
        <v>20191018</v>
      </c>
      <c r="U133" t="s">
        <v>23</v>
      </c>
      <c r="V133">
        <v>0</v>
      </c>
      <c r="W133">
        <v>0</v>
      </c>
      <c r="X133">
        <v>0</v>
      </c>
      <c r="Y133">
        <v>0</v>
      </c>
      <c r="Z133">
        <v>0</v>
      </c>
      <c r="AA133">
        <v>0</v>
      </c>
      <c r="AB133">
        <v>0</v>
      </c>
      <c r="AC133">
        <v>0</v>
      </c>
      <c r="AD133">
        <v>0</v>
      </c>
      <c r="AE133">
        <v>0</v>
      </c>
      <c r="AF133">
        <v>0</v>
      </c>
      <c r="AG133">
        <v>0</v>
      </c>
      <c r="AH133">
        <v>0</v>
      </c>
      <c r="AI133">
        <v>0</v>
      </c>
      <c r="AJ133">
        <v>0</v>
      </c>
      <c r="AK133">
        <v>0</v>
      </c>
      <c r="AL133">
        <v>0</v>
      </c>
    </row>
    <row r="134" spans="1:38" x14ac:dyDescent="0.2">
      <c r="A134">
        <v>20190819</v>
      </c>
      <c r="B134" t="str">
        <f t="shared" si="35"/>
        <v>ND</v>
      </c>
      <c r="C134" t="str">
        <f t="shared" si="36"/>
        <v>ND</v>
      </c>
      <c r="D134" t="str">
        <f t="shared" si="37"/>
        <v>ND</v>
      </c>
      <c r="E134" t="str">
        <f t="shared" si="38"/>
        <v>ND</v>
      </c>
      <c r="F134" t="str">
        <f t="shared" si="39"/>
        <v>ND</v>
      </c>
      <c r="G134" t="str">
        <f t="shared" si="40"/>
        <v>ND</v>
      </c>
      <c r="H134" t="str">
        <f t="shared" si="41"/>
        <v>ND</v>
      </c>
      <c r="I134" t="str">
        <f t="shared" si="42"/>
        <v>ND</v>
      </c>
      <c r="J134" t="str">
        <f t="shared" si="43"/>
        <v>ND</v>
      </c>
      <c r="K134" t="str">
        <f t="shared" si="44"/>
        <v>ND</v>
      </c>
      <c r="L134" t="str">
        <f t="shared" si="45"/>
        <v>ND</v>
      </c>
      <c r="M134" t="str">
        <f t="shared" si="46"/>
        <v>ND</v>
      </c>
      <c r="N134" t="str">
        <f t="shared" si="47"/>
        <v>ND</v>
      </c>
      <c r="O134" t="str">
        <f t="shared" si="48"/>
        <v>ND</v>
      </c>
      <c r="P134" t="str">
        <f t="shared" si="49"/>
        <v>ND</v>
      </c>
      <c r="Q134" t="str">
        <f t="shared" si="50"/>
        <v>ND</v>
      </c>
      <c r="R134" t="str">
        <f t="shared" si="51"/>
        <v>ND</v>
      </c>
      <c r="T134" s="1">
        <v>20191019</v>
      </c>
      <c r="U134" t="s">
        <v>23</v>
      </c>
      <c r="V134">
        <v>0</v>
      </c>
      <c r="W134">
        <v>0</v>
      </c>
      <c r="X134">
        <v>0</v>
      </c>
      <c r="Y134">
        <v>0</v>
      </c>
      <c r="Z134">
        <v>0</v>
      </c>
      <c r="AA134">
        <v>0</v>
      </c>
      <c r="AB134">
        <v>0</v>
      </c>
      <c r="AC134">
        <v>0</v>
      </c>
      <c r="AD134">
        <v>0</v>
      </c>
      <c r="AE134">
        <v>0</v>
      </c>
      <c r="AF134">
        <v>0</v>
      </c>
      <c r="AG134">
        <v>0</v>
      </c>
      <c r="AH134">
        <v>0</v>
      </c>
      <c r="AI134">
        <v>0</v>
      </c>
      <c r="AJ134">
        <v>0</v>
      </c>
      <c r="AK134">
        <v>0</v>
      </c>
      <c r="AL134">
        <v>0</v>
      </c>
    </row>
    <row r="135" spans="1:38" x14ac:dyDescent="0.2">
      <c r="A135">
        <v>20190820</v>
      </c>
      <c r="B135" t="str">
        <f t="shared" si="35"/>
        <v>ND</v>
      </c>
      <c r="C135" t="str">
        <f t="shared" si="36"/>
        <v>ND</v>
      </c>
      <c r="D135" t="str">
        <f t="shared" si="37"/>
        <v>ND</v>
      </c>
      <c r="E135" t="str">
        <f t="shared" si="38"/>
        <v>ND</v>
      </c>
      <c r="F135" t="str">
        <f t="shared" si="39"/>
        <v>ND</v>
      </c>
      <c r="G135" t="str">
        <f t="shared" si="40"/>
        <v>ND</v>
      </c>
      <c r="H135" t="str">
        <f t="shared" si="41"/>
        <v>ND</v>
      </c>
      <c r="I135" t="str">
        <f t="shared" si="42"/>
        <v>ND</v>
      </c>
      <c r="J135" t="str">
        <f t="shared" si="43"/>
        <v>ND</v>
      </c>
      <c r="K135" t="str">
        <f t="shared" si="44"/>
        <v>ND</v>
      </c>
      <c r="L135" t="str">
        <f t="shared" si="45"/>
        <v>ND</v>
      </c>
      <c r="M135" t="str">
        <f t="shared" si="46"/>
        <v>ND</v>
      </c>
      <c r="N135" t="str">
        <f t="shared" si="47"/>
        <v>ND</v>
      </c>
      <c r="O135" t="str">
        <f t="shared" si="48"/>
        <v>ND</v>
      </c>
      <c r="P135" t="str">
        <f t="shared" si="49"/>
        <v>ND</v>
      </c>
      <c r="Q135" t="str">
        <f t="shared" si="50"/>
        <v>ND</v>
      </c>
      <c r="R135" t="str">
        <f t="shared" si="51"/>
        <v>ND</v>
      </c>
      <c r="T135" s="1">
        <v>20191020</v>
      </c>
      <c r="U135" t="s">
        <v>23</v>
      </c>
      <c r="V135">
        <v>0</v>
      </c>
      <c r="W135">
        <v>0</v>
      </c>
      <c r="X135">
        <v>0</v>
      </c>
      <c r="Y135">
        <v>0</v>
      </c>
      <c r="Z135">
        <v>0</v>
      </c>
      <c r="AA135">
        <v>0</v>
      </c>
      <c r="AB135">
        <v>0</v>
      </c>
      <c r="AC135">
        <v>0</v>
      </c>
      <c r="AD135">
        <v>0</v>
      </c>
      <c r="AE135">
        <v>0</v>
      </c>
      <c r="AF135">
        <v>0</v>
      </c>
      <c r="AG135">
        <v>0</v>
      </c>
      <c r="AH135">
        <v>0</v>
      </c>
      <c r="AI135">
        <v>0</v>
      </c>
      <c r="AJ135">
        <v>0</v>
      </c>
      <c r="AK135">
        <v>0</v>
      </c>
      <c r="AL135">
        <v>0</v>
      </c>
    </row>
    <row r="136" spans="1:38" x14ac:dyDescent="0.2">
      <c r="A136">
        <v>20190821</v>
      </c>
      <c r="B136" t="str">
        <f t="shared" si="35"/>
        <v>ND</v>
      </c>
      <c r="C136" t="str">
        <f t="shared" si="36"/>
        <v>ND</v>
      </c>
      <c r="D136" t="str">
        <f t="shared" si="37"/>
        <v>ND</v>
      </c>
      <c r="E136" t="str">
        <f t="shared" si="38"/>
        <v>ND</v>
      </c>
      <c r="F136" t="str">
        <f t="shared" si="39"/>
        <v>ND</v>
      </c>
      <c r="G136" t="str">
        <f t="shared" si="40"/>
        <v>ND</v>
      </c>
      <c r="H136" t="str">
        <f t="shared" si="41"/>
        <v>ND</v>
      </c>
      <c r="I136" t="str">
        <f t="shared" si="42"/>
        <v>ND</v>
      </c>
      <c r="J136" t="str">
        <f t="shared" si="43"/>
        <v>ND</v>
      </c>
      <c r="K136" t="str">
        <f t="shared" si="44"/>
        <v>ND</v>
      </c>
      <c r="L136" t="str">
        <f t="shared" si="45"/>
        <v>ND</v>
      </c>
      <c r="M136" t="str">
        <f t="shared" si="46"/>
        <v>ND</v>
      </c>
      <c r="N136" t="str">
        <f t="shared" si="47"/>
        <v>ND</v>
      </c>
      <c r="O136" t="str">
        <f t="shared" si="48"/>
        <v>ND</v>
      </c>
      <c r="P136" t="str">
        <f t="shared" si="49"/>
        <v>ND</v>
      </c>
      <c r="Q136" t="str">
        <f t="shared" si="50"/>
        <v>ND</v>
      </c>
      <c r="R136" t="str">
        <f t="shared" si="51"/>
        <v>ND</v>
      </c>
      <c r="T136" s="1">
        <v>20191021</v>
      </c>
      <c r="U136" t="s">
        <v>23</v>
      </c>
      <c r="V136">
        <v>7</v>
      </c>
      <c r="W136">
        <v>73</v>
      </c>
      <c r="X136">
        <v>0</v>
      </c>
      <c r="Y136">
        <v>0</v>
      </c>
      <c r="Z136">
        <v>1</v>
      </c>
      <c r="AA136">
        <v>1</v>
      </c>
      <c r="AB136">
        <v>0</v>
      </c>
      <c r="AC136">
        <v>0</v>
      </c>
      <c r="AD136">
        <v>0</v>
      </c>
      <c r="AE136">
        <v>0</v>
      </c>
      <c r="AF136">
        <v>0</v>
      </c>
      <c r="AG136">
        <v>0</v>
      </c>
      <c r="AH136">
        <v>0</v>
      </c>
      <c r="AI136">
        <v>7</v>
      </c>
      <c r="AJ136">
        <v>3</v>
      </c>
      <c r="AK136">
        <v>0</v>
      </c>
      <c r="AL136">
        <v>0</v>
      </c>
    </row>
    <row r="137" spans="1:38" x14ac:dyDescent="0.2">
      <c r="A137">
        <v>20190822</v>
      </c>
      <c r="B137" t="str">
        <f t="shared" si="35"/>
        <v>ND</v>
      </c>
      <c r="C137" t="str">
        <f t="shared" si="36"/>
        <v>ND</v>
      </c>
      <c r="D137" t="str">
        <f t="shared" si="37"/>
        <v>ND</v>
      </c>
      <c r="E137" t="str">
        <f t="shared" si="38"/>
        <v>ND</v>
      </c>
      <c r="F137" t="str">
        <f t="shared" si="39"/>
        <v>ND</v>
      </c>
      <c r="G137" t="str">
        <f t="shared" si="40"/>
        <v>ND</v>
      </c>
      <c r="H137" t="str">
        <f t="shared" si="41"/>
        <v>ND</v>
      </c>
      <c r="I137" t="str">
        <f t="shared" si="42"/>
        <v>ND</v>
      </c>
      <c r="J137" t="str">
        <f t="shared" si="43"/>
        <v>ND</v>
      </c>
      <c r="K137" t="str">
        <f t="shared" si="44"/>
        <v>ND</v>
      </c>
      <c r="L137" t="str">
        <f t="shared" si="45"/>
        <v>ND</v>
      </c>
      <c r="M137" t="str">
        <f t="shared" si="46"/>
        <v>ND</v>
      </c>
      <c r="N137" t="str">
        <f t="shared" si="47"/>
        <v>ND</v>
      </c>
      <c r="O137" t="str">
        <f t="shared" si="48"/>
        <v>ND</v>
      </c>
      <c r="P137" t="str">
        <f t="shared" si="49"/>
        <v>ND</v>
      </c>
      <c r="Q137" t="str">
        <f t="shared" si="50"/>
        <v>ND</v>
      </c>
      <c r="R137" t="str">
        <f t="shared" si="51"/>
        <v>ND</v>
      </c>
      <c r="T137" s="1">
        <v>20191022</v>
      </c>
      <c r="U137" t="s">
        <v>23</v>
      </c>
      <c r="V137">
        <v>1</v>
      </c>
      <c r="W137">
        <v>15</v>
      </c>
      <c r="X137">
        <v>0</v>
      </c>
      <c r="Y137">
        <v>0</v>
      </c>
      <c r="Z137">
        <v>0</v>
      </c>
      <c r="AA137">
        <v>0</v>
      </c>
      <c r="AB137">
        <v>0</v>
      </c>
      <c r="AC137">
        <v>0</v>
      </c>
      <c r="AD137">
        <v>0</v>
      </c>
      <c r="AE137">
        <v>0</v>
      </c>
      <c r="AF137">
        <v>0</v>
      </c>
      <c r="AG137">
        <v>0</v>
      </c>
      <c r="AH137">
        <v>0</v>
      </c>
      <c r="AI137">
        <v>3</v>
      </c>
      <c r="AJ137">
        <v>0</v>
      </c>
      <c r="AK137">
        <v>0</v>
      </c>
      <c r="AL137">
        <v>0</v>
      </c>
    </row>
    <row r="138" spans="1:38" x14ac:dyDescent="0.2">
      <c r="A138">
        <v>20190823</v>
      </c>
      <c r="B138" t="str">
        <f t="shared" si="35"/>
        <v>ND</v>
      </c>
      <c r="C138" t="str">
        <f t="shared" si="36"/>
        <v>ND</v>
      </c>
      <c r="D138" t="str">
        <f t="shared" si="37"/>
        <v>ND</v>
      </c>
      <c r="E138" t="str">
        <f t="shared" si="38"/>
        <v>ND</v>
      </c>
      <c r="F138" t="str">
        <f t="shared" si="39"/>
        <v>ND</v>
      </c>
      <c r="G138" t="str">
        <f t="shared" si="40"/>
        <v>ND</v>
      </c>
      <c r="H138" t="str">
        <f t="shared" si="41"/>
        <v>ND</v>
      </c>
      <c r="I138" t="str">
        <f t="shared" si="42"/>
        <v>ND</v>
      </c>
      <c r="J138" t="str">
        <f t="shared" si="43"/>
        <v>ND</v>
      </c>
      <c r="K138" t="str">
        <f t="shared" si="44"/>
        <v>ND</v>
      </c>
      <c r="L138" t="str">
        <f t="shared" si="45"/>
        <v>ND</v>
      </c>
      <c r="M138" t="str">
        <f t="shared" si="46"/>
        <v>ND</v>
      </c>
      <c r="N138" t="str">
        <f t="shared" si="47"/>
        <v>ND</v>
      </c>
      <c r="O138" t="str">
        <f t="shared" si="48"/>
        <v>ND</v>
      </c>
      <c r="P138" t="str">
        <f t="shared" si="49"/>
        <v>ND</v>
      </c>
      <c r="Q138" t="str">
        <f t="shared" si="50"/>
        <v>ND</v>
      </c>
      <c r="R138" t="str">
        <f t="shared" si="51"/>
        <v>ND</v>
      </c>
      <c r="T138" s="1">
        <v>20191023</v>
      </c>
      <c r="U138" t="s">
        <v>23</v>
      </c>
      <c r="V138">
        <v>0</v>
      </c>
      <c r="W138">
        <v>7</v>
      </c>
      <c r="X138">
        <v>0</v>
      </c>
      <c r="Y138">
        <v>0</v>
      </c>
      <c r="Z138">
        <v>0</v>
      </c>
      <c r="AA138">
        <v>0</v>
      </c>
      <c r="AB138">
        <v>0</v>
      </c>
      <c r="AC138">
        <v>0</v>
      </c>
      <c r="AD138">
        <v>0</v>
      </c>
      <c r="AE138">
        <v>0</v>
      </c>
      <c r="AF138">
        <v>0</v>
      </c>
      <c r="AG138">
        <v>0</v>
      </c>
      <c r="AH138">
        <v>0</v>
      </c>
      <c r="AI138">
        <v>12</v>
      </c>
      <c r="AJ138">
        <v>0</v>
      </c>
      <c r="AK138">
        <v>0</v>
      </c>
      <c r="AL138">
        <v>0</v>
      </c>
    </row>
    <row r="139" spans="1:38" x14ac:dyDescent="0.2">
      <c r="A139">
        <v>20190824</v>
      </c>
      <c r="B139" t="str">
        <f t="shared" si="35"/>
        <v>ND</v>
      </c>
      <c r="C139" t="str">
        <f t="shared" si="36"/>
        <v>ND</v>
      </c>
      <c r="D139" t="str">
        <f t="shared" si="37"/>
        <v>ND</v>
      </c>
      <c r="E139" t="str">
        <f t="shared" si="38"/>
        <v>ND</v>
      </c>
      <c r="F139" t="str">
        <f t="shared" si="39"/>
        <v>ND</v>
      </c>
      <c r="G139" t="str">
        <f t="shared" si="40"/>
        <v>ND</v>
      </c>
      <c r="H139" t="str">
        <f t="shared" si="41"/>
        <v>ND</v>
      </c>
      <c r="I139" t="str">
        <f t="shared" si="42"/>
        <v>ND</v>
      </c>
      <c r="J139" t="str">
        <f t="shared" si="43"/>
        <v>ND</v>
      </c>
      <c r="K139" t="str">
        <f t="shared" si="44"/>
        <v>ND</v>
      </c>
      <c r="L139" t="str">
        <f t="shared" si="45"/>
        <v>ND</v>
      </c>
      <c r="M139" t="str">
        <f t="shared" si="46"/>
        <v>ND</v>
      </c>
      <c r="N139" t="str">
        <f t="shared" si="47"/>
        <v>ND</v>
      </c>
      <c r="O139" t="str">
        <f t="shared" si="48"/>
        <v>ND</v>
      </c>
      <c r="P139" t="str">
        <f t="shared" si="49"/>
        <v>ND</v>
      </c>
      <c r="Q139" t="str">
        <f t="shared" si="50"/>
        <v>ND</v>
      </c>
      <c r="R139" t="str">
        <f t="shared" si="51"/>
        <v>ND</v>
      </c>
      <c r="T139" s="1">
        <v>20191024</v>
      </c>
      <c r="U139" t="s">
        <v>23</v>
      </c>
      <c r="V139">
        <v>4</v>
      </c>
      <c r="W139">
        <v>9</v>
      </c>
      <c r="X139">
        <v>0</v>
      </c>
      <c r="Y139">
        <v>0</v>
      </c>
      <c r="Z139">
        <v>0</v>
      </c>
      <c r="AA139">
        <v>0</v>
      </c>
      <c r="AB139">
        <v>0</v>
      </c>
      <c r="AC139">
        <v>0</v>
      </c>
      <c r="AD139">
        <v>0</v>
      </c>
      <c r="AE139">
        <v>1</v>
      </c>
      <c r="AF139">
        <v>0</v>
      </c>
      <c r="AG139">
        <v>0</v>
      </c>
      <c r="AH139">
        <v>0</v>
      </c>
      <c r="AI139">
        <v>6</v>
      </c>
      <c r="AJ139">
        <v>0</v>
      </c>
      <c r="AK139">
        <v>0</v>
      </c>
      <c r="AL139">
        <v>0</v>
      </c>
    </row>
    <row r="140" spans="1:38" x14ac:dyDescent="0.2">
      <c r="A140">
        <v>20190825</v>
      </c>
      <c r="B140" t="str">
        <f t="shared" si="35"/>
        <v>ND</v>
      </c>
      <c r="C140" t="str">
        <f t="shared" si="36"/>
        <v>ND</v>
      </c>
      <c r="D140" t="str">
        <f t="shared" si="37"/>
        <v>ND</v>
      </c>
      <c r="E140" t="str">
        <f t="shared" si="38"/>
        <v>ND</v>
      </c>
      <c r="F140" t="str">
        <f t="shared" si="39"/>
        <v>ND</v>
      </c>
      <c r="G140" t="str">
        <f t="shared" si="40"/>
        <v>ND</v>
      </c>
      <c r="H140" t="str">
        <f t="shared" si="41"/>
        <v>ND</v>
      </c>
      <c r="I140" t="str">
        <f t="shared" si="42"/>
        <v>ND</v>
      </c>
      <c r="J140" t="str">
        <f t="shared" si="43"/>
        <v>ND</v>
      </c>
      <c r="K140" t="str">
        <f t="shared" si="44"/>
        <v>ND</v>
      </c>
      <c r="L140" t="str">
        <f t="shared" si="45"/>
        <v>ND</v>
      </c>
      <c r="M140" t="str">
        <f t="shared" si="46"/>
        <v>ND</v>
      </c>
      <c r="N140" t="str">
        <f t="shared" si="47"/>
        <v>ND</v>
      </c>
      <c r="O140" t="str">
        <f t="shared" si="48"/>
        <v>ND</v>
      </c>
      <c r="P140" t="str">
        <f t="shared" si="49"/>
        <v>ND</v>
      </c>
      <c r="Q140" t="str">
        <f t="shared" si="50"/>
        <v>ND</v>
      </c>
      <c r="R140" t="str">
        <f t="shared" si="51"/>
        <v>ND</v>
      </c>
      <c r="T140" s="1">
        <v>20191025</v>
      </c>
      <c r="U140" t="s">
        <v>23</v>
      </c>
      <c r="V140">
        <v>0</v>
      </c>
      <c r="W140">
        <v>2</v>
      </c>
      <c r="X140">
        <v>0</v>
      </c>
      <c r="Y140">
        <v>0</v>
      </c>
      <c r="Z140">
        <v>0</v>
      </c>
      <c r="AA140">
        <v>1</v>
      </c>
      <c r="AB140">
        <v>0</v>
      </c>
      <c r="AC140">
        <v>0</v>
      </c>
      <c r="AD140">
        <v>0</v>
      </c>
      <c r="AE140">
        <v>0</v>
      </c>
      <c r="AF140">
        <v>0</v>
      </c>
      <c r="AG140">
        <v>0</v>
      </c>
      <c r="AH140">
        <v>0</v>
      </c>
      <c r="AI140">
        <v>0</v>
      </c>
      <c r="AJ140">
        <v>0</v>
      </c>
      <c r="AK140">
        <v>0</v>
      </c>
      <c r="AL140">
        <v>0</v>
      </c>
    </row>
    <row r="141" spans="1:38" x14ac:dyDescent="0.2">
      <c r="A141">
        <v>20190826</v>
      </c>
      <c r="B141" t="str">
        <f t="shared" si="35"/>
        <v>ND</v>
      </c>
      <c r="C141" t="str">
        <f t="shared" si="36"/>
        <v>ND</v>
      </c>
      <c r="D141" t="str">
        <f t="shared" si="37"/>
        <v>ND</v>
      </c>
      <c r="E141" t="str">
        <f t="shared" si="38"/>
        <v>ND</v>
      </c>
      <c r="F141" t="str">
        <f t="shared" si="39"/>
        <v>ND</v>
      </c>
      <c r="G141" t="str">
        <f t="shared" si="40"/>
        <v>ND</v>
      </c>
      <c r="H141" t="str">
        <f t="shared" si="41"/>
        <v>ND</v>
      </c>
      <c r="I141" t="str">
        <f t="shared" si="42"/>
        <v>ND</v>
      </c>
      <c r="J141" t="str">
        <f t="shared" si="43"/>
        <v>ND</v>
      </c>
      <c r="K141" t="str">
        <f t="shared" si="44"/>
        <v>ND</v>
      </c>
      <c r="L141" t="str">
        <f t="shared" si="45"/>
        <v>ND</v>
      </c>
      <c r="M141" t="str">
        <f t="shared" si="46"/>
        <v>ND</v>
      </c>
      <c r="N141" t="str">
        <f t="shared" si="47"/>
        <v>ND</v>
      </c>
      <c r="O141" t="str">
        <f t="shared" si="48"/>
        <v>ND</v>
      </c>
      <c r="P141" t="str">
        <f t="shared" si="49"/>
        <v>ND</v>
      </c>
      <c r="Q141" t="str">
        <f t="shared" si="50"/>
        <v>ND</v>
      </c>
      <c r="R141" t="str">
        <f t="shared" si="51"/>
        <v>ND</v>
      </c>
      <c r="T141" s="1">
        <v>20191026</v>
      </c>
      <c r="U141" t="s">
        <v>23</v>
      </c>
      <c r="V141">
        <v>0</v>
      </c>
      <c r="W141">
        <v>1</v>
      </c>
      <c r="X141">
        <v>0</v>
      </c>
      <c r="Y141">
        <v>0</v>
      </c>
      <c r="Z141">
        <v>0</v>
      </c>
      <c r="AA141">
        <v>0</v>
      </c>
      <c r="AB141">
        <v>0</v>
      </c>
      <c r="AC141">
        <v>0</v>
      </c>
      <c r="AD141">
        <v>0</v>
      </c>
      <c r="AE141">
        <v>0</v>
      </c>
      <c r="AF141">
        <v>0</v>
      </c>
      <c r="AG141">
        <v>0</v>
      </c>
      <c r="AH141">
        <v>0</v>
      </c>
      <c r="AI141">
        <v>4</v>
      </c>
      <c r="AJ141">
        <v>0</v>
      </c>
      <c r="AK141">
        <v>0</v>
      </c>
      <c r="AL141">
        <v>0</v>
      </c>
    </row>
    <row r="142" spans="1:38" x14ac:dyDescent="0.2">
      <c r="A142">
        <v>20190827</v>
      </c>
      <c r="B142" t="str">
        <f t="shared" si="35"/>
        <v>ND</v>
      </c>
      <c r="C142" t="str">
        <f t="shared" si="36"/>
        <v>ND</v>
      </c>
      <c r="D142" t="str">
        <f t="shared" si="37"/>
        <v>ND</v>
      </c>
      <c r="E142" t="str">
        <f t="shared" si="38"/>
        <v>ND</v>
      </c>
      <c r="F142" t="str">
        <f t="shared" si="39"/>
        <v>ND</v>
      </c>
      <c r="G142" t="str">
        <f t="shared" si="40"/>
        <v>ND</v>
      </c>
      <c r="H142" t="str">
        <f t="shared" si="41"/>
        <v>ND</v>
      </c>
      <c r="I142" t="str">
        <f t="shared" si="42"/>
        <v>ND</v>
      </c>
      <c r="J142" t="str">
        <f t="shared" si="43"/>
        <v>ND</v>
      </c>
      <c r="K142" t="str">
        <f t="shared" si="44"/>
        <v>ND</v>
      </c>
      <c r="L142" t="str">
        <f t="shared" si="45"/>
        <v>ND</v>
      </c>
      <c r="M142" t="str">
        <f t="shared" si="46"/>
        <v>ND</v>
      </c>
      <c r="N142" t="str">
        <f t="shared" si="47"/>
        <v>ND</v>
      </c>
      <c r="O142" t="str">
        <f t="shared" si="48"/>
        <v>ND</v>
      </c>
      <c r="P142" t="str">
        <f t="shared" si="49"/>
        <v>ND</v>
      </c>
      <c r="Q142" t="str">
        <f t="shared" si="50"/>
        <v>ND</v>
      </c>
      <c r="R142" t="str">
        <f t="shared" si="51"/>
        <v>ND</v>
      </c>
      <c r="T142" s="1">
        <v>20191027</v>
      </c>
      <c r="U142" t="s">
        <v>23</v>
      </c>
      <c r="V142">
        <v>0</v>
      </c>
      <c r="W142">
        <v>0</v>
      </c>
      <c r="X142">
        <v>0</v>
      </c>
      <c r="Y142">
        <v>0</v>
      </c>
      <c r="Z142">
        <v>0</v>
      </c>
      <c r="AA142">
        <v>0</v>
      </c>
      <c r="AB142">
        <v>0</v>
      </c>
      <c r="AC142">
        <v>0</v>
      </c>
      <c r="AD142">
        <v>0</v>
      </c>
      <c r="AE142">
        <v>0</v>
      </c>
      <c r="AF142">
        <v>0</v>
      </c>
      <c r="AG142">
        <v>0</v>
      </c>
      <c r="AH142">
        <v>0</v>
      </c>
      <c r="AI142">
        <v>0</v>
      </c>
      <c r="AJ142">
        <v>0</v>
      </c>
      <c r="AK142">
        <v>0</v>
      </c>
      <c r="AL142">
        <v>0</v>
      </c>
    </row>
    <row r="143" spans="1:38" x14ac:dyDescent="0.2">
      <c r="A143">
        <v>20190828</v>
      </c>
      <c r="B143" t="str">
        <f t="shared" si="35"/>
        <v>ND</v>
      </c>
      <c r="C143" t="str">
        <f t="shared" si="36"/>
        <v>ND</v>
      </c>
      <c r="D143" t="str">
        <f t="shared" si="37"/>
        <v>ND</v>
      </c>
      <c r="E143" t="str">
        <f t="shared" si="38"/>
        <v>ND</v>
      </c>
      <c r="F143" t="str">
        <f t="shared" si="39"/>
        <v>ND</v>
      </c>
      <c r="G143" t="str">
        <f t="shared" si="40"/>
        <v>ND</v>
      </c>
      <c r="H143" t="str">
        <f t="shared" si="41"/>
        <v>ND</v>
      </c>
      <c r="I143" t="str">
        <f t="shared" si="42"/>
        <v>ND</v>
      </c>
      <c r="J143" t="str">
        <f t="shared" si="43"/>
        <v>ND</v>
      </c>
      <c r="K143" t="str">
        <f t="shared" si="44"/>
        <v>ND</v>
      </c>
      <c r="L143" t="str">
        <f t="shared" si="45"/>
        <v>ND</v>
      </c>
      <c r="M143" t="str">
        <f t="shared" si="46"/>
        <v>ND</v>
      </c>
      <c r="N143" t="str">
        <f t="shared" si="47"/>
        <v>ND</v>
      </c>
      <c r="O143" t="str">
        <f t="shared" si="48"/>
        <v>ND</v>
      </c>
      <c r="P143" t="str">
        <f t="shared" si="49"/>
        <v>ND</v>
      </c>
      <c r="Q143" t="str">
        <f t="shared" si="50"/>
        <v>ND</v>
      </c>
      <c r="R143" t="str">
        <f t="shared" si="51"/>
        <v>ND</v>
      </c>
      <c r="T143" s="1">
        <v>20191029</v>
      </c>
      <c r="U143" t="s">
        <v>23</v>
      </c>
      <c r="V143">
        <v>0</v>
      </c>
      <c r="W143">
        <v>0</v>
      </c>
      <c r="X143">
        <v>0</v>
      </c>
      <c r="Y143">
        <v>0</v>
      </c>
      <c r="Z143">
        <v>0</v>
      </c>
      <c r="AA143">
        <v>0</v>
      </c>
      <c r="AB143">
        <v>0</v>
      </c>
      <c r="AC143">
        <v>0</v>
      </c>
      <c r="AD143">
        <v>0</v>
      </c>
      <c r="AE143">
        <v>0</v>
      </c>
      <c r="AF143">
        <v>0</v>
      </c>
      <c r="AG143">
        <v>0</v>
      </c>
      <c r="AH143">
        <v>0</v>
      </c>
      <c r="AI143">
        <v>0</v>
      </c>
      <c r="AJ143">
        <v>0</v>
      </c>
      <c r="AK143">
        <v>0</v>
      </c>
      <c r="AL143">
        <v>0</v>
      </c>
    </row>
    <row r="144" spans="1:38" x14ac:dyDescent="0.2">
      <c r="A144">
        <v>20190829</v>
      </c>
      <c r="B144">
        <f t="shared" si="35"/>
        <v>1</v>
      </c>
      <c r="C144">
        <f t="shared" si="36"/>
        <v>5</v>
      </c>
      <c r="D144">
        <f t="shared" si="37"/>
        <v>0</v>
      </c>
      <c r="E144">
        <f t="shared" si="38"/>
        <v>0</v>
      </c>
      <c r="F144">
        <f t="shared" si="39"/>
        <v>0</v>
      </c>
      <c r="G144">
        <f t="shared" si="40"/>
        <v>0</v>
      </c>
      <c r="H144">
        <f t="shared" si="41"/>
        <v>2</v>
      </c>
      <c r="I144">
        <f t="shared" si="42"/>
        <v>0</v>
      </c>
      <c r="J144">
        <f t="shared" si="43"/>
        <v>0</v>
      </c>
      <c r="K144">
        <f t="shared" si="44"/>
        <v>0</v>
      </c>
      <c r="L144">
        <f t="shared" si="45"/>
        <v>0</v>
      </c>
      <c r="M144">
        <f t="shared" si="46"/>
        <v>0</v>
      </c>
      <c r="N144">
        <f t="shared" si="47"/>
        <v>0</v>
      </c>
      <c r="O144">
        <f t="shared" si="48"/>
        <v>11</v>
      </c>
      <c r="P144">
        <f t="shared" si="49"/>
        <v>0</v>
      </c>
      <c r="Q144">
        <f t="shared" si="50"/>
        <v>0</v>
      </c>
      <c r="R144">
        <f t="shared" si="51"/>
        <v>0</v>
      </c>
      <c r="T144" s="1">
        <v>20191030</v>
      </c>
      <c r="U144" t="s">
        <v>23</v>
      </c>
      <c r="V144">
        <v>0</v>
      </c>
      <c r="W144">
        <v>0</v>
      </c>
      <c r="X144">
        <v>0</v>
      </c>
      <c r="Y144">
        <v>0</v>
      </c>
      <c r="Z144">
        <v>0</v>
      </c>
      <c r="AA144">
        <v>0</v>
      </c>
      <c r="AB144">
        <v>0</v>
      </c>
      <c r="AC144">
        <v>0</v>
      </c>
      <c r="AD144">
        <v>0</v>
      </c>
      <c r="AE144">
        <v>0</v>
      </c>
      <c r="AF144">
        <v>0</v>
      </c>
      <c r="AG144">
        <v>0</v>
      </c>
      <c r="AH144">
        <v>0</v>
      </c>
      <c r="AI144">
        <v>0</v>
      </c>
      <c r="AJ144">
        <v>0</v>
      </c>
      <c r="AK144">
        <v>0</v>
      </c>
      <c r="AL144">
        <v>0</v>
      </c>
    </row>
    <row r="145" spans="1:38" x14ac:dyDescent="0.2">
      <c r="A145">
        <v>20190830</v>
      </c>
      <c r="B145">
        <f t="shared" si="35"/>
        <v>3</v>
      </c>
      <c r="C145">
        <f t="shared" si="36"/>
        <v>7</v>
      </c>
      <c r="D145">
        <f t="shared" si="37"/>
        <v>0</v>
      </c>
      <c r="E145">
        <f t="shared" si="38"/>
        <v>0</v>
      </c>
      <c r="F145">
        <f t="shared" si="39"/>
        <v>0</v>
      </c>
      <c r="G145">
        <f t="shared" si="40"/>
        <v>0</v>
      </c>
      <c r="H145">
        <f t="shared" si="41"/>
        <v>2</v>
      </c>
      <c r="I145">
        <f t="shared" si="42"/>
        <v>1</v>
      </c>
      <c r="J145">
        <f t="shared" si="43"/>
        <v>0</v>
      </c>
      <c r="K145">
        <f t="shared" si="44"/>
        <v>1</v>
      </c>
      <c r="L145">
        <f t="shared" si="45"/>
        <v>1</v>
      </c>
      <c r="M145">
        <f t="shared" si="46"/>
        <v>0</v>
      </c>
      <c r="N145">
        <f t="shared" si="47"/>
        <v>1</v>
      </c>
      <c r="O145">
        <f t="shared" si="48"/>
        <v>22</v>
      </c>
      <c r="P145">
        <f t="shared" si="49"/>
        <v>0</v>
      </c>
      <c r="Q145">
        <f t="shared" si="50"/>
        <v>0</v>
      </c>
      <c r="R145">
        <f t="shared" si="51"/>
        <v>0</v>
      </c>
      <c r="T145" s="1">
        <v>20191031</v>
      </c>
      <c r="U145" t="s">
        <v>23</v>
      </c>
      <c r="V145">
        <v>0</v>
      </c>
      <c r="W145">
        <v>0</v>
      </c>
      <c r="X145">
        <v>0</v>
      </c>
      <c r="Y145">
        <v>0</v>
      </c>
      <c r="Z145">
        <v>0</v>
      </c>
      <c r="AA145">
        <v>0</v>
      </c>
      <c r="AB145">
        <v>0</v>
      </c>
      <c r="AC145">
        <v>0</v>
      </c>
      <c r="AD145">
        <v>0</v>
      </c>
      <c r="AE145">
        <v>0</v>
      </c>
      <c r="AF145">
        <v>0</v>
      </c>
      <c r="AG145">
        <v>0</v>
      </c>
      <c r="AH145">
        <v>0</v>
      </c>
      <c r="AI145">
        <v>0</v>
      </c>
      <c r="AJ145">
        <v>0</v>
      </c>
      <c r="AK145">
        <v>0</v>
      </c>
      <c r="AL145">
        <v>0</v>
      </c>
    </row>
    <row r="146" spans="1:38" x14ac:dyDescent="0.2">
      <c r="A146">
        <v>20190831</v>
      </c>
      <c r="B146">
        <f t="shared" si="35"/>
        <v>0</v>
      </c>
      <c r="C146">
        <f t="shared" si="36"/>
        <v>8</v>
      </c>
      <c r="D146">
        <f t="shared" si="37"/>
        <v>0</v>
      </c>
      <c r="E146">
        <f t="shared" si="38"/>
        <v>0</v>
      </c>
      <c r="F146">
        <f t="shared" si="39"/>
        <v>0</v>
      </c>
      <c r="G146">
        <f t="shared" si="40"/>
        <v>1</v>
      </c>
      <c r="H146">
        <f t="shared" si="41"/>
        <v>3</v>
      </c>
      <c r="I146">
        <f t="shared" si="42"/>
        <v>0</v>
      </c>
      <c r="J146">
        <f t="shared" si="43"/>
        <v>0</v>
      </c>
      <c r="K146">
        <f t="shared" si="44"/>
        <v>0</v>
      </c>
      <c r="L146">
        <f t="shared" si="45"/>
        <v>0</v>
      </c>
      <c r="M146">
        <f t="shared" si="46"/>
        <v>0</v>
      </c>
      <c r="N146">
        <f t="shared" si="47"/>
        <v>0</v>
      </c>
      <c r="O146">
        <f t="shared" si="48"/>
        <v>17</v>
      </c>
      <c r="P146">
        <f t="shared" si="49"/>
        <v>0</v>
      </c>
      <c r="Q146">
        <f t="shared" si="50"/>
        <v>0</v>
      </c>
      <c r="R146">
        <f t="shared" si="51"/>
        <v>1</v>
      </c>
      <c r="T146" s="1">
        <v>20191101</v>
      </c>
      <c r="U146" t="s">
        <v>23</v>
      </c>
      <c r="V146">
        <v>1</v>
      </c>
      <c r="W146">
        <v>0</v>
      </c>
      <c r="X146">
        <v>0</v>
      </c>
      <c r="Y146">
        <v>0</v>
      </c>
      <c r="Z146">
        <v>0</v>
      </c>
      <c r="AA146">
        <v>0</v>
      </c>
      <c r="AB146">
        <v>0</v>
      </c>
      <c r="AC146">
        <v>0</v>
      </c>
      <c r="AD146">
        <v>0</v>
      </c>
      <c r="AE146">
        <v>0</v>
      </c>
      <c r="AF146">
        <v>4</v>
      </c>
      <c r="AG146">
        <v>0</v>
      </c>
      <c r="AH146">
        <v>0</v>
      </c>
      <c r="AI146">
        <v>50</v>
      </c>
      <c r="AJ146">
        <v>0</v>
      </c>
      <c r="AK146">
        <v>0</v>
      </c>
      <c r="AL146">
        <v>0</v>
      </c>
    </row>
    <row r="147" spans="1:38" x14ac:dyDescent="0.2">
      <c r="A147">
        <v>20190901</v>
      </c>
      <c r="B147">
        <f t="shared" si="35"/>
        <v>0</v>
      </c>
      <c r="C147">
        <f t="shared" si="36"/>
        <v>8</v>
      </c>
      <c r="D147">
        <f t="shared" si="37"/>
        <v>0</v>
      </c>
      <c r="E147">
        <f t="shared" si="38"/>
        <v>0</v>
      </c>
      <c r="F147">
        <f t="shared" si="39"/>
        <v>0</v>
      </c>
      <c r="G147">
        <f t="shared" si="40"/>
        <v>0</v>
      </c>
      <c r="H147">
        <f t="shared" si="41"/>
        <v>3</v>
      </c>
      <c r="I147">
        <f t="shared" si="42"/>
        <v>2</v>
      </c>
      <c r="J147">
        <f t="shared" si="43"/>
        <v>0</v>
      </c>
      <c r="K147">
        <f t="shared" si="44"/>
        <v>1</v>
      </c>
      <c r="L147">
        <f t="shared" si="45"/>
        <v>3</v>
      </c>
      <c r="M147">
        <f t="shared" si="46"/>
        <v>0</v>
      </c>
      <c r="N147">
        <f t="shared" si="47"/>
        <v>0</v>
      </c>
      <c r="O147">
        <f t="shared" si="48"/>
        <v>22</v>
      </c>
      <c r="P147">
        <f t="shared" si="49"/>
        <v>0</v>
      </c>
      <c r="Q147">
        <f t="shared" si="50"/>
        <v>0</v>
      </c>
      <c r="R147">
        <f t="shared" si="51"/>
        <v>0</v>
      </c>
      <c r="T147" s="1">
        <v>20191102</v>
      </c>
      <c r="U147" t="s">
        <v>23</v>
      </c>
      <c r="V147">
        <v>0</v>
      </c>
      <c r="W147">
        <v>1</v>
      </c>
      <c r="X147">
        <v>0</v>
      </c>
      <c r="Y147">
        <v>0</v>
      </c>
      <c r="Z147">
        <v>0</v>
      </c>
      <c r="AA147">
        <v>0</v>
      </c>
      <c r="AB147">
        <v>0</v>
      </c>
      <c r="AC147">
        <v>0</v>
      </c>
      <c r="AD147">
        <v>0</v>
      </c>
      <c r="AE147">
        <v>0</v>
      </c>
      <c r="AF147">
        <v>0</v>
      </c>
      <c r="AG147">
        <v>0</v>
      </c>
      <c r="AH147">
        <v>0</v>
      </c>
      <c r="AI147">
        <v>50</v>
      </c>
      <c r="AJ147">
        <v>0</v>
      </c>
      <c r="AK147">
        <v>0</v>
      </c>
      <c r="AL147">
        <v>0</v>
      </c>
    </row>
    <row r="148" spans="1:38" x14ac:dyDescent="0.2">
      <c r="A148">
        <v>20190902</v>
      </c>
      <c r="B148">
        <f t="shared" si="35"/>
        <v>0</v>
      </c>
      <c r="C148">
        <f t="shared" si="36"/>
        <v>5</v>
      </c>
      <c r="D148">
        <f t="shared" si="37"/>
        <v>0</v>
      </c>
      <c r="E148">
        <f t="shared" si="38"/>
        <v>0</v>
      </c>
      <c r="F148">
        <f t="shared" si="39"/>
        <v>0</v>
      </c>
      <c r="G148">
        <f t="shared" si="40"/>
        <v>0</v>
      </c>
      <c r="H148">
        <f t="shared" si="41"/>
        <v>5</v>
      </c>
      <c r="I148">
        <f t="shared" si="42"/>
        <v>0</v>
      </c>
      <c r="J148">
        <f t="shared" si="43"/>
        <v>0</v>
      </c>
      <c r="K148">
        <f t="shared" si="44"/>
        <v>0</v>
      </c>
      <c r="L148">
        <f t="shared" si="45"/>
        <v>0</v>
      </c>
      <c r="M148">
        <f t="shared" si="46"/>
        <v>0</v>
      </c>
      <c r="N148">
        <f t="shared" si="47"/>
        <v>0</v>
      </c>
      <c r="O148">
        <f t="shared" si="48"/>
        <v>18</v>
      </c>
      <c r="P148">
        <f t="shared" si="49"/>
        <v>0</v>
      </c>
      <c r="Q148">
        <f t="shared" si="50"/>
        <v>0</v>
      </c>
      <c r="R148">
        <f t="shared" si="51"/>
        <v>0</v>
      </c>
      <c r="T148" s="1">
        <v>20191103</v>
      </c>
      <c r="U148" t="s">
        <v>23</v>
      </c>
      <c r="V148">
        <v>1</v>
      </c>
      <c r="W148">
        <v>2</v>
      </c>
      <c r="X148">
        <v>0</v>
      </c>
      <c r="Y148">
        <v>0</v>
      </c>
      <c r="Z148">
        <v>0</v>
      </c>
      <c r="AA148">
        <v>0</v>
      </c>
      <c r="AB148">
        <v>0</v>
      </c>
      <c r="AC148">
        <v>0</v>
      </c>
      <c r="AD148">
        <v>0</v>
      </c>
      <c r="AE148">
        <v>0</v>
      </c>
      <c r="AF148">
        <v>0</v>
      </c>
      <c r="AG148">
        <v>0</v>
      </c>
      <c r="AH148">
        <v>0</v>
      </c>
      <c r="AI148">
        <v>40</v>
      </c>
      <c r="AJ148">
        <v>0</v>
      </c>
      <c r="AK148">
        <v>0</v>
      </c>
      <c r="AL148">
        <v>0</v>
      </c>
    </row>
    <row r="149" spans="1:38" x14ac:dyDescent="0.2">
      <c r="A149">
        <v>20190903</v>
      </c>
      <c r="B149">
        <f t="shared" si="35"/>
        <v>2</v>
      </c>
      <c r="C149">
        <f t="shared" si="36"/>
        <v>8</v>
      </c>
      <c r="D149">
        <f t="shared" si="37"/>
        <v>0</v>
      </c>
      <c r="E149">
        <f t="shared" si="38"/>
        <v>0</v>
      </c>
      <c r="F149">
        <f t="shared" si="39"/>
        <v>0</v>
      </c>
      <c r="G149">
        <f t="shared" si="40"/>
        <v>0</v>
      </c>
      <c r="H149">
        <f t="shared" si="41"/>
        <v>5</v>
      </c>
      <c r="I149">
        <f t="shared" si="42"/>
        <v>1</v>
      </c>
      <c r="J149">
        <f t="shared" si="43"/>
        <v>0</v>
      </c>
      <c r="K149">
        <f t="shared" si="44"/>
        <v>0</v>
      </c>
      <c r="L149">
        <f t="shared" si="45"/>
        <v>0</v>
      </c>
      <c r="M149">
        <f t="shared" si="46"/>
        <v>0</v>
      </c>
      <c r="N149">
        <f t="shared" si="47"/>
        <v>0</v>
      </c>
      <c r="O149">
        <f t="shared" si="48"/>
        <v>20</v>
      </c>
      <c r="P149">
        <f t="shared" si="49"/>
        <v>2</v>
      </c>
      <c r="Q149">
        <f t="shared" si="50"/>
        <v>0</v>
      </c>
      <c r="R149">
        <f t="shared" si="51"/>
        <v>0</v>
      </c>
      <c r="T149" s="1">
        <v>20191104</v>
      </c>
      <c r="U149" t="s">
        <v>23</v>
      </c>
      <c r="V149">
        <v>0</v>
      </c>
      <c r="W149">
        <v>0</v>
      </c>
      <c r="X149">
        <v>0</v>
      </c>
      <c r="Y149">
        <v>0</v>
      </c>
      <c r="Z149">
        <v>0</v>
      </c>
      <c r="AA149">
        <v>0</v>
      </c>
      <c r="AB149">
        <v>0</v>
      </c>
      <c r="AC149">
        <v>0</v>
      </c>
      <c r="AD149">
        <v>0</v>
      </c>
      <c r="AE149">
        <v>0</v>
      </c>
      <c r="AF149">
        <v>0</v>
      </c>
      <c r="AG149">
        <v>0</v>
      </c>
      <c r="AH149">
        <v>0</v>
      </c>
      <c r="AI149">
        <v>72</v>
      </c>
      <c r="AJ149">
        <v>0</v>
      </c>
      <c r="AK149">
        <v>0</v>
      </c>
      <c r="AL149">
        <v>0</v>
      </c>
    </row>
    <row r="150" spans="1:38" x14ac:dyDescent="0.2">
      <c r="A150">
        <v>20190904</v>
      </c>
      <c r="B150">
        <f t="shared" si="35"/>
        <v>0</v>
      </c>
      <c r="C150">
        <f t="shared" si="36"/>
        <v>2</v>
      </c>
      <c r="D150">
        <f t="shared" si="37"/>
        <v>0</v>
      </c>
      <c r="E150">
        <f t="shared" si="38"/>
        <v>0</v>
      </c>
      <c r="F150">
        <f t="shared" si="39"/>
        <v>0</v>
      </c>
      <c r="G150">
        <f t="shared" si="40"/>
        <v>0</v>
      </c>
      <c r="H150">
        <f t="shared" si="41"/>
        <v>2</v>
      </c>
      <c r="I150">
        <f t="shared" si="42"/>
        <v>0</v>
      </c>
      <c r="J150">
        <f t="shared" si="43"/>
        <v>0</v>
      </c>
      <c r="K150">
        <f t="shared" si="44"/>
        <v>0</v>
      </c>
      <c r="L150">
        <f t="shared" si="45"/>
        <v>1</v>
      </c>
      <c r="M150">
        <f t="shared" si="46"/>
        <v>0</v>
      </c>
      <c r="N150">
        <f t="shared" si="47"/>
        <v>0</v>
      </c>
      <c r="O150">
        <f t="shared" si="48"/>
        <v>12</v>
      </c>
      <c r="P150">
        <f t="shared" si="49"/>
        <v>0</v>
      </c>
      <c r="Q150">
        <f t="shared" si="50"/>
        <v>0</v>
      </c>
      <c r="R150">
        <f t="shared" si="51"/>
        <v>0</v>
      </c>
      <c r="T150" s="1">
        <v>20191105</v>
      </c>
      <c r="U150" t="s">
        <v>23</v>
      </c>
      <c r="V150">
        <v>0</v>
      </c>
      <c r="W150">
        <v>1</v>
      </c>
      <c r="X150">
        <v>0</v>
      </c>
      <c r="Y150">
        <v>0</v>
      </c>
      <c r="Z150">
        <v>0</v>
      </c>
      <c r="AA150">
        <v>0</v>
      </c>
      <c r="AB150">
        <v>0</v>
      </c>
      <c r="AC150">
        <v>0</v>
      </c>
      <c r="AD150">
        <v>0</v>
      </c>
      <c r="AE150">
        <v>0</v>
      </c>
      <c r="AF150">
        <v>0</v>
      </c>
      <c r="AG150">
        <v>0</v>
      </c>
      <c r="AH150">
        <v>0</v>
      </c>
      <c r="AI150">
        <v>53</v>
      </c>
      <c r="AJ150">
        <v>0</v>
      </c>
      <c r="AK150">
        <v>0</v>
      </c>
      <c r="AL150">
        <v>0</v>
      </c>
    </row>
    <row r="151" spans="1:38" x14ac:dyDescent="0.2">
      <c r="A151">
        <v>20190905</v>
      </c>
      <c r="B151">
        <f t="shared" si="35"/>
        <v>0</v>
      </c>
      <c r="C151">
        <f t="shared" si="36"/>
        <v>4</v>
      </c>
      <c r="D151">
        <f t="shared" si="37"/>
        <v>0</v>
      </c>
      <c r="E151">
        <f t="shared" si="38"/>
        <v>0</v>
      </c>
      <c r="F151">
        <f t="shared" si="39"/>
        <v>0</v>
      </c>
      <c r="G151">
        <f t="shared" si="40"/>
        <v>3</v>
      </c>
      <c r="H151">
        <f t="shared" si="41"/>
        <v>2</v>
      </c>
      <c r="I151">
        <f t="shared" si="42"/>
        <v>0</v>
      </c>
      <c r="J151">
        <f t="shared" si="43"/>
        <v>0</v>
      </c>
      <c r="K151">
        <f t="shared" si="44"/>
        <v>1</v>
      </c>
      <c r="L151">
        <f t="shared" si="45"/>
        <v>0</v>
      </c>
      <c r="M151">
        <f t="shared" si="46"/>
        <v>0</v>
      </c>
      <c r="N151">
        <f t="shared" si="47"/>
        <v>0</v>
      </c>
      <c r="O151">
        <f t="shared" si="48"/>
        <v>18</v>
      </c>
      <c r="P151">
        <f t="shared" si="49"/>
        <v>0</v>
      </c>
      <c r="Q151">
        <f t="shared" si="50"/>
        <v>0</v>
      </c>
      <c r="R151">
        <f t="shared" si="51"/>
        <v>0</v>
      </c>
      <c r="T151" s="1">
        <v>20191106</v>
      </c>
      <c r="U151" t="s">
        <v>23</v>
      </c>
      <c r="V151">
        <v>0</v>
      </c>
      <c r="W151">
        <v>0</v>
      </c>
      <c r="X151">
        <v>0</v>
      </c>
      <c r="Y151">
        <v>0</v>
      </c>
      <c r="Z151">
        <v>0</v>
      </c>
      <c r="AA151">
        <v>0</v>
      </c>
      <c r="AB151">
        <v>0</v>
      </c>
      <c r="AC151">
        <v>0</v>
      </c>
      <c r="AD151">
        <v>0</v>
      </c>
      <c r="AE151">
        <v>0</v>
      </c>
      <c r="AF151">
        <v>0</v>
      </c>
      <c r="AG151">
        <v>0</v>
      </c>
      <c r="AH151">
        <v>0</v>
      </c>
      <c r="AI151">
        <v>24</v>
      </c>
      <c r="AJ151">
        <v>0</v>
      </c>
      <c r="AK151">
        <v>0</v>
      </c>
      <c r="AL151">
        <v>0</v>
      </c>
    </row>
    <row r="152" spans="1:38" x14ac:dyDescent="0.2">
      <c r="A152">
        <v>20190906</v>
      </c>
      <c r="B152">
        <f t="shared" si="35"/>
        <v>0</v>
      </c>
      <c r="C152">
        <f t="shared" si="36"/>
        <v>4</v>
      </c>
      <c r="D152">
        <f t="shared" si="37"/>
        <v>0</v>
      </c>
      <c r="E152">
        <f t="shared" si="38"/>
        <v>0</v>
      </c>
      <c r="F152">
        <f t="shared" si="39"/>
        <v>0</v>
      </c>
      <c r="G152">
        <f t="shared" si="40"/>
        <v>0</v>
      </c>
      <c r="H152">
        <f t="shared" si="41"/>
        <v>3</v>
      </c>
      <c r="I152">
        <f t="shared" si="42"/>
        <v>1</v>
      </c>
      <c r="J152">
        <f t="shared" si="43"/>
        <v>0</v>
      </c>
      <c r="K152">
        <f t="shared" si="44"/>
        <v>0</v>
      </c>
      <c r="L152">
        <f t="shared" si="45"/>
        <v>1</v>
      </c>
      <c r="M152">
        <f t="shared" si="46"/>
        <v>0</v>
      </c>
      <c r="N152">
        <f t="shared" si="47"/>
        <v>0</v>
      </c>
      <c r="O152">
        <f t="shared" si="48"/>
        <v>17</v>
      </c>
      <c r="P152">
        <f t="shared" si="49"/>
        <v>0</v>
      </c>
      <c r="Q152">
        <f t="shared" si="50"/>
        <v>0</v>
      </c>
      <c r="R152">
        <f t="shared" si="51"/>
        <v>0</v>
      </c>
      <c r="T152" s="1">
        <v>20191107</v>
      </c>
      <c r="U152" t="s">
        <v>23</v>
      </c>
      <c r="V152">
        <v>0</v>
      </c>
      <c r="W152">
        <v>2</v>
      </c>
      <c r="X152">
        <v>0</v>
      </c>
      <c r="Y152">
        <v>0</v>
      </c>
      <c r="Z152">
        <v>0</v>
      </c>
      <c r="AA152">
        <v>0</v>
      </c>
      <c r="AB152">
        <v>0</v>
      </c>
      <c r="AC152">
        <v>0</v>
      </c>
      <c r="AD152">
        <v>0</v>
      </c>
      <c r="AE152">
        <v>0</v>
      </c>
      <c r="AF152">
        <v>0</v>
      </c>
      <c r="AG152">
        <v>0</v>
      </c>
      <c r="AH152">
        <v>0</v>
      </c>
      <c r="AI152">
        <v>42</v>
      </c>
      <c r="AJ152">
        <v>0</v>
      </c>
      <c r="AK152">
        <v>0</v>
      </c>
      <c r="AL152">
        <v>0</v>
      </c>
    </row>
    <row r="153" spans="1:38" x14ac:dyDescent="0.2">
      <c r="A153">
        <v>20190907</v>
      </c>
      <c r="B153">
        <f t="shared" si="35"/>
        <v>0</v>
      </c>
      <c r="C153">
        <f t="shared" si="36"/>
        <v>2</v>
      </c>
      <c r="D153">
        <f t="shared" si="37"/>
        <v>0</v>
      </c>
      <c r="E153">
        <f t="shared" si="38"/>
        <v>0</v>
      </c>
      <c r="F153">
        <f t="shared" si="39"/>
        <v>0</v>
      </c>
      <c r="G153">
        <f t="shared" si="40"/>
        <v>1</v>
      </c>
      <c r="H153">
        <f t="shared" si="41"/>
        <v>7</v>
      </c>
      <c r="I153">
        <f t="shared" si="42"/>
        <v>0</v>
      </c>
      <c r="J153">
        <f t="shared" si="43"/>
        <v>0</v>
      </c>
      <c r="K153">
        <f t="shared" si="44"/>
        <v>0</v>
      </c>
      <c r="L153">
        <f t="shared" si="45"/>
        <v>0</v>
      </c>
      <c r="M153">
        <f t="shared" si="46"/>
        <v>0</v>
      </c>
      <c r="N153">
        <f t="shared" si="47"/>
        <v>0</v>
      </c>
      <c r="O153">
        <f t="shared" si="48"/>
        <v>42</v>
      </c>
      <c r="P153">
        <f t="shared" si="49"/>
        <v>0</v>
      </c>
      <c r="Q153">
        <f t="shared" si="50"/>
        <v>0</v>
      </c>
      <c r="R153">
        <f t="shared" si="51"/>
        <v>0</v>
      </c>
      <c r="T153" s="1">
        <v>20191108</v>
      </c>
      <c r="U153" t="s">
        <v>23</v>
      </c>
      <c r="V153">
        <v>0</v>
      </c>
      <c r="W153">
        <v>3</v>
      </c>
      <c r="X153">
        <v>0</v>
      </c>
      <c r="Y153">
        <v>0</v>
      </c>
      <c r="Z153">
        <v>0</v>
      </c>
      <c r="AA153">
        <v>0</v>
      </c>
      <c r="AB153">
        <v>0</v>
      </c>
      <c r="AC153">
        <v>0</v>
      </c>
      <c r="AD153">
        <v>0</v>
      </c>
      <c r="AE153">
        <v>0</v>
      </c>
      <c r="AF153">
        <v>1</v>
      </c>
      <c r="AG153">
        <v>0</v>
      </c>
      <c r="AH153">
        <v>0</v>
      </c>
      <c r="AI153">
        <v>81</v>
      </c>
      <c r="AJ153">
        <v>0</v>
      </c>
      <c r="AK153">
        <v>0</v>
      </c>
      <c r="AL153">
        <v>0</v>
      </c>
    </row>
    <row r="154" spans="1:38" x14ac:dyDescent="0.2">
      <c r="A154">
        <v>20190908</v>
      </c>
      <c r="B154">
        <f t="shared" si="35"/>
        <v>0</v>
      </c>
      <c r="C154">
        <f t="shared" si="36"/>
        <v>4</v>
      </c>
      <c r="D154">
        <f t="shared" si="37"/>
        <v>0</v>
      </c>
      <c r="E154">
        <f t="shared" si="38"/>
        <v>0</v>
      </c>
      <c r="F154">
        <f t="shared" si="39"/>
        <v>0</v>
      </c>
      <c r="G154">
        <f t="shared" si="40"/>
        <v>0</v>
      </c>
      <c r="H154">
        <f t="shared" si="41"/>
        <v>1</v>
      </c>
      <c r="I154">
        <f t="shared" si="42"/>
        <v>0</v>
      </c>
      <c r="J154">
        <f t="shared" si="43"/>
        <v>0</v>
      </c>
      <c r="K154">
        <f t="shared" si="44"/>
        <v>0</v>
      </c>
      <c r="L154">
        <f t="shared" si="45"/>
        <v>0</v>
      </c>
      <c r="M154">
        <f t="shared" si="46"/>
        <v>0</v>
      </c>
      <c r="N154">
        <f t="shared" si="47"/>
        <v>1</v>
      </c>
      <c r="O154">
        <f t="shared" si="48"/>
        <v>62</v>
      </c>
      <c r="P154">
        <f t="shared" si="49"/>
        <v>0</v>
      </c>
      <c r="Q154">
        <f t="shared" si="50"/>
        <v>0</v>
      </c>
      <c r="R154">
        <f t="shared" si="51"/>
        <v>0</v>
      </c>
      <c r="T154" s="1">
        <v>20191109</v>
      </c>
      <c r="U154" t="s">
        <v>23</v>
      </c>
      <c r="V154">
        <v>0</v>
      </c>
      <c r="W154">
        <v>0</v>
      </c>
      <c r="X154">
        <v>0</v>
      </c>
      <c r="Y154">
        <v>0</v>
      </c>
      <c r="Z154">
        <v>0</v>
      </c>
      <c r="AA154">
        <v>0</v>
      </c>
      <c r="AB154">
        <v>0</v>
      </c>
      <c r="AC154">
        <v>0</v>
      </c>
      <c r="AD154">
        <v>0</v>
      </c>
      <c r="AE154">
        <v>0</v>
      </c>
      <c r="AF154">
        <v>0</v>
      </c>
      <c r="AG154">
        <v>0</v>
      </c>
      <c r="AH154">
        <v>0</v>
      </c>
      <c r="AI154">
        <v>5</v>
      </c>
      <c r="AJ154">
        <v>0</v>
      </c>
      <c r="AK154">
        <v>0</v>
      </c>
      <c r="AL154">
        <v>0</v>
      </c>
    </row>
    <row r="155" spans="1:38" x14ac:dyDescent="0.2">
      <c r="A155">
        <v>20190909</v>
      </c>
      <c r="B155">
        <f t="shared" si="35"/>
        <v>0</v>
      </c>
      <c r="C155">
        <f t="shared" si="36"/>
        <v>4</v>
      </c>
      <c r="D155">
        <f t="shared" si="37"/>
        <v>0</v>
      </c>
      <c r="E155">
        <f t="shared" si="38"/>
        <v>0</v>
      </c>
      <c r="F155">
        <f t="shared" si="39"/>
        <v>0</v>
      </c>
      <c r="G155">
        <f t="shared" si="40"/>
        <v>0</v>
      </c>
      <c r="H155">
        <f t="shared" si="41"/>
        <v>3</v>
      </c>
      <c r="I155">
        <f t="shared" si="42"/>
        <v>0</v>
      </c>
      <c r="J155">
        <f t="shared" si="43"/>
        <v>0</v>
      </c>
      <c r="K155">
        <f t="shared" si="44"/>
        <v>0</v>
      </c>
      <c r="L155">
        <f t="shared" si="45"/>
        <v>0</v>
      </c>
      <c r="M155">
        <f t="shared" si="46"/>
        <v>0</v>
      </c>
      <c r="N155">
        <f t="shared" si="47"/>
        <v>0</v>
      </c>
      <c r="O155">
        <f t="shared" si="48"/>
        <v>53</v>
      </c>
      <c r="P155">
        <f t="shared" si="49"/>
        <v>0</v>
      </c>
      <c r="Q155">
        <f t="shared" si="50"/>
        <v>0</v>
      </c>
      <c r="R155">
        <f t="shared" si="51"/>
        <v>0</v>
      </c>
      <c r="T155" s="1">
        <v>20191110</v>
      </c>
      <c r="U155" t="s">
        <v>23</v>
      </c>
      <c r="V155">
        <v>1</v>
      </c>
      <c r="W155">
        <v>0</v>
      </c>
      <c r="X155">
        <v>0</v>
      </c>
      <c r="Y155">
        <v>0</v>
      </c>
      <c r="Z155">
        <v>0</v>
      </c>
      <c r="AA155">
        <v>0</v>
      </c>
      <c r="AB155">
        <v>0</v>
      </c>
      <c r="AC155">
        <v>0</v>
      </c>
      <c r="AD155">
        <v>0</v>
      </c>
      <c r="AE155">
        <v>0</v>
      </c>
      <c r="AF155">
        <v>0</v>
      </c>
      <c r="AG155">
        <v>0</v>
      </c>
      <c r="AH155">
        <v>0</v>
      </c>
      <c r="AI155">
        <v>34</v>
      </c>
      <c r="AJ155">
        <v>0</v>
      </c>
      <c r="AK155">
        <v>0</v>
      </c>
      <c r="AL155">
        <v>0</v>
      </c>
    </row>
    <row r="156" spans="1:38" x14ac:dyDescent="0.2">
      <c r="A156">
        <v>20190910</v>
      </c>
      <c r="B156">
        <f t="shared" si="35"/>
        <v>0</v>
      </c>
      <c r="C156">
        <f t="shared" si="36"/>
        <v>6</v>
      </c>
      <c r="D156">
        <f t="shared" si="37"/>
        <v>0</v>
      </c>
      <c r="E156">
        <f t="shared" si="38"/>
        <v>0</v>
      </c>
      <c r="F156">
        <f t="shared" si="39"/>
        <v>0</v>
      </c>
      <c r="G156">
        <f t="shared" si="40"/>
        <v>0</v>
      </c>
      <c r="H156">
        <f t="shared" si="41"/>
        <v>0</v>
      </c>
      <c r="I156">
        <f t="shared" si="42"/>
        <v>0</v>
      </c>
      <c r="J156">
        <f t="shared" si="43"/>
        <v>0</v>
      </c>
      <c r="K156">
        <f t="shared" si="44"/>
        <v>0</v>
      </c>
      <c r="L156">
        <f t="shared" si="45"/>
        <v>0</v>
      </c>
      <c r="M156">
        <f t="shared" si="46"/>
        <v>0</v>
      </c>
      <c r="N156">
        <f t="shared" si="47"/>
        <v>0</v>
      </c>
      <c r="O156">
        <f t="shared" si="48"/>
        <v>7</v>
      </c>
      <c r="P156">
        <f t="shared" si="49"/>
        <v>0</v>
      </c>
      <c r="Q156">
        <f t="shared" si="50"/>
        <v>0</v>
      </c>
      <c r="R156">
        <f t="shared" si="51"/>
        <v>0</v>
      </c>
      <c r="T156" s="1">
        <v>20191111</v>
      </c>
      <c r="U156" t="s">
        <v>23</v>
      </c>
      <c r="V156">
        <v>0</v>
      </c>
      <c r="W156">
        <v>2</v>
      </c>
      <c r="X156">
        <v>0</v>
      </c>
      <c r="Y156">
        <v>0</v>
      </c>
      <c r="Z156">
        <v>0</v>
      </c>
      <c r="AA156">
        <v>0</v>
      </c>
      <c r="AB156">
        <v>0</v>
      </c>
      <c r="AC156">
        <v>0</v>
      </c>
      <c r="AD156">
        <v>0</v>
      </c>
      <c r="AE156">
        <v>0</v>
      </c>
      <c r="AF156">
        <v>0</v>
      </c>
      <c r="AG156">
        <v>0</v>
      </c>
      <c r="AH156">
        <v>0</v>
      </c>
      <c r="AI156">
        <v>100</v>
      </c>
      <c r="AJ156">
        <v>0</v>
      </c>
      <c r="AK156">
        <v>0</v>
      </c>
      <c r="AL156">
        <v>0</v>
      </c>
    </row>
    <row r="157" spans="1:38" x14ac:dyDescent="0.2">
      <c r="A157">
        <v>20190911</v>
      </c>
      <c r="B157">
        <f t="shared" si="35"/>
        <v>1</v>
      </c>
      <c r="C157">
        <f t="shared" si="36"/>
        <v>7</v>
      </c>
      <c r="D157">
        <f t="shared" si="37"/>
        <v>0</v>
      </c>
      <c r="E157">
        <f t="shared" si="38"/>
        <v>0</v>
      </c>
      <c r="F157">
        <f t="shared" si="39"/>
        <v>0</v>
      </c>
      <c r="G157">
        <f t="shared" si="40"/>
        <v>0</v>
      </c>
      <c r="H157">
        <f t="shared" si="41"/>
        <v>0</v>
      </c>
      <c r="I157">
        <f t="shared" si="42"/>
        <v>0</v>
      </c>
      <c r="J157">
        <f t="shared" si="43"/>
        <v>0</v>
      </c>
      <c r="K157">
        <f t="shared" si="44"/>
        <v>0</v>
      </c>
      <c r="L157">
        <f t="shared" si="45"/>
        <v>0</v>
      </c>
      <c r="M157">
        <f t="shared" si="46"/>
        <v>0</v>
      </c>
      <c r="N157">
        <f t="shared" si="47"/>
        <v>0</v>
      </c>
      <c r="O157">
        <f t="shared" si="48"/>
        <v>4</v>
      </c>
      <c r="P157">
        <f t="shared" si="49"/>
        <v>0</v>
      </c>
      <c r="Q157">
        <f t="shared" si="50"/>
        <v>0</v>
      </c>
      <c r="R157">
        <f t="shared" si="51"/>
        <v>0</v>
      </c>
      <c r="T157" s="1">
        <v>20191112</v>
      </c>
      <c r="U157" t="s">
        <v>23</v>
      </c>
      <c r="V157">
        <v>0</v>
      </c>
      <c r="W157">
        <v>0</v>
      </c>
      <c r="X157">
        <v>0</v>
      </c>
      <c r="Y157">
        <v>0</v>
      </c>
      <c r="Z157">
        <v>0</v>
      </c>
      <c r="AA157">
        <v>0</v>
      </c>
      <c r="AB157">
        <v>0</v>
      </c>
      <c r="AC157">
        <v>0</v>
      </c>
      <c r="AD157">
        <v>0</v>
      </c>
      <c r="AE157">
        <v>0</v>
      </c>
      <c r="AF157">
        <v>0</v>
      </c>
      <c r="AG157">
        <v>0</v>
      </c>
      <c r="AH157">
        <v>0</v>
      </c>
      <c r="AI157">
        <v>54</v>
      </c>
      <c r="AJ157">
        <v>0</v>
      </c>
      <c r="AK157">
        <v>0</v>
      </c>
      <c r="AL157">
        <v>0</v>
      </c>
    </row>
    <row r="158" spans="1:38" x14ac:dyDescent="0.2">
      <c r="A158">
        <v>20190912</v>
      </c>
      <c r="B158">
        <f t="shared" si="35"/>
        <v>0</v>
      </c>
      <c r="C158">
        <f t="shared" si="36"/>
        <v>5</v>
      </c>
      <c r="D158">
        <f t="shared" si="37"/>
        <v>0</v>
      </c>
      <c r="E158">
        <f t="shared" si="38"/>
        <v>0</v>
      </c>
      <c r="F158">
        <f t="shared" si="39"/>
        <v>0</v>
      </c>
      <c r="G158">
        <f t="shared" si="40"/>
        <v>0</v>
      </c>
      <c r="H158">
        <f t="shared" si="41"/>
        <v>1</v>
      </c>
      <c r="I158">
        <f t="shared" si="42"/>
        <v>0</v>
      </c>
      <c r="J158">
        <f t="shared" si="43"/>
        <v>1</v>
      </c>
      <c r="K158">
        <f t="shared" si="44"/>
        <v>1</v>
      </c>
      <c r="L158">
        <f t="shared" si="45"/>
        <v>0</v>
      </c>
      <c r="M158">
        <f t="shared" si="46"/>
        <v>0</v>
      </c>
      <c r="N158">
        <f t="shared" si="47"/>
        <v>0</v>
      </c>
      <c r="O158">
        <f t="shared" si="48"/>
        <v>5</v>
      </c>
      <c r="P158">
        <f t="shared" si="49"/>
        <v>0</v>
      </c>
      <c r="Q158">
        <f t="shared" si="50"/>
        <v>0</v>
      </c>
      <c r="R158">
        <f t="shared" si="51"/>
        <v>0</v>
      </c>
      <c r="T158" s="1">
        <v>20191113</v>
      </c>
      <c r="U158" t="s">
        <v>23</v>
      </c>
      <c r="V158">
        <v>1</v>
      </c>
      <c r="W158">
        <v>0</v>
      </c>
      <c r="X158">
        <v>0</v>
      </c>
      <c r="Y158">
        <v>0</v>
      </c>
      <c r="Z158">
        <v>0</v>
      </c>
      <c r="AA158">
        <v>0</v>
      </c>
      <c r="AB158">
        <v>0</v>
      </c>
      <c r="AC158">
        <v>0</v>
      </c>
      <c r="AD158">
        <v>0</v>
      </c>
      <c r="AE158">
        <v>0</v>
      </c>
      <c r="AF158">
        <v>0</v>
      </c>
      <c r="AG158">
        <v>0</v>
      </c>
      <c r="AH158">
        <v>0</v>
      </c>
      <c r="AI158">
        <v>20</v>
      </c>
      <c r="AJ158">
        <v>0</v>
      </c>
      <c r="AK158">
        <v>0</v>
      </c>
      <c r="AL158">
        <v>0</v>
      </c>
    </row>
    <row r="159" spans="1:38" x14ac:dyDescent="0.2">
      <c r="A159">
        <v>20190913</v>
      </c>
      <c r="B159">
        <f t="shared" si="35"/>
        <v>0</v>
      </c>
      <c r="C159">
        <f t="shared" si="36"/>
        <v>5</v>
      </c>
      <c r="D159">
        <f t="shared" si="37"/>
        <v>0</v>
      </c>
      <c r="E159">
        <f t="shared" si="38"/>
        <v>0</v>
      </c>
      <c r="F159">
        <f t="shared" si="39"/>
        <v>0</v>
      </c>
      <c r="G159">
        <f t="shared" si="40"/>
        <v>0</v>
      </c>
      <c r="H159">
        <f t="shared" si="41"/>
        <v>0</v>
      </c>
      <c r="I159">
        <f t="shared" si="42"/>
        <v>0</v>
      </c>
      <c r="J159">
        <f t="shared" si="43"/>
        <v>0</v>
      </c>
      <c r="K159">
        <f t="shared" si="44"/>
        <v>0</v>
      </c>
      <c r="L159">
        <f t="shared" si="45"/>
        <v>0</v>
      </c>
      <c r="M159">
        <f t="shared" si="46"/>
        <v>0</v>
      </c>
      <c r="N159">
        <f t="shared" si="47"/>
        <v>0</v>
      </c>
      <c r="O159">
        <f t="shared" si="48"/>
        <v>11</v>
      </c>
      <c r="P159">
        <f t="shared" si="49"/>
        <v>0</v>
      </c>
      <c r="Q159">
        <f t="shared" si="50"/>
        <v>0</v>
      </c>
      <c r="R159">
        <f t="shared" si="51"/>
        <v>0</v>
      </c>
      <c r="T159" s="1">
        <v>20191114</v>
      </c>
      <c r="U159" t="s">
        <v>23</v>
      </c>
      <c r="V159">
        <v>1</v>
      </c>
      <c r="W159">
        <v>0</v>
      </c>
      <c r="X159">
        <v>0</v>
      </c>
      <c r="Y159">
        <v>0</v>
      </c>
      <c r="Z159">
        <v>0</v>
      </c>
      <c r="AA159">
        <v>0</v>
      </c>
      <c r="AB159">
        <v>0</v>
      </c>
      <c r="AC159">
        <v>0</v>
      </c>
      <c r="AD159">
        <v>0</v>
      </c>
      <c r="AE159">
        <v>0</v>
      </c>
      <c r="AF159">
        <v>1</v>
      </c>
      <c r="AG159">
        <v>0</v>
      </c>
      <c r="AH159">
        <v>0</v>
      </c>
      <c r="AI159">
        <v>1</v>
      </c>
      <c r="AJ159">
        <v>0</v>
      </c>
      <c r="AK159">
        <v>0</v>
      </c>
      <c r="AL159">
        <v>0</v>
      </c>
    </row>
    <row r="160" spans="1:38" x14ac:dyDescent="0.2">
      <c r="A160">
        <v>20190914</v>
      </c>
      <c r="B160">
        <f t="shared" si="35"/>
        <v>0</v>
      </c>
      <c r="C160">
        <f t="shared" si="36"/>
        <v>7</v>
      </c>
      <c r="D160">
        <f t="shared" si="37"/>
        <v>0</v>
      </c>
      <c r="E160">
        <f t="shared" si="38"/>
        <v>0</v>
      </c>
      <c r="F160">
        <f t="shared" si="39"/>
        <v>0</v>
      </c>
      <c r="G160">
        <f t="shared" si="40"/>
        <v>0</v>
      </c>
      <c r="H160">
        <f t="shared" si="41"/>
        <v>2</v>
      </c>
      <c r="I160">
        <f t="shared" si="42"/>
        <v>0</v>
      </c>
      <c r="J160">
        <f t="shared" si="43"/>
        <v>0</v>
      </c>
      <c r="K160">
        <f t="shared" si="44"/>
        <v>0</v>
      </c>
      <c r="L160">
        <f t="shared" si="45"/>
        <v>0</v>
      </c>
      <c r="M160">
        <f t="shared" si="46"/>
        <v>0</v>
      </c>
      <c r="N160">
        <f t="shared" si="47"/>
        <v>0</v>
      </c>
      <c r="O160">
        <f t="shared" si="48"/>
        <v>13</v>
      </c>
      <c r="P160">
        <f t="shared" si="49"/>
        <v>0</v>
      </c>
      <c r="Q160">
        <f t="shared" si="50"/>
        <v>0</v>
      </c>
      <c r="R160">
        <f t="shared" si="51"/>
        <v>0</v>
      </c>
      <c r="T160" s="1">
        <v>20191116</v>
      </c>
      <c r="U160" t="s">
        <v>23</v>
      </c>
      <c r="V160">
        <v>0</v>
      </c>
      <c r="W160">
        <v>2</v>
      </c>
      <c r="X160">
        <v>0</v>
      </c>
      <c r="Y160">
        <v>0</v>
      </c>
      <c r="Z160">
        <v>0</v>
      </c>
      <c r="AA160">
        <v>0</v>
      </c>
      <c r="AB160">
        <v>0</v>
      </c>
      <c r="AC160">
        <v>0</v>
      </c>
      <c r="AD160">
        <v>0</v>
      </c>
      <c r="AE160">
        <v>0</v>
      </c>
      <c r="AF160">
        <v>0</v>
      </c>
      <c r="AG160">
        <v>0</v>
      </c>
      <c r="AH160">
        <v>0</v>
      </c>
      <c r="AI160">
        <v>13</v>
      </c>
      <c r="AJ160">
        <v>0</v>
      </c>
      <c r="AK160">
        <v>0</v>
      </c>
      <c r="AL160">
        <v>0</v>
      </c>
    </row>
    <row r="161" spans="1:38" x14ac:dyDescent="0.2">
      <c r="A161">
        <v>20190915</v>
      </c>
      <c r="B161">
        <f t="shared" si="35"/>
        <v>0</v>
      </c>
      <c r="C161">
        <f t="shared" si="36"/>
        <v>1</v>
      </c>
      <c r="D161">
        <f t="shared" si="37"/>
        <v>0</v>
      </c>
      <c r="E161">
        <f t="shared" si="38"/>
        <v>0</v>
      </c>
      <c r="F161">
        <f t="shared" si="39"/>
        <v>0</v>
      </c>
      <c r="G161">
        <f t="shared" si="40"/>
        <v>0</v>
      </c>
      <c r="H161">
        <f t="shared" si="41"/>
        <v>1</v>
      </c>
      <c r="I161">
        <f t="shared" si="42"/>
        <v>0</v>
      </c>
      <c r="J161">
        <f t="shared" si="43"/>
        <v>0</v>
      </c>
      <c r="K161">
        <f t="shared" si="44"/>
        <v>0</v>
      </c>
      <c r="L161">
        <f t="shared" si="45"/>
        <v>0</v>
      </c>
      <c r="M161">
        <f t="shared" si="46"/>
        <v>0</v>
      </c>
      <c r="N161">
        <f t="shared" si="47"/>
        <v>0</v>
      </c>
      <c r="O161">
        <f t="shared" si="48"/>
        <v>23</v>
      </c>
      <c r="P161">
        <f t="shared" si="49"/>
        <v>0</v>
      </c>
      <c r="Q161">
        <f t="shared" si="50"/>
        <v>0</v>
      </c>
      <c r="R161">
        <f t="shared" si="51"/>
        <v>0</v>
      </c>
      <c r="T161" s="1">
        <v>20200118</v>
      </c>
      <c r="U161" t="s">
        <v>23</v>
      </c>
      <c r="V161">
        <v>0</v>
      </c>
      <c r="W161">
        <v>0</v>
      </c>
      <c r="X161">
        <v>0</v>
      </c>
      <c r="Y161">
        <v>0</v>
      </c>
      <c r="Z161">
        <v>0</v>
      </c>
      <c r="AA161">
        <v>0</v>
      </c>
      <c r="AB161">
        <v>0</v>
      </c>
      <c r="AC161">
        <v>0</v>
      </c>
      <c r="AD161">
        <v>0</v>
      </c>
      <c r="AE161">
        <v>0</v>
      </c>
      <c r="AF161">
        <v>0</v>
      </c>
      <c r="AG161">
        <v>0</v>
      </c>
      <c r="AH161">
        <v>0</v>
      </c>
      <c r="AI161">
        <v>0</v>
      </c>
      <c r="AJ161">
        <v>0</v>
      </c>
      <c r="AK161">
        <v>0</v>
      </c>
      <c r="AL161">
        <v>0</v>
      </c>
    </row>
    <row r="162" spans="1:38" x14ac:dyDescent="0.2">
      <c r="A162">
        <v>20190916</v>
      </c>
      <c r="B162">
        <f t="shared" si="35"/>
        <v>0</v>
      </c>
      <c r="C162">
        <f t="shared" si="36"/>
        <v>1</v>
      </c>
      <c r="D162">
        <f t="shared" si="37"/>
        <v>0</v>
      </c>
      <c r="E162">
        <f t="shared" si="38"/>
        <v>0</v>
      </c>
      <c r="F162">
        <f t="shared" si="39"/>
        <v>0</v>
      </c>
      <c r="G162">
        <f t="shared" si="40"/>
        <v>0</v>
      </c>
      <c r="H162">
        <f t="shared" si="41"/>
        <v>0</v>
      </c>
      <c r="I162">
        <f t="shared" si="42"/>
        <v>0</v>
      </c>
      <c r="J162">
        <f t="shared" si="43"/>
        <v>0</v>
      </c>
      <c r="K162">
        <f t="shared" si="44"/>
        <v>0</v>
      </c>
      <c r="L162">
        <f t="shared" si="45"/>
        <v>0</v>
      </c>
      <c r="M162">
        <f t="shared" si="46"/>
        <v>0</v>
      </c>
      <c r="N162">
        <f t="shared" si="47"/>
        <v>0</v>
      </c>
      <c r="O162">
        <f t="shared" si="48"/>
        <v>10</v>
      </c>
      <c r="P162">
        <f t="shared" si="49"/>
        <v>0</v>
      </c>
      <c r="Q162">
        <f t="shared" si="50"/>
        <v>0</v>
      </c>
      <c r="R162">
        <f t="shared" si="51"/>
        <v>0</v>
      </c>
      <c r="T162" s="1">
        <v>20200119</v>
      </c>
      <c r="U162" t="s">
        <v>23</v>
      </c>
      <c r="V162">
        <v>0</v>
      </c>
      <c r="W162">
        <v>2</v>
      </c>
      <c r="X162">
        <v>0</v>
      </c>
      <c r="Y162">
        <v>0</v>
      </c>
      <c r="Z162">
        <v>0</v>
      </c>
      <c r="AA162">
        <v>0</v>
      </c>
      <c r="AB162">
        <v>0</v>
      </c>
      <c r="AC162">
        <v>0</v>
      </c>
      <c r="AD162">
        <v>0</v>
      </c>
      <c r="AE162">
        <v>0</v>
      </c>
      <c r="AF162">
        <v>0</v>
      </c>
      <c r="AG162">
        <v>0</v>
      </c>
      <c r="AH162">
        <v>0</v>
      </c>
      <c r="AI162">
        <v>5</v>
      </c>
      <c r="AJ162">
        <v>0</v>
      </c>
      <c r="AK162">
        <v>0</v>
      </c>
      <c r="AL162">
        <v>0</v>
      </c>
    </row>
    <row r="163" spans="1:38" x14ac:dyDescent="0.2">
      <c r="A163">
        <v>20190917</v>
      </c>
      <c r="B163">
        <f t="shared" si="35"/>
        <v>0</v>
      </c>
      <c r="C163">
        <f t="shared" si="36"/>
        <v>0</v>
      </c>
      <c r="D163">
        <f t="shared" si="37"/>
        <v>0</v>
      </c>
      <c r="E163">
        <f t="shared" si="38"/>
        <v>0</v>
      </c>
      <c r="F163">
        <f t="shared" si="39"/>
        <v>0</v>
      </c>
      <c r="G163">
        <f t="shared" si="40"/>
        <v>0</v>
      </c>
      <c r="H163">
        <f t="shared" si="41"/>
        <v>0</v>
      </c>
      <c r="I163">
        <f t="shared" si="42"/>
        <v>0</v>
      </c>
      <c r="J163">
        <f t="shared" si="43"/>
        <v>0</v>
      </c>
      <c r="K163">
        <f t="shared" si="44"/>
        <v>0</v>
      </c>
      <c r="L163">
        <f t="shared" si="45"/>
        <v>0</v>
      </c>
      <c r="M163">
        <f t="shared" si="46"/>
        <v>0</v>
      </c>
      <c r="N163">
        <f t="shared" si="47"/>
        <v>0</v>
      </c>
      <c r="O163">
        <f t="shared" si="48"/>
        <v>2</v>
      </c>
      <c r="P163">
        <f t="shared" si="49"/>
        <v>0</v>
      </c>
      <c r="Q163">
        <f t="shared" si="50"/>
        <v>0</v>
      </c>
      <c r="R163">
        <f t="shared" si="51"/>
        <v>0</v>
      </c>
      <c r="T163" s="1">
        <v>20200120</v>
      </c>
      <c r="U163" t="s">
        <v>23</v>
      </c>
      <c r="V163">
        <v>0</v>
      </c>
      <c r="W163">
        <v>0</v>
      </c>
      <c r="X163">
        <v>0</v>
      </c>
      <c r="Y163">
        <v>0</v>
      </c>
      <c r="Z163">
        <v>0</v>
      </c>
      <c r="AA163">
        <v>0</v>
      </c>
      <c r="AB163">
        <v>0</v>
      </c>
      <c r="AC163">
        <v>0</v>
      </c>
      <c r="AD163">
        <v>0</v>
      </c>
      <c r="AE163">
        <v>0</v>
      </c>
      <c r="AF163">
        <v>0</v>
      </c>
      <c r="AG163">
        <v>0</v>
      </c>
      <c r="AH163">
        <v>0</v>
      </c>
      <c r="AI163">
        <v>0</v>
      </c>
      <c r="AJ163">
        <v>0</v>
      </c>
      <c r="AK163">
        <v>0</v>
      </c>
      <c r="AL163">
        <v>0</v>
      </c>
    </row>
    <row r="164" spans="1:38" x14ac:dyDescent="0.2">
      <c r="A164">
        <v>20190918</v>
      </c>
      <c r="B164">
        <f t="shared" si="35"/>
        <v>0</v>
      </c>
      <c r="C164">
        <f t="shared" si="36"/>
        <v>2</v>
      </c>
      <c r="D164">
        <f t="shared" si="37"/>
        <v>0</v>
      </c>
      <c r="E164">
        <f t="shared" si="38"/>
        <v>0</v>
      </c>
      <c r="F164">
        <f t="shared" si="39"/>
        <v>0</v>
      </c>
      <c r="G164">
        <f t="shared" si="40"/>
        <v>0</v>
      </c>
      <c r="H164">
        <f t="shared" si="41"/>
        <v>0</v>
      </c>
      <c r="I164">
        <f t="shared" si="42"/>
        <v>0</v>
      </c>
      <c r="J164">
        <f t="shared" si="43"/>
        <v>0</v>
      </c>
      <c r="K164">
        <f t="shared" si="44"/>
        <v>0</v>
      </c>
      <c r="L164">
        <f t="shared" si="45"/>
        <v>0</v>
      </c>
      <c r="M164">
        <f t="shared" si="46"/>
        <v>0</v>
      </c>
      <c r="N164">
        <f t="shared" si="47"/>
        <v>0</v>
      </c>
      <c r="O164">
        <f t="shared" si="48"/>
        <v>10</v>
      </c>
      <c r="P164">
        <f t="shared" si="49"/>
        <v>0</v>
      </c>
      <c r="Q164">
        <f t="shared" si="50"/>
        <v>0</v>
      </c>
      <c r="R164">
        <f t="shared" si="51"/>
        <v>0</v>
      </c>
      <c r="T164" s="1">
        <v>20200123</v>
      </c>
      <c r="U164" t="s">
        <v>23</v>
      </c>
      <c r="V164">
        <v>0</v>
      </c>
      <c r="W164">
        <v>0</v>
      </c>
      <c r="X164">
        <v>0</v>
      </c>
      <c r="Y164">
        <v>0</v>
      </c>
      <c r="Z164">
        <v>0</v>
      </c>
      <c r="AA164">
        <v>0</v>
      </c>
      <c r="AB164">
        <v>0</v>
      </c>
      <c r="AC164">
        <v>0</v>
      </c>
      <c r="AD164">
        <v>0</v>
      </c>
      <c r="AE164">
        <v>0</v>
      </c>
      <c r="AF164">
        <v>0</v>
      </c>
      <c r="AG164">
        <v>0</v>
      </c>
      <c r="AH164">
        <v>0</v>
      </c>
      <c r="AI164">
        <v>0</v>
      </c>
      <c r="AJ164">
        <v>0</v>
      </c>
      <c r="AK164">
        <v>0</v>
      </c>
      <c r="AL164">
        <v>0</v>
      </c>
    </row>
    <row r="165" spans="1:38" x14ac:dyDescent="0.2">
      <c r="A165">
        <v>20190919</v>
      </c>
      <c r="B165">
        <f t="shared" si="35"/>
        <v>0</v>
      </c>
      <c r="C165">
        <f t="shared" si="36"/>
        <v>0</v>
      </c>
      <c r="D165">
        <f t="shared" si="37"/>
        <v>0</v>
      </c>
      <c r="E165">
        <f t="shared" si="38"/>
        <v>0</v>
      </c>
      <c r="F165">
        <f t="shared" si="39"/>
        <v>0</v>
      </c>
      <c r="G165">
        <f t="shared" si="40"/>
        <v>0</v>
      </c>
      <c r="H165">
        <f t="shared" si="41"/>
        <v>0</v>
      </c>
      <c r="I165">
        <f t="shared" si="42"/>
        <v>0</v>
      </c>
      <c r="J165">
        <f t="shared" si="43"/>
        <v>0</v>
      </c>
      <c r="K165">
        <f t="shared" si="44"/>
        <v>0</v>
      </c>
      <c r="L165">
        <f t="shared" si="45"/>
        <v>0</v>
      </c>
      <c r="M165">
        <f t="shared" si="46"/>
        <v>0</v>
      </c>
      <c r="N165">
        <f t="shared" si="47"/>
        <v>0</v>
      </c>
      <c r="O165">
        <f t="shared" si="48"/>
        <v>1</v>
      </c>
      <c r="P165">
        <f t="shared" si="49"/>
        <v>0</v>
      </c>
      <c r="Q165">
        <f t="shared" si="50"/>
        <v>0</v>
      </c>
      <c r="R165">
        <f t="shared" si="51"/>
        <v>0</v>
      </c>
      <c r="T165" s="1">
        <v>20200124</v>
      </c>
      <c r="U165" t="s">
        <v>23</v>
      </c>
      <c r="V165">
        <v>0</v>
      </c>
      <c r="W165">
        <v>0</v>
      </c>
      <c r="X165">
        <v>0</v>
      </c>
      <c r="Y165">
        <v>0</v>
      </c>
      <c r="Z165">
        <v>0</v>
      </c>
      <c r="AA165">
        <v>0</v>
      </c>
      <c r="AB165">
        <v>0</v>
      </c>
      <c r="AC165">
        <v>0</v>
      </c>
      <c r="AD165">
        <v>0</v>
      </c>
      <c r="AE165">
        <v>0</v>
      </c>
      <c r="AF165">
        <v>0</v>
      </c>
      <c r="AG165">
        <v>0</v>
      </c>
      <c r="AH165">
        <v>0</v>
      </c>
      <c r="AI165">
        <v>0</v>
      </c>
      <c r="AJ165">
        <v>0</v>
      </c>
      <c r="AK165">
        <v>0</v>
      </c>
      <c r="AL165">
        <v>0</v>
      </c>
    </row>
    <row r="166" spans="1:38" x14ac:dyDescent="0.2">
      <c r="A166">
        <v>20190920</v>
      </c>
      <c r="B166">
        <f t="shared" si="35"/>
        <v>0</v>
      </c>
      <c r="C166">
        <f t="shared" si="36"/>
        <v>0</v>
      </c>
      <c r="D166">
        <f t="shared" si="37"/>
        <v>0</v>
      </c>
      <c r="E166">
        <f t="shared" si="38"/>
        <v>0</v>
      </c>
      <c r="F166">
        <f t="shared" si="39"/>
        <v>0</v>
      </c>
      <c r="G166">
        <f t="shared" si="40"/>
        <v>0</v>
      </c>
      <c r="H166">
        <f t="shared" si="41"/>
        <v>0</v>
      </c>
      <c r="I166">
        <f t="shared" si="42"/>
        <v>0</v>
      </c>
      <c r="J166">
        <f t="shared" si="43"/>
        <v>0</v>
      </c>
      <c r="K166">
        <f t="shared" si="44"/>
        <v>0</v>
      </c>
      <c r="L166">
        <f t="shared" si="45"/>
        <v>0</v>
      </c>
      <c r="M166">
        <f t="shared" si="46"/>
        <v>0</v>
      </c>
      <c r="N166">
        <f t="shared" si="47"/>
        <v>0</v>
      </c>
      <c r="O166">
        <f t="shared" si="48"/>
        <v>0</v>
      </c>
      <c r="P166">
        <f t="shared" si="49"/>
        <v>0</v>
      </c>
      <c r="Q166">
        <f t="shared" si="50"/>
        <v>0</v>
      </c>
      <c r="R166">
        <f t="shared" si="51"/>
        <v>0</v>
      </c>
      <c r="T166" s="1">
        <v>20200125</v>
      </c>
      <c r="U166" t="s">
        <v>23</v>
      </c>
      <c r="V166">
        <v>0</v>
      </c>
      <c r="W166">
        <v>0</v>
      </c>
      <c r="X166">
        <v>0</v>
      </c>
      <c r="Y166">
        <v>0</v>
      </c>
      <c r="Z166">
        <v>0</v>
      </c>
      <c r="AA166">
        <v>0</v>
      </c>
      <c r="AB166">
        <v>0</v>
      </c>
      <c r="AC166">
        <v>0</v>
      </c>
      <c r="AD166">
        <v>0</v>
      </c>
      <c r="AE166">
        <v>0</v>
      </c>
      <c r="AF166">
        <v>0</v>
      </c>
      <c r="AG166">
        <v>0</v>
      </c>
      <c r="AH166">
        <v>0</v>
      </c>
      <c r="AI166">
        <v>0</v>
      </c>
      <c r="AJ166">
        <v>0</v>
      </c>
      <c r="AK166">
        <v>0</v>
      </c>
      <c r="AL166">
        <v>0</v>
      </c>
    </row>
    <row r="167" spans="1:38" x14ac:dyDescent="0.2">
      <c r="A167">
        <v>20190921</v>
      </c>
      <c r="B167">
        <f t="shared" si="35"/>
        <v>1</v>
      </c>
      <c r="C167">
        <f t="shared" si="36"/>
        <v>1</v>
      </c>
      <c r="D167">
        <f t="shared" si="37"/>
        <v>0</v>
      </c>
      <c r="E167">
        <f t="shared" si="38"/>
        <v>0</v>
      </c>
      <c r="F167">
        <f t="shared" si="39"/>
        <v>0</v>
      </c>
      <c r="G167">
        <f t="shared" si="40"/>
        <v>0</v>
      </c>
      <c r="H167">
        <f t="shared" si="41"/>
        <v>1</v>
      </c>
      <c r="I167">
        <f t="shared" si="42"/>
        <v>0</v>
      </c>
      <c r="J167">
        <f t="shared" si="43"/>
        <v>0</v>
      </c>
      <c r="K167">
        <f t="shared" si="44"/>
        <v>0</v>
      </c>
      <c r="L167">
        <f t="shared" si="45"/>
        <v>0</v>
      </c>
      <c r="M167">
        <f t="shared" si="46"/>
        <v>0</v>
      </c>
      <c r="N167">
        <f t="shared" si="47"/>
        <v>1</v>
      </c>
      <c r="O167">
        <f t="shared" si="48"/>
        <v>9</v>
      </c>
      <c r="P167">
        <f t="shared" si="49"/>
        <v>0</v>
      </c>
      <c r="Q167">
        <f t="shared" si="50"/>
        <v>0</v>
      </c>
      <c r="R167">
        <f t="shared" si="51"/>
        <v>0</v>
      </c>
      <c r="T167" s="1">
        <v>20200130</v>
      </c>
      <c r="U167" t="s">
        <v>23</v>
      </c>
      <c r="V167">
        <v>0</v>
      </c>
      <c r="W167">
        <v>0</v>
      </c>
      <c r="X167">
        <v>0</v>
      </c>
      <c r="Y167">
        <v>0</v>
      </c>
      <c r="Z167">
        <v>0</v>
      </c>
      <c r="AA167">
        <v>0</v>
      </c>
      <c r="AB167">
        <v>0</v>
      </c>
      <c r="AC167">
        <v>0</v>
      </c>
      <c r="AD167">
        <v>0</v>
      </c>
      <c r="AE167">
        <v>0</v>
      </c>
      <c r="AF167">
        <v>0</v>
      </c>
      <c r="AG167">
        <v>0</v>
      </c>
      <c r="AH167">
        <v>0</v>
      </c>
      <c r="AI167">
        <v>0</v>
      </c>
      <c r="AJ167">
        <v>0</v>
      </c>
      <c r="AK167">
        <v>0</v>
      </c>
      <c r="AL167">
        <v>0</v>
      </c>
    </row>
    <row r="168" spans="1:38" x14ac:dyDescent="0.2">
      <c r="A168">
        <v>20190922</v>
      </c>
      <c r="B168">
        <f t="shared" si="35"/>
        <v>0</v>
      </c>
      <c r="C168">
        <f t="shared" si="36"/>
        <v>8</v>
      </c>
      <c r="D168">
        <f t="shared" si="37"/>
        <v>0</v>
      </c>
      <c r="E168">
        <f t="shared" si="38"/>
        <v>0</v>
      </c>
      <c r="F168">
        <f t="shared" si="39"/>
        <v>0</v>
      </c>
      <c r="G168">
        <f t="shared" si="40"/>
        <v>0</v>
      </c>
      <c r="H168">
        <f t="shared" si="41"/>
        <v>0</v>
      </c>
      <c r="I168">
        <f t="shared" si="42"/>
        <v>0</v>
      </c>
      <c r="J168">
        <f t="shared" si="43"/>
        <v>1</v>
      </c>
      <c r="K168">
        <f t="shared" si="44"/>
        <v>0</v>
      </c>
      <c r="L168">
        <f t="shared" si="45"/>
        <v>0</v>
      </c>
      <c r="M168">
        <f t="shared" si="46"/>
        <v>0</v>
      </c>
      <c r="N168">
        <f t="shared" si="47"/>
        <v>0</v>
      </c>
      <c r="O168">
        <f t="shared" si="48"/>
        <v>8</v>
      </c>
      <c r="P168">
        <f t="shared" si="49"/>
        <v>1</v>
      </c>
      <c r="Q168">
        <f t="shared" si="50"/>
        <v>0</v>
      </c>
      <c r="R168">
        <f t="shared" si="51"/>
        <v>0</v>
      </c>
      <c r="T168" s="1">
        <v>20200131</v>
      </c>
      <c r="U168" t="s">
        <v>23</v>
      </c>
      <c r="V168">
        <v>0</v>
      </c>
      <c r="W168">
        <v>0</v>
      </c>
      <c r="X168">
        <v>0</v>
      </c>
      <c r="Y168">
        <v>0</v>
      </c>
      <c r="Z168">
        <v>0</v>
      </c>
      <c r="AA168">
        <v>0</v>
      </c>
      <c r="AB168">
        <v>0</v>
      </c>
      <c r="AC168">
        <v>0</v>
      </c>
      <c r="AD168">
        <v>0</v>
      </c>
      <c r="AE168">
        <v>0</v>
      </c>
      <c r="AF168">
        <v>0</v>
      </c>
      <c r="AG168">
        <v>0</v>
      </c>
      <c r="AH168">
        <v>0</v>
      </c>
      <c r="AI168">
        <v>7</v>
      </c>
      <c r="AJ168">
        <v>0</v>
      </c>
      <c r="AK168">
        <v>0</v>
      </c>
      <c r="AL168">
        <v>0</v>
      </c>
    </row>
    <row r="169" spans="1:38" x14ac:dyDescent="0.2">
      <c r="A169">
        <v>20190923</v>
      </c>
      <c r="B169">
        <f t="shared" si="35"/>
        <v>0</v>
      </c>
      <c r="C169">
        <f t="shared" si="36"/>
        <v>2</v>
      </c>
      <c r="D169">
        <f t="shared" si="37"/>
        <v>0</v>
      </c>
      <c r="E169">
        <f t="shared" si="38"/>
        <v>0</v>
      </c>
      <c r="F169">
        <f t="shared" si="39"/>
        <v>0</v>
      </c>
      <c r="G169">
        <f t="shared" si="40"/>
        <v>0</v>
      </c>
      <c r="H169">
        <f t="shared" si="41"/>
        <v>0</v>
      </c>
      <c r="I169">
        <f t="shared" si="42"/>
        <v>0</v>
      </c>
      <c r="J169">
        <f t="shared" si="43"/>
        <v>0</v>
      </c>
      <c r="K169">
        <f t="shared" si="44"/>
        <v>0</v>
      </c>
      <c r="L169">
        <f t="shared" si="45"/>
        <v>0</v>
      </c>
      <c r="M169">
        <f t="shared" si="46"/>
        <v>0</v>
      </c>
      <c r="N169">
        <f t="shared" si="47"/>
        <v>0</v>
      </c>
      <c r="O169">
        <f t="shared" si="48"/>
        <v>1</v>
      </c>
      <c r="P169">
        <f t="shared" si="49"/>
        <v>0</v>
      </c>
      <c r="Q169">
        <f t="shared" si="50"/>
        <v>0</v>
      </c>
      <c r="R169">
        <f t="shared" si="51"/>
        <v>0</v>
      </c>
      <c r="T169" s="1">
        <v>20200201</v>
      </c>
      <c r="U169" t="s">
        <v>23</v>
      </c>
      <c r="V169">
        <v>0</v>
      </c>
      <c r="W169">
        <v>2</v>
      </c>
      <c r="X169">
        <v>0</v>
      </c>
      <c r="Y169">
        <v>0</v>
      </c>
      <c r="Z169">
        <v>0</v>
      </c>
      <c r="AA169">
        <v>0</v>
      </c>
      <c r="AB169">
        <v>0</v>
      </c>
      <c r="AC169">
        <v>0</v>
      </c>
      <c r="AD169">
        <v>0</v>
      </c>
      <c r="AE169">
        <v>0</v>
      </c>
      <c r="AF169">
        <v>0</v>
      </c>
      <c r="AG169">
        <v>0</v>
      </c>
      <c r="AH169">
        <v>0</v>
      </c>
      <c r="AI169">
        <v>7</v>
      </c>
      <c r="AJ169">
        <v>0</v>
      </c>
      <c r="AK169">
        <v>0</v>
      </c>
      <c r="AL169">
        <v>0</v>
      </c>
    </row>
    <row r="170" spans="1:38" x14ac:dyDescent="0.2">
      <c r="A170">
        <v>20190924</v>
      </c>
      <c r="B170">
        <f t="shared" si="35"/>
        <v>4</v>
      </c>
      <c r="C170">
        <f t="shared" si="36"/>
        <v>19</v>
      </c>
      <c r="D170">
        <f t="shared" si="37"/>
        <v>0</v>
      </c>
      <c r="E170">
        <f t="shared" si="38"/>
        <v>0</v>
      </c>
      <c r="F170">
        <f t="shared" si="39"/>
        <v>0</v>
      </c>
      <c r="G170">
        <f t="shared" si="40"/>
        <v>0</v>
      </c>
      <c r="H170">
        <f t="shared" si="41"/>
        <v>2</v>
      </c>
      <c r="I170">
        <f t="shared" si="42"/>
        <v>0</v>
      </c>
      <c r="J170">
        <f t="shared" si="43"/>
        <v>0</v>
      </c>
      <c r="K170">
        <f t="shared" si="44"/>
        <v>0</v>
      </c>
      <c r="L170">
        <f t="shared" si="45"/>
        <v>2</v>
      </c>
      <c r="M170">
        <f t="shared" si="46"/>
        <v>0</v>
      </c>
      <c r="N170">
        <f t="shared" si="47"/>
        <v>0</v>
      </c>
      <c r="O170">
        <f t="shared" si="48"/>
        <v>6</v>
      </c>
      <c r="P170">
        <f t="shared" si="49"/>
        <v>0</v>
      </c>
      <c r="Q170">
        <f t="shared" si="50"/>
        <v>0</v>
      </c>
      <c r="R170">
        <f t="shared" si="51"/>
        <v>0</v>
      </c>
      <c r="T170" s="1">
        <v>20200205</v>
      </c>
      <c r="U170" t="s">
        <v>23</v>
      </c>
      <c r="V170">
        <v>0</v>
      </c>
      <c r="W170">
        <v>0</v>
      </c>
      <c r="X170">
        <v>0</v>
      </c>
      <c r="Y170">
        <v>0</v>
      </c>
      <c r="Z170">
        <v>0</v>
      </c>
      <c r="AA170">
        <v>0</v>
      </c>
      <c r="AB170">
        <v>0</v>
      </c>
      <c r="AC170">
        <v>0</v>
      </c>
      <c r="AD170">
        <v>0</v>
      </c>
      <c r="AE170">
        <v>0</v>
      </c>
      <c r="AF170">
        <v>0</v>
      </c>
      <c r="AG170">
        <v>0</v>
      </c>
      <c r="AH170">
        <v>0</v>
      </c>
      <c r="AI170">
        <v>1</v>
      </c>
      <c r="AJ170">
        <v>0</v>
      </c>
      <c r="AK170">
        <v>0</v>
      </c>
      <c r="AL170">
        <v>0</v>
      </c>
    </row>
    <row r="171" spans="1:38" x14ac:dyDescent="0.2">
      <c r="A171">
        <v>20190925</v>
      </c>
      <c r="B171">
        <f t="shared" si="35"/>
        <v>1</v>
      </c>
      <c r="C171">
        <f t="shared" si="36"/>
        <v>18</v>
      </c>
      <c r="D171">
        <f t="shared" si="37"/>
        <v>0</v>
      </c>
      <c r="E171">
        <f t="shared" si="38"/>
        <v>0</v>
      </c>
      <c r="F171">
        <f t="shared" si="39"/>
        <v>0</v>
      </c>
      <c r="G171">
        <f t="shared" si="40"/>
        <v>0</v>
      </c>
      <c r="H171">
        <f t="shared" si="41"/>
        <v>1</v>
      </c>
      <c r="I171">
        <f t="shared" si="42"/>
        <v>0</v>
      </c>
      <c r="J171">
        <f t="shared" si="43"/>
        <v>0</v>
      </c>
      <c r="K171">
        <f t="shared" si="44"/>
        <v>0</v>
      </c>
      <c r="L171">
        <f t="shared" si="45"/>
        <v>0</v>
      </c>
      <c r="M171">
        <f t="shared" si="46"/>
        <v>0</v>
      </c>
      <c r="N171">
        <f t="shared" si="47"/>
        <v>0</v>
      </c>
      <c r="O171">
        <f t="shared" si="48"/>
        <v>18</v>
      </c>
      <c r="P171">
        <f t="shared" si="49"/>
        <v>0</v>
      </c>
      <c r="Q171">
        <f t="shared" si="50"/>
        <v>0</v>
      </c>
      <c r="R171">
        <f t="shared" si="51"/>
        <v>0</v>
      </c>
      <c r="T171" s="1">
        <v>20200206</v>
      </c>
      <c r="U171" t="s">
        <v>23</v>
      </c>
      <c r="V171">
        <v>0</v>
      </c>
      <c r="W171">
        <v>0</v>
      </c>
      <c r="X171">
        <v>0</v>
      </c>
      <c r="Y171">
        <v>0</v>
      </c>
      <c r="Z171">
        <v>0</v>
      </c>
      <c r="AA171">
        <v>0</v>
      </c>
      <c r="AB171">
        <v>0</v>
      </c>
      <c r="AC171">
        <v>0</v>
      </c>
      <c r="AD171">
        <v>0</v>
      </c>
      <c r="AE171">
        <v>0</v>
      </c>
      <c r="AF171">
        <v>0</v>
      </c>
      <c r="AG171">
        <v>0</v>
      </c>
      <c r="AH171">
        <v>0</v>
      </c>
      <c r="AI171">
        <v>0</v>
      </c>
      <c r="AJ171">
        <v>0</v>
      </c>
      <c r="AK171">
        <v>0</v>
      </c>
      <c r="AL171">
        <v>0</v>
      </c>
    </row>
    <row r="172" spans="1:38" x14ac:dyDescent="0.2">
      <c r="A172">
        <v>20190926</v>
      </c>
      <c r="B172">
        <f t="shared" si="35"/>
        <v>0</v>
      </c>
      <c r="C172">
        <f t="shared" si="36"/>
        <v>3</v>
      </c>
      <c r="D172">
        <f t="shared" si="37"/>
        <v>0</v>
      </c>
      <c r="E172">
        <f t="shared" si="38"/>
        <v>0</v>
      </c>
      <c r="F172">
        <f t="shared" si="39"/>
        <v>0</v>
      </c>
      <c r="G172">
        <f t="shared" si="40"/>
        <v>1</v>
      </c>
      <c r="H172">
        <f t="shared" si="41"/>
        <v>2</v>
      </c>
      <c r="I172">
        <f t="shared" si="42"/>
        <v>0</v>
      </c>
      <c r="J172">
        <f t="shared" si="43"/>
        <v>0</v>
      </c>
      <c r="K172">
        <f t="shared" si="44"/>
        <v>0</v>
      </c>
      <c r="L172">
        <f t="shared" si="45"/>
        <v>0</v>
      </c>
      <c r="M172">
        <f t="shared" si="46"/>
        <v>0</v>
      </c>
      <c r="N172">
        <f t="shared" si="47"/>
        <v>0</v>
      </c>
      <c r="O172">
        <f t="shared" si="48"/>
        <v>28</v>
      </c>
      <c r="P172">
        <f t="shared" si="49"/>
        <v>0</v>
      </c>
      <c r="Q172">
        <f t="shared" si="50"/>
        <v>0</v>
      </c>
      <c r="R172">
        <f t="shared" si="51"/>
        <v>0</v>
      </c>
      <c r="T172" s="1">
        <v>20200207</v>
      </c>
      <c r="U172" t="s">
        <v>23</v>
      </c>
      <c r="V172">
        <v>0</v>
      </c>
      <c r="W172">
        <v>0</v>
      </c>
      <c r="X172">
        <v>0</v>
      </c>
      <c r="Y172">
        <v>0</v>
      </c>
      <c r="Z172">
        <v>0</v>
      </c>
      <c r="AA172">
        <v>0</v>
      </c>
      <c r="AB172">
        <v>0</v>
      </c>
      <c r="AC172">
        <v>0</v>
      </c>
      <c r="AD172">
        <v>0</v>
      </c>
      <c r="AE172">
        <v>0</v>
      </c>
      <c r="AF172">
        <v>0</v>
      </c>
      <c r="AG172">
        <v>0</v>
      </c>
      <c r="AH172">
        <v>0</v>
      </c>
      <c r="AI172">
        <v>1</v>
      </c>
      <c r="AJ172">
        <v>0</v>
      </c>
      <c r="AK172">
        <v>0</v>
      </c>
      <c r="AL172">
        <v>0</v>
      </c>
    </row>
    <row r="173" spans="1:38" x14ac:dyDescent="0.2">
      <c r="A173">
        <v>20190927</v>
      </c>
      <c r="B173">
        <f t="shared" si="35"/>
        <v>0</v>
      </c>
      <c r="C173">
        <f t="shared" si="36"/>
        <v>1</v>
      </c>
      <c r="D173">
        <f t="shared" si="37"/>
        <v>1</v>
      </c>
      <c r="E173">
        <f t="shared" si="38"/>
        <v>0</v>
      </c>
      <c r="F173">
        <f t="shared" si="39"/>
        <v>0</v>
      </c>
      <c r="G173">
        <f t="shared" si="40"/>
        <v>1</v>
      </c>
      <c r="H173">
        <f t="shared" si="41"/>
        <v>0</v>
      </c>
      <c r="I173">
        <f t="shared" si="42"/>
        <v>0</v>
      </c>
      <c r="J173">
        <f t="shared" si="43"/>
        <v>0</v>
      </c>
      <c r="K173">
        <f t="shared" si="44"/>
        <v>0</v>
      </c>
      <c r="L173">
        <f t="shared" si="45"/>
        <v>1</v>
      </c>
      <c r="M173">
        <f t="shared" si="46"/>
        <v>0</v>
      </c>
      <c r="N173">
        <f t="shared" si="47"/>
        <v>0</v>
      </c>
      <c r="O173">
        <f t="shared" si="48"/>
        <v>19</v>
      </c>
      <c r="P173">
        <f t="shared" si="49"/>
        <v>0</v>
      </c>
      <c r="Q173">
        <f t="shared" si="50"/>
        <v>0</v>
      </c>
      <c r="R173">
        <f t="shared" si="51"/>
        <v>0</v>
      </c>
      <c r="T173" s="1">
        <v>20200208</v>
      </c>
      <c r="U173" t="s">
        <v>23</v>
      </c>
      <c r="V173">
        <v>0</v>
      </c>
      <c r="W173">
        <v>0</v>
      </c>
      <c r="X173">
        <v>0</v>
      </c>
      <c r="Y173">
        <v>0</v>
      </c>
      <c r="Z173">
        <v>0</v>
      </c>
      <c r="AA173">
        <v>0</v>
      </c>
      <c r="AB173">
        <v>0</v>
      </c>
      <c r="AC173">
        <v>0</v>
      </c>
      <c r="AD173">
        <v>0</v>
      </c>
      <c r="AE173">
        <v>0</v>
      </c>
      <c r="AF173">
        <v>0</v>
      </c>
      <c r="AG173">
        <v>0</v>
      </c>
      <c r="AH173">
        <v>0</v>
      </c>
      <c r="AI173">
        <v>0</v>
      </c>
      <c r="AJ173">
        <v>0</v>
      </c>
      <c r="AK173">
        <v>0</v>
      </c>
      <c r="AL173">
        <v>0</v>
      </c>
    </row>
    <row r="174" spans="1:38" x14ac:dyDescent="0.2">
      <c r="A174">
        <v>20190928</v>
      </c>
      <c r="B174">
        <f t="shared" si="35"/>
        <v>0</v>
      </c>
      <c r="C174">
        <f t="shared" si="36"/>
        <v>0</v>
      </c>
      <c r="D174">
        <f t="shared" si="37"/>
        <v>0</v>
      </c>
      <c r="E174">
        <f t="shared" si="38"/>
        <v>0</v>
      </c>
      <c r="F174">
        <f t="shared" si="39"/>
        <v>0</v>
      </c>
      <c r="G174">
        <f t="shared" si="40"/>
        <v>0</v>
      </c>
      <c r="H174">
        <f t="shared" si="41"/>
        <v>0</v>
      </c>
      <c r="I174">
        <f t="shared" si="42"/>
        <v>0</v>
      </c>
      <c r="J174">
        <f t="shared" si="43"/>
        <v>0</v>
      </c>
      <c r="K174">
        <f t="shared" si="44"/>
        <v>0</v>
      </c>
      <c r="L174">
        <f t="shared" si="45"/>
        <v>0</v>
      </c>
      <c r="M174">
        <f t="shared" si="46"/>
        <v>0</v>
      </c>
      <c r="N174">
        <f t="shared" si="47"/>
        <v>0</v>
      </c>
      <c r="O174">
        <f t="shared" si="48"/>
        <v>1</v>
      </c>
      <c r="P174">
        <f t="shared" si="49"/>
        <v>0</v>
      </c>
      <c r="Q174">
        <f t="shared" si="50"/>
        <v>0</v>
      </c>
      <c r="R174">
        <f t="shared" si="51"/>
        <v>0</v>
      </c>
      <c r="T174" s="1">
        <v>20200213</v>
      </c>
      <c r="U174" t="s">
        <v>23</v>
      </c>
      <c r="V174">
        <v>0</v>
      </c>
      <c r="W174">
        <v>0</v>
      </c>
      <c r="X174">
        <v>0</v>
      </c>
      <c r="Y174">
        <v>0</v>
      </c>
      <c r="Z174">
        <v>0</v>
      </c>
      <c r="AA174">
        <v>0</v>
      </c>
      <c r="AB174">
        <v>0</v>
      </c>
      <c r="AC174">
        <v>0</v>
      </c>
      <c r="AD174">
        <v>0</v>
      </c>
      <c r="AE174">
        <v>0</v>
      </c>
      <c r="AF174">
        <v>0</v>
      </c>
      <c r="AG174">
        <v>0</v>
      </c>
      <c r="AH174">
        <v>0</v>
      </c>
      <c r="AI174">
        <v>0</v>
      </c>
      <c r="AJ174">
        <v>0</v>
      </c>
      <c r="AK174">
        <v>0</v>
      </c>
      <c r="AL174">
        <v>0</v>
      </c>
    </row>
    <row r="175" spans="1:38" x14ac:dyDescent="0.2">
      <c r="A175">
        <v>20190929</v>
      </c>
      <c r="B175">
        <f t="shared" si="35"/>
        <v>0</v>
      </c>
      <c r="C175">
        <f t="shared" si="36"/>
        <v>0</v>
      </c>
      <c r="D175">
        <f t="shared" si="37"/>
        <v>0</v>
      </c>
      <c r="E175">
        <f t="shared" si="38"/>
        <v>0</v>
      </c>
      <c r="F175">
        <f t="shared" si="39"/>
        <v>0</v>
      </c>
      <c r="G175">
        <f t="shared" si="40"/>
        <v>0</v>
      </c>
      <c r="H175">
        <f t="shared" si="41"/>
        <v>0</v>
      </c>
      <c r="I175">
        <f t="shared" si="42"/>
        <v>0</v>
      </c>
      <c r="J175">
        <f t="shared" si="43"/>
        <v>0</v>
      </c>
      <c r="K175">
        <f t="shared" si="44"/>
        <v>0</v>
      </c>
      <c r="L175">
        <f t="shared" si="45"/>
        <v>0</v>
      </c>
      <c r="M175">
        <f t="shared" si="46"/>
        <v>0</v>
      </c>
      <c r="N175">
        <f t="shared" si="47"/>
        <v>0</v>
      </c>
      <c r="O175">
        <f t="shared" si="48"/>
        <v>0</v>
      </c>
      <c r="P175">
        <f t="shared" si="49"/>
        <v>0</v>
      </c>
      <c r="Q175">
        <f t="shared" si="50"/>
        <v>0</v>
      </c>
      <c r="R175">
        <f t="shared" si="51"/>
        <v>0</v>
      </c>
      <c r="T175" s="1">
        <v>20200214</v>
      </c>
      <c r="U175" t="s">
        <v>23</v>
      </c>
      <c r="V175">
        <v>0</v>
      </c>
      <c r="W175">
        <v>0</v>
      </c>
      <c r="X175">
        <v>0</v>
      </c>
      <c r="Y175">
        <v>0</v>
      </c>
      <c r="Z175">
        <v>0</v>
      </c>
      <c r="AA175">
        <v>0</v>
      </c>
      <c r="AB175">
        <v>0</v>
      </c>
      <c r="AC175">
        <v>0</v>
      </c>
      <c r="AD175">
        <v>0</v>
      </c>
      <c r="AE175">
        <v>0</v>
      </c>
      <c r="AF175">
        <v>0</v>
      </c>
      <c r="AG175">
        <v>0</v>
      </c>
      <c r="AH175">
        <v>0</v>
      </c>
      <c r="AI175">
        <v>0</v>
      </c>
      <c r="AJ175">
        <v>0</v>
      </c>
      <c r="AK175">
        <v>0</v>
      </c>
      <c r="AL175">
        <v>0</v>
      </c>
    </row>
    <row r="176" spans="1:38" x14ac:dyDescent="0.2">
      <c r="A176">
        <v>20190930</v>
      </c>
      <c r="B176">
        <f t="shared" si="35"/>
        <v>0</v>
      </c>
      <c r="C176">
        <f t="shared" si="36"/>
        <v>0</v>
      </c>
      <c r="D176">
        <f t="shared" si="37"/>
        <v>0</v>
      </c>
      <c r="E176">
        <f t="shared" si="38"/>
        <v>0</v>
      </c>
      <c r="F176">
        <f t="shared" si="39"/>
        <v>0</v>
      </c>
      <c r="G176">
        <f t="shared" si="40"/>
        <v>0</v>
      </c>
      <c r="H176">
        <f t="shared" si="41"/>
        <v>0</v>
      </c>
      <c r="I176">
        <f t="shared" si="42"/>
        <v>0</v>
      </c>
      <c r="J176">
        <f t="shared" si="43"/>
        <v>0</v>
      </c>
      <c r="K176">
        <f t="shared" si="44"/>
        <v>0</v>
      </c>
      <c r="L176">
        <f t="shared" si="45"/>
        <v>0</v>
      </c>
      <c r="M176">
        <f t="shared" si="46"/>
        <v>0</v>
      </c>
      <c r="N176">
        <f t="shared" si="47"/>
        <v>0</v>
      </c>
      <c r="O176">
        <f t="shared" si="48"/>
        <v>0</v>
      </c>
      <c r="P176">
        <f t="shared" si="49"/>
        <v>0</v>
      </c>
      <c r="Q176">
        <f t="shared" si="50"/>
        <v>0</v>
      </c>
      <c r="R176">
        <f t="shared" si="51"/>
        <v>0</v>
      </c>
      <c r="T176" s="1">
        <v>20200215</v>
      </c>
      <c r="U176" t="s">
        <v>23</v>
      </c>
      <c r="V176">
        <v>0</v>
      </c>
      <c r="W176">
        <v>0</v>
      </c>
      <c r="X176">
        <v>0</v>
      </c>
      <c r="Y176">
        <v>0</v>
      </c>
      <c r="Z176">
        <v>0</v>
      </c>
      <c r="AA176">
        <v>0</v>
      </c>
      <c r="AB176">
        <v>0</v>
      </c>
      <c r="AC176">
        <v>0</v>
      </c>
      <c r="AD176">
        <v>0</v>
      </c>
      <c r="AE176">
        <v>0</v>
      </c>
      <c r="AF176">
        <v>0</v>
      </c>
      <c r="AG176">
        <v>0</v>
      </c>
      <c r="AH176">
        <v>0</v>
      </c>
      <c r="AI176">
        <v>0</v>
      </c>
      <c r="AJ176">
        <v>0</v>
      </c>
      <c r="AK176">
        <v>0</v>
      </c>
      <c r="AL176">
        <v>0</v>
      </c>
    </row>
    <row r="177" spans="1:38" x14ac:dyDescent="0.2">
      <c r="A177">
        <v>20191001</v>
      </c>
      <c r="B177">
        <f t="shared" si="35"/>
        <v>0</v>
      </c>
      <c r="C177">
        <f t="shared" si="36"/>
        <v>0</v>
      </c>
      <c r="D177">
        <f t="shared" si="37"/>
        <v>0</v>
      </c>
      <c r="E177">
        <f t="shared" si="38"/>
        <v>0</v>
      </c>
      <c r="F177">
        <f t="shared" si="39"/>
        <v>0</v>
      </c>
      <c r="G177">
        <f t="shared" si="40"/>
        <v>0</v>
      </c>
      <c r="H177">
        <f t="shared" si="41"/>
        <v>0</v>
      </c>
      <c r="I177">
        <f t="shared" si="42"/>
        <v>0</v>
      </c>
      <c r="J177">
        <f t="shared" si="43"/>
        <v>0</v>
      </c>
      <c r="K177">
        <f t="shared" si="44"/>
        <v>0</v>
      </c>
      <c r="L177">
        <f t="shared" si="45"/>
        <v>0</v>
      </c>
      <c r="M177">
        <f t="shared" si="46"/>
        <v>0</v>
      </c>
      <c r="N177">
        <f t="shared" si="47"/>
        <v>0</v>
      </c>
      <c r="O177">
        <f t="shared" si="48"/>
        <v>4</v>
      </c>
      <c r="P177">
        <f t="shared" si="49"/>
        <v>0</v>
      </c>
      <c r="Q177">
        <f t="shared" si="50"/>
        <v>0</v>
      </c>
      <c r="R177">
        <f t="shared" si="51"/>
        <v>0</v>
      </c>
      <c r="T177" s="1">
        <v>20200216</v>
      </c>
      <c r="U177" t="s">
        <v>23</v>
      </c>
      <c r="V177">
        <v>0</v>
      </c>
      <c r="W177">
        <v>0</v>
      </c>
      <c r="X177">
        <v>0</v>
      </c>
      <c r="Y177">
        <v>0</v>
      </c>
      <c r="Z177">
        <v>0</v>
      </c>
      <c r="AA177">
        <v>0</v>
      </c>
      <c r="AB177">
        <v>0</v>
      </c>
      <c r="AC177">
        <v>0</v>
      </c>
      <c r="AD177">
        <v>0</v>
      </c>
      <c r="AE177">
        <v>0</v>
      </c>
      <c r="AF177">
        <v>0</v>
      </c>
      <c r="AG177">
        <v>0</v>
      </c>
      <c r="AH177">
        <v>0</v>
      </c>
      <c r="AI177">
        <v>0</v>
      </c>
      <c r="AJ177">
        <v>0</v>
      </c>
      <c r="AK177">
        <v>0</v>
      </c>
      <c r="AL177">
        <v>0</v>
      </c>
    </row>
    <row r="178" spans="1:38" x14ac:dyDescent="0.2">
      <c r="A178">
        <v>20191002</v>
      </c>
      <c r="B178">
        <f t="shared" si="35"/>
        <v>0</v>
      </c>
      <c r="C178">
        <f t="shared" si="36"/>
        <v>0</v>
      </c>
      <c r="D178">
        <f t="shared" si="37"/>
        <v>0</v>
      </c>
      <c r="E178">
        <f t="shared" si="38"/>
        <v>0</v>
      </c>
      <c r="F178">
        <f t="shared" si="39"/>
        <v>0</v>
      </c>
      <c r="G178">
        <f t="shared" si="40"/>
        <v>0</v>
      </c>
      <c r="H178">
        <f t="shared" si="41"/>
        <v>0</v>
      </c>
      <c r="I178">
        <f t="shared" si="42"/>
        <v>0</v>
      </c>
      <c r="J178">
        <f t="shared" si="43"/>
        <v>0</v>
      </c>
      <c r="K178">
        <f t="shared" si="44"/>
        <v>0</v>
      </c>
      <c r="L178">
        <f t="shared" si="45"/>
        <v>0</v>
      </c>
      <c r="M178">
        <f t="shared" si="46"/>
        <v>0</v>
      </c>
      <c r="N178">
        <f t="shared" si="47"/>
        <v>0</v>
      </c>
      <c r="O178">
        <f t="shared" si="48"/>
        <v>1</v>
      </c>
      <c r="P178">
        <f t="shared" si="49"/>
        <v>0</v>
      </c>
      <c r="Q178">
        <f t="shared" si="50"/>
        <v>0</v>
      </c>
      <c r="R178">
        <f t="shared" si="51"/>
        <v>0</v>
      </c>
      <c r="T178" s="1">
        <v>20200220</v>
      </c>
      <c r="U178" t="s">
        <v>23</v>
      </c>
      <c r="V178">
        <v>0</v>
      </c>
      <c r="W178">
        <v>0</v>
      </c>
      <c r="X178">
        <v>0</v>
      </c>
      <c r="Y178">
        <v>0</v>
      </c>
      <c r="Z178">
        <v>0</v>
      </c>
      <c r="AA178">
        <v>0</v>
      </c>
      <c r="AB178">
        <v>0</v>
      </c>
      <c r="AC178">
        <v>0</v>
      </c>
      <c r="AD178">
        <v>0</v>
      </c>
      <c r="AE178">
        <v>0</v>
      </c>
      <c r="AF178">
        <v>0</v>
      </c>
      <c r="AG178">
        <v>0</v>
      </c>
      <c r="AH178">
        <v>0</v>
      </c>
      <c r="AI178">
        <v>0</v>
      </c>
      <c r="AJ178">
        <v>0</v>
      </c>
      <c r="AK178">
        <v>0</v>
      </c>
      <c r="AL178">
        <v>0</v>
      </c>
    </row>
    <row r="179" spans="1:38" x14ac:dyDescent="0.2">
      <c r="A179">
        <v>20191003</v>
      </c>
      <c r="B179">
        <f t="shared" si="35"/>
        <v>0</v>
      </c>
      <c r="C179">
        <f t="shared" si="36"/>
        <v>0</v>
      </c>
      <c r="D179">
        <f t="shared" si="37"/>
        <v>0</v>
      </c>
      <c r="E179">
        <f t="shared" si="38"/>
        <v>0</v>
      </c>
      <c r="F179">
        <f t="shared" si="39"/>
        <v>0</v>
      </c>
      <c r="G179">
        <f t="shared" si="40"/>
        <v>0</v>
      </c>
      <c r="H179">
        <f t="shared" si="41"/>
        <v>0</v>
      </c>
      <c r="I179">
        <f t="shared" si="42"/>
        <v>0</v>
      </c>
      <c r="J179">
        <f t="shared" si="43"/>
        <v>0</v>
      </c>
      <c r="K179">
        <f t="shared" si="44"/>
        <v>0</v>
      </c>
      <c r="L179">
        <f t="shared" si="45"/>
        <v>0</v>
      </c>
      <c r="M179">
        <f t="shared" si="46"/>
        <v>0</v>
      </c>
      <c r="N179">
        <f t="shared" si="47"/>
        <v>0</v>
      </c>
      <c r="O179">
        <f t="shared" si="48"/>
        <v>1</v>
      </c>
      <c r="P179">
        <f t="shared" si="49"/>
        <v>0</v>
      </c>
      <c r="Q179">
        <f t="shared" si="50"/>
        <v>0</v>
      </c>
      <c r="R179">
        <f t="shared" si="51"/>
        <v>0</v>
      </c>
      <c r="T179" s="1">
        <v>20200221</v>
      </c>
      <c r="U179" t="s">
        <v>23</v>
      </c>
      <c r="V179">
        <v>0</v>
      </c>
      <c r="W179">
        <v>0</v>
      </c>
      <c r="X179">
        <v>0</v>
      </c>
      <c r="Y179">
        <v>0</v>
      </c>
      <c r="Z179">
        <v>0</v>
      </c>
      <c r="AA179">
        <v>0</v>
      </c>
      <c r="AB179">
        <v>0</v>
      </c>
      <c r="AC179">
        <v>0</v>
      </c>
      <c r="AD179">
        <v>0</v>
      </c>
      <c r="AE179">
        <v>0</v>
      </c>
      <c r="AF179">
        <v>0</v>
      </c>
      <c r="AG179">
        <v>0</v>
      </c>
      <c r="AH179">
        <v>0</v>
      </c>
      <c r="AI179">
        <v>0</v>
      </c>
      <c r="AJ179">
        <v>0</v>
      </c>
      <c r="AK179">
        <v>0</v>
      </c>
      <c r="AL179">
        <v>0</v>
      </c>
    </row>
    <row r="180" spans="1:38" x14ac:dyDescent="0.2">
      <c r="A180">
        <v>20191004</v>
      </c>
      <c r="B180">
        <f t="shared" si="35"/>
        <v>0</v>
      </c>
      <c r="C180">
        <f t="shared" si="36"/>
        <v>0</v>
      </c>
      <c r="D180">
        <f t="shared" si="37"/>
        <v>0</v>
      </c>
      <c r="E180">
        <f t="shared" si="38"/>
        <v>0</v>
      </c>
      <c r="F180">
        <f t="shared" si="39"/>
        <v>0</v>
      </c>
      <c r="G180">
        <f t="shared" si="40"/>
        <v>0</v>
      </c>
      <c r="H180">
        <f t="shared" si="41"/>
        <v>0</v>
      </c>
      <c r="I180">
        <f t="shared" si="42"/>
        <v>0</v>
      </c>
      <c r="J180">
        <f t="shared" si="43"/>
        <v>0</v>
      </c>
      <c r="K180">
        <f t="shared" si="44"/>
        <v>0</v>
      </c>
      <c r="L180">
        <f t="shared" si="45"/>
        <v>0</v>
      </c>
      <c r="M180">
        <f t="shared" si="46"/>
        <v>0</v>
      </c>
      <c r="N180">
        <f t="shared" si="47"/>
        <v>0</v>
      </c>
      <c r="O180">
        <f t="shared" si="48"/>
        <v>0</v>
      </c>
      <c r="P180">
        <f t="shared" si="49"/>
        <v>0</v>
      </c>
      <c r="Q180">
        <f t="shared" si="50"/>
        <v>0</v>
      </c>
      <c r="R180">
        <f t="shared" si="51"/>
        <v>0</v>
      </c>
      <c r="T180" s="1">
        <v>20200224</v>
      </c>
      <c r="U180" t="s">
        <v>23</v>
      </c>
      <c r="V180">
        <v>0</v>
      </c>
      <c r="W180">
        <v>0</v>
      </c>
      <c r="X180">
        <v>0</v>
      </c>
      <c r="Y180">
        <v>0</v>
      </c>
      <c r="Z180">
        <v>0</v>
      </c>
      <c r="AA180">
        <v>0</v>
      </c>
      <c r="AB180">
        <v>0</v>
      </c>
      <c r="AC180">
        <v>0</v>
      </c>
      <c r="AD180">
        <v>0</v>
      </c>
      <c r="AE180">
        <v>0</v>
      </c>
      <c r="AF180">
        <v>0</v>
      </c>
      <c r="AG180">
        <v>0</v>
      </c>
      <c r="AH180">
        <v>0</v>
      </c>
      <c r="AI180">
        <v>0</v>
      </c>
      <c r="AJ180">
        <v>0</v>
      </c>
      <c r="AK180">
        <v>0</v>
      </c>
      <c r="AL180">
        <v>0</v>
      </c>
    </row>
    <row r="181" spans="1:38" x14ac:dyDescent="0.2">
      <c r="A181">
        <v>20191005</v>
      </c>
      <c r="B181">
        <f t="shared" si="35"/>
        <v>4</v>
      </c>
      <c r="C181">
        <f t="shared" si="36"/>
        <v>31</v>
      </c>
      <c r="D181">
        <f t="shared" si="37"/>
        <v>0</v>
      </c>
      <c r="E181">
        <f t="shared" si="38"/>
        <v>0</v>
      </c>
      <c r="F181">
        <f t="shared" si="39"/>
        <v>0</v>
      </c>
      <c r="G181">
        <f t="shared" si="40"/>
        <v>2</v>
      </c>
      <c r="H181">
        <f t="shared" si="41"/>
        <v>0</v>
      </c>
      <c r="I181">
        <f t="shared" si="42"/>
        <v>0</v>
      </c>
      <c r="J181">
        <f t="shared" si="43"/>
        <v>1</v>
      </c>
      <c r="K181">
        <f t="shared" si="44"/>
        <v>0</v>
      </c>
      <c r="L181">
        <f t="shared" si="45"/>
        <v>0</v>
      </c>
      <c r="M181">
        <f t="shared" si="46"/>
        <v>0</v>
      </c>
      <c r="N181">
        <f t="shared" si="47"/>
        <v>3</v>
      </c>
      <c r="O181">
        <f t="shared" si="48"/>
        <v>9</v>
      </c>
      <c r="P181">
        <f t="shared" si="49"/>
        <v>0</v>
      </c>
      <c r="Q181">
        <f t="shared" si="50"/>
        <v>0</v>
      </c>
      <c r="R181">
        <f t="shared" si="51"/>
        <v>0</v>
      </c>
      <c r="T181" s="1">
        <v>20200225</v>
      </c>
      <c r="U181" t="s">
        <v>23</v>
      </c>
      <c r="V181">
        <v>0</v>
      </c>
      <c r="W181">
        <v>0</v>
      </c>
      <c r="X181">
        <v>0</v>
      </c>
      <c r="Y181">
        <v>0</v>
      </c>
      <c r="Z181">
        <v>0</v>
      </c>
      <c r="AA181">
        <v>0</v>
      </c>
      <c r="AB181">
        <v>0</v>
      </c>
      <c r="AC181">
        <v>0</v>
      </c>
      <c r="AD181">
        <v>0</v>
      </c>
      <c r="AE181">
        <v>0</v>
      </c>
      <c r="AF181">
        <v>0</v>
      </c>
      <c r="AG181">
        <v>0</v>
      </c>
      <c r="AH181">
        <v>0</v>
      </c>
      <c r="AI181">
        <v>0</v>
      </c>
      <c r="AJ181">
        <v>0</v>
      </c>
      <c r="AK181">
        <v>0</v>
      </c>
      <c r="AL181">
        <v>0</v>
      </c>
    </row>
    <row r="182" spans="1:38" x14ac:dyDescent="0.2">
      <c r="A182">
        <v>20191006</v>
      </c>
      <c r="B182">
        <f t="shared" si="35"/>
        <v>2</v>
      </c>
      <c r="C182">
        <f t="shared" si="36"/>
        <v>9</v>
      </c>
      <c r="D182">
        <f t="shared" si="37"/>
        <v>0</v>
      </c>
      <c r="E182">
        <f t="shared" si="38"/>
        <v>0</v>
      </c>
      <c r="F182">
        <f t="shared" si="39"/>
        <v>0</v>
      </c>
      <c r="G182">
        <f t="shared" si="40"/>
        <v>2</v>
      </c>
      <c r="H182">
        <f t="shared" si="41"/>
        <v>0</v>
      </c>
      <c r="I182">
        <f t="shared" si="42"/>
        <v>0</v>
      </c>
      <c r="J182">
        <f t="shared" si="43"/>
        <v>1</v>
      </c>
      <c r="K182">
        <f t="shared" si="44"/>
        <v>0</v>
      </c>
      <c r="L182">
        <f t="shared" si="45"/>
        <v>1</v>
      </c>
      <c r="M182">
        <f t="shared" si="46"/>
        <v>0</v>
      </c>
      <c r="N182">
        <f t="shared" si="47"/>
        <v>1</v>
      </c>
      <c r="O182">
        <f t="shared" si="48"/>
        <v>16</v>
      </c>
      <c r="P182">
        <f t="shared" si="49"/>
        <v>0</v>
      </c>
      <c r="Q182">
        <f t="shared" si="50"/>
        <v>0</v>
      </c>
      <c r="R182">
        <f t="shared" si="51"/>
        <v>0</v>
      </c>
      <c r="T182" s="1">
        <v>20200226</v>
      </c>
      <c r="U182" t="s">
        <v>23</v>
      </c>
      <c r="V182">
        <v>0</v>
      </c>
      <c r="W182">
        <v>0</v>
      </c>
      <c r="X182">
        <v>0</v>
      </c>
      <c r="Y182">
        <v>0</v>
      </c>
      <c r="Z182">
        <v>0</v>
      </c>
      <c r="AA182">
        <v>0</v>
      </c>
      <c r="AB182">
        <v>0</v>
      </c>
      <c r="AC182">
        <v>0</v>
      </c>
      <c r="AD182">
        <v>0</v>
      </c>
      <c r="AE182">
        <v>0</v>
      </c>
      <c r="AF182">
        <v>0</v>
      </c>
      <c r="AG182">
        <v>0</v>
      </c>
      <c r="AH182">
        <v>0</v>
      </c>
      <c r="AI182">
        <v>0</v>
      </c>
      <c r="AJ182">
        <v>0</v>
      </c>
      <c r="AK182">
        <v>0</v>
      </c>
      <c r="AL182">
        <v>0</v>
      </c>
    </row>
    <row r="183" spans="1:38" x14ac:dyDescent="0.2">
      <c r="A183">
        <v>20191007</v>
      </c>
      <c r="B183">
        <f t="shared" si="35"/>
        <v>0</v>
      </c>
      <c r="C183">
        <f t="shared" si="36"/>
        <v>2</v>
      </c>
      <c r="D183">
        <f t="shared" si="37"/>
        <v>0</v>
      </c>
      <c r="E183">
        <f t="shared" si="38"/>
        <v>0</v>
      </c>
      <c r="F183">
        <f t="shared" si="39"/>
        <v>0</v>
      </c>
      <c r="G183">
        <f t="shared" si="40"/>
        <v>0</v>
      </c>
      <c r="H183">
        <f t="shared" si="41"/>
        <v>0</v>
      </c>
      <c r="I183">
        <f t="shared" si="42"/>
        <v>0</v>
      </c>
      <c r="J183">
        <f t="shared" si="43"/>
        <v>0</v>
      </c>
      <c r="K183">
        <f t="shared" si="44"/>
        <v>0</v>
      </c>
      <c r="L183">
        <f t="shared" si="45"/>
        <v>0</v>
      </c>
      <c r="M183">
        <f t="shared" si="46"/>
        <v>0</v>
      </c>
      <c r="N183">
        <f t="shared" si="47"/>
        <v>0</v>
      </c>
      <c r="O183">
        <f t="shared" si="48"/>
        <v>18</v>
      </c>
      <c r="P183">
        <f t="shared" si="49"/>
        <v>0</v>
      </c>
      <c r="Q183">
        <f t="shared" si="50"/>
        <v>0</v>
      </c>
      <c r="R183">
        <f t="shared" si="51"/>
        <v>0</v>
      </c>
      <c r="T183" s="1">
        <v>20200227</v>
      </c>
      <c r="U183" t="s">
        <v>23</v>
      </c>
      <c r="V183">
        <v>1</v>
      </c>
      <c r="W183">
        <v>3</v>
      </c>
      <c r="X183">
        <v>0</v>
      </c>
      <c r="Y183">
        <v>0</v>
      </c>
      <c r="Z183">
        <v>0</v>
      </c>
      <c r="AA183">
        <v>0</v>
      </c>
      <c r="AB183">
        <v>0</v>
      </c>
      <c r="AC183">
        <v>0</v>
      </c>
      <c r="AD183">
        <v>0</v>
      </c>
      <c r="AE183">
        <v>0</v>
      </c>
      <c r="AF183">
        <v>3</v>
      </c>
      <c r="AG183">
        <v>0</v>
      </c>
      <c r="AH183">
        <v>0</v>
      </c>
      <c r="AI183">
        <v>17</v>
      </c>
      <c r="AJ183">
        <v>0</v>
      </c>
      <c r="AK183">
        <v>0</v>
      </c>
      <c r="AL183">
        <v>0</v>
      </c>
    </row>
    <row r="184" spans="1:38" x14ac:dyDescent="0.2">
      <c r="A184">
        <v>20191008</v>
      </c>
      <c r="B184">
        <f t="shared" si="35"/>
        <v>0</v>
      </c>
      <c r="C184">
        <f t="shared" si="36"/>
        <v>4</v>
      </c>
      <c r="D184">
        <f t="shared" si="37"/>
        <v>0</v>
      </c>
      <c r="E184">
        <f t="shared" si="38"/>
        <v>0</v>
      </c>
      <c r="F184">
        <f t="shared" si="39"/>
        <v>0</v>
      </c>
      <c r="G184">
        <f t="shared" si="40"/>
        <v>0</v>
      </c>
      <c r="H184">
        <f t="shared" si="41"/>
        <v>1</v>
      </c>
      <c r="I184">
        <f t="shared" si="42"/>
        <v>0</v>
      </c>
      <c r="J184">
        <f t="shared" si="43"/>
        <v>0</v>
      </c>
      <c r="K184">
        <f t="shared" si="44"/>
        <v>0</v>
      </c>
      <c r="L184">
        <f t="shared" si="45"/>
        <v>0</v>
      </c>
      <c r="M184">
        <f t="shared" si="46"/>
        <v>0</v>
      </c>
      <c r="N184">
        <f t="shared" si="47"/>
        <v>0</v>
      </c>
      <c r="O184">
        <f t="shared" si="48"/>
        <v>12</v>
      </c>
      <c r="P184">
        <f t="shared" si="49"/>
        <v>0</v>
      </c>
      <c r="Q184">
        <f t="shared" si="50"/>
        <v>0</v>
      </c>
      <c r="R184">
        <f t="shared" si="51"/>
        <v>0</v>
      </c>
      <c r="T184" s="1">
        <v>20200228</v>
      </c>
      <c r="U184" t="s">
        <v>23</v>
      </c>
      <c r="V184">
        <v>0</v>
      </c>
      <c r="W184">
        <v>1</v>
      </c>
      <c r="X184">
        <v>0</v>
      </c>
      <c r="Y184">
        <v>0</v>
      </c>
      <c r="Z184">
        <v>0</v>
      </c>
      <c r="AA184">
        <v>0</v>
      </c>
      <c r="AB184">
        <v>0</v>
      </c>
      <c r="AC184">
        <v>0</v>
      </c>
      <c r="AD184">
        <v>0</v>
      </c>
      <c r="AE184">
        <v>0</v>
      </c>
      <c r="AF184">
        <v>0</v>
      </c>
      <c r="AG184">
        <v>0</v>
      </c>
      <c r="AH184">
        <v>0</v>
      </c>
      <c r="AI184">
        <v>0</v>
      </c>
      <c r="AJ184">
        <v>0</v>
      </c>
      <c r="AK184">
        <v>0</v>
      </c>
      <c r="AL184">
        <v>0</v>
      </c>
    </row>
    <row r="185" spans="1:38" x14ac:dyDescent="0.2">
      <c r="A185">
        <v>20191009</v>
      </c>
      <c r="B185">
        <f t="shared" si="35"/>
        <v>0</v>
      </c>
      <c r="C185">
        <f t="shared" si="36"/>
        <v>0</v>
      </c>
      <c r="D185">
        <f t="shared" si="37"/>
        <v>0</v>
      </c>
      <c r="E185">
        <f t="shared" si="38"/>
        <v>0</v>
      </c>
      <c r="F185">
        <f t="shared" si="39"/>
        <v>0</v>
      </c>
      <c r="G185">
        <f t="shared" si="40"/>
        <v>0</v>
      </c>
      <c r="H185">
        <f t="shared" si="41"/>
        <v>0</v>
      </c>
      <c r="I185">
        <f t="shared" si="42"/>
        <v>0</v>
      </c>
      <c r="J185">
        <f t="shared" si="43"/>
        <v>0</v>
      </c>
      <c r="K185">
        <f t="shared" si="44"/>
        <v>0</v>
      </c>
      <c r="L185">
        <f t="shared" si="45"/>
        <v>0</v>
      </c>
      <c r="M185">
        <f t="shared" si="46"/>
        <v>0</v>
      </c>
      <c r="N185">
        <f t="shared" si="47"/>
        <v>0</v>
      </c>
      <c r="O185">
        <f t="shared" si="48"/>
        <v>0</v>
      </c>
      <c r="P185">
        <f t="shared" si="49"/>
        <v>0</v>
      </c>
      <c r="Q185">
        <f t="shared" si="50"/>
        <v>0</v>
      </c>
      <c r="R185">
        <f t="shared" si="51"/>
        <v>0</v>
      </c>
      <c r="T185" s="1">
        <v>20200302</v>
      </c>
      <c r="U185" t="s">
        <v>23</v>
      </c>
      <c r="V185">
        <v>0</v>
      </c>
      <c r="W185">
        <v>0</v>
      </c>
      <c r="X185">
        <v>0</v>
      </c>
      <c r="Y185">
        <v>0</v>
      </c>
      <c r="Z185">
        <v>0</v>
      </c>
      <c r="AA185">
        <v>0</v>
      </c>
      <c r="AB185">
        <v>0</v>
      </c>
      <c r="AC185">
        <v>0</v>
      </c>
      <c r="AD185">
        <v>0</v>
      </c>
      <c r="AE185">
        <v>0</v>
      </c>
      <c r="AF185">
        <v>0</v>
      </c>
      <c r="AG185">
        <v>0</v>
      </c>
      <c r="AH185">
        <v>0</v>
      </c>
      <c r="AI185">
        <v>0</v>
      </c>
      <c r="AJ185">
        <v>0</v>
      </c>
      <c r="AK185">
        <v>0</v>
      </c>
      <c r="AL185">
        <v>0</v>
      </c>
    </row>
    <row r="186" spans="1:38" x14ac:dyDescent="0.2">
      <c r="A186">
        <v>20191010</v>
      </c>
      <c r="B186">
        <f t="shared" si="35"/>
        <v>0</v>
      </c>
      <c r="C186">
        <f t="shared" si="36"/>
        <v>0</v>
      </c>
      <c r="D186">
        <f t="shared" si="37"/>
        <v>0</v>
      </c>
      <c r="E186">
        <f t="shared" si="38"/>
        <v>0</v>
      </c>
      <c r="F186">
        <f t="shared" si="39"/>
        <v>0</v>
      </c>
      <c r="G186">
        <f t="shared" si="40"/>
        <v>0</v>
      </c>
      <c r="H186">
        <f t="shared" si="41"/>
        <v>0</v>
      </c>
      <c r="I186">
        <f t="shared" si="42"/>
        <v>0</v>
      </c>
      <c r="J186">
        <f t="shared" si="43"/>
        <v>0</v>
      </c>
      <c r="K186">
        <f t="shared" si="44"/>
        <v>0</v>
      </c>
      <c r="L186">
        <f t="shared" si="45"/>
        <v>0</v>
      </c>
      <c r="M186">
        <f t="shared" si="46"/>
        <v>0</v>
      </c>
      <c r="N186">
        <f t="shared" si="47"/>
        <v>0</v>
      </c>
      <c r="O186">
        <f t="shared" si="48"/>
        <v>0</v>
      </c>
      <c r="P186">
        <f t="shared" si="49"/>
        <v>0</v>
      </c>
      <c r="Q186">
        <f t="shared" si="50"/>
        <v>0</v>
      </c>
      <c r="R186">
        <f t="shared" si="51"/>
        <v>0</v>
      </c>
      <c r="T186" s="1">
        <v>20200303</v>
      </c>
      <c r="U186" t="s">
        <v>23</v>
      </c>
      <c r="V186">
        <v>0</v>
      </c>
      <c r="W186">
        <v>0</v>
      </c>
      <c r="X186">
        <v>0</v>
      </c>
      <c r="Y186">
        <v>0</v>
      </c>
      <c r="Z186">
        <v>0</v>
      </c>
      <c r="AA186">
        <v>0</v>
      </c>
      <c r="AB186">
        <v>0</v>
      </c>
      <c r="AC186">
        <v>0</v>
      </c>
      <c r="AD186">
        <v>0</v>
      </c>
      <c r="AE186">
        <v>0</v>
      </c>
      <c r="AF186">
        <v>0</v>
      </c>
      <c r="AG186">
        <v>0</v>
      </c>
      <c r="AH186">
        <v>0</v>
      </c>
      <c r="AI186">
        <v>0</v>
      </c>
      <c r="AJ186">
        <v>0</v>
      </c>
      <c r="AK186">
        <v>0</v>
      </c>
      <c r="AL186">
        <v>0</v>
      </c>
    </row>
    <row r="187" spans="1:38" x14ac:dyDescent="0.2">
      <c r="A187">
        <v>20191011</v>
      </c>
      <c r="B187" t="str">
        <f t="shared" si="35"/>
        <v>ND</v>
      </c>
      <c r="C187" t="str">
        <f t="shared" si="36"/>
        <v>ND</v>
      </c>
      <c r="D187" t="str">
        <f t="shared" si="37"/>
        <v>ND</v>
      </c>
      <c r="E187" t="str">
        <f t="shared" si="38"/>
        <v>ND</v>
      </c>
      <c r="F187" t="str">
        <f t="shared" si="39"/>
        <v>ND</v>
      </c>
      <c r="G187" t="str">
        <f t="shared" si="40"/>
        <v>ND</v>
      </c>
      <c r="H187" t="str">
        <f t="shared" si="41"/>
        <v>ND</v>
      </c>
      <c r="I187" t="str">
        <f t="shared" si="42"/>
        <v>ND</v>
      </c>
      <c r="J187" t="str">
        <f t="shared" si="43"/>
        <v>ND</v>
      </c>
      <c r="K187" t="str">
        <f t="shared" si="44"/>
        <v>ND</v>
      </c>
      <c r="L187" t="str">
        <f t="shared" si="45"/>
        <v>ND</v>
      </c>
      <c r="M187" t="str">
        <f t="shared" si="46"/>
        <v>ND</v>
      </c>
      <c r="N187" t="str">
        <f t="shared" si="47"/>
        <v>ND</v>
      </c>
      <c r="O187" t="str">
        <f t="shared" si="48"/>
        <v>ND</v>
      </c>
      <c r="P187" t="str">
        <f t="shared" si="49"/>
        <v>ND</v>
      </c>
      <c r="Q187" t="str">
        <f t="shared" si="50"/>
        <v>ND</v>
      </c>
      <c r="R187" t="str">
        <f t="shared" si="51"/>
        <v>ND</v>
      </c>
      <c r="T187" s="1">
        <v>20200304</v>
      </c>
      <c r="U187" t="s">
        <v>23</v>
      </c>
      <c r="V187">
        <v>0</v>
      </c>
      <c r="W187">
        <v>0</v>
      </c>
      <c r="X187">
        <v>0</v>
      </c>
      <c r="Y187">
        <v>0</v>
      </c>
      <c r="Z187">
        <v>0</v>
      </c>
      <c r="AA187">
        <v>0</v>
      </c>
      <c r="AB187">
        <v>0</v>
      </c>
      <c r="AC187">
        <v>0</v>
      </c>
      <c r="AD187">
        <v>0</v>
      </c>
      <c r="AE187">
        <v>0</v>
      </c>
      <c r="AF187">
        <v>0</v>
      </c>
      <c r="AG187">
        <v>0</v>
      </c>
      <c r="AH187">
        <v>0</v>
      </c>
      <c r="AI187">
        <v>0</v>
      </c>
      <c r="AJ187">
        <v>0</v>
      </c>
      <c r="AK187">
        <v>0</v>
      </c>
      <c r="AL187">
        <v>0</v>
      </c>
    </row>
    <row r="188" spans="1:38" x14ac:dyDescent="0.2">
      <c r="A188">
        <v>20191012</v>
      </c>
      <c r="B188">
        <f t="shared" si="35"/>
        <v>0</v>
      </c>
      <c r="C188">
        <f t="shared" si="36"/>
        <v>1</v>
      </c>
      <c r="D188">
        <f t="shared" si="37"/>
        <v>0</v>
      </c>
      <c r="E188">
        <f t="shared" si="38"/>
        <v>0</v>
      </c>
      <c r="F188">
        <f t="shared" si="39"/>
        <v>0</v>
      </c>
      <c r="G188">
        <f t="shared" si="40"/>
        <v>0</v>
      </c>
      <c r="H188">
        <f t="shared" si="41"/>
        <v>0</v>
      </c>
      <c r="I188">
        <f t="shared" si="42"/>
        <v>0</v>
      </c>
      <c r="J188">
        <f t="shared" si="43"/>
        <v>0</v>
      </c>
      <c r="K188">
        <f t="shared" si="44"/>
        <v>0</v>
      </c>
      <c r="L188">
        <f t="shared" si="45"/>
        <v>0</v>
      </c>
      <c r="M188">
        <f t="shared" si="46"/>
        <v>0</v>
      </c>
      <c r="N188">
        <f t="shared" si="47"/>
        <v>0</v>
      </c>
      <c r="O188">
        <f t="shared" si="48"/>
        <v>1</v>
      </c>
      <c r="P188">
        <f t="shared" si="49"/>
        <v>0</v>
      </c>
      <c r="Q188">
        <f t="shared" si="50"/>
        <v>0</v>
      </c>
      <c r="R188">
        <f t="shared" si="51"/>
        <v>0</v>
      </c>
      <c r="T188" s="1">
        <v>20200305</v>
      </c>
      <c r="U188" t="s">
        <v>23</v>
      </c>
      <c r="V188">
        <v>0</v>
      </c>
      <c r="W188">
        <v>0</v>
      </c>
      <c r="X188">
        <v>0</v>
      </c>
      <c r="Y188">
        <v>0</v>
      </c>
      <c r="Z188">
        <v>0</v>
      </c>
      <c r="AA188">
        <v>0</v>
      </c>
      <c r="AB188">
        <v>0</v>
      </c>
      <c r="AC188">
        <v>0</v>
      </c>
      <c r="AD188">
        <v>0</v>
      </c>
      <c r="AE188">
        <v>0</v>
      </c>
      <c r="AF188">
        <v>0</v>
      </c>
      <c r="AG188">
        <v>0</v>
      </c>
      <c r="AH188">
        <v>0</v>
      </c>
      <c r="AI188">
        <v>0</v>
      </c>
      <c r="AJ188">
        <v>0</v>
      </c>
      <c r="AK188">
        <v>0</v>
      </c>
      <c r="AL188">
        <v>0</v>
      </c>
    </row>
    <row r="189" spans="1:38" x14ac:dyDescent="0.2">
      <c r="A189">
        <v>20191013</v>
      </c>
      <c r="B189">
        <f t="shared" si="35"/>
        <v>0</v>
      </c>
      <c r="C189">
        <f t="shared" si="36"/>
        <v>0</v>
      </c>
      <c r="D189">
        <f t="shared" si="37"/>
        <v>0</v>
      </c>
      <c r="E189">
        <f t="shared" si="38"/>
        <v>0</v>
      </c>
      <c r="F189">
        <f t="shared" si="39"/>
        <v>0</v>
      </c>
      <c r="G189">
        <f t="shared" si="40"/>
        <v>0</v>
      </c>
      <c r="H189">
        <f t="shared" si="41"/>
        <v>0</v>
      </c>
      <c r="I189">
        <f t="shared" si="42"/>
        <v>0</v>
      </c>
      <c r="J189">
        <f t="shared" si="43"/>
        <v>0</v>
      </c>
      <c r="K189">
        <f t="shared" si="44"/>
        <v>0</v>
      </c>
      <c r="L189">
        <f t="shared" si="45"/>
        <v>0</v>
      </c>
      <c r="M189">
        <f t="shared" si="46"/>
        <v>0</v>
      </c>
      <c r="N189">
        <f t="shared" si="47"/>
        <v>0</v>
      </c>
      <c r="O189">
        <f t="shared" si="48"/>
        <v>1</v>
      </c>
      <c r="P189">
        <f t="shared" si="49"/>
        <v>0</v>
      </c>
      <c r="Q189">
        <f t="shared" si="50"/>
        <v>0</v>
      </c>
      <c r="R189">
        <f t="shared" si="51"/>
        <v>0</v>
      </c>
      <c r="T189" s="1">
        <v>20200306</v>
      </c>
      <c r="U189" t="s">
        <v>23</v>
      </c>
      <c r="V189">
        <v>0</v>
      </c>
      <c r="W189">
        <v>0</v>
      </c>
      <c r="X189">
        <v>0</v>
      </c>
      <c r="Y189">
        <v>0</v>
      </c>
      <c r="Z189">
        <v>0</v>
      </c>
      <c r="AA189">
        <v>0</v>
      </c>
      <c r="AB189">
        <v>0</v>
      </c>
      <c r="AC189">
        <v>0</v>
      </c>
      <c r="AD189">
        <v>0</v>
      </c>
      <c r="AE189">
        <v>0</v>
      </c>
      <c r="AF189">
        <v>0</v>
      </c>
      <c r="AG189">
        <v>0</v>
      </c>
      <c r="AH189">
        <v>0</v>
      </c>
      <c r="AI189">
        <v>0</v>
      </c>
      <c r="AJ189">
        <v>0</v>
      </c>
      <c r="AK189">
        <v>0</v>
      </c>
      <c r="AL189">
        <v>0</v>
      </c>
    </row>
    <row r="190" spans="1:38" x14ac:dyDescent="0.2">
      <c r="A190">
        <v>20191014</v>
      </c>
      <c r="B190">
        <f t="shared" si="35"/>
        <v>4</v>
      </c>
      <c r="C190">
        <f t="shared" si="36"/>
        <v>3</v>
      </c>
      <c r="D190">
        <f t="shared" si="37"/>
        <v>0</v>
      </c>
      <c r="E190">
        <f t="shared" si="38"/>
        <v>0</v>
      </c>
      <c r="F190">
        <f t="shared" si="39"/>
        <v>0</v>
      </c>
      <c r="G190">
        <f t="shared" si="40"/>
        <v>0</v>
      </c>
      <c r="H190">
        <f t="shared" si="41"/>
        <v>0</v>
      </c>
      <c r="I190">
        <f t="shared" si="42"/>
        <v>0</v>
      </c>
      <c r="J190">
        <f t="shared" si="43"/>
        <v>0</v>
      </c>
      <c r="K190">
        <f t="shared" si="44"/>
        <v>0</v>
      </c>
      <c r="L190">
        <f t="shared" si="45"/>
        <v>0</v>
      </c>
      <c r="M190">
        <f t="shared" si="46"/>
        <v>0</v>
      </c>
      <c r="N190">
        <f t="shared" si="47"/>
        <v>0</v>
      </c>
      <c r="O190">
        <f t="shared" si="48"/>
        <v>4</v>
      </c>
      <c r="P190">
        <f t="shared" si="49"/>
        <v>1</v>
      </c>
      <c r="Q190">
        <f t="shared" si="50"/>
        <v>0</v>
      </c>
      <c r="R190">
        <f t="shared" si="51"/>
        <v>0</v>
      </c>
      <c r="T190" s="1">
        <v>20200411</v>
      </c>
      <c r="U190" t="s">
        <v>23</v>
      </c>
      <c r="V190">
        <v>0</v>
      </c>
      <c r="W190">
        <v>0</v>
      </c>
      <c r="X190">
        <v>0</v>
      </c>
      <c r="Y190">
        <v>0</v>
      </c>
      <c r="Z190">
        <v>0</v>
      </c>
      <c r="AA190">
        <v>0</v>
      </c>
      <c r="AB190">
        <v>0</v>
      </c>
      <c r="AC190">
        <v>0</v>
      </c>
      <c r="AD190">
        <v>0</v>
      </c>
      <c r="AE190">
        <v>0</v>
      </c>
      <c r="AF190">
        <v>0</v>
      </c>
      <c r="AG190">
        <v>0</v>
      </c>
      <c r="AH190">
        <v>0</v>
      </c>
      <c r="AI190">
        <v>0</v>
      </c>
      <c r="AJ190">
        <v>0</v>
      </c>
      <c r="AK190">
        <v>0</v>
      </c>
      <c r="AL190">
        <v>0</v>
      </c>
    </row>
    <row r="191" spans="1:38" x14ac:dyDescent="0.2">
      <c r="A191">
        <v>20191015</v>
      </c>
      <c r="B191">
        <f t="shared" si="35"/>
        <v>7</v>
      </c>
      <c r="C191">
        <f t="shared" si="36"/>
        <v>23</v>
      </c>
      <c r="D191">
        <f t="shared" si="37"/>
        <v>0</v>
      </c>
      <c r="E191">
        <f t="shared" si="38"/>
        <v>0</v>
      </c>
      <c r="F191">
        <f t="shared" si="39"/>
        <v>0</v>
      </c>
      <c r="G191">
        <f t="shared" si="40"/>
        <v>2</v>
      </c>
      <c r="H191">
        <f t="shared" si="41"/>
        <v>0</v>
      </c>
      <c r="I191">
        <f t="shared" si="42"/>
        <v>0</v>
      </c>
      <c r="J191">
        <f t="shared" si="43"/>
        <v>0</v>
      </c>
      <c r="K191">
        <f t="shared" si="44"/>
        <v>1</v>
      </c>
      <c r="L191">
        <f t="shared" si="45"/>
        <v>0</v>
      </c>
      <c r="M191">
        <f t="shared" si="46"/>
        <v>0</v>
      </c>
      <c r="N191">
        <f t="shared" si="47"/>
        <v>0</v>
      </c>
      <c r="O191">
        <f t="shared" si="48"/>
        <v>21</v>
      </c>
      <c r="P191">
        <f t="shared" si="49"/>
        <v>2</v>
      </c>
      <c r="Q191">
        <f t="shared" si="50"/>
        <v>0</v>
      </c>
      <c r="R191">
        <f t="shared" si="51"/>
        <v>0</v>
      </c>
      <c r="T191" s="1">
        <v>20200412</v>
      </c>
      <c r="U191" t="s">
        <v>23</v>
      </c>
      <c r="V191">
        <v>0</v>
      </c>
      <c r="W191">
        <v>0</v>
      </c>
      <c r="X191">
        <v>0</v>
      </c>
      <c r="Y191">
        <v>0</v>
      </c>
      <c r="Z191">
        <v>0</v>
      </c>
      <c r="AA191">
        <v>0</v>
      </c>
      <c r="AB191">
        <v>0</v>
      </c>
      <c r="AC191">
        <v>0</v>
      </c>
      <c r="AD191">
        <v>0</v>
      </c>
      <c r="AE191">
        <v>0</v>
      </c>
      <c r="AF191">
        <v>0</v>
      </c>
      <c r="AG191">
        <v>0</v>
      </c>
      <c r="AH191">
        <v>0</v>
      </c>
      <c r="AI191">
        <v>0</v>
      </c>
      <c r="AJ191">
        <v>0</v>
      </c>
      <c r="AK191">
        <v>0</v>
      </c>
      <c r="AL191">
        <v>0</v>
      </c>
    </row>
    <row r="192" spans="1:38" x14ac:dyDescent="0.2">
      <c r="A192">
        <v>20191016</v>
      </c>
      <c r="B192">
        <f t="shared" si="35"/>
        <v>1</v>
      </c>
      <c r="C192">
        <f t="shared" si="36"/>
        <v>9</v>
      </c>
      <c r="D192">
        <f t="shared" si="37"/>
        <v>0</v>
      </c>
      <c r="E192">
        <f t="shared" si="38"/>
        <v>0</v>
      </c>
      <c r="F192">
        <f t="shared" si="39"/>
        <v>0</v>
      </c>
      <c r="G192">
        <f t="shared" si="40"/>
        <v>0</v>
      </c>
      <c r="H192">
        <f t="shared" si="41"/>
        <v>0</v>
      </c>
      <c r="I192">
        <f t="shared" si="42"/>
        <v>0</v>
      </c>
      <c r="J192">
        <f t="shared" si="43"/>
        <v>0</v>
      </c>
      <c r="K192">
        <f t="shared" si="44"/>
        <v>1</v>
      </c>
      <c r="L192">
        <f t="shared" si="45"/>
        <v>0</v>
      </c>
      <c r="M192">
        <f t="shared" si="46"/>
        <v>0</v>
      </c>
      <c r="N192">
        <f t="shared" si="47"/>
        <v>0</v>
      </c>
      <c r="O192">
        <f t="shared" si="48"/>
        <v>14</v>
      </c>
      <c r="P192">
        <f t="shared" si="49"/>
        <v>6</v>
      </c>
      <c r="Q192">
        <f t="shared" si="50"/>
        <v>0</v>
      </c>
      <c r="R192">
        <f t="shared" si="51"/>
        <v>0</v>
      </c>
      <c r="T192" s="1">
        <v>20200414</v>
      </c>
      <c r="U192" t="s">
        <v>23</v>
      </c>
      <c r="V192">
        <v>0</v>
      </c>
      <c r="W192">
        <v>0</v>
      </c>
      <c r="X192">
        <v>0</v>
      </c>
      <c r="Y192">
        <v>0</v>
      </c>
      <c r="Z192">
        <v>0</v>
      </c>
      <c r="AA192">
        <v>0</v>
      </c>
      <c r="AB192">
        <v>0</v>
      </c>
      <c r="AC192">
        <v>0</v>
      </c>
      <c r="AD192">
        <v>0</v>
      </c>
      <c r="AE192">
        <v>0</v>
      </c>
      <c r="AF192">
        <v>0</v>
      </c>
      <c r="AG192">
        <v>0</v>
      </c>
      <c r="AH192">
        <v>0</v>
      </c>
      <c r="AI192">
        <v>0</v>
      </c>
      <c r="AJ192">
        <v>0</v>
      </c>
      <c r="AK192">
        <v>0</v>
      </c>
      <c r="AL192">
        <v>0</v>
      </c>
    </row>
    <row r="193" spans="1:38" x14ac:dyDescent="0.2">
      <c r="A193">
        <v>20191017</v>
      </c>
      <c r="B193">
        <f t="shared" si="35"/>
        <v>0</v>
      </c>
      <c r="C193">
        <f t="shared" si="36"/>
        <v>0</v>
      </c>
      <c r="D193">
        <f t="shared" si="37"/>
        <v>0</v>
      </c>
      <c r="E193">
        <f t="shared" si="38"/>
        <v>0</v>
      </c>
      <c r="F193">
        <f t="shared" si="39"/>
        <v>0</v>
      </c>
      <c r="G193">
        <f t="shared" si="40"/>
        <v>0</v>
      </c>
      <c r="H193">
        <f t="shared" si="41"/>
        <v>0</v>
      </c>
      <c r="I193">
        <f t="shared" si="42"/>
        <v>0</v>
      </c>
      <c r="J193">
        <f t="shared" si="43"/>
        <v>0</v>
      </c>
      <c r="K193">
        <f t="shared" si="44"/>
        <v>0</v>
      </c>
      <c r="L193">
        <f t="shared" si="45"/>
        <v>0</v>
      </c>
      <c r="M193">
        <f t="shared" si="46"/>
        <v>0</v>
      </c>
      <c r="N193">
        <f t="shared" si="47"/>
        <v>0</v>
      </c>
      <c r="O193">
        <f t="shared" si="48"/>
        <v>0</v>
      </c>
      <c r="P193">
        <f t="shared" si="49"/>
        <v>1</v>
      </c>
      <c r="Q193">
        <f t="shared" si="50"/>
        <v>0</v>
      </c>
      <c r="R193">
        <f t="shared" si="51"/>
        <v>0</v>
      </c>
      <c r="T193" s="1">
        <v>20200415</v>
      </c>
      <c r="U193" t="s">
        <v>23</v>
      </c>
      <c r="V193">
        <v>0</v>
      </c>
      <c r="W193">
        <v>0</v>
      </c>
      <c r="X193">
        <v>0</v>
      </c>
      <c r="Y193">
        <v>0</v>
      </c>
      <c r="Z193">
        <v>0</v>
      </c>
      <c r="AA193">
        <v>0</v>
      </c>
      <c r="AB193">
        <v>0</v>
      </c>
      <c r="AC193">
        <v>0</v>
      </c>
      <c r="AD193">
        <v>0</v>
      </c>
      <c r="AE193">
        <v>0</v>
      </c>
      <c r="AF193">
        <v>0</v>
      </c>
      <c r="AG193">
        <v>0</v>
      </c>
      <c r="AH193">
        <v>0</v>
      </c>
      <c r="AI193">
        <v>0</v>
      </c>
      <c r="AJ193">
        <v>0</v>
      </c>
      <c r="AK193">
        <v>0</v>
      </c>
      <c r="AL193">
        <v>0</v>
      </c>
    </row>
    <row r="194" spans="1:38" x14ac:dyDescent="0.2">
      <c r="A194">
        <v>20191018</v>
      </c>
      <c r="B194">
        <f t="shared" si="35"/>
        <v>0</v>
      </c>
      <c r="C194">
        <f t="shared" si="36"/>
        <v>0</v>
      </c>
      <c r="D194">
        <f t="shared" si="37"/>
        <v>0</v>
      </c>
      <c r="E194">
        <f t="shared" si="38"/>
        <v>0</v>
      </c>
      <c r="F194">
        <f t="shared" si="39"/>
        <v>0</v>
      </c>
      <c r="G194">
        <f t="shared" si="40"/>
        <v>0</v>
      </c>
      <c r="H194">
        <f t="shared" si="41"/>
        <v>0</v>
      </c>
      <c r="I194">
        <f t="shared" si="42"/>
        <v>0</v>
      </c>
      <c r="J194">
        <f t="shared" si="43"/>
        <v>0</v>
      </c>
      <c r="K194">
        <f t="shared" si="44"/>
        <v>0</v>
      </c>
      <c r="L194">
        <f t="shared" si="45"/>
        <v>0</v>
      </c>
      <c r="M194">
        <f t="shared" si="46"/>
        <v>0</v>
      </c>
      <c r="N194">
        <f t="shared" si="47"/>
        <v>0</v>
      </c>
      <c r="O194">
        <f t="shared" si="48"/>
        <v>0</v>
      </c>
      <c r="P194">
        <f t="shared" si="49"/>
        <v>0</v>
      </c>
      <c r="Q194">
        <f t="shared" si="50"/>
        <v>0</v>
      </c>
      <c r="R194">
        <f t="shared" si="51"/>
        <v>0</v>
      </c>
      <c r="T194" s="1">
        <v>20200416</v>
      </c>
      <c r="U194" t="s">
        <v>23</v>
      </c>
      <c r="V194">
        <v>0</v>
      </c>
      <c r="W194">
        <v>0</v>
      </c>
      <c r="X194">
        <v>0</v>
      </c>
      <c r="Y194">
        <v>0</v>
      </c>
      <c r="Z194">
        <v>0</v>
      </c>
      <c r="AA194">
        <v>0</v>
      </c>
      <c r="AB194">
        <v>0</v>
      </c>
      <c r="AC194">
        <v>0</v>
      </c>
      <c r="AD194">
        <v>0</v>
      </c>
      <c r="AE194">
        <v>0</v>
      </c>
      <c r="AF194">
        <v>0</v>
      </c>
      <c r="AG194">
        <v>0</v>
      </c>
      <c r="AH194">
        <v>0</v>
      </c>
      <c r="AI194">
        <v>0</v>
      </c>
      <c r="AJ194">
        <v>0</v>
      </c>
      <c r="AK194">
        <v>0</v>
      </c>
      <c r="AL194">
        <v>0</v>
      </c>
    </row>
    <row r="195" spans="1:38" x14ac:dyDescent="0.2">
      <c r="A195">
        <v>20191019</v>
      </c>
      <c r="B195">
        <f t="shared" ref="B195:B258" si="52">IFERROR(INDEX(V$2:V$4000,MATCH($A195,$T$2:$T$4000,0)),"ND")</f>
        <v>0</v>
      </c>
      <c r="C195">
        <f t="shared" ref="C195:C258" si="53">IFERROR(INDEX(W$2:W$4000,MATCH($A195,$T$2:$T$4000,0)),"ND")</f>
        <v>0</v>
      </c>
      <c r="D195">
        <f t="shared" ref="D195:D258" si="54">IFERROR(INDEX(X$2:X$4000,MATCH($A195,$T$2:$T$4000,0)),"ND")</f>
        <v>0</v>
      </c>
      <c r="E195">
        <f t="shared" ref="E195:E258" si="55">IFERROR(INDEX(Y$2:Y$4000,MATCH($A195,$T$2:$T$4000,0)),"ND")</f>
        <v>0</v>
      </c>
      <c r="F195">
        <f t="shared" ref="F195:F258" si="56">IFERROR(INDEX(Z$2:Z$4000,MATCH($A195,$T$2:$T$4000,0)),"ND")</f>
        <v>0</v>
      </c>
      <c r="G195">
        <f t="shared" ref="G195:G258" si="57">IFERROR(INDEX(AA$2:AA$4000,MATCH($A195,$T$2:$T$4000,0)),"ND")</f>
        <v>0</v>
      </c>
      <c r="H195">
        <f t="shared" ref="H195:H258" si="58">IFERROR(INDEX(AB$2:AB$4000,MATCH($A195,$T$2:$T$4000,0)),"ND")</f>
        <v>0</v>
      </c>
      <c r="I195">
        <f t="shared" ref="I195:I258" si="59">IFERROR(INDEX(AC$2:AC$4000,MATCH($A195,$T$2:$T$4000,0)),"ND")</f>
        <v>0</v>
      </c>
      <c r="J195">
        <f t="shared" ref="J195:J258" si="60">IFERROR(INDEX(AD$2:AD$4000,MATCH($A195,$T$2:$T$4000,0)),"ND")</f>
        <v>0</v>
      </c>
      <c r="K195">
        <f t="shared" ref="K195:K258" si="61">IFERROR(INDEX(AE$2:AE$4000,MATCH($A195,$T$2:$T$4000,0)),"ND")</f>
        <v>0</v>
      </c>
      <c r="L195">
        <f t="shared" ref="L195:L258" si="62">IFERROR(INDEX(AF$2:AF$4000,MATCH($A195,$T$2:$T$4000,0)),"ND")</f>
        <v>0</v>
      </c>
      <c r="M195">
        <f t="shared" ref="M195:M258" si="63">IFERROR(INDEX(AG$2:AG$4000,MATCH($A195,$T$2:$T$4000,0)),"ND")</f>
        <v>0</v>
      </c>
      <c r="N195">
        <f t="shared" ref="N195:N258" si="64">IFERROR(INDEX(AH$2:AH$4000,MATCH($A195,$T$2:$T$4000,0)),"ND")</f>
        <v>0</v>
      </c>
      <c r="O195">
        <f t="shared" ref="O195:O258" si="65">IFERROR(INDEX(AI$2:AI$4000,MATCH($A195,$T$2:$T$4000,0)),"ND")</f>
        <v>0</v>
      </c>
      <c r="P195">
        <f t="shared" ref="P195:P258" si="66">IFERROR(INDEX(AJ$2:AJ$4000,MATCH($A195,$T$2:$T$4000,0)),"ND")</f>
        <v>0</v>
      </c>
      <c r="Q195">
        <f t="shared" ref="Q195:Q258" si="67">IFERROR(INDEX(AK$2:AK$4000,MATCH($A195,$T$2:$T$4000,0)),"ND")</f>
        <v>0</v>
      </c>
      <c r="R195">
        <f t="shared" ref="R195:R258" si="68">IFERROR(INDEX(AL$2:AL$4000,MATCH($A195,$T$2:$T$4000,0)),"ND")</f>
        <v>0</v>
      </c>
      <c r="T195" s="1">
        <v>20200417</v>
      </c>
      <c r="U195" t="s">
        <v>23</v>
      </c>
      <c r="V195">
        <v>0</v>
      </c>
      <c r="W195">
        <v>0</v>
      </c>
      <c r="X195">
        <v>0</v>
      </c>
      <c r="Y195">
        <v>0</v>
      </c>
      <c r="Z195">
        <v>0</v>
      </c>
      <c r="AA195">
        <v>0</v>
      </c>
      <c r="AB195">
        <v>0</v>
      </c>
      <c r="AC195">
        <v>0</v>
      </c>
      <c r="AD195">
        <v>0</v>
      </c>
      <c r="AE195">
        <v>0</v>
      </c>
      <c r="AF195">
        <v>0</v>
      </c>
      <c r="AG195">
        <v>0</v>
      </c>
      <c r="AH195">
        <v>0</v>
      </c>
      <c r="AI195">
        <v>0</v>
      </c>
      <c r="AJ195">
        <v>0</v>
      </c>
      <c r="AK195">
        <v>0</v>
      </c>
      <c r="AL195">
        <v>0</v>
      </c>
    </row>
    <row r="196" spans="1:38" x14ac:dyDescent="0.2">
      <c r="A196">
        <v>20191020</v>
      </c>
      <c r="B196">
        <f t="shared" si="52"/>
        <v>0</v>
      </c>
      <c r="C196">
        <f t="shared" si="53"/>
        <v>0</v>
      </c>
      <c r="D196">
        <f t="shared" si="54"/>
        <v>0</v>
      </c>
      <c r="E196">
        <f t="shared" si="55"/>
        <v>0</v>
      </c>
      <c r="F196">
        <f t="shared" si="56"/>
        <v>0</v>
      </c>
      <c r="G196">
        <f t="shared" si="57"/>
        <v>0</v>
      </c>
      <c r="H196">
        <f t="shared" si="58"/>
        <v>0</v>
      </c>
      <c r="I196">
        <f t="shared" si="59"/>
        <v>0</v>
      </c>
      <c r="J196">
        <f t="shared" si="60"/>
        <v>0</v>
      </c>
      <c r="K196">
        <f t="shared" si="61"/>
        <v>0</v>
      </c>
      <c r="L196">
        <f t="shared" si="62"/>
        <v>0</v>
      </c>
      <c r="M196">
        <f t="shared" si="63"/>
        <v>0</v>
      </c>
      <c r="N196">
        <f t="shared" si="64"/>
        <v>0</v>
      </c>
      <c r="O196">
        <f t="shared" si="65"/>
        <v>0</v>
      </c>
      <c r="P196">
        <f t="shared" si="66"/>
        <v>0</v>
      </c>
      <c r="Q196">
        <f t="shared" si="67"/>
        <v>0</v>
      </c>
      <c r="R196">
        <f t="shared" si="68"/>
        <v>0</v>
      </c>
      <c r="T196" s="1">
        <v>20200419</v>
      </c>
      <c r="U196" t="s">
        <v>23</v>
      </c>
      <c r="V196">
        <v>0</v>
      </c>
      <c r="W196">
        <v>0</v>
      </c>
      <c r="X196">
        <v>0</v>
      </c>
      <c r="Y196">
        <v>0</v>
      </c>
      <c r="Z196">
        <v>0</v>
      </c>
      <c r="AA196">
        <v>0</v>
      </c>
      <c r="AB196">
        <v>0</v>
      </c>
      <c r="AC196">
        <v>0</v>
      </c>
      <c r="AD196">
        <v>0</v>
      </c>
      <c r="AE196">
        <v>0</v>
      </c>
      <c r="AF196">
        <v>0</v>
      </c>
      <c r="AG196">
        <v>0</v>
      </c>
      <c r="AH196">
        <v>0</v>
      </c>
      <c r="AI196">
        <v>0</v>
      </c>
      <c r="AJ196">
        <v>0</v>
      </c>
      <c r="AK196">
        <v>0</v>
      </c>
      <c r="AL196">
        <v>0</v>
      </c>
    </row>
    <row r="197" spans="1:38" x14ac:dyDescent="0.2">
      <c r="A197">
        <v>20191021</v>
      </c>
      <c r="B197">
        <f t="shared" si="52"/>
        <v>7</v>
      </c>
      <c r="C197">
        <f t="shared" si="53"/>
        <v>73</v>
      </c>
      <c r="D197">
        <f t="shared" si="54"/>
        <v>0</v>
      </c>
      <c r="E197">
        <f t="shared" si="55"/>
        <v>0</v>
      </c>
      <c r="F197">
        <f t="shared" si="56"/>
        <v>1</v>
      </c>
      <c r="G197">
        <f t="shared" si="57"/>
        <v>1</v>
      </c>
      <c r="H197">
        <f t="shared" si="58"/>
        <v>0</v>
      </c>
      <c r="I197">
        <f t="shared" si="59"/>
        <v>0</v>
      </c>
      <c r="J197">
        <f t="shared" si="60"/>
        <v>0</v>
      </c>
      <c r="K197">
        <f t="shared" si="61"/>
        <v>0</v>
      </c>
      <c r="L197">
        <f t="shared" si="62"/>
        <v>0</v>
      </c>
      <c r="M197">
        <f t="shared" si="63"/>
        <v>0</v>
      </c>
      <c r="N197">
        <f t="shared" si="64"/>
        <v>0</v>
      </c>
      <c r="O197">
        <f t="shared" si="65"/>
        <v>7</v>
      </c>
      <c r="P197">
        <f t="shared" si="66"/>
        <v>3</v>
      </c>
      <c r="Q197">
        <f t="shared" si="67"/>
        <v>0</v>
      </c>
      <c r="R197">
        <f t="shared" si="68"/>
        <v>0</v>
      </c>
      <c r="T197" s="1">
        <v>20200421</v>
      </c>
      <c r="U197" t="s">
        <v>23</v>
      </c>
      <c r="V197">
        <v>0</v>
      </c>
      <c r="W197">
        <v>0</v>
      </c>
      <c r="X197">
        <v>0</v>
      </c>
      <c r="Y197">
        <v>0</v>
      </c>
      <c r="Z197">
        <v>0</v>
      </c>
      <c r="AA197">
        <v>0</v>
      </c>
      <c r="AB197">
        <v>0</v>
      </c>
      <c r="AC197">
        <v>0</v>
      </c>
      <c r="AD197">
        <v>0</v>
      </c>
      <c r="AE197">
        <v>0</v>
      </c>
      <c r="AF197">
        <v>0</v>
      </c>
      <c r="AG197">
        <v>0</v>
      </c>
      <c r="AH197">
        <v>0</v>
      </c>
      <c r="AI197">
        <v>0</v>
      </c>
      <c r="AJ197">
        <v>0</v>
      </c>
      <c r="AK197">
        <v>0</v>
      </c>
      <c r="AL197">
        <v>0</v>
      </c>
    </row>
    <row r="198" spans="1:38" x14ac:dyDescent="0.2">
      <c r="A198">
        <v>20191022</v>
      </c>
      <c r="B198">
        <f t="shared" si="52"/>
        <v>1</v>
      </c>
      <c r="C198">
        <f t="shared" si="53"/>
        <v>15</v>
      </c>
      <c r="D198">
        <f t="shared" si="54"/>
        <v>0</v>
      </c>
      <c r="E198">
        <f t="shared" si="55"/>
        <v>0</v>
      </c>
      <c r="F198">
        <f t="shared" si="56"/>
        <v>0</v>
      </c>
      <c r="G198">
        <f t="shared" si="57"/>
        <v>0</v>
      </c>
      <c r="H198">
        <f t="shared" si="58"/>
        <v>0</v>
      </c>
      <c r="I198">
        <f t="shared" si="59"/>
        <v>0</v>
      </c>
      <c r="J198">
        <f t="shared" si="60"/>
        <v>0</v>
      </c>
      <c r="K198">
        <f t="shared" si="61"/>
        <v>0</v>
      </c>
      <c r="L198">
        <f t="shared" si="62"/>
        <v>0</v>
      </c>
      <c r="M198">
        <f t="shared" si="63"/>
        <v>0</v>
      </c>
      <c r="N198">
        <f t="shared" si="64"/>
        <v>0</v>
      </c>
      <c r="O198">
        <f t="shared" si="65"/>
        <v>3</v>
      </c>
      <c r="P198">
        <f t="shared" si="66"/>
        <v>0</v>
      </c>
      <c r="Q198">
        <f t="shared" si="67"/>
        <v>0</v>
      </c>
      <c r="R198">
        <f t="shared" si="68"/>
        <v>0</v>
      </c>
      <c r="T198" s="1">
        <v>20200422</v>
      </c>
      <c r="U198" t="s">
        <v>23</v>
      </c>
      <c r="V198">
        <v>0</v>
      </c>
      <c r="W198">
        <v>12</v>
      </c>
      <c r="X198">
        <v>0</v>
      </c>
      <c r="Y198">
        <v>0</v>
      </c>
      <c r="Z198">
        <v>0</v>
      </c>
      <c r="AA198">
        <v>0</v>
      </c>
      <c r="AB198">
        <v>0</v>
      </c>
      <c r="AC198">
        <v>0</v>
      </c>
      <c r="AD198">
        <v>0</v>
      </c>
      <c r="AE198">
        <v>0</v>
      </c>
      <c r="AF198">
        <v>0</v>
      </c>
      <c r="AG198">
        <v>0</v>
      </c>
      <c r="AH198">
        <v>0</v>
      </c>
      <c r="AI198">
        <v>0</v>
      </c>
      <c r="AJ198">
        <v>0</v>
      </c>
      <c r="AK198">
        <v>0</v>
      </c>
      <c r="AL198">
        <v>0</v>
      </c>
    </row>
    <row r="199" spans="1:38" x14ac:dyDescent="0.2">
      <c r="A199">
        <v>20191023</v>
      </c>
      <c r="B199">
        <f t="shared" si="52"/>
        <v>0</v>
      </c>
      <c r="C199">
        <f t="shared" si="53"/>
        <v>7</v>
      </c>
      <c r="D199">
        <f t="shared" si="54"/>
        <v>0</v>
      </c>
      <c r="E199">
        <f t="shared" si="55"/>
        <v>0</v>
      </c>
      <c r="F199">
        <f t="shared" si="56"/>
        <v>0</v>
      </c>
      <c r="G199">
        <f t="shared" si="57"/>
        <v>0</v>
      </c>
      <c r="H199">
        <f t="shared" si="58"/>
        <v>0</v>
      </c>
      <c r="I199">
        <f t="shared" si="59"/>
        <v>0</v>
      </c>
      <c r="J199">
        <f t="shared" si="60"/>
        <v>0</v>
      </c>
      <c r="K199">
        <f t="shared" si="61"/>
        <v>0</v>
      </c>
      <c r="L199">
        <f t="shared" si="62"/>
        <v>0</v>
      </c>
      <c r="M199">
        <f t="shared" si="63"/>
        <v>0</v>
      </c>
      <c r="N199">
        <f t="shared" si="64"/>
        <v>0</v>
      </c>
      <c r="O199">
        <f t="shared" si="65"/>
        <v>12</v>
      </c>
      <c r="P199">
        <f t="shared" si="66"/>
        <v>0</v>
      </c>
      <c r="Q199">
        <f t="shared" si="67"/>
        <v>0</v>
      </c>
      <c r="R199">
        <f t="shared" si="68"/>
        <v>0</v>
      </c>
      <c r="T199" s="1">
        <v>20200423</v>
      </c>
      <c r="U199" t="s">
        <v>23</v>
      </c>
      <c r="V199">
        <v>2</v>
      </c>
      <c r="W199">
        <v>45</v>
      </c>
      <c r="X199">
        <v>0</v>
      </c>
      <c r="Y199">
        <v>0</v>
      </c>
      <c r="Z199">
        <v>0</v>
      </c>
      <c r="AA199">
        <v>0</v>
      </c>
      <c r="AB199">
        <v>0</v>
      </c>
      <c r="AC199">
        <v>0</v>
      </c>
      <c r="AD199">
        <v>0</v>
      </c>
      <c r="AE199">
        <v>0</v>
      </c>
      <c r="AF199">
        <v>1</v>
      </c>
      <c r="AG199">
        <v>0</v>
      </c>
      <c r="AH199">
        <v>0</v>
      </c>
      <c r="AI199">
        <v>0</v>
      </c>
      <c r="AJ199">
        <v>0</v>
      </c>
      <c r="AK199">
        <v>0</v>
      </c>
      <c r="AL199">
        <v>0</v>
      </c>
    </row>
    <row r="200" spans="1:38" x14ac:dyDescent="0.2">
      <c r="A200">
        <v>20191024</v>
      </c>
      <c r="B200">
        <f t="shared" si="52"/>
        <v>4</v>
      </c>
      <c r="C200">
        <f t="shared" si="53"/>
        <v>9</v>
      </c>
      <c r="D200">
        <f t="shared" si="54"/>
        <v>0</v>
      </c>
      <c r="E200">
        <f t="shared" si="55"/>
        <v>0</v>
      </c>
      <c r="F200">
        <f t="shared" si="56"/>
        <v>0</v>
      </c>
      <c r="G200">
        <f t="shared" si="57"/>
        <v>0</v>
      </c>
      <c r="H200">
        <f t="shared" si="58"/>
        <v>0</v>
      </c>
      <c r="I200">
        <f t="shared" si="59"/>
        <v>0</v>
      </c>
      <c r="J200">
        <f t="shared" si="60"/>
        <v>0</v>
      </c>
      <c r="K200">
        <f t="shared" si="61"/>
        <v>1</v>
      </c>
      <c r="L200">
        <f t="shared" si="62"/>
        <v>0</v>
      </c>
      <c r="M200">
        <f t="shared" si="63"/>
        <v>0</v>
      </c>
      <c r="N200">
        <f t="shared" si="64"/>
        <v>0</v>
      </c>
      <c r="O200">
        <f t="shared" si="65"/>
        <v>6</v>
      </c>
      <c r="P200">
        <f t="shared" si="66"/>
        <v>0</v>
      </c>
      <c r="Q200">
        <f t="shared" si="67"/>
        <v>0</v>
      </c>
      <c r="R200">
        <f t="shared" si="68"/>
        <v>0</v>
      </c>
      <c r="T200" s="1">
        <v>20200424</v>
      </c>
      <c r="U200" t="s">
        <v>23</v>
      </c>
      <c r="V200">
        <v>0</v>
      </c>
      <c r="W200">
        <v>22</v>
      </c>
      <c r="X200">
        <v>0</v>
      </c>
      <c r="Y200">
        <v>0</v>
      </c>
      <c r="Z200">
        <v>0</v>
      </c>
      <c r="AA200">
        <v>0</v>
      </c>
      <c r="AB200">
        <v>0</v>
      </c>
      <c r="AC200">
        <v>0</v>
      </c>
      <c r="AD200">
        <v>0</v>
      </c>
      <c r="AE200">
        <v>0</v>
      </c>
      <c r="AF200">
        <v>2</v>
      </c>
      <c r="AG200">
        <v>0</v>
      </c>
      <c r="AH200">
        <v>0</v>
      </c>
      <c r="AI200">
        <v>0</v>
      </c>
      <c r="AJ200">
        <v>0</v>
      </c>
      <c r="AK200">
        <v>0</v>
      </c>
      <c r="AL200">
        <v>0</v>
      </c>
    </row>
    <row r="201" spans="1:38" x14ac:dyDescent="0.2">
      <c r="A201">
        <v>20191025</v>
      </c>
      <c r="B201">
        <f t="shared" si="52"/>
        <v>0</v>
      </c>
      <c r="C201">
        <f t="shared" si="53"/>
        <v>2</v>
      </c>
      <c r="D201">
        <f t="shared" si="54"/>
        <v>0</v>
      </c>
      <c r="E201">
        <f t="shared" si="55"/>
        <v>0</v>
      </c>
      <c r="F201">
        <f t="shared" si="56"/>
        <v>0</v>
      </c>
      <c r="G201">
        <f t="shared" si="57"/>
        <v>1</v>
      </c>
      <c r="H201">
        <f t="shared" si="58"/>
        <v>0</v>
      </c>
      <c r="I201">
        <f t="shared" si="59"/>
        <v>0</v>
      </c>
      <c r="J201">
        <f t="shared" si="60"/>
        <v>0</v>
      </c>
      <c r="K201">
        <f t="shared" si="61"/>
        <v>0</v>
      </c>
      <c r="L201">
        <f t="shared" si="62"/>
        <v>0</v>
      </c>
      <c r="M201">
        <f t="shared" si="63"/>
        <v>0</v>
      </c>
      <c r="N201">
        <f t="shared" si="64"/>
        <v>0</v>
      </c>
      <c r="O201">
        <f t="shared" si="65"/>
        <v>0</v>
      </c>
      <c r="P201">
        <f t="shared" si="66"/>
        <v>0</v>
      </c>
      <c r="Q201">
        <f t="shared" si="67"/>
        <v>0</v>
      </c>
      <c r="R201">
        <f t="shared" si="68"/>
        <v>0</v>
      </c>
      <c r="T201" s="1">
        <v>20200425</v>
      </c>
      <c r="U201" t="s">
        <v>23</v>
      </c>
      <c r="V201">
        <v>0</v>
      </c>
      <c r="W201">
        <v>67</v>
      </c>
      <c r="X201">
        <v>0</v>
      </c>
      <c r="Y201">
        <v>0</v>
      </c>
      <c r="Z201">
        <v>0</v>
      </c>
      <c r="AA201">
        <v>0</v>
      </c>
      <c r="AB201">
        <v>0</v>
      </c>
      <c r="AC201">
        <v>0</v>
      </c>
      <c r="AD201">
        <v>0</v>
      </c>
      <c r="AE201">
        <v>0</v>
      </c>
      <c r="AF201">
        <v>5</v>
      </c>
      <c r="AG201">
        <v>0</v>
      </c>
      <c r="AH201">
        <v>0</v>
      </c>
      <c r="AI201">
        <v>1</v>
      </c>
      <c r="AJ201">
        <v>0</v>
      </c>
      <c r="AK201">
        <v>0</v>
      </c>
      <c r="AL201">
        <v>0</v>
      </c>
    </row>
    <row r="202" spans="1:38" x14ac:dyDescent="0.2">
      <c r="A202">
        <v>20191026</v>
      </c>
      <c r="B202">
        <f t="shared" si="52"/>
        <v>0</v>
      </c>
      <c r="C202">
        <f t="shared" si="53"/>
        <v>1</v>
      </c>
      <c r="D202">
        <f t="shared" si="54"/>
        <v>0</v>
      </c>
      <c r="E202">
        <f t="shared" si="55"/>
        <v>0</v>
      </c>
      <c r="F202">
        <f t="shared" si="56"/>
        <v>0</v>
      </c>
      <c r="G202">
        <f t="shared" si="57"/>
        <v>0</v>
      </c>
      <c r="H202">
        <f t="shared" si="58"/>
        <v>0</v>
      </c>
      <c r="I202">
        <f t="shared" si="59"/>
        <v>0</v>
      </c>
      <c r="J202">
        <f t="shared" si="60"/>
        <v>0</v>
      </c>
      <c r="K202">
        <f t="shared" si="61"/>
        <v>0</v>
      </c>
      <c r="L202">
        <f t="shared" si="62"/>
        <v>0</v>
      </c>
      <c r="M202">
        <f t="shared" si="63"/>
        <v>0</v>
      </c>
      <c r="N202">
        <f t="shared" si="64"/>
        <v>0</v>
      </c>
      <c r="O202">
        <f t="shared" si="65"/>
        <v>4</v>
      </c>
      <c r="P202">
        <f t="shared" si="66"/>
        <v>0</v>
      </c>
      <c r="Q202">
        <f t="shared" si="67"/>
        <v>0</v>
      </c>
      <c r="R202">
        <f t="shared" si="68"/>
        <v>0</v>
      </c>
      <c r="T202" s="1">
        <v>20200426</v>
      </c>
      <c r="U202" t="s">
        <v>23</v>
      </c>
      <c r="V202">
        <v>0</v>
      </c>
      <c r="W202">
        <v>23</v>
      </c>
      <c r="X202">
        <v>0</v>
      </c>
      <c r="Y202">
        <v>0</v>
      </c>
      <c r="Z202">
        <v>0</v>
      </c>
      <c r="AA202">
        <v>0</v>
      </c>
      <c r="AB202">
        <v>0</v>
      </c>
      <c r="AC202">
        <v>0</v>
      </c>
      <c r="AD202">
        <v>0</v>
      </c>
      <c r="AE202">
        <v>0</v>
      </c>
      <c r="AF202">
        <v>0</v>
      </c>
      <c r="AG202">
        <v>0</v>
      </c>
      <c r="AH202">
        <v>0</v>
      </c>
      <c r="AI202">
        <v>2</v>
      </c>
      <c r="AJ202">
        <v>0</v>
      </c>
      <c r="AK202">
        <v>0</v>
      </c>
      <c r="AL202">
        <v>0</v>
      </c>
    </row>
    <row r="203" spans="1:38" x14ac:dyDescent="0.2">
      <c r="A203">
        <v>20191027</v>
      </c>
      <c r="B203">
        <f t="shared" si="52"/>
        <v>0</v>
      </c>
      <c r="C203">
        <f t="shared" si="53"/>
        <v>0</v>
      </c>
      <c r="D203">
        <f t="shared" si="54"/>
        <v>0</v>
      </c>
      <c r="E203">
        <f t="shared" si="55"/>
        <v>0</v>
      </c>
      <c r="F203">
        <f t="shared" si="56"/>
        <v>0</v>
      </c>
      <c r="G203">
        <f t="shared" si="57"/>
        <v>0</v>
      </c>
      <c r="H203">
        <f t="shared" si="58"/>
        <v>0</v>
      </c>
      <c r="I203">
        <f t="shared" si="59"/>
        <v>0</v>
      </c>
      <c r="J203">
        <f t="shared" si="60"/>
        <v>0</v>
      </c>
      <c r="K203">
        <f t="shared" si="61"/>
        <v>0</v>
      </c>
      <c r="L203">
        <f t="shared" si="62"/>
        <v>0</v>
      </c>
      <c r="M203">
        <f t="shared" si="63"/>
        <v>0</v>
      </c>
      <c r="N203">
        <f t="shared" si="64"/>
        <v>0</v>
      </c>
      <c r="O203">
        <f t="shared" si="65"/>
        <v>0</v>
      </c>
      <c r="P203">
        <f t="shared" si="66"/>
        <v>0</v>
      </c>
      <c r="Q203">
        <f t="shared" si="67"/>
        <v>0</v>
      </c>
      <c r="R203">
        <f t="shared" si="68"/>
        <v>0</v>
      </c>
      <c r="T203" s="1">
        <v>20200427</v>
      </c>
      <c r="U203" t="s">
        <v>23</v>
      </c>
      <c r="V203">
        <v>0</v>
      </c>
      <c r="W203">
        <v>11</v>
      </c>
      <c r="X203">
        <v>0</v>
      </c>
      <c r="Y203">
        <v>0</v>
      </c>
      <c r="Z203">
        <v>0</v>
      </c>
      <c r="AA203">
        <v>0</v>
      </c>
      <c r="AB203">
        <v>0</v>
      </c>
      <c r="AC203">
        <v>0</v>
      </c>
      <c r="AD203">
        <v>0</v>
      </c>
      <c r="AE203">
        <v>0</v>
      </c>
      <c r="AF203">
        <v>0</v>
      </c>
      <c r="AG203">
        <v>0</v>
      </c>
      <c r="AH203">
        <v>0</v>
      </c>
      <c r="AI203">
        <v>0</v>
      </c>
      <c r="AJ203">
        <v>0</v>
      </c>
      <c r="AK203">
        <v>0</v>
      </c>
      <c r="AL203">
        <v>0</v>
      </c>
    </row>
    <row r="204" spans="1:38" x14ac:dyDescent="0.2">
      <c r="A204">
        <v>20191028</v>
      </c>
      <c r="B204" t="str">
        <f t="shared" si="52"/>
        <v>ND</v>
      </c>
      <c r="C204" t="str">
        <f t="shared" si="53"/>
        <v>ND</v>
      </c>
      <c r="D204" t="str">
        <f t="shared" si="54"/>
        <v>ND</v>
      </c>
      <c r="E204" t="str">
        <f t="shared" si="55"/>
        <v>ND</v>
      </c>
      <c r="F204" t="str">
        <f t="shared" si="56"/>
        <v>ND</v>
      </c>
      <c r="G204" t="str">
        <f t="shared" si="57"/>
        <v>ND</v>
      </c>
      <c r="H204" t="str">
        <f t="shared" si="58"/>
        <v>ND</v>
      </c>
      <c r="I204" t="str">
        <f t="shared" si="59"/>
        <v>ND</v>
      </c>
      <c r="J204" t="str">
        <f t="shared" si="60"/>
        <v>ND</v>
      </c>
      <c r="K204" t="str">
        <f t="shared" si="61"/>
        <v>ND</v>
      </c>
      <c r="L204" t="str">
        <f t="shared" si="62"/>
        <v>ND</v>
      </c>
      <c r="M204" t="str">
        <f t="shared" si="63"/>
        <v>ND</v>
      </c>
      <c r="N204" t="str">
        <f t="shared" si="64"/>
        <v>ND</v>
      </c>
      <c r="O204" t="str">
        <f t="shared" si="65"/>
        <v>ND</v>
      </c>
      <c r="P204" t="str">
        <f t="shared" si="66"/>
        <v>ND</v>
      </c>
      <c r="Q204" t="str">
        <f t="shared" si="67"/>
        <v>ND</v>
      </c>
      <c r="R204" t="str">
        <f t="shared" si="68"/>
        <v>ND</v>
      </c>
      <c r="T204" s="1">
        <v>20200428</v>
      </c>
      <c r="U204" t="s">
        <v>23</v>
      </c>
      <c r="V204">
        <v>0</v>
      </c>
      <c r="W204">
        <v>18</v>
      </c>
      <c r="X204">
        <v>0</v>
      </c>
      <c r="Y204">
        <v>0</v>
      </c>
      <c r="Z204">
        <v>0</v>
      </c>
      <c r="AA204">
        <v>0</v>
      </c>
      <c r="AB204">
        <v>0</v>
      </c>
      <c r="AC204">
        <v>0</v>
      </c>
      <c r="AD204">
        <v>0</v>
      </c>
      <c r="AE204">
        <v>1</v>
      </c>
      <c r="AF204">
        <v>2</v>
      </c>
      <c r="AG204">
        <v>0</v>
      </c>
      <c r="AH204">
        <v>0</v>
      </c>
      <c r="AI204">
        <v>0</v>
      </c>
      <c r="AJ204">
        <v>1</v>
      </c>
      <c r="AK204">
        <v>0</v>
      </c>
      <c r="AL204">
        <v>0</v>
      </c>
    </row>
    <row r="205" spans="1:38" x14ac:dyDescent="0.2">
      <c r="A205">
        <v>20191029</v>
      </c>
      <c r="B205">
        <f t="shared" si="52"/>
        <v>0</v>
      </c>
      <c r="C205">
        <f t="shared" si="53"/>
        <v>0</v>
      </c>
      <c r="D205">
        <f t="shared" si="54"/>
        <v>0</v>
      </c>
      <c r="E205">
        <f t="shared" si="55"/>
        <v>0</v>
      </c>
      <c r="F205">
        <f t="shared" si="56"/>
        <v>0</v>
      </c>
      <c r="G205">
        <f t="shared" si="57"/>
        <v>0</v>
      </c>
      <c r="H205">
        <f t="shared" si="58"/>
        <v>0</v>
      </c>
      <c r="I205">
        <f t="shared" si="59"/>
        <v>0</v>
      </c>
      <c r="J205">
        <f t="shared" si="60"/>
        <v>0</v>
      </c>
      <c r="K205">
        <f t="shared" si="61"/>
        <v>0</v>
      </c>
      <c r="L205">
        <f t="shared" si="62"/>
        <v>0</v>
      </c>
      <c r="M205">
        <f t="shared" si="63"/>
        <v>0</v>
      </c>
      <c r="N205">
        <f t="shared" si="64"/>
        <v>0</v>
      </c>
      <c r="O205">
        <f t="shared" si="65"/>
        <v>0</v>
      </c>
      <c r="P205">
        <f t="shared" si="66"/>
        <v>0</v>
      </c>
      <c r="Q205">
        <f t="shared" si="67"/>
        <v>0</v>
      </c>
      <c r="R205">
        <f t="shared" si="68"/>
        <v>0</v>
      </c>
      <c r="T205" s="1">
        <v>20200429</v>
      </c>
      <c r="U205" t="s">
        <v>23</v>
      </c>
      <c r="V205">
        <v>0</v>
      </c>
      <c r="W205">
        <v>27</v>
      </c>
      <c r="X205">
        <v>0</v>
      </c>
      <c r="Y205">
        <v>0</v>
      </c>
      <c r="Z205">
        <v>0</v>
      </c>
      <c r="AA205">
        <v>0</v>
      </c>
      <c r="AB205">
        <v>0</v>
      </c>
      <c r="AC205">
        <v>0</v>
      </c>
      <c r="AD205">
        <v>0</v>
      </c>
      <c r="AE205">
        <v>1</v>
      </c>
      <c r="AF205">
        <v>1</v>
      </c>
      <c r="AG205">
        <v>0</v>
      </c>
      <c r="AH205">
        <v>0</v>
      </c>
      <c r="AI205">
        <v>2</v>
      </c>
      <c r="AJ205">
        <v>1</v>
      </c>
      <c r="AK205">
        <v>0</v>
      </c>
      <c r="AL205">
        <v>0</v>
      </c>
    </row>
    <row r="206" spans="1:38" x14ac:dyDescent="0.2">
      <c r="A206">
        <v>20191030</v>
      </c>
      <c r="B206">
        <f t="shared" si="52"/>
        <v>0</v>
      </c>
      <c r="C206">
        <f t="shared" si="53"/>
        <v>0</v>
      </c>
      <c r="D206">
        <f t="shared" si="54"/>
        <v>0</v>
      </c>
      <c r="E206">
        <f t="shared" si="55"/>
        <v>0</v>
      </c>
      <c r="F206">
        <f t="shared" si="56"/>
        <v>0</v>
      </c>
      <c r="G206">
        <f t="shared" si="57"/>
        <v>0</v>
      </c>
      <c r="H206">
        <f t="shared" si="58"/>
        <v>0</v>
      </c>
      <c r="I206">
        <f t="shared" si="59"/>
        <v>0</v>
      </c>
      <c r="J206">
        <f t="shared" si="60"/>
        <v>0</v>
      </c>
      <c r="K206">
        <f t="shared" si="61"/>
        <v>0</v>
      </c>
      <c r="L206">
        <f t="shared" si="62"/>
        <v>0</v>
      </c>
      <c r="M206">
        <f t="shared" si="63"/>
        <v>0</v>
      </c>
      <c r="N206">
        <f t="shared" si="64"/>
        <v>0</v>
      </c>
      <c r="O206">
        <f t="shared" si="65"/>
        <v>0</v>
      </c>
      <c r="P206">
        <f t="shared" si="66"/>
        <v>0</v>
      </c>
      <c r="Q206">
        <f t="shared" si="67"/>
        <v>0</v>
      </c>
      <c r="R206">
        <f t="shared" si="68"/>
        <v>0</v>
      </c>
      <c r="T206" s="1">
        <v>20200430</v>
      </c>
      <c r="U206" t="s">
        <v>23</v>
      </c>
      <c r="V206">
        <v>0</v>
      </c>
      <c r="W206">
        <v>0</v>
      </c>
      <c r="X206">
        <v>0</v>
      </c>
      <c r="Y206">
        <v>0</v>
      </c>
      <c r="Z206">
        <v>0</v>
      </c>
      <c r="AA206">
        <v>0</v>
      </c>
      <c r="AB206">
        <v>0</v>
      </c>
      <c r="AC206">
        <v>0</v>
      </c>
      <c r="AD206">
        <v>0</v>
      </c>
      <c r="AE206">
        <v>0</v>
      </c>
      <c r="AF206">
        <v>0</v>
      </c>
      <c r="AG206">
        <v>0</v>
      </c>
      <c r="AH206">
        <v>0</v>
      </c>
      <c r="AI206">
        <v>0</v>
      </c>
      <c r="AJ206">
        <v>0</v>
      </c>
      <c r="AK206">
        <v>0</v>
      </c>
      <c r="AL206">
        <v>0</v>
      </c>
    </row>
    <row r="207" spans="1:38" x14ac:dyDescent="0.2">
      <c r="A207">
        <v>20191031</v>
      </c>
      <c r="B207">
        <f t="shared" si="52"/>
        <v>0</v>
      </c>
      <c r="C207">
        <f t="shared" si="53"/>
        <v>0</v>
      </c>
      <c r="D207">
        <f t="shared" si="54"/>
        <v>0</v>
      </c>
      <c r="E207">
        <f t="shared" si="55"/>
        <v>0</v>
      </c>
      <c r="F207">
        <f t="shared" si="56"/>
        <v>0</v>
      </c>
      <c r="G207">
        <f t="shared" si="57"/>
        <v>0</v>
      </c>
      <c r="H207">
        <f t="shared" si="58"/>
        <v>0</v>
      </c>
      <c r="I207">
        <f t="shared" si="59"/>
        <v>0</v>
      </c>
      <c r="J207">
        <f t="shared" si="60"/>
        <v>0</v>
      </c>
      <c r="K207">
        <f t="shared" si="61"/>
        <v>0</v>
      </c>
      <c r="L207">
        <f t="shared" si="62"/>
        <v>0</v>
      </c>
      <c r="M207">
        <f t="shared" si="63"/>
        <v>0</v>
      </c>
      <c r="N207">
        <f t="shared" si="64"/>
        <v>0</v>
      </c>
      <c r="O207">
        <f t="shared" si="65"/>
        <v>0</v>
      </c>
      <c r="P207">
        <f t="shared" si="66"/>
        <v>0</v>
      </c>
      <c r="Q207">
        <f t="shared" si="67"/>
        <v>0</v>
      </c>
      <c r="R207">
        <f t="shared" si="68"/>
        <v>0</v>
      </c>
      <c r="T207" s="1">
        <v>20200502</v>
      </c>
      <c r="U207" t="s">
        <v>23</v>
      </c>
      <c r="V207">
        <v>0</v>
      </c>
      <c r="W207">
        <v>0</v>
      </c>
      <c r="X207">
        <v>0</v>
      </c>
      <c r="Y207">
        <v>0</v>
      </c>
      <c r="Z207">
        <v>0</v>
      </c>
      <c r="AA207">
        <v>0</v>
      </c>
      <c r="AB207">
        <v>0</v>
      </c>
      <c r="AC207">
        <v>0</v>
      </c>
      <c r="AD207">
        <v>0</v>
      </c>
      <c r="AE207">
        <v>0</v>
      </c>
      <c r="AF207">
        <v>0</v>
      </c>
      <c r="AG207">
        <v>0</v>
      </c>
      <c r="AH207">
        <v>0</v>
      </c>
      <c r="AI207">
        <v>0</v>
      </c>
      <c r="AJ207">
        <v>0</v>
      </c>
      <c r="AK207">
        <v>0</v>
      </c>
      <c r="AL207">
        <v>0</v>
      </c>
    </row>
    <row r="208" spans="1:38" x14ac:dyDescent="0.2">
      <c r="A208">
        <v>20191101</v>
      </c>
      <c r="B208">
        <f t="shared" si="52"/>
        <v>1</v>
      </c>
      <c r="C208">
        <f t="shared" si="53"/>
        <v>0</v>
      </c>
      <c r="D208">
        <f t="shared" si="54"/>
        <v>0</v>
      </c>
      <c r="E208">
        <f t="shared" si="55"/>
        <v>0</v>
      </c>
      <c r="F208">
        <f t="shared" si="56"/>
        <v>0</v>
      </c>
      <c r="G208">
        <f t="shared" si="57"/>
        <v>0</v>
      </c>
      <c r="H208">
        <f t="shared" si="58"/>
        <v>0</v>
      </c>
      <c r="I208">
        <f t="shared" si="59"/>
        <v>0</v>
      </c>
      <c r="J208">
        <f t="shared" si="60"/>
        <v>0</v>
      </c>
      <c r="K208">
        <f t="shared" si="61"/>
        <v>0</v>
      </c>
      <c r="L208">
        <f t="shared" si="62"/>
        <v>4</v>
      </c>
      <c r="M208">
        <f t="shared" si="63"/>
        <v>0</v>
      </c>
      <c r="N208">
        <f t="shared" si="64"/>
        <v>0</v>
      </c>
      <c r="O208">
        <f t="shared" si="65"/>
        <v>50</v>
      </c>
      <c r="P208">
        <f t="shared" si="66"/>
        <v>0</v>
      </c>
      <c r="Q208">
        <f t="shared" si="67"/>
        <v>0</v>
      </c>
      <c r="R208">
        <f t="shared" si="68"/>
        <v>0</v>
      </c>
      <c r="T208" s="1">
        <v>20200503</v>
      </c>
      <c r="U208" t="s">
        <v>23</v>
      </c>
      <c r="V208">
        <v>0</v>
      </c>
      <c r="W208">
        <v>1</v>
      </c>
      <c r="X208">
        <v>0</v>
      </c>
      <c r="Y208">
        <v>0</v>
      </c>
      <c r="Z208">
        <v>0</v>
      </c>
      <c r="AA208">
        <v>0</v>
      </c>
      <c r="AB208">
        <v>0</v>
      </c>
      <c r="AC208">
        <v>0</v>
      </c>
      <c r="AD208">
        <v>0</v>
      </c>
      <c r="AE208">
        <v>0</v>
      </c>
      <c r="AF208">
        <v>0</v>
      </c>
      <c r="AG208">
        <v>0</v>
      </c>
      <c r="AH208">
        <v>0</v>
      </c>
      <c r="AI208">
        <v>0</v>
      </c>
      <c r="AJ208">
        <v>0</v>
      </c>
      <c r="AK208">
        <v>0</v>
      </c>
      <c r="AL208">
        <v>0</v>
      </c>
    </row>
    <row r="209" spans="1:38" x14ac:dyDescent="0.2">
      <c r="A209">
        <v>20191102</v>
      </c>
      <c r="B209">
        <f t="shared" si="52"/>
        <v>0</v>
      </c>
      <c r="C209">
        <f t="shared" si="53"/>
        <v>1</v>
      </c>
      <c r="D209">
        <f t="shared" si="54"/>
        <v>0</v>
      </c>
      <c r="E209">
        <f t="shared" si="55"/>
        <v>0</v>
      </c>
      <c r="F209">
        <f t="shared" si="56"/>
        <v>0</v>
      </c>
      <c r="G209">
        <f t="shared" si="57"/>
        <v>0</v>
      </c>
      <c r="H209">
        <f t="shared" si="58"/>
        <v>0</v>
      </c>
      <c r="I209">
        <f t="shared" si="59"/>
        <v>0</v>
      </c>
      <c r="J209">
        <f t="shared" si="60"/>
        <v>0</v>
      </c>
      <c r="K209">
        <f t="shared" si="61"/>
        <v>0</v>
      </c>
      <c r="L209">
        <f t="shared" si="62"/>
        <v>0</v>
      </c>
      <c r="M209">
        <f t="shared" si="63"/>
        <v>0</v>
      </c>
      <c r="N209">
        <f t="shared" si="64"/>
        <v>0</v>
      </c>
      <c r="O209">
        <f t="shared" si="65"/>
        <v>50</v>
      </c>
      <c r="P209">
        <f t="shared" si="66"/>
        <v>0</v>
      </c>
      <c r="Q209">
        <f t="shared" si="67"/>
        <v>0</v>
      </c>
      <c r="R209">
        <f t="shared" si="68"/>
        <v>0</v>
      </c>
      <c r="T209" s="1">
        <v>20200504</v>
      </c>
      <c r="U209" t="s">
        <v>23</v>
      </c>
      <c r="V209">
        <v>0</v>
      </c>
      <c r="W209">
        <v>1</v>
      </c>
      <c r="X209">
        <v>0</v>
      </c>
      <c r="Y209">
        <v>0</v>
      </c>
      <c r="Z209">
        <v>0</v>
      </c>
      <c r="AA209">
        <v>0</v>
      </c>
      <c r="AB209">
        <v>0</v>
      </c>
      <c r="AC209">
        <v>0</v>
      </c>
      <c r="AD209">
        <v>0</v>
      </c>
      <c r="AE209">
        <v>0</v>
      </c>
      <c r="AF209">
        <v>0</v>
      </c>
      <c r="AG209">
        <v>0</v>
      </c>
      <c r="AH209">
        <v>0</v>
      </c>
      <c r="AI209">
        <v>0</v>
      </c>
      <c r="AJ209">
        <v>0</v>
      </c>
      <c r="AK209">
        <v>0</v>
      </c>
      <c r="AL209">
        <v>0</v>
      </c>
    </row>
    <row r="210" spans="1:38" x14ac:dyDescent="0.2">
      <c r="A210">
        <v>20191103</v>
      </c>
      <c r="B210">
        <f t="shared" si="52"/>
        <v>1</v>
      </c>
      <c r="C210">
        <f t="shared" si="53"/>
        <v>2</v>
      </c>
      <c r="D210">
        <f t="shared" si="54"/>
        <v>0</v>
      </c>
      <c r="E210">
        <f t="shared" si="55"/>
        <v>0</v>
      </c>
      <c r="F210">
        <f t="shared" si="56"/>
        <v>0</v>
      </c>
      <c r="G210">
        <f t="shared" si="57"/>
        <v>0</v>
      </c>
      <c r="H210">
        <f t="shared" si="58"/>
        <v>0</v>
      </c>
      <c r="I210">
        <f t="shared" si="59"/>
        <v>0</v>
      </c>
      <c r="J210">
        <f t="shared" si="60"/>
        <v>0</v>
      </c>
      <c r="K210">
        <f t="shared" si="61"/>
        <v>0</v>
      </c>
      <c r="L210">
        <f t="shared" si="62"/>
        <v>0</v>
      </c>
      <c r="M210">
        <f t="shared" si="63"/>
        <v>0</v>
      </c>
      <c r="N210">
        <f t="shared" si="64"/>
        <v>0</v>
      </c>
      <c r="O210">
        <f t="shared" si="65"/>
        <v>40</v>
      </c>
      <c r="P210">
        <f t="shared" si="66"/>
        <v>0</v>
      </c>
      <c r="Q210">
        <f t="shared" si="67"/>
        <v>0</v>
      </c>
      <c r="R210">
        <f t="shared" si="68"/>
        <v>0</v>
      </c>
      <c r="T210" s="1">
        <v>20200505</v>
      </c>
      <c r="U210" t="s">
        <v>23</v>
      </c>
      <c r="V210">
        <v>0</v>
      </c>
      <c r="W210">
        <v>24</v>
      </c>
      <c r="X210">
        <v>0</v>
      </c>
      <c r="Y210">
        <v>0</v>
      </c>
      <c r="Z210">
        <v>0</v>
      </c>
      <c r="AA210">
        <v>0</v>
      </c>
      <c r="AB210">
        <v>0</v>
      </c>
      <c r="AC210">
        <v>0</v>
      </c>
      <c r="AD210">
        <v>0</v>
      </c>
      <c r="AE210">
        <v>0</v>
      </c>
      <c r="AF210">
        <v>2</v>
      </c>
      <c r="AG210">
        <v>0</v>
      </c>
      <c r="AH210">
        <v>0</v>
      </c>
      <c r="AI210">
        <v>1</v>
      </c>
      <c r="AJ210">
        <v>0</v>
      </c>
      <c r="AK210">
        <v>0</v>
      </c>
      <c r="AL210">
        <v>0</v>
      </c>
    </row>
    <row r="211" spans="1:38" x14ac:dyDescent="0.2">
      <c r="A211">
        <v>20191104</v>
      </c>
      <c r="B211">
        <f t="shared" si="52"/>
        <v>0</v>
      </c>
      <c r="C211">
        <f t="shared" si="53"/>
        <v>0</v>
      </c>
      <c r="D211">
        <f t="shared" si="54"/>
        <v>0</v>
      </c>
      <c r="E211">
        <f t="shared" si="55"/>
        <v>0</v>
      </c>
      <c r="F211">
        <f t="shared" si="56"/>
        <v>0</v>
      </c>
      <c r="G211">
        <f t="shared" si="57"/>
        <v>0</v>
      </c>
      <c r="H211">
        <f t="shared" si="58"/>
        <v>0</v>
      </c>
      <c r="I211">
        <f t="shared" si="59"/>
        <v>0</v>
      </c>
      <c r="J211">
        <f t="shared" si="60"/>
        <v>0</v>
      </c>
      <c r="K211">
        <f t="shared" si="61"/>
        <v>0</v>
      </c>
      <c r="L211">
        <f t="shared" si="62"/>
        <v>0</v>
      </c>
      <c r="M211">
        <f t="shared" si="63"/>
        <v>0</v>
      </c>
      <c r="N211">
        <f t="shared" si="64"/>
        <v>0</v>
      </c>
      <c r="O211">
        <f t="shared" si="65"/>
        <v>72</v>
      </c>
      <c r="P211">
        <f t="shared" si="66"/>
        <v>0</v>
      </c>
      <c r="Q211">
        <f t="shared" si="67"/>
        <v>0</v>
      </c>
      <c r="R211">
        <f t="shared" si="68"/>
        <v>0</v>
      </c>
      <c r="T211" s="1">
        <v>20200506</v>
      </c>
      <c r="U211" t="s">
        <v>23</v>
      </c>
      <c r="V211">
        <v>0</v>
      </c>
      <c r="W211">
        <v>3</v>
      </c>
      <c r="X211">
        <v>0</v>
      </c>
      <c r="Y211">
        <v>0</v>
      </c>
      <c r="Z211">
        <v>0</v>
      </c>
      <c r="AA211">
        <v>1</v>
      </c>
      <c r="AB211">
        <v>0</v>
      </c>
      <c r="AC211">
        <v>0</v>
      </c>
      <c r="AD211">
        <v>0</v>
      </c>
      <c r="AE211">
        <v>0</v>
      </c>
      <c r="AF211">
        <v>0</v>
      </c>
      <c r="AG211">
        <v>0</v>
      </c>
      <c r="AH211">
        <v>0</v>
      </c>
      <c r="AI211">
        <v>0</v>
      </c>
      <c r="AJ211">
        <v>0</v>
      </c>
      <c r="AK211">
        <v>0</v>
      </c>
      <c r="AL211">
        <v>0</v>
      </c>
    </row>
    <row r="212" spans="1:38" x14ac:dyDescent="0.2">
      <c r="A212">
        <v>20191105</v>
      </c>
      <c r="B212">
        <f t="shared" si="52"/>
        <v>0</v>
      </c>
      <c r="C212">
        <f t="shared" si="53"/>
        <v>1</v>
      </c>
      <c r="D212">
        <f t="shared" si="54"/>
        <v>0</v>
      </c>
      <c r="E212">
        <f t="shared" si="55"/>
        <v>0</v>
      </c>
      <c r="F212">
        <f t="shared" si="56"/>
        <v>0</v>
      </c>
      <c r="G212">
        <f t="shared" si="57"/>
        <v>0</v>
      </c>
      <c r="H212">
        <f t="shared" si="58"/>
        <v>0</v>
      </c>
      <c r="I212">
        <f t="shared" si="59"/>
        <v>0</v>
      </c>
      <c r="J212">
        <f t="shared" si="60"/>
        <v>0</v>
      </c>
      <c r="K212">
        <f t="shared" si="61"/>
        <v>0</v>
      </c>
      <c r="L212">
        <f t="shared" si="62"/>
        <v>0</v>
      </c>
      <c r="M212">
        <f t="shared" si="63"/>
        <v>0</v>
      </c>
      <c r="N212">
        <f t="shared" si="64"/>
        <v>0</v>
      </c>
      <c r="O212">
        <f t="shared" si="65"/>
        <v>53</v>
      </c>
      <c r="P212">
        <f t="shared" si="66"/>
        <v>0</v>
      </c>
      <c r="Q212">
        <f t="shared" si="67"/>
        <v>0</v>
      </c>
      <c r="R212">
        <f t="shared" si="68"/>
        <v>0</v>
      </c>
      <c r="T212" s="1">
        <v>20200507</v>
      </c>
      <c r="U212" t="s">
        <v>23</v>
      </c>
      <c r="V212">
        <v>0</v>
      </c>
      <c r="W212">
        <v>54</v>
      </c>
      <c r="X212">
        <v>0</v>
      </c>
      <c r="Y212">
        <v>0</v>
      </c>
      <c r="Z212">
        <v>0</v>
      </c>
      <c r="AA212">
        <v>0</v>
      </c>
      <c r="AB212">
        <v>0</v>
      </c>
      <c r="AC212">
        <v>0</v>
      </c>
      <c r="AD212">
        <v>0</v>
      </c>
      <c r="AE212">
        <v>0</v>
      </c>
      <c r="AF212">
        <v>8</v>
      </c>
      <c r="AG212">
        <v>0</v>
      </c>
      <c r="AH212">
        <v>0</v>
      </c>
      <c r="AI212">
        <v>1</v>
      </c>
      <c r="AJ212">
        <v>1</v>
      </c>
      <c r="AK212">
        <v>0</v>
      </c>
      <c r="AL212">
        <v>0</v>
      </c>
    </row>
    <row r="213" spans="1:38" x14ac:dyDescent="0.2">
      <c r="A213">
        <v>20191106</v>
      </c>
      <c r="B213">
        <f t="shared" si="52"/>
        <v>0</v>
      </c>
      <c r="C213">
        <f t="shared" si="53"/>
        <v>0</v>
      </c>
      <c r="D213">
        <f t="shared" si="54"/>
        <v>0</v>
      </c>
      <c r="E213">
        <f t="shared" si="55"/>
        <v>0</v>
      </c>
      <c r="F213">
        <f t="shared" si="56"/>
        <v>0</v>
      </c>
      <c r="G213">
        <f t="shared" si="57"/>
        <v>0</v>
      </c>
      <c r="H213">
        <f t="shared" si="58"/>
        <v>0</v>
      </c>
      <c r="I213">
        <f t="shared" si="59"/>
        <v>0</v>
      </c>
      <c r="J213">
        <f t="shared" si="60"/>
        <v>0</v>
      </c>
      <c r="K213">
        <f t="shared" si="61"/>
        <v>0</v>
      </c>
      <c r="L213">
        <f t="shared" si="62"/>
        <v>0</v>
      </c>
      <c r="M213">
        <f t="shared" si="63"/>
        <v>0</v>
      </c>
      <c r="N213">
        <f t="shared" si="64"/>
        <v>0</v>
      </c>
      <c r="O213">
        <f t="shared" si="65"/>
        <v>24</v>
      </c>
      <c r="P213">
        <f t="shared" si="66"/>
        <v>0</v>
      </c>
      <c r="Q213">
        <f t="shared" si="67"/>
        <v>0</v>
      </c>
      <c r="R213">
        <f t="shared" si="68"/>
        <v>0</v>
      </c>
      <c r="T213" s="1">
        <v>20200508</v>
      </c>
      <c r="U213" t="s">
        <v>23</v>
      </c>
      <c r="V213">
        <v>0</v>
      </c>
      <c r="W213">
        <v>6</v>
      </c>
      <c r="X213">
        <v>0</v>
      </c>
      <c r="Y213">
        <v>0</v>
      </c>
      <c r="Z213">
        <v>0</v>
      </c>
      <c r="AA213">
        <v>0</v>
      </c>
      <c r="AB213">
        <v>0</v>
      </c>
      <c r="AC213">
        <v>0</v>
      </c>
      <c r="AD213">
        <v>0</v>
      </c>
      <c r="AE213">
        <v>1</v>
      </c>
      <c r="AF213">
        <v>6</v>
      </c>
      <c r="AG213">
        <v>0</v>
      </c>
      <c r="AH213">
        <v>0</v>
      </c>
      <c r="AI213">
        <v>2</v>
      </c>
      <c r="AJ213">
        <v>0</v>
      </c>
      <c r="AK213">
        <v>0</v>
      </c>
      <c r="AL213">
        <v>0</v>
      </c>
    </row>
    <row r="214" spans="1:38" x14ac:dyDescent="0.2">
      <c r="A214">
        <v>20191107</v>
      </c>
      <c r="B214">
        <f t="shared" si="52"/>
        <v>0</v>
      </c>
      <c r="C214">
        <f t="shared" si="53"/>
        <v>2</v>
      </c>
      <c r="D214">
        <f t="shared" si="54"/>
        <v>0</v>
      </c>
      <c r="E214">
        <f t="shared" si="55"/>
        <v>0</v>
      </c>
      <c r="F214">
        <f t="shared" si="56"/>
        <v>0</v>
      </c>
      <c r="G214">
        <f t="shared" si="57"/>
        <v>0</v>
      </c>
      <c r="H214">
        <f t="shared" si="58"/>
        <v>0</v>
      </c>
      <c r="I214">
        <f t="shared" si="59"/>
        <v>0</v>
      </c>
      <c r="J214">
        <f t="shared" si="60"/>
        <v>0</v>
      </c>
      <c r="K214">
        <f t="shared" si="61"/>
        <v>0</v>
      </c>
      <c r="L214">
        <f t="shared" si="62"/>
        <v>0</v>
      </c>
      <c r="M214">
        <f t="shared" si="63"/>
        <v>0</v>
      </c>
      <c r="N214">
        <f t="shared" si="64"/>
        <v>0</v>
      </c>
      <c r="O214">
        <f t="shared" si="65"/>
        <v>42</v>
      </c>
      <c r="P214">
        <f t="shared" si="66"/>
        <v>0</v>
      </c>
      <c r="Q214">
        <f t="shared" si="67"/>
        <v>0</v>
      </c>
      <c r="R214">
        <f t="shared" si="68"/>
        <v>0</v>
      </c>
      <c r="T214" s="1">
        <v>20200509</v>
      </c>
      <c r="U214" t="s">
        <v>23</v>
      </c>
      <c r="V214">
        <v>0</v>
      </c>
      <c r="W214">
        <v>7</v>
      </c>
      <c r="X214">
        <v>0</v>
      </c>
      <c r="Y214">
        <v>0</v>
      </c>
      <c r="Z214">
        <v>0</v>
      </c>
      <c r="AA214">
        <v>3</v>
      </c>
      <c r="AB214">
        <v>0</v>
      </c>
      <c r="AC214">
        <v>0</v>
      </c>
      <c r="AD214">
        <v>0</v>
      </c>
      <c r="AE214">
        <v>3</v>
      </c>
      <c r="AF214">
        <v>10</v>
      </c>
      <c r="AG214">
        <v>0</v>
      </c>
      <c r="AH214">
        <v>0</v>
      </c>
      <c r="AI214">
        <v>2</v>
      </c>
      <c r="AJ214">
        <v>0</v>
      </c>
      <c r="AK214">
        <v>0</v>
      </c>
      <c r="AL214">
        <v>0</v>
      </c>
    </row>
    <row r="215" spans="1:38" x14ac:dyDescent="0.2">
      <c r="A215">
        <v>20191108</v>
      </c>
      <c r="B215">
        <f t="shared" si="52"/>
        <v>0</v>
      </c>
      <c r="C215">
        <f t="shared" si="53"/>
        <v>3</v>
      </c>
      <c r="D215">
        <f t="shared" si="54"/>
        <v>0</v>
      </c>
      <c r="E215">
        <f t="shared" si="55"/>
        <v>0</v>
      </c>
      <c r="F215">
        <f t="shared" si="56"/>
        <v>0</v>
      </c>
      <c r="G215">
        <f t="shared" si="57"/>
        <v>0</v>
      </c>
      <c r="H215">
        <f t="shared" si="58"/>
        <v>0</v>
      </c>
      <c r="I215">
        <f t="shared" si="59"/>
        <v>0</v>
      </c>
      <c r="J215">
        <f t="shared" si="60"/>
        <v>0</v>
      </c>
      <c r="K215">
        <f t="shared" si="61"/>
        <v>0</v>
      </c>
      <c r="L215">
        <f t="shared" si="62"/>
        <v>1</v>
      </c>
      <c r="M215">
        <f t="shared" si="63"/>
        <v>0</v>
      </c>
      <c r="N215">
        <f t="shared" si="64"/>
        <v>0</v>
      </c>
      <c r="O215">
        <f t="shared" si="65"/>
        <v>81</v>
      </c>
      <c r="P215">
        <f t="shared" si="66"/>
        <v>0</v>
      </c>
      <c r="Q215">
        <f t="shared" si="67"/>
        <v>0</v>
      </c>
      <c r="R215">
        <f t="shared" si="68"/>
        <v>0</v>
      </c>
      <c r="T215" s="1">
        <v>20200510</v>
      </c>
      <c r="U215" t="s">
        <v>23</v>
      </c>
      <c r="V215">
        <v>0</v>
      </c>
      <c r="W215">
        <v>11</v>
      </c>
      <c r="X215">
        <v>0</v>
      </c>
      <c r="Y215">
        <v>0</v>
      </c>
      <c r="Z215">
        <v>0</v>
      </c>
      <c r="AA215">
        <v>0</v>
      </c>
      <c r="AB215">
        <v>0</v>
      </c>
      <c r="AC215">
        <v>0</v>
      </c>
      <c r="AD215">
        <v>0</v>
      </c>
      <c r="AE215">
        <v>5</v>
      </c>
      <c r="AF215">
        <v>2</v>
      </c>
      <c r="AG215">
        <v>0</v>
      </c>
      <c r="AH215">
        <v>0</v>
      </c>
      <c r="AI215">
        <v>2</v>
      </c>
      <c r="AJ215">
        <v>1</v>
      </c>
      <c r="AK215">
        <v>0</v>
      </c>
      <c r="AL215">
        <v>0</v>
      </c>
    </row>
    <row r="216" spans="1:38" x14ac:dyDescent="0.2">
      <c r="A216">
        <v>20191109</v>
      </c>
      <c r="B216">
        <f t="shared" si="52"/>
        <v>0</v>
      </c>
      <c r="C216">
        <f t="shared" si="53"/>
        <v>0</v>
      </c>
      <c r="D216">
        <f t="shared" si="54"/>
        <v>0</v>
      </c>
      <c r="E216">
        <f t="shared" si="55"/>
        <v>0</v>
      </c>
      <c r="F216">
        <f t="shared" si="56"/>
        <v>0</v>
      </c>
      <c r="G216">
        <f t="shared" si="57"/>
        <v>0</v>
      </c>
      <c r="H216">
        <f t="shared" si="58"/>
        <v>0</v>
      </c>
      <c r="I216">
        <f t="shared" si="59"/>
        <v>0</v>
      </c>
      <c r="J216">
        <f t="shared" si="60"/>
        <v>0</v>
      </c>
      <c r="K216">
        <f t="shared" si="61"/>
        <v>0</v>
      </c>
      <c r="L216">
        <f t="shared" si="62"/>
        <v>0</v>
      </c>
      <c r="M216">
        <f t="shared" si="63"/>
        <v>0</v>
      </c>
      <c r="N216">
        <f t="shared" si="64"/>
        <v>0</v>
      </c>
      <c r="O216">
        <f t="shared" si="65"/>
        <v>5</v>
      </c>
      <c r="P216">
        <f t="shared" si="66"/>
        <v>0</v>
      </c>
      <c r="Q216">
        <f t="shared" si="67"/>
        <v>0</v>
      </c>
      <c r="R216">
        <f t="shared" si="68"/>
        <v>0</v>
      </c>
      <c r="T216" s="1">
        <v>20200511</v>
      </c>
      <c r="U216" t="s">
        <v>23</v>
      </c>
      <c r="V216">
        <v>0</v>
      </c>
      <c r="W216">
        <v>0</v>
      </c>
      <c r="X216">
        <v>0</v>
      </c>
      <c r="Y216">
        <v>0</v>
      </c>
      <c r="Z216">
        <v>0</v>
      </c>
      <c r="AA216">
        <v>0</v>
      </c>
      <c r="AB216">
        <v>0</v>
      </c>
      <c r="AC216">
        <v>0</v>
      </c>
      <c r="AD216">
        <v>0</v>
      </c>
      <c r="AE216">
        <v>0</v>
      </c>
      <c r="AF216">
        <v>0</v>
      </c>
      <c r="AG216">
        <v>0</v>
      </c>
      <c r="AH216">
        <v>0</v>
      </c>
      <c r="AI216">
        <v>0</v>
      </c>
      <c r="AJ216">
        <v>0</v>
      </c>
      <c r="AK216">
        <v>0</v>
      </c>
      <c r="AL216">
        <v>0</v>
      </c>
    </row>
    <row r="217" spans="1:38" x14ac:dyDescent="0.2">
      <c r="A217">
        <v>20191110</v>
      </c>
      <c r="B217">
        <f t="shared" si="52"/>
        <v>1</v>
      </c>
      <c r="C217">
        <f t="shared" si="53"/>
        <v>0</v>
      </c>
      <c r="D217">
        <f t="shared" si="54"/>
        <v>0</v>
      </c>
      <c r="E217">
        <f t="shared" si="55"/>
        <v>0</v>
      </c>
      <c r="F217">
        <f t="shared" si="56"/>
        <v>0</v>
      </c>
      <c r="G217">
        <f t="shared" si="57"/>
        <v>0</v>
      </c>
      <c r="H217">
        <f t="shared" si="58"/>
        <v>0</v>
      </c>
      <c r="I217">
        <f t="shared" si="59"/>
        <v>0</v>
      </c>
      <c r="J217">
        <f t="shared" si="60"/>
        <v>0</v>
      </c>
      <c r="K217">
        <f t="shared" si="61"/>
        <v>0</v>
      </c>
      <c r="L217">
        <f t="shared" si="62"/>
        <v>0</v>
      </c>
      <c r="M217">
        <f t="shared" si="63"/>
        <v>0</v>
      </c>
      <c r="N217">
        <f t="shared" si="64"/>
        <v>0</v>
      </c>
      <c r="O217">
        <f t="shared" si="65"/>
        <v>34</v>
      </c>
      <c r="P217">
        <f t="shared" si="66"/>
        <v>0</v>
      </c>
      <c r="Q217">
        <f t="shared" si="67"/>
        <v>0</v>
      </c>
      <c r="R217">
        <f t="shared" si="68"/>
        <v>0</v>
      </c>
      <c r="T217" s="1">
        <v>20200512</v>
      </c>
      <c r="U217" t="s">
        <v>23</v>
      </c>
      <c r="V217">
        <v>0</v>
      </c>
      <c r="W217">
        <v>0</v>
      </c>
      <c r="X217">
        <v>0</v>
      </c>
      <c r="Y217">
        <v>0</v>
      </c>
      <c r="Z217">
        <v>0</v>
      </c>
      <c r="AA217">
        <v>0</v>
      </c>
      <c r="AB217">
        <v>0</v>
      </c>
      <c r="AC217">
        <v>0</v>
      </c>
      <c r="AD217">
        <v>0</v>
      </c>
      <c r="AE217">
        <v>0</v>
      </c>
      <c r="AF217">
        <v>0</v>
      </c>
      <c r="AG217">
        <v>0</v>
      </c>
      <c r="AH217">
        <v>0</v>
      </c>
      <c r="AI217">
        <v>0</v>
      </c>
      <c r="AJ217">
        <v>0</v>
      </c>
      <c r="AK217">
        <v>0</v>
      </c>
      <c r="AL217">
        <v>0</v>
      </c>
    </row>
    <row r="218" spans="1:38" x14ac:dyDescent="0.2">
      <c r="A218">
        <v>20191111</v>
      </c>
      <c r="B218">
        <f t="shared" si="52"/>
        <v>0</v>
      </c>
      <c r="C218">
        <f t="shared" si="53"/>
        <v>2</v>
      </c>
      <c r="D218">
        <f t="shared" si="54"/>
        <v>0</v>
      </c>
      <c r="E218">
        <f t="shared" si="55"/>
        <v>0</v>
      </c>
      <c r="F218">
        <f t="shared" si="56"/>
        <v>0</v>
      </c>
      <c r="G218">
        <f t="shared" si="57"/>
        <v>0</v>
      </c>
      <c r="H218">
        <f t="shared" si="58"/>
        <v>0</v>
      </c>
      <c r="I218">
        <f t="shared" si="59"/>
        <v>0</v>
      </c>
      <c r="J218">
        <f t="shared" si="60"/>
        <v>0</v>
      </c>
      <c r="K218">
        <f t="shared" si="61"/>
        <v>0</v>
      </c>
      <c r="L218">
        <f t="shared" si="62"/>
        <v>0</v>
      </c>
      <c r="M218">
        <f t="shared" si="63"/>
        <v>0</v>
      </c>
      <c r="N218">
        <f t="shared" si="64"/>
        <v>0</v>
      </c>
      <c r="O218">
        <f t="shared" si="65"/>
        <v>100</v>
      </c>
      <c r="P218">
        <f t="shared" si="66"/>
        <v>0</v>
      </c>
      <c r="Q218">
        <f t="shared" si="67"/>
        <v>0</v>
      </c>
      <c r="R218">
        <f t="shared" si="68"/>
        <v>0</v>
      </c>
      <c r="T218" s="1">
        <v>20200513</v>
      </c>
      <c r="U218" t="s">
        <v>23</v>
      </c>
      <c r="V218">
        <v>0</v>
      </c>
      <c r="W218">
        <v>0</v>
      </c>
      <c r="X218">
        <v>0</v>
      </c>
      <c r="Y218">
        <v>0</v>
      </c>
      <c r="Z218">
        <v>0</v>
      </c>
      <c r="AA218">
        <v>0</v>
      </c>
      <c r="AB218">
        <v>0</v>
      </c>
      <c r="AC218">
        <v>0</v>
      </c>
      <c r="AD218">
        <v>0</v>
      </c>
      <c r="AE218">
        <v>0</v>
      </c>
      <c r="AF218">
        <v>0</v>
      </c>
      <c r="AG218">
        <v>0</v>
      </c>
      <c r="AH218">
        <v>0</v>
      </c>
      <c r="AI218">
        <v>0</v>
      </c>
      <c r="AJ218">
        <v>0</v>
      </c>
      <c r="AK218">
        <v>0</v>
      </c>
      <c r="AL218">
        <v>0</v>
      </c>
    </row>
    <row r="219" spans="1:38" x14ac:dyDescent="0.2">
      <c r="A219">
        <v>20191112</v>
      </c>
      <c r="B219">
        <f t="shared" si="52"/>
        <v>0</v>
      </c>
      <c r="C219">
        <f t="shared" si="53"/>
        <v>0</v>
      </c>
      <c r="D219">
        <f t="shared" si="54"/>
        <v>0</v>
      </c>
      <c r="E219">
        <f t="shared" si="55"/>
        <v>0</v>
      </c>
      <c r="F219">
        <f t="shared" si="56"/>
        <v>0</v>
      </c>
      <c r="G219">
        <f t="shared" si="57"/>
        <v>0</v>
      </c>
      <c r="H219">
        <f t="shared" si="58"/>
        <v>0</v>
      </c>
      <c r="I219">
        <f t="shared" si="59"/>
        <v>0</v>
      </c>
      <c r="J219">
        <f t="shared" si="60"/>
        <v>0</v>
      </c>
      <c r="K219">
        <f t="shared" si="61"/>
        <v>0</v>
      </c>
      <c r="L219">
        <f t="shared" si="62"/>
        <v>0</v>
      </c>
      <c r="M219">
        <f t="shared" si="63"/>
        <v>0</v>
      </c>
      <c r="N219">
        <f t="shared" si="64"/>
        <v>0</v>
      </c>
      <c r="O219">
        <f t="shared" si="65"/>
        <v>54</v>
      </c>
      <c r="P219">
        <f t="shared" si="66"/>
        <v>0</v>
      </c>
      <c r="Q219">
        <f t="shared" si="67"/>
        <v>0</v>
      </c>
      <c r="R219">
        <f t="shared" si="68"/>
        <v>0</v>
      </c>
      <c r="T219" s="1">
        <v>20200514</v>
      </c>
      <c r="U219" t="s">
        <v>23</v>
      </c>
      <c r="V219">
        <v>0</v>
      </c>
      <c r="W219">
        <v>0</v>
      </c>
      <c r="X219">
        <v>0</v>
      </c>
      <c r="Y219">
        <v>0</v>
      </c>
      <c r="Z219">
        <v>0</v>
      </c>
      <c r="AA219">
        <v>0</v>
      </c>
      <c r="AB219">
        <v>0</v>
      </c>
      <c r="AC219">
        <v>0</v>
      </c>
      <c r="AD219">
        <v>0</v>
      </c>
      <c r="AE219">
        <v>0</v>
      </c>
      <c r="AF219">
        <v>0</v>
      </c>
      <c r="AG219">
        <v>0</v>
      </c>
      <c r="AH219">
        <v>0</v>
      </c>
      <c r="AI219">
        <v>0</v>
      </c>
      <c r="AJ219">
        <v>0</v>
      </c>
      <c r="AK219">
        <v>0</v>
      </c>
      <c r="AL219">
        <v>0</v>
      </c>
    </row>
    <row r="220" spans="1:38" x14ac:dyDescent="0.2">
      <c r="A220">
        <v>20191113</v>
      </c>
      <c r="B220">
        <f t="shared" si="52"/>
        <v>1</v>
      </c>
      <c r="C220">
        <f t="shared" si="53"/>
        <v>0</v>
      </c>
      <c r="D220">
        <f t="shared" si="54"/>
        <v>0</v>
      </c>
      <c r="E220">
        <f t="shared" si="55"/>
        <v>0</v>
      </c>
      <c r="F220">
        <f t="shared" si="56"/>
        <v>0</v>
      </c>
      <c r="G220">
        <f t="shared" si="57"/>
        <v>0</v>
      </c>
      <c r="H220">
        <f t="shared" si="58"/>
        <v>0</v>
      </c>
      <c r="I220">
        <f t="shared" si="59"/>
        <v>0</v>
      </c>
      <c r="J220">
        <f t="shared" si="60"/>
        <v>0</v>
      </c>
      <c r="K220">
        <f t="shared" si="61"/>
        <v>0</v>
      </c>
      <c r="L220">
        <f t="shared" si="62"/>
        <v>0</v>
      </c>
      <c r="M220">
        <f t="shared" si="63"/>
        <v>0</v>
      </c>
      <c r="N220">
        <f t="shared" si="64"/>
        <v>0</v>
      </c>
      <c r="O220">
        <f t="shared" si="65"/>
        <v>20</v>
      </c>
      <c r="P220">
        <f t="shared" si="66"/>
        <v>0</v>
      </c>
      <c r="Q220">
        <f t="shared" si="67"/>
        <v>0</v>
      </c>
      <c r="R220">
        <f t="shared" si="68"/>
        <v>0</v>
      </c>
      <c r="T220" s="1">
        <v>20200515</v>
      </c>
      <c r="U220" t="s">
        <v>23</v>
      </c>
      <c r="V220">
        <v>0</v>
      </c>
      <c r="W220">
        <v>1</v>
      </c>
      <c r="X220">
        <v>0</v>
      </c>
      <c r="Y220">
        <v>0</v>
      </c>
      <c r="Z220">
        <v>0</v>
      </c>
      <c r="AA220">
        <v>1</v>
      </c>
      <c r="AB220">
        <v>0</v>
      </c>
      <c r="AC220">
        <v>0</v>
      </c>
      <c r="AD220">
        <v>0</v>
      </c>
      <c r="AE220">
        <v>0</v>
      </c>
      <c r="AF220">
        <v>0</v>
      </c>
      <c r="AG220">
        <v>0</v>
      </c>
      <c r="AH220">
        <v>0</v>
      </c>
      <c r="AI220">
        <v>1</v>
      </c>
      <c r="AJ220">
        <v>0</v>
      </c>
      <c r="AK220">
        <v>0</v>
      </c>
      <c r="AL220">
        <v>0</v>
      </c>
    </row>
    <row r="221" spans="1:38" x14ac:dyDescent="0.2">
      <c r="A221">
        <v>20191114</v>
      </c>
      <c r="B221">
        <f t="shared" si="52"/>
        <v>1</v>
      </c>
      <c r="C221">
        <f t="shared" si="53"/>
        <v>0</v>
      </c>
      <c r="D221">
        <f t="shared" si="54"/>
        <v>0</v>
      </c>
      <c r="E221">
        <f t="shared" si="55"/>
        <v>0</v>
      </c>
      <c r="F221">
        <f t="shared" si="56"/>
        <v>0</v>
      </c>
      <c r="G221">
        <f t="shared" si="57"/>
        <v>0</v>
      </c>
      <c r="H221">
        <f t="shared" si="58"/>
        <v>0</v>
      </c>
      <c r="I221">
        <f t="shared" si="59"/>
        <v>0</v>
      </c>
      <c r="J221">
        <f t="shared" si="60"/>
        <v>0</v>
      </c>
      <c r="K221">
        <f t="shared" si="61"/>
        <v>0</v>
      </c>
      <c r="L221">
        <f t="shared" si="62"/>
        <v>1</v>
      </c>
      <c r="M221">
        <f t="shared" si="63"/>
        <v>0</v>
      </c>
      <c r="N221">
        <f t="shared" si="64"/>
        <v>0</v>
      </c>
      <c r="O221">
        <f t="shared" si="65"/>
        <v>1</v>
      </c>
      <c r="P221">
        <f t="shared" si="66"/>
        <v>0</v>
      </c>
      <c r="Q221">
        <f t="shared" si="67"/>
        <v>0</v>
      </c>
      <c r="R221">
        <f t="shared" si="68"/>
        <v>0</v>
      </c>
      <c r="T221" s="1">
        <v>20200516</v>
      </c>
      <c r="U221" t="s">
        <v>23</v>
      </c>
      <c r="V221">
        <v>0</v>
      </c>
      <c r="W221">
        <v>3</v>
      </c>
      <c r="X221">
        <v>0</v>
      </c>
      <c r="Y221">
        <v>0</v>
      </c>
      <c r="Z221">
        <v>0</v>
      </c>
      <c r="AA221">
        <v>0</v>
      </c>
      <c r="AB221">
        <v>0</v>
      </c>
      <c r="AC221">
        <v>0</v>
      </c>
      <c r="AD221">
        <v>0</v>
      </c>
      <c r="AE221">
        <v>0</v>
      </c>
      <c r="AF221">
        <v>0</v>
      </c>
      <c r="AG221">
        <v>0</v>
      </c>
      <c r="AH221">
        <v>1</v>
      </c>
      <c r="AI221">
        <v>0</v>
      </c>
      <c r="AJ221">
        <v>0</v>
      </c>
      <c r="AK221">
        <v>0</v>
      </c>
      <c r="AL221">
        <v>0</v>
      </c>
    </row>
    <row r="222" spans="1:38" x14ac:dyDescent="0.2">
      <c r="A222">
        <v>20191115</v>
      </c>
      <c r="B222" t="str">
        <f t="shared" si="52"/>
        <v>ND</v>
      </c>
      <c r="C222" t="str">
        <f t="shared" si="53"/>
        <v>ND</v>
      </c>
      <c r="D222" t="str">
        <f t="shared" si="54"/>
        <v>ND</v>
      </c>
      <c r="E222" t="str">
        <f t="shared" si="55"/>
        <v>ND</v>
      </c>
      <c r="F222" t="str">
        <f t="shared" si="56"/>
        <v>ND</v>
      </c>
      <c r="G222" t="str">
        <f t="shared" si="57"/>
        <v>ND</v>
      </c>
      <c r="H222" t="str">
        <f t="shared" si="58"/>
        <v>ND</v>
      </c>
      <c r="I222" t="str">
        <f t="shared" si="59"/>
        <v>ND</v>
      </c>
      <c r="J222" t="str">
        <f t="shared" si="60"/>
        <v>ND</v>
      </c>
      <c r="K222" t="str">
        <f t="shared" si="61"/>
        <v>ND</v>
      </c>
      <c r="L222" t="str">
        <f t="shared" si="62"/>
        <v>ND</v>
      </c>
      <c r="M222" t="str">
        <f t="shared" si="63"/>
        <v>ND</v>
      </c>
      <c r="N222" t="str">
        <f t="shared" si="64"/>
        <v>ND</v>
      </c>
      <c r="O222" t="str">
        <f t="shared" si="65"/>
        <v>ND</v>
      </c>
      <c r="P222" t="str">
        <f t="shared" si="66"/>
        <v>ND</v>
      </c>
      <c r="Q222" t="str">
        <f t="shared" si="67"/>
        <v>ND</v>
      </c>
      <c r="R222" t="str">
        <f t="shared" si="68"/>
        <v>ND</v>
      </c>
      <c r="T222" s="1">
        <v>20200517</v>
      </c>
      <c r="U222" t="s">
        <v>23</v>
      </c>
      <c r="V222">
        <v>0</v>
      </c>
      <c r="W222">
        <v>4</v>
      </c>
      <c r="X222">
        <v>0</v>
      </c>
      <c r="Y222">
        <v>0</v>
      </c>
      <c r="Z222">
        <v>0</v>
      </c>
      <c r="AA222">
        <v>0</v>
      </c>
      <c r="AB222">
        <v>0</v>
      </c>
      <c r="AC222">
        <v>0</v>
      </c>
      <c r="AD222">
        <v>0</v>
      </c>
      <c r="AE222">
        <v>0</v>
      </c>
      <c r="AF222">
        <v>0</v>
      </c>
      <c r="AG222">
        <v>0</v>
      </c>
      <c r="AH222">
        <v>0</v>
      </c>
      <c r="AI222">
        <v>0</v>
      </c>
      <c r="AJ222">
        <v>0</v>
      </c>
      <c r="AK222">
        <v>0</v>
      </c>
      <c r="AL222">
        <v>0</v>
      </c>
    </row>
    <row r="223" spans="1:38" x14ac:dyDescent="0.2">
      <c r="A223">
        <v>20191116</v>
      </c>
      <c r="B223">
        <f t="shared" si="52"/>
        <v>0</v>
      </c>
      <c r="C223">
        <f t="shared" si="53"/>
        <v>2</v>
      </c>
      <c r="D223">
        <f t="shared" si="54"/>
        <v>0</v>
      </c>
      <c r="E223">
        <f t="shared" si="55"/>
        <v>0</v>
      </c>
      <c r="F223">
        <f t="shared" si="56"/>
        <v>0</v>
      </c>
      <c r="G223">
        <f t="shared" si="57"/>
        <v>0</v>
      </c>
      <c r="H223">
        <f t="shared" si="58"/>
        <v>0</v>
      </c>
      <c r="I223">
        <f t="shared" si="59"/>
        <v>0</v>
      </c>
      <c r="J223">
        <f t="shared" si="60"/>
        <v>0</v>
      </c>
      <c r="K223">
        <f t="shared" si="61"/>
        <v>0</v>
      </c>
      <c r="L223">
        <f t="shared" si="62"/>
        <v>0</v>
      </c>
      <c r="M223">
        <f t="shared" si="63"/>
        <v>0</v>
      </c>
      <c r="N223">
        <f t="shared" si="64"/>
        <v>0</v>
      </c>
      <c r="O223">
        <f t="shared" si="65"/>
        <v>13</v>
      </c>
      <c r="P223">
        <f t="shared" si="66"/>
        <v>0</v>
      </c>
      <c r="Q223">
        <f t="shared" si="67"/>
        <v>0</v>
      </c>
      <c r="R223">
        <f t="shared" si="68"/>
        <v>0</v>
      </c>
      <c r="T223" s="1">
        <v>20200518</v>
      </c>
      <c r="U223" t="s">
        <v>23</v>
      </c>
      <c r="V223">
        <v>0</v>
      </c>
      <c r="W223">
        <v>0</v>
      </c>
      <c r="X223">
        <v>0</v>
      </c>
      <c r="Y223">
        <v>0</v>
      </c>
      <c r="Z223">
        <v>0</v>
      </c>
      <c r="AA223">
        <v>0</v>
      </c>
      <c r="AB223">
        <v>0</v>
      </c>
      <c r="AC223">
        <v>0</v>
      </c>
      <c r="AD223">
        <v>0</v>
      </c>
      <c r="AE223">
        <v>0</v>
      </c>
      <c r="AF223">
        <v>0</v>
      </c>
      <c r="AG223">
        <v>0</v>
      </c>
      <c r="AH223">
        <v>0</v>
      </c>
      <c r="AI223">
        <v>0</v>
      </c>
      <c r="AJ223">
        <v>0</v>
      </c>
      <c r="AK223">
        <v>0</v>
      </c>
      <c r="AL223">
        <v>0</v>
      </c>
    </row>
    <row r="224" spans="1:38" x14ac:dyDescent="0.2">
      <c r="A224">
        <v>20191117</v>
      </c>
      <c r="B224" t="str">
        <f t="shared" si="52"/>
        <v>ND</v>
      </c>
      <c r="C224" t="str">
        <f t="shared" si="53"/>
        <v>ND</v>
      </c>
      <c r="D224" t="str">
        <f t="shared" si="54"/>
        <v>ND</v>
      </c>
      <c r="E224" t="str">
        <f t="shared" si="55"/>
        <v>ND</v>
      </c>
      <c r="F224" t="str">
        <f t="shared" si="56"/>
        <v>ND</v>
      </c>
      <c r="G224" t="str">
        <f t="shared" si="57"/>
        <v>ND</v>
      </c>
      <c r="H224" t="str">
        <f t="shared" si="58"/>
        <v>ND</v>
      </c>
      <c r="I224" t="str">
        <f t="shared" si="59"/>
        <v>ND</v>
      </c>
      <c r="J224" t="str">
        <f t="shared" si="60"/>
        <v>ND</v>
      </c>
      <c r="K224" t="str">
        <f t="shared" si="61"/>
        <v>ND</v>
      </c>
      <c r="L224" t="str">
        <f t="shared" si="62"/>
        <v>ND</v>
      </c>
      <c r="M224" t="str">
        <f t="shared" si="63"/>
        <v>ND</v>
      </c>
      <c r="N224" t="str">
        <f t="shared" si="64"/>
        <v>ND</v>
      </c>
      <c r="O224" t="str">
        <f t="shared" si="65"/>
        <v>ND</v>
      </c>
      <c r="P224" t="str">
        <f t="shared" si="66"/>
        <v>ND</v>
      </c>
      <c r="Q224" t="str">
        <f t="shared" si="67"/>
        <v>ND</v>
      </c>
      <c r="R224" t="str">
        <f t="shared" si="68"/>
        <v>ND</v>
      </c>
      <c r="T224" s="1">
        <v>20200519</v>
      </c>
      <c r="U224" t="s">
        <v>23</v>
      </c>
      <c r="V224">
        <v>0</v>
      </c>
      <c r="W224">
        <v>0</v>
      </c>
      <c r="X224">
        <v>0</v>
      </c>
      <c r="Y224">
        <v>0</v>
      </c>
      <c r="Z224">
        <v>0</v>
      </c>
      <c r="AA224">
        <v>0</v>
      </c>
      <c r="AB224">
        <v>0</v>
      </c>
      <c r="AC224">
        <v>0</v>
      </c>
      <c r="AD224">
        <v>0</v>
      </c>
      <c r="AE224">
        <v>0</v>
      </c>
      <c r="AF224">
        <v>0</v>
      </c>
      <c r="AG224">
        <v>0</v>
      </c>
      <c r="AH224">
        <v>0</v>
      </c>
      <c r="AI224">
        <v>0</v>
      </c>
      <c r="AJ224">
        <v>0</v>
      </c>
      <c r="AK224">
        <v>0</v>
      </c>
      <c r="AL224">
        <v>0</v>
      </c>
    </row>
    <row r="225" spans="1:38" x14ac:dyDescent="0.2">
      <c r="A225">
        <v>20191118</v>
      </c>
      <c r="B225" t="str">
        <f t="shared" si="52"/>
        <v>ND</v>
      </c>
      <c r="C225" t="str">
        <f t="shared" si="53"/>
        <v>ND</v>
      </c>
      <c r="D225" t="str">
        <f t="shared" si="54"/>
        <v>ND</v>
      </c>
      <c r="E225" t="str">
        <f t="shared" si="55"/>
        <v>ND</v>
      </c>
      <c r="F225" t="str">
        <f t="shared" si="56"/>
        <v>ND</v>
      </c>
      <c r="G225" t="str">
        <f t="shared" si="57"/>
        <v>ND</v>
      </c>
      <c r="H225" t="str">
        <f t="shared" si="58"/>
        <v>ND</v>
      </c>
      <c r="I225" t="str">
        <f t="shared" si="59"/>
        <v>ND</v>
      </c>
      <c r="J225" t="str">
        <f t="shared" si="60"/>
        <v>ND</v>
      </c>
      <c r="K225" t="str">
        <f t="shared" si="61"/>
        <v>ND</v>
      </c>
      <c r="L225" t="str">
        <f t="shared" si="62"/>
        <v>ND</v>
      </c>
      <c r="M225" t="str">
        <f t="shared" si="63"/>
        <v>ND</v>
      </c>
      <c r="N225" t="str">
        <f t="shared" si="64"/>
        <v>ND</v>
      </c>
      <c r="O225" t="str">
        <f t="shared" si="65"/>
        <v>ND</v>
      </c>
      <c r="P225" t="str">
        <f t="shared" si="66"/>
        <v>ND</v>
      </c>
      <c r="Q225" t="str">
        <f t="shared" si="67"/>
        <v>ND</v>
      </c>
      <c r="R225" t="str">
        <f t="shared" si="68"/>
        <v>ND</v>
      </c>
      <c r="T225" s="1">
        <v>20200520</v>
      </c>
      <c r="U225" t="s">
        <v>23</v>
      </c>
      <c r="V225">
        <v>0</v>
      </c>
      <c r="W225">
        <v>0</v>
      </c>
      <c r="X225">
        <v>0</v>
      </c>
      <c r="Y225">
        <v>0</v>
      </c>
      <c r="Z225">
        <v>0</v>
      </c>
      <c r="AA225">
        <v>0</v>
      </c>
      <c r="AB225">
        <v>0</v>
      </c>
      <c r="AC225">
        <v>0</v>
      </c>
      <c r="AD225">
        <v>0</v>
      </c>
      <c r="AE225">
        <v>0</v>
      </c>
      <c r="AF225">
        <v>0</v>
      </c>
      <c r="AG225">
        <v>0</v>
      </c>
      <c r="AH225">
        <v>0</v>
      </c>
      <c r="AI225">
        <v>0</v>
      </c>
      <c r="AJ225">
        <v>0</v>
      </c>
      <c r="AK225">
        <v>0</v>
      </c>
      <c r="AL225">
        <v>0</v>
      </c>
    </row>
    <row r="226" spans="1:38" x14ac:dyDescent="0.2">
      <c r="A226">
        <v>20191119</v>
      </c>
      <c r="B226" t="str">
        <f t="shared" si="52"/>
        <v>ND</v>
      </c>
      <c r="C226" t="str">
        <f t="shared" si="53"/>
        <v>ND</v>
      </c>
      <c r="D226" t="str">
        <f t="shared" si="54"/>
        <v>ND</v>
      </c>
      <c r="E226" t="str">
        <f t="shared" si="55"/>
        <v>ND</v>
      </c>
      <c r="F226" t="str">
        <f t="shared" si="56"/>
        <v>ND</v>
      </c>
      <c r="G226" t="str">
        <f t="shared" si="57"/>
        <v>ND</v>
      </c>
      <c r="H226" t="str">
        <f t="shared" si="58"/>
        <v>ND</v>
      </c>
      <c r="I226" t="str">
        <f t="shared" si="59"/>
        <v>ND</v>
      </c>
      <c r="J226" t="str">
        <f t="shared" si="60"/>
        <v>ND</v>
      </c>
      <c r="K226" t="str">
        <f t="shared" si="61"/>
        <v>ND</v>
      </c>
      <c r="L226" t="str">
        <f t="shared" si="62"/>
        <v>ND</v>
      </c>
      <c r="M226" t="str">
        <f t="shared" si="63"/>
        <v>ND</v>
      </c>
      <c r="N226" t="str">
        <f t="shared" si="64"/>
        <v>ND</v>
      </c>
      <c r="O226" t="str">
        <f t="shared" si="65"/>
        <v>ND</v>
      </c>
      <c r="P226" t="str">
        <f t="shared" si="66"/>
        <v>ND</v>
      </c>
      <c r="Q226" t="str">
        <f t="shared" si="67"/>
        <v>ND</v>
      </c>
      <c r="R226" t="str">
        <f t="shared" si="68"/>
        <v>ND</v>
      </c>
      <c r="T226" s="1">
        <v>20200521</v>
      </c>
      <c r="U226" t="s">
        <v>23</v>
      </c>
      <c r="V226">
        <v>0</v>
      </c>
      <c r="W226">
        <v>0</v>
      </c>
      <c r="X226">
        <v>0</v>
      </c>
      <c r="Y226">
        <v>0</v>
      </c>
      <c r="Z226">
        <v>0</v>
      </c>
      <c r="AA226">
        <v>0</v>
      </c>
      <c r="AB226">
        <v>0</v>
      </c>
      <c r="AC226">
        <v>0</v>
      </c>
      <c r="AD226">
        <v>0</v>
      </c>
      <c r="AE226">
        <v>0</v>
      </c>
      <c r="AF226">
        <v>0</v>
      </c>
      <c r="AG226">
        <v>0</v>
      </c>
      <c r="AH226">
        <v>1</v>
      </c>
      <c r="AI226">
        <v>0</v>
      </c>
      <c r="AJ226">
        <v>0</v>
      </c>
      <c r="AK226">
        <v>0</v>
      </c>
      <c r="AL226">
        <v>0</v>
      </c>
    </row>
    <row r="227" spans="1:38" x14ac:dyDescent="0.2">
      <c r="A227">
        <v>20191120</v>
      </c>
      <c r="B227" t="str">
        <f t="shared" si="52"/>
        <v>ND</v>
      </c>
      <c r="C227" t="str">
        <f t="shared" si="53"/>
        <v>ND</v>
      </c>
      <c r="D227" t="str">
        <f t="shared" si="54"/>
        <v>ND</v>
      </c>
      <c r="E227" t="str">
        <f t="shared" si="55"/>
        <v>ND</v>
      </c>
      <c r="F227" t="str">
        <f t="shared" si="56"/>
        <v>ND</v>
      </c>
      <c r="G227" t="str">
        <f t="shared" si="57"/>
        <v>ND</v>
      </c>
      <c r="H227" t="str">
        <f t="shared" si="58"/>
        <v>ND</v>
      </c>
      <c r="I227" t="str">
        <f t="shared" si="59"/>
        <v>ND</v>
      </c>
      <c r="J227" t="str">
        <f t="shared" si="60"/>
        <v>ND</v>
      </c>
      <c r="K227" t="str">
        <f t="shared" si="61"/>
        <v>ND</v>
      </c>
      <c r="L227" t="str">
        <f t="shared" si="62"/>
        <v>ND</v>
      </c>
      <c r="M227" t="str">
        <f t="shared" si="63"/>
        <v>ND</v>
      </c>
      <c r="N227" t="str">
        <f t="shared" si="64"/>
        <v>ND</v>
      </c>
      <c r="O227" t="str">
        <f t="shared" si="65"/>
        <v>ND</v>
      </c>
      <c r="P227" t="str">
        <f t="shared" si="66"/>
        <v>ND</v>
      </c>
      <c r="Q227" t="str">
        <f t="shared" si="67"/>
        <v>ND</v>
      </c>
      <c r="R227" t="str">
        <f t="shared" si="68"/>
        <v>ND</v>
      </c>
      <c r="T227" s="1">
        <v>20200522</v>
      </c>
      <c r="U227" t="s">
        <v>23</v>
      </c>
      <c r="V227">
        <v>0</v>
      </c>
      <c r="W227">
        <v>0</v>
      </c>
      <c r="X227">
        <v>0</v>
      </c>
      <c r="Y227">
        <v>0</v>
      </c>
      <c r="Z227">
        <v>0</v>
      </c>
      <c r="AA227">
        <v>0</v>
      </c>
      <c r="AB227">
        <v>0</v>
      </c>
      <c r="AC227">
        <v>0</v>
      </c>
      <c r="AD227">
        <v>0</v>
      </c>
      <c r="AE227">
        <v>0</v>
      </c>
      <c r="AF227">
        <v>0</v>
      </c>
      <c r="AG227">
        <v>0</v>
      </c>
      <c r="AH227">
        <v>0</v>
      </c>
      <c r="AI227">
        <v>0</v>
      </c>
      <c r="AJ227">
        <v>0</v>
      </c>
      <c r="AK227">
        <v>0</v>
      </c>
      <c r="AL227">
        <v>0</v>
      </c>
    </row>
    <row r="228" spans="1:38" x14ac:dyDescent="0.2">
      <c r="A228">
        <v>20191121</v>
      </c>
      <c r="B228" t="str">
        <f t="shared" si="52"/>
        <v>ND</v>
      </c>
      <c r="C228" t="str">
        <f t="shared" si="53"/>
        <v>ND</v>
      </c>
      <c r="D228" t="str">
        <f t="shared" si="54"/>
        <v>ND</v>
      </c>
      <c r="E228" t="str">
        <f t="shared" si="55"/>
        <v>ND</v>
      </c>
      <c r="F228" t="str">
        <f t="shared" si="56"/>
        <v>ND</v>
      </c>
      <c r="G228" t="str">
        <f t="shared" si="57"/>
        <v>ND</v>
      </c>
      <c r="H228" t="str">
        <f t="shared" si="58"/>
        <v>ND</v>
      </c>
      <c r="I228" t="str">
        <f t="shared" si="59"/>
        <v>ND</v>
      </c>
      <c r="J228" t="str">
        <f t="shared" si="60"/>
        <v>ND</v>
      </c>
      <c r="K228" t="str">
        <f t="shared" si="61"/>
        <v>ND</v>
      </c>
      <c r="L228" t="str">
        <f t="shared" si="62"/>
        <v>ND</v>
      </c>
      <c r="M228" t="str">
        <f t="shared" si="63"/>
        <v>ND</v>
      </c>
      <c r="N228" t="str">
        <f t="shared" si="64"/>
        <v>ND</v>
      </c>
      <c r="O228" t="str">
        <f t="shared" si="65"/>
        <v>ND</v>
      </c>
      <c r="P228" t="str">
        <f t="shared" si="66"/>
        <v>ND</v>
      </c>
      <c r="Q228" t="str">
        <f t="shared" si="67"/>
        <v>ND</v>
      </c>
      <c r="R228" t="str">
        <f t="shared" si="68"/>
        <v>ND</v>
      </c>
      <c r="T228" s="1">
        <v>20200523</v>
      </c>
      <c r="U228" t="s">
        <v>23</v>
      </c>
      <c r="V228">
        <v>0</v>
      </c>
      <c r="W228">
        <v>0</v>
      </c>
      <c r="X228">
        <v>0</v>
      </c>
      <c r="Y228">
        <v>0</v>
      </c>
      <c r="Z228">
        <v>0</v>
      </c>
      <c r="AA228">
        <v>0</v>
      </c>
      <c r="AB228">
        <v>0</v>
      </c>
      <c r="AC228">
        <v>0</v>
      </c>
      <c r="AD228">
        <v>0</v>
      </c>
      <c r="AE228">
        <v>0</v>
      </c>
      <c r="AF228">
        <v>0</v>
      </c>
      <c r="AG228">
        <v>0</v>
      </c>
      <c r="AH228">
        <v>0</v>
      </c>
      <c r="AI228">
        <v>0</v>
      </c>
      <c r="AJ228">
        <v>0</v>
      </c>
      <c r="AK228">
        <v>0</v>
      </c>
      <c r="AL228">
        <v>0</v>
      </c>
    </row>
    <row r="229" spans="1:38" x14ac:dyDescent="0.2">
      <c r="A229">
        <v>20191122</v>
      </c>
      <c r="B229" t="str">
        <f t="shared" si="52"/>
        <v>ND</v>
      </c>
      <c r="C229" t="str">
        <f t="shared" si="53"/>
        <v>ND</v>
      </c>
      <c r="D229" t="str">
        <f t="shared" si="54"/>
        <v>ND</v>
      </c>
      <c r="E229" t="str">
        <f t="shared" si="55"/>
        <v>ND</v>
      </c>
      <c r="F229" t="str">
        <f t="shared" si="56"/>
        <v>ND</v>
      </c>
      <c r="G229" t="str">
        <f t="shared" si="57"/>
        <v>ND</v>
      </c>
      <c r="H229" t="str">
        <f t="shared" si="58"/>
        <v>ND</v>
      </c>
      <c r="I229" t="str">
        <f t="shared" si="59"/>
        <v>ND</v>
      </c>
      <c r="J229" t="str">
        <f t="shared" si="60"/>
        <v>ND</v>
      </c>
      <c r="K229" t="str">
        <f t="shared" si="61"/>
        <v>ND</v>
      </c>
      <c r="L229" t="str">
        <f t="shared" si="62"/>
        <v>ND</v>
      </c>
      <c r="M229" t="str">
        <f t="shared" si="63"/>
        <v>ND</v>
      </c>
      <c r="N229" t="str">
        <f t="shared" si="64"/>
        <v>ND</v>
      </c>
      <c r="O229" t="str">
        <f t="shared" si="65"/>
        <v>ND</v>
      </c>
      <c r="P229" t="str">
        <f t="shared" si="66"/>
        <v>ND</v>
      </c>
      <c r="Q229" t="str">
        <f t="shared" si="67"/>
        <v>ND</v>
      </c>
      <c r="R229" t="str">
        <f t="shared" si="68"/>
        <v>ND</v>
      </c>
      <c r="T229" s="1">
        <v>20200524</v>
      </c>
      <c r="U229" t="s">
        <v>23</v>
      </c>
      <c r="V229">
        <v>0</v>
      </c>
      <c r="W229">
        <v>8</v>
      </c>
      <c r="X229">
        <v>0</v>
      </c>
      <c r="Y229">
        <v>0</v>
      </c>
      <c r="Z229">
        <v>0</v>
      </c>
      <c r="AA229">
        <v>2</v>
      </c>
      <c r="AB229">
        <v>0</v>
      </c>
      <c r="AC229">
        <v>0</v>
      </c>
      <c r="AD229">
        <v>0</v>
      </c>
      <c r="AE229">
        <v>6</v>
      </c>
      <c r="AF229">
        <v>4</v>
      </c>
      <c r="AG229">
        <v>0</v>
      </c>
      <c r="AH229">
        <v>0</v>
      </c>
      <c r="AI229">
        <v>0</v>
      </c>
      <c r="AJ229">
        <v>0</v>
      </c>
      <c r="AK229">
        <v>0</v>
      </c>
      <c r="AL229">
        <v>0</v>
      </c>
    </row>
    <row r="230" spans="1:38" x14ac:dyDescent="0.2">
      <c r="A230">
        <v>20191123</v>
      </c>
      <c r="B230" t="str">
        <f t="shared" si="52"/>
        <v>ND</v>
      </c>
      <c r="C230" t="str">
        <f t="shared" si="53"/>
        <v>ND</v>
      </c>
      <c r="D230" t="str">
        <f t="shared" si="54"/>
        <v>ND</v>
      </c>
      <c r="E230" t="str">
        <f t="shared" si="55"/>
        <v>ND</v>
      </c>
      <c r="F230" t="str">
        <f t="shared" si="56"/>
        <v>ND</v>
      </c>
      <c r="G230" t="str">
        <f t="shared" si="57"/>
        <v>ND</v>
      </c>
      <c r="H230" t="str">
        <f t="shared" si="58"/>
        <v>ND</v>
      </c>
      <c r="I230" t="str">
        <f t="shared" si="59"/>
        <v>ND</v>
      </c>
      <c r="J230" t="str">
        <f t="shared" si="60"/>
        <v>ND</v>
      </c>
      <c r="K230" t="str">
        <f t="shared" si="61"/>
        <v>ND</v>
      </c>
      <c r="L230" t="str">
        <f t="shared" si="62"/>
        <v>ND</v>
      </c>
      <c r="M230" t="str">
        <f t="shared" si="63"/>
        <v>ND</v>
      </c>
      <c r="N230" t="str">
        <f t="shared" si="64"/>
        <v>ND</v>
      </c>
      <c r="O230" t="str">
        <f t="shared" si="65"/>
        <v>ND</v>
      </c>
      <c r="P230" t="str">
        <f t="shared" si="66"/>
        <v>ND</v>
      </c>
      <c r="Q230" t="str">
        <f t="shared" si="67"/>
        <v>ND</v>
      </c>
      <c r="R230" t="str">
        <f t="shared" si="68"/>
        <v>ND</v>
      </c>
      <c r="T230" s="1">
        <v>20200525</v>
      </c>
      <c r="U230" t="s">
        <v>23</v>
      </c>
      <c r="V230">
        <v>0</v>
      </c>
      <c r="W230">
        <v>3</v>
      </c>
      <c r="X230">
        <v>0</v>
      </c>
      <c r="Y230">
        <v>0</v>
      </c>
      <c r="Z230">
        <v>0</v>
      </c>
      <c r="AA230">
        <v>1</v>
      </c>
      <c r="AB230">
        <v>0</v>
      </c>
      <c r="AC230">
        <v>0</v>
      </c>
      <c r="AD230">
        <v>0</v>
      </c>
      <c r="AE230">
        <v>4</v>
      </c>
      <c r="AF230">
        <v>0</v>
      </c>
      <c r="AG230">
        <v>0</v>
      </c>
      <c r="AH230">
        <v>0</v>
      </c>
      <c r="AI230">
        <v>0</v>
      </c>
      <c r="AJ230">
        <v>0</v>
      </c>
      <c r="AK230">
        <v>0</v>
      </c>
      <c r="AL230">
        <v>0</v>
      </c>
    </row>
    <row r="231" spans="1:38" x14ac:dyDescent="0.2">
      <c r="A231">
        <v>20191124</v>
      </c>
      <c r="B231" t="str">
        <f t="shared" si="52"/>
        <v>ND</v>
      </c>
      <c r="C231" t="str">
        <f t="shared" si="53"/>
        <v>ND</v>
      </c>
      <c r="D231" t="str">
        <f t="shared" si="54"/>
        <v>ND</v>
      </c>
      <c r="E231" t="str">
        <f t="shared" si="55"/>
        <v>ND</v>
      </c>
      <c r="F231" t="str">
        <f t="shared" si="56"/>
        <v>ND</v>
      </c>
      <c r="G231" t="str">
        <f t="shared" si="57"/>
        <v>ND</v>
      </c>
      <c r="H231" t="str">
        <f t="shared" si="58"/>
        <v>ND</v>
      </c>
      <c r="I231" t="str">
        <f t="shared" si="59"/>
        <v>ND</v>
      </c>
      <c r="J231" t="str">
        <f t="shared" si="60"/>
        <v>ND</v>
      </c>
      <c r="K231" t="str">
        <f t="shared" si="61"/>
        <v>ND</v>
      </c>
      <c r="L231" t="str">
        <f t="shared" si="62"/>
        <v>ND</v>
      </c>
      <c r="M231" t="str">
        <f t="shared" si="63"/>
        <v>ND</v>
      </c>
      <c r="N231" t="str">
        <f t="shared" si="64"/>
        <v>ND</v>
      </c>
      <c r="O231" t="str">
        <f t="shared" si="65"/>
        <v>ND</v>
      </c>
      <c r="P231" t="str">
        <f t="shared" si="66"/>
        <v>ND</v>
      </c>
      <c r="Q231" t="str">
        <f t="shared" si="67"/>
        <v>ND</v>
      </c>
      <c r="R231" t="str">
        <f t="shared" si="68"/>
        <v>ND</v>
      </c>
      <c r="T231" s="1">
        <v>20200526</v>
      </c>
      <c r="U231" t="s">
        <v>23</v>
      </c>
      <c r="V231">
        <v>0</v>
      </c>
      <c r="W231">
        <v>1</v>
      </c>
      <c r="X231">
        <v>0</v>
      </c>
      <c r="Y231">
        <v>0</v>
      </c>
      <c r="Z231">
        <v>0</v>
      </c>
      <c r="AA231">
        <v>0</v>
      </c>
      <c r="AB231">
        <v>0</v>
      </c>
      <c r="AC231">
        <v>0</v>
      </c>
      <c r="AD231">
        <v>0</v>
      </c>
      <c r="AE231">
        <v>1</v>
      </c>
      <c r="AF231">
        <v>9</v>
      </c>
      <c r="AG231">
        <v>0</v>
      </c>
      <c r="AH231">
        <v>0</v>
      </c>
      <c r="AI231">
        <v>1</v>
      </c>
      <c r="AJ231">
        <v>0</v>
      </c>
      <c r="AK231">
        <v>0</v>
      </c>
      <c r="AL231">
        <v>0</v>
      </c>
    </row>
    <row r="232" spans="1:38" x14ac:dyDescent="0.2">
      <c r="A232">
        <v>20191125</v>
      </c>
      <c r="B232" t="str">
        <f t="shared" si="52"/>
        <v>ND</v>
      </c>
      <c r="C232" t="str">
        <f t="shared" si="53"/>
        <v>ND</v>
      </c>
      <c r="D232" t="str">
        <f t="shared" si="54"/>
        <v>ND</v>
      </c>
      <c r="E232" t="str">
        <f t="shared" si="55"/>
        <v>ND</v>
      </c>
      <c r="F232" t="str">
        <f t="shared" si="56"/>
        <v>ND</v>
      </c>
      <c r="G232" t="str">
        <f t="shared" si="57"/>
        <v>ND</v>
      </c>
      <c r="H232" t="str">
        <f t="shared" si="58"/>
        <v>ND</v>
      </c>
      <c r="I232" t="str">
        <f t="shared" si="59"/>
        <v>ND</v>
      </c>
      <c r="J232" t="str">
        <f t="shared" si="60"/>
        <v>ND</v>
      </c>
      <c r="K232" t="str">
        <f t="shared" si="61"/>
        <v>ND</v>
      </c>
      <c r="L232" t="str">
        <f t="shared" si="62"/>
        <v>ND</v>
      </c>
      <c r="M232" t="str">
        <f t="shared" si="63"/>
        <v>ND</v>
      </c>
      <c r="N232" t="str">
        <f t="shared" si="64"/>
        <v>ND</v>
      </c>
      <c r="O232" t="str">
        <f t="shared" si="65"/>
        <v>ND</v>
      </c>
      <c r="P232" t="str">
        <f t="shared" si="66"/>
        <v>ND</v>
      </c>
      <c r="Q232" t="str">
        <f t="shared" si="67"/>
        <v>ND</v>
      </c>
      <c r="R232" t="str">
        <f t="shared" si="68"/>
        <v>ND</v>
      </c>
      <c r="T232" s="1">
        <v>20200527</v>
      </c>
      <c r="U232" t="s">
        <v>23</v>
      </c>
      <c r="V232">
        <v>0</v>
      </c>
      <c r="W232">
        <v>2</v>
      </c>
      <c r="X232">
        <v>0</v>
      </c>
      <c r="Y232">
        <v>0</v>
      </c>
      <c r="Z232">
        <v>0</v>
      </c>
      <c r="AA232">
        <v>0</v>
      </c>
      <c r="AB232">
        <v>0</v>
      </c>
      <c r="AC232">
        <v>0</v>
      </c>
      <c r="AD232">
        <v>0</v>
      </c>
      <c r="AE232">
        <v>0</v>
      </c>
      <c r="AF232">
        <v>5</v>
      </c>
      <c r="AG232">
        <v>0</v>
      </c>
      <c r="AH232">
        <v>0</v>
      </c>
      <c r="AI232">
        <v>6</v>
      </c>
      <c r="AJ232">
        <v>0</v>
      </c>
      <c r="AK232">
        <v>0</v>
      </c>
      <c r="AL232">
        <v>0</v>
      </c>
    </row>
    <row r="233" spans="1:38" x14ac:dyDescent="0.2">
      <c r="A233">
        <v>20191126</v>
      </c>
      <c r="B233" t="str">
        <f t="shared" si="52"/>
        <v>ND</v>
      </c>
      <c r="C233" t="str">
        <f t="shared" si="53"/>
        <v>ND</v>
      </c>
      <c r="D233" t="str">
        <f t="shared" si="54"/>
        <v>ND</v>
      </c>
      <c r="E233" t="str">
        <f t="shared" si="55"/>
        <v>ND</v>
      </c>
      <c r="F233" t="str">
        <f t="shared" si="56"/>
        <v>ND</v>
      </c>
      <c r="G233" t="str">
        <f t="shared" si="57"/>
        <v>ND</v>
      </c>
      <c r="H233" t="str">
        <f t="shared" si="58"/>
        <v>ND</v>
      </c>
      <c r="I233" t="str">
        <f t="shared" si="59"/>
        <v>ND</v>
      </c>
      <c r="J233" t="str">
        <f t="shared" si="60"/>
        <v>ND</v>
      </c>
      <c r="K233" t="str">
        <f t="shared" si="61"/>
        <v>ND</v>
      </c>
      <c r="L233" t="str">
        <f t="shared" si="62"/>
        <v>ND</v>
      </c>
      <c r="M233" t="str">
        <f t="shared" si="63"/>
        <v>ND</v>
      </c>
      <c r="N233" t="str">
        <f t="shared" si="64"/>
        <v>ND</v>
      </c>
      <c r="O233" t="str">
        <f t="shared" si="65"/>
        <v>ND</v>
      </c>
      <c r="P233" t="str">
        <f t="shared" si="66"/>
        <v>ND</v>
      </c>
      <c r="Q233" t="str">
        <f t="shared" si="67"/>
        <v>ND</v>
      </c>
      <c r="R233" t="str">
        <f t="shared" si="68"/>
        <v>ND</v>
      </c>
      <c r="T233" s="1">
        <v>20200528</v>
      </c>
      <c r="U233" t="s">
        <v>23</v>
      </c>
      <c r="V233">
        <v>0</v>
      </c>
      <c r="W233">
        <v>1</v>
      </c>
      <c r="X233">
        <v>0</v>
      </c>
      <c r="Y233">
        <v>0</v>
      </c>
      <c r="Z233">
        <v>0</v>
      </c>
      <c r="AA233">
        <v>1</v>
      </c>
      <c r="AB233">
        <v>0</v>
      </c>
      <c r="AC233">
        <v>0</v>
      </c>
      <c r="AD233">
        <v>0</v>
      </c>
      <c r="AE233">
        <v>0</v>
      </c>
      <c r="AF233">
        <v>2</v>
      </c>
      <c r="AG233">
        <v>0</v>
      </c>
      <c r="AH233">
        <v>0</v>
      </c>
      <c r="AI233">
        <v>5</v>
      </c>
      <c r="AJ233">
        <v>2</v>
      </c>
      <c r="AK233">
        <v>0</v>
      </c>
      <c r="AL233">
        <v>0</v>
      </c>
    </row>
    <row r="234" spans="1:38" x14ac:dyDescent="0.2">
      <c r="A234">
        <v>20191127</v>
      </c>
      <c r="B234" t="str">
        <f t="shared" si="52"/>
        <v>ND</v>
      </c>
      <c r="C234" t="str">
        <f t="shared" si="53"/>
        <v>ND</v>
      </c>
      <c r="D234" t="str">
        <f t="shared" si="54"/>
        <v>ND</v>
      </c>
      <c r="E234" t="str">
        <f t="shared" si="55"/>
        <v>ND</v>
      </c>
      <c r="F234" t="str">
        <f t="shared" si="56"/>
        <v>ND</v>
      </c>
      <c r="G234" t="str">
        <f t="shared" si="57"/>
        <v>ND</v>
      </c>
      <c r="H234" t="str">
        <f t="shared" si="58"/>
        <v>ND</v>
      </c>
      <c r="I234" t="str">
        <f t="shared" si="59"/>
        <v>ND</v>
      </c>
      <c r="J234" t="str">
        <f t="shared" si="60"/>
        <v>ND</v>
      </c>
      <c r="K234" t="str">
        <f t="shared" si="61"/>
        <v>ND</v>
      </c>
      <c r="L234" t="str">
        <f t="shared" si="62"/>
        <v>ND</v>
      </c>
      <c r="M234" t="str">
        <f t="shared" si="63"/>
        <v>ND</v>
      </c>
      <c r="N234" t="str">
        <f t="shared" si="64"/>
        <v>ND</v>
      </c>
      <c r="O234" t="str">
        <f t="shared" si="65"/>
        <v>ND</v>
      </c>
      <c r="P234" t="str">
        <f t="shared" si="66"/>
        <v>ND</v>
      </c>
      <c r="Q234" t="str">
        <f t="shared" si="67"/>
        <v>ND</v>
      </c>
      <c r="R234" t="str">
        <f t="shared" si="68"/>
        <v>ND</v>
      </c>
      <c r="T234" s="1">
        <v>20200529</v>
      </c>
      <c r="U234" t="s">
        <v>23</v>
      </c>
      <c r="V234">
        <v>0</v>
      </c>
      <c r="W234">
        <v>2</v>
      </c>
      <c r="X234">
        <v>0</v>
      </c>
      <c r="Y234">
        <v>0</v>
      </c>
      <c r="Z234">
        <v>0</v>
      </c>
      <c r="AA234">
        <v>2</v>
      </c>
      <c r="AB234">
        <v>0</v>
      </c>
      <c r="AC234">
        <v>0</v>
      </c>
      <c r="AD234">
        <v>0</v>
      </c>
      <c r="AE234">
        <v>1</v>
      </c>
      <c r="AF234">
        <v>3</v>
      </c>
      <c r="AG234">
        <v>0</v>
      </c>
      <c r="AH234">
        <v>0</v>
      </c>
      <c r="AI234">
        <v>6</v>
      </c>
      <c r="AJ234">
        <v>0</v>
      </c>
      <c r="AK234">
        <v>0</v>
      </c>
      <c r="AL234">
        <v>0</v>
      </c>
    </row>
    <row r="235" spans="1:38" x14ac:dyDescent="0.2">
      <c r="A235">
        <v>20191128</v>
      </c>
      <c r="B235" t="str">
        <f t="shared" si="52"/>
        <v>ND</v>
      </c>
      <c r="C235" t="str">
        <f t="shared" si="53"/>
        <v>ND</v>
      </c>
      <c r="D235" t="str">
        <f t="shared" si="54"/>
        <v>ND</v>
      </c>
      <c r="E235" t="str">
        <f t="shared" si="55"/>
        <v>ND</v>
      </c>
      <c r="F235" t="str">
        <f t="shared" si="56"/>
        <v>ND</v>
      </c>
      <c r="G235" t="str">
        <f t="shared" si="57"/>
        <v>ND</v>
      </c>
      <c r="H235" t="str">
        <f t="shared" si="58"/>
        <v>ND</v>
      </c>
      <c r="I235" t="str">
        <f t="shared" si="59"/>
        <v>ND</v>
      </c>
      <c r="J235" t="str">
        <f t="shared" si="60"/>
        <v>ND</v>
      </c>
      <c r="K235" t="str">
        <f t="shared" si="61"/>
        <v>ND</v>
      </c>
      <c r="L235" t="str">
        <f t="shared" si="62"/>
        <v>ND</v>
      </c>
      <c r="M235" t="str">
        <f t="shared" si="63"/>
        <v>ND</v>
      </c>
      <c r="N235" t="str">
        <f t="shared" si="64"/>
        <v>ND</v>
      </c>
      <c r="O235" t="str">
        <f t="shared" si="65"/>
        <v>ND</v>
      </c>
      <c r="P235" t="str">
        <f t="shared" si="66"/>
        <v>ND</v>
      </c>
      <c r="Q235" t="str">
        <f t="shared" si="67"/>
        <v>ND</v>
      </c>
      <c r="R235" t="str">
        <f t="shared" si="68"/>
        <v>ND</v>
      </c>
      <c r="T235" s="1">
        <v>20200530</v>
      </c>
      <c r="U235" t="s">
        <v>23</v>
      </c>
      <c r="V235">
        <v>0</v>
      </c>
      <c r="W235">
        <v>0</v>
      </c>
      <c r="X235">
        <v>0</v>
      </c>
      <c r="Y235">
        <v>0</v>
      </c>
      <c r="Z235">
        <v>0</v>
      </c>
      <c r="AA235">
        <v>0</v>
      </c>
      <c r="AB235">
        <v>0</v>
      </c>
      <c r="AC235">
        <v>0</v>
      </c>
      <c r="AD235">
        <v>0</v>
      </c>
      <c r="AE235">
        <v>0</v>
      </c>
      <c r="AF235">
        <v>0</v>
      </c>
      <c r="AG235">
        <v>0</v>
      </c>
      <c r="AH235">
        <v>0</v>
      </c>
      <c r="AI235">
        <v>0</v>
      </c>
      <c r="AJ235">
        <v>0</v>
      </c>
      <c r="AK235">
        <v>0</v>
      </c>
      <c r="AL235">
        <v>0</v>
      </c>
    </row>
    <row r="236" spans="1:38" x14ac:dyDescent="0.2">
      <c r="A236">
        <v>20191129</v>
      </c>
      <c r="B236" t="str">
        <f t="shared" si="52"/>
        <v>ND</v>
      </c>
      <c r="C236" t="str">
        <f t="shared" si="53"/>
        <v>ND</v>
      </c>
      <c r="D236" t="str">
        <f t="shared" si="54"/>
        <v>ND</v>
      </c>
      <c r="E236" t="str">
        <f t="shared" si="55"/>
        <v>ND</v>
      </c>
      <c r="F236" t="str">
        <f t="shared" si="56"/>
        <v>ND</v>
      </c>
      <c r="G236" t="str">
        <f t="shared" si="57"/>
        <v>ND</v>
      </c>
      <c r="H236" t="str">
        <f t="shared" si="58"/>
        <v>ND</v>
      </c>
      <c r="I236" t="str">
        <f t="shared" si="59"/>
        <v>ND</v>
      </c>
      <c r="J236" t="str">
        <f t="shared" si="60"/>
        <v>ND</v>
      </c>
      <c r="K236" t="str">
        <f t="shared" si="61"/>
        <v>ND</v>
      </c>
      <c r="L236" t="str">
        <f t="shared" si="62"/>
        <v>ND</v>
      </c>
      <c r="M236" t="str">
        <f t="shared" si="63"/>
        <v>ND</v>
      </c>
      <c r="N236" t="str">
        <f t="shared" si="64"/>
        <v>ND</v>
      </c>
      <c r="O236" t="str">
        <f t="shared" si="65"/>
        <v>ND</v>
      </c>
      <c r="P236" t="str">
        <f t="shared" si="66"/>
        <v>ND</v>
      </c>
      <c r="Q236" t="str">
        <f t="shared" si="67"/>
        <v>ND</v>
      </c>
      <c r="R236" t="str">
        <f t="shared" si="68"/>
        <v>ND</v>
      </c>
      <c r="T236" s="1">
        <v>20200531</v>
      </c>
      <c r="U236" t="s">
        <v>23</v>
      </c>
      <c r="V236">
        <v>0</v>
      </c>
      <c r="W236">
        <v>2</v>
      </c>
      <c r="X236">
        <v>0</v>
      </c>
      <c r="Y236">
        <v>0</v>
      </c>
      <c r="Z236">
        <v>0</v>
      </c>
      <c r="AA236">
        <v>1</v>
      </c>
      <c r="AB236">
        <v>0</v>
      </c>
      <c r="AC236">
        <v>0</v>
      </c>
      <c r="AD236">
        <v>0</v>
      </c>
      <c r="AE236">
        <v>0</v>
      </c>
      <c r="AF236">
        <v>0</v>
      </c>
      <c r="AG236">
        <v>0</v>
      </c>
      <c r="AH236">
        <v>0</v>
      </c>
      <c r="AI236">
        <v>1</v>
      </c>
      <c r="AJ236">
        <v>0</v>
      </c>
      <c r="AK236">
        <v>0</v>
      </c>
      <c r="AL236">
        <v>0</v>
      </c>
    </row>
    <row r="237" spans="1:38" x14ac:dyDescent="0.2">
      <c r="A237">
        <v>20191130</v>
      </c>
      <c r="B237" t="str">
        <f t="shared" si="52"/>
        <v>ND</v>
      </c>
      <c r="C237" t="str">
        <f t="shared" si="53"/>
        <v>ND</v>
      </c>
      <c r="D237" t="str">
        <f t="shared" si="54"/>
        <v>ND</v>
      </c>
      <c r="E237" t="str">
        <f t="shared" si="55"/>
        <v>ND</v>
      </c>
      <c r="F237" t="str">
        <f t="shared" si="56"/>
        <v>ND</v>
      </c>
      <c r="G237" t="str">
        <f t="shared" si="57"/>
        <v>ND</v>
      </c>
      <c r="H237" t="str">
        <f t="shared" si="58"/>
        <v>ND</v>
      </c>
      <c r="I237" t="str">
        <f t="shared" si="59"/>
        <v>ND</v>
      </c>
      <c r="J237" t="str">
        <f t="shared" si="60"/>
        <v>ND</v>
      </c>
      <c r="K237" t="str">
        <f t="shared" si="61"/>
        <v>ND</v>
      </c>
      <c r="L237" t="str">
        <f t="shared" si="62"/>
        <v>ND</v>
      </c>
      <c r="M237" t="str">
        <f t="shared" si="63"/>
        <v>ND</v>
      </c>
      <c r="N237" t="str">
        <f t="shared" si="64"/>
        <v>ND</v>
      </c>
      <c r="O237" t="str">
        <f t="shared" si="65"/>
        <v>ND</v>
      </c>
      <c r="P237" t="str">
        <f t="shared" si="66"/>
        <v>ND</v>
      </c>
      <c r="Q237" t="str">
        <f t="shared" si="67"/>
        <v>ND</v>
      </c>
      <c r="R237" t="str">
        <f t="shared" si="68"/>
        <v>ND</v>
      </c>
      <c r="T237" s="1">
        <v>20200601</v>
      </c>
      <c r="U237" t="s">
        <v>23</v>
      </c>
      <c r="V237">
        <v>0</v>
      </c>
      <c r="W237">
        <v>0</v>
      </c>
      <c r="X237">
        <v>0</v>
      </c>
      <c r="Y237">
        <v>0</v>
      </c>
      <c r="Z237">
        <v>0</v>
      </c>
      <c r="AA237">
        <v>1</v>
      </c>
      <c r="AB237">
        <v>0</v>
      </c>
      <c r="AC237">
        <v>0</v>
      </c>
      <c r="AD237">
        <v>0</v>
      </c>
      <c r="AE237">
        <v>0</v>
      </c>
      <c r="AF237">
        <v>1</v>
      </c>
      <c r="AG237">
        <v>0</v>
      </c>
      <c r="AH237">
        <v>0</v>
      </c>
      <c r="AI237">
        <v>0</v>
      </c>
      <c r="AJ237">
        <v>0</v>
      </c>
      <c r="AK237">
        <v>0</v>
      </c>
      <c r="AL237">
        <v>1</v>
      </c>
    </row>
    <row r="238" spans="1:38" x14ac:dyDescent="0.2">
      <c r="A238">
        <v>20191201</v>
      </c>
      <c r="B238" t="str">
        <f t="shared" si="52"/>
        <v>ND</v>
      </c>
      <c r="C238" t="str">
        <f t="shared" si="53"/>
        <v>ND</v>
      </c>
      <c r="D238" t="str">
        <f t="shared" si="54"/>
        <v>ND</v>
      </c>
      <c r="E238" t="str">
        <f t="shared" si="55"/>
        <v>ND</v>
      </c>
      <c r="F238" t="str">
        <f t="shared" si="56"/>
        <v>ND</v>
      </c>
      <c r="G238" t="str">
        <f t="shared" si="57"/>
        <v>ND</v>
      </c>
      <c r="H238" t="str">
        <f t="shared" si="58"/>
        <v>ND</v>
      </c>
      <c r="I238" t="str">
        <f t="shared" si="59"/>
        <v>ND</v>
      </c>
      <c r="J238" t="str">
        <f t="shared" si="60"/>
        <v>ND</v>
      </c>
      <c r="K238" t="str">
        <f t="shared" si="61"/>
        <v>ND</v>
      </c>
      <c r="L238" t="str">
        <f t="shared" si="62"/>
        <v>ND</v>
      </c>
      <c r="M238" t="str">
        <f t="shared" si="63"/>
        <v>ND</v>
      </c>
      <c r="N238" t="str">
        <f t="shared" si="64"/>
        <v>ND</v>
      </c>
      <c r="O238" t="str">
        <f t="shared" si="65"/>
        <v>ND</v>
      </c>
      <c r="P238" t="str">
        <f t="shared" si="66"/>
        <v>ND</v>
      </c>
      <c r="Q238" t="str">
        <f t="shared" si="67"/>
        <v>ND</v>
      </c>
      <c r="R238" t="str">
        <f t="shared" si="68"/>
        <v>ND</v>
      </c>
      <c r="T238" s="1">
        <v>20200602</v>
      </c>
      <c r="U238" t="s">
        <v>23</v>
      </c>
      <c r="V238">
        <v>0</v>
      </c>
      <c r="W238">
        <v>4</v>
      </c>
      <c r="X238">
        <v>0</v>
      </c>
      <c r="Y238">
        <v>0</v>
      </c>
      <c r="Z238">
        <v>0</v>
      </c>
      <c r="AA238">
        <v>1</v>
      </c>
      <c r="AB238">
        <v>0</v>
      </c>
      <c r="AC238">
        <v>0</v>
      </c>
      <c r="AD238">
        <v>0</v>
      </c>
      <c r="AE238">
        <v>0</v>
      </c>
      <c r="AF238">
        <v>2</v>
      </c>
      <c r="AG238">
        <v>0</v>
      </c>
      <c r="AH238">
        <v>0</v>
      </c>
      <c r="AI238">
        <v>0</v>
      </c>
      <c r="AJ238">
        <v>1</v>
      </c>
      <c r="AK238">
        <v>0</v>
      </c>
      <c r="AL238">
        <v>0</v>
      </c>
    </row>
    <row r="239" spans="1:38" x14ac:dyDescent="0.2">
      <c r="A239">
        <v>20191202</v>
      </c>
      <c r="B239" t="str">
        <f t="shared" si="52"/>
        <v>ND</v>
      </c>
      <c r="C239" t="str">
        <f t="shared" si="53"/>
        <v>ND</v>
      </c>
      <c r="D239" t="str">
        <f t="shared" si="54"/>
        <v>ND</v>
      </c>
      <c r="E239" t="str">
        <f t="shared" si="55"/>
        <v>ND</v>
      </c>
      <c r="F239" t="str">
        <f t="shared" si="56"/>
        <v>ND</v>
      </c>
      <c r="G239" t="str">
        <f t="shared" si="57"/>
        <v>ND</v>
      </c>
      <c r="H239" t="str">
        <f t="shared" si="58"/>
        <v>ND</v>
      </c>
      <c r="I239" t="str">
        <f t="shared" si="59"/>
        <v>ND</v>
      </c>
      <c r="J239" t="str">
        <f t="shared" si="60"/>
        <v>ND</v>
      </c>
      <c r="K239" t="str">
        <f t="shared" si="61"/>
        <v>ND</v>
      </c>
      <c r="L239" t="str">
        <f t="shared" si="62"/>
        <v>ND</v>
      </c>
      <c r="M239" t="str">
        <f t="shared" si="63"/>
        <v>ND</v>
      </c>
      <c r="N239" t="str">
        <f t="shared" si="64"/>
        <v>ND</v>
      </c>
      <c r="O239" t="str">
        <f t="shared" si="65"/>
        <v>ND</v>
      </c>
      <c r="P239" t="str">
        <f t="shared" si="66"/>
        <v>ND</v>
      </c>
      <c r="Q239" t="str">
        <f t="shared" si="67"/>
        <v>ND</v>
      </c>
      <c r="R239" t="str">
        <f t="shared" si="68"/>
        <v>ND</v>
      </c>
      <c r="T239" s="1">
        <v>20200603</v>
      </c>
      <c r="U239" t="s">
        <v>23</v>
      </c>
      <c r="V239">
        <v>0</v>
      </c>
      <c r="W239">
        <v>1</v>
      </c>
      <c r="X239">
        <v>0</v>
      </c>
      <c r="Y239">
        <v>0</v>
      </c>
      <c r="Z239">
        <v>0</v>
      </c>
      <c r="AA239">
        <v>0</v>
      </c>
      <c r="AB239">
        <v>0</v>
      </c>
      <c r="AC239">
        <v>0</v>
      </c>
      <c r="AD239">
        <v>0</v>
      </c>
      <c r="AE239">
        <v>2</v>
      </c>
      <c r="AF239">
        <v>4</v>
      </c>
      <c r="AG239">
        <v>0</v>
      </c>
      <c r="AH239">
        <v>0</v>
      </c>
      <c r="AI239">
        <v>0</v>
      </c>
      <c r="AJ239">
        <v>1</v>
      </c>
      <c r="AK239">
        <v>0</v>
      </c>
      <c r="AL239">
        <v>0</v>
      </c>
    </row>
    <row r="240" spans="1:38" x14ac:dyDescent="0.2">
      <c r="A240">
        <v>20191203</v>
      </c>
      <c r="B240" t="str">
        <f t="shared" si="52"/>
        <v>ND</v>
      </c>
      <c r="C240" t="str">
        <f t="shared" si="53"/>
        <v>ND</v>
      </c>
      <c r="D240" t="str">
        <f t="shared" si="54"/>
        <v>ND</v>
      </c>
      <c r="E240" t="str">
        <f t="shared" si="55"/>
        <v>ND</v>
      </c>
      <c r="F240" t="str">
        <f t="shared" si="56"/>
        <v>ND</v>
      </c>
      <c r="G240" t="str">
        <f t="shared" si="57"/>
        <v>ND</v>
      </c>
      <c r="H240" t="str">
        <f t="shared" si="58"/>
        <v>ND</v>
      </c>
      <c r="I240" t="str">
        <f t="shared" si="59"/>
        <v>ND</v>
      </c>
      <c r="J240" t="str">
        <f t="shared" si="60"/>
        <v>ND</v>
      </c>
      <c r="K240" t="str">
        <f t="shared" si="61"/>
        <v>ND</v>
      </c>
      <c r="L240" t="str">
        <f t="shared" si="62"/>
        <v>ND</v>
      </c>
      <c r="M240" t="str">
        <f t="shared" si="63"/>
        <v>ND</v>
      </c>
      <c r="N240" t="str">
        <f t="shared" si="64"/>
        <v>ND</v>
      </c>
      <c r="O240" t="str">
        <f t="shared" si="65"/>
        <v>ND</v>
      </c>
      <c r="P240" t="str">
        <f t="shared" si="66"/>
        <v>ND</v>
      </c>
      <c r="Q240" t="str">
        <f t="shared" si="67"/>
        <v>ND</v>
      </c>
      <c r="R240" t="str">
        <f t="shared" si="68"/>
        <v>ND</v>
      </c>
      <c r="T240" s="1">
        <v>20200604</v>
      </c>
      <c r="U240" t="s">
        <v>23</v>
      </c>
      <c r="V240">
        <v>0</v>
      </c>
      <c r="W240">
        <v>3</v>
      </c>
      <c r="X240">
        <v>0</v>
      </c>
      <c r="Y240">
        <v>0</v>
      </c>
      <c r="Z240">
        <v>0</v>
      </c>
      <c r="AA240">
        <v>0</v>
      </c>
      <c r="AB240">
        <v>0</v>
      </c>
      <c r="AC240">
        <v>0</v>
      </c>
      <c r="AD240">
        <v>0</v>
      </c>
      <c r="AE240">
        <v>1</v>
      </c>
      <c r="AF240">
        <v>1</v>
      </c>
      <c r="AG240">
        <v>0</v>
      </c>
      <c r="AH240">
        <v>0</v>
      </c>
      <c r="AI240">
        <v>7</v>
      </c>
      <c r="AJ240">
        <v>1</v>
      </c>
      <c r="AK240">
        <v>0</v>
      </c>
      <c r="AL240">
        <v>0</v>
      </c>
    </row>
    <row r="241" spans="1:38" x14ac:dyDescent="0.2">
      <c r="A241">
        <v>20191204</v>
      </c>
      <c r="B241" t="str">
        <f t="shared" si="52"/>
        <v>ND</v>
      </c>
      <c r="C241" t="str">
        <f t="shared" si="53"/>
        <v>ND</v>
      </c>
      <c r="D241" t="str">
        <f t="shared" si="54"/>
        <v>ND</v>
      </c>
      <c r="E241" t="str">
        <f t="shared" si="55"/>
        <v>ND</v>
      </c>
      <c r="F241" t="str">
        <f t="shared" si="56"/>
        <v>ND</v>
      </c>
      <c r="G241" t="str">
        <f t="shared" si="57"/>
        <v>ND</v>
      </c>
      <c r="H241" t="str">
        <f t="shared" si="58"/>
        <v>ND</v>
      </c>
      <c r="I241" t="str">
        <f t="shared" si="59"/>
        <v>ND</v>
      </c>
      <c r="J241" t="str">
        <f t="shared" si="60"/>
        <v>ND</v>
      </c>
      <c r="K241" t="str">
        <f t="shared" si="61"/>
        <v>ND</v>
      </c>
      <c r="L241" t="str">
        <f t="shared" si="62"/>
        <v>ND</v>
      </c>
      <c r="M241" t="str">
        <f t="shared" si="63"/>
        <v>ND</v>
      </c>
      <c r="N241" t="str">
        <f t="shared" si="64"/>
        <v>ND</v>
      </c>
      <c r="O241" t="str">
        <f t="shared" si="65"/>
        <v>ND</v>
      </c>
      <c r="P241" t="str">
        <f t="shared" si="66"/>
        <v>ND</v>
      </c>
      <c r="Q241" t="str">
        <f t="shared" si="67"/>
        <v>ND</v>
      </c>
      <c r="R241" t="str">
        <f t="shared" si="68"/>
        <v>ND</v>
      </c>
      <c r="T241" s="1">
        <v>20200605</v>
      </c>
      <c r="U241" t="s">
        <v>23</v>
      </c>
      <c r="V241">
        <v>0</v>
      </c>
      <c r="W241">
        <v>1</v>
      </c>
      <c r="X241">
        <v>0</v>
      </c>
      <c r="Y241">
        <v>0</v>
      </c>
      <c r="Z241">
        <v>0</v>
      </c>
      <c r="AA241">
        <v>0</v>
      </c>
      <c r="AB241">
        <v>0</v>
      </c>
      <c r="AC241">
        <v>0</v>
      </c>
      <c r="AD241">
        <v>0</v>
      </c>
      <c r="AE241">
        <v>0</v>
      </c>
      <c r="AF241">
        <v>1</v>
      </c>
      <c r="AG241">
        <v>0</v>
      </c>
      <c r="AH241">
        <v>0</v>
      </c>
      <c r="AI241">
        <v>1</v>
      </c>
      <c r="AJ241">
        <v>0</v>
      </c>
      <c r="AK241">
        <v>0</v>
      </c>
      <c r="AL241">
        <v>0</v>
      </c>
    </row>
    <row r="242" spans="1:38" x14ac:dyDescent="0.2">
      <c r="A242">
        <v>20191205</v>
      </c>
      <c r="B242" t="str">
        <f t="shared" si="52"/>
        <v>ND</v>
      </c>
      <c r="C242" t="str">
        <f t="shared" si="53"/>
        <v>ND</v>
      </c>
      <c r="D242" t="str">
        <f t="shared" si="54"/>
        <v>ND</v>
      </c>
      <c r="E242" t="str">
        <f t="shared" si="55"/>
        <v>ND</v>
      </c>
      <c r="F242" t="str">
        <f t="shared" si="56"/>
        <v>ND</v>
      </c>
      <c r="G242" t="str">
        <f t="shared" si="57"/>
        <v>ND</v>
      </c>
      <c r="H242" t="str">
        <f t="shared" si="58"/>
        <v>ND</v>
      </c>
      <c r="I242" t="str">
        <f t="shared" si="59"/>
        <v>ND</v>
      </c>
      <c r="J242" t="str">
        <f t="shared" si="60"/>
        <v>ND</v>
      </c>
      <c r="K242" t="str">
        <f t="shared" si="61"/>
        <v>ND</v>
      </c>
      <c r="L242" t="str">
        <f t="shared" si="62"/>
        <v>ND</v>
      </c>
      <c r="M242" t="str">
        <f t="shared" si="63"/>
        <v>ND</v>
      </c>
      <c r="N242" t="str">
        <f t="shared" si="64"/>
        <v>ND</v>
      </c>
      <c r="O242" t="str">
        <f t="shared" si="65"/>
        <v>ND</v>
      </c>
      <c r="P242" t="str">
        <f t="shared" si="66"/>
        <v>ND</v>
      </c>
      <c r="Q242" t="str">
        <f t="shared" si="67"/>
        <v>ND</v>
      </c>
      <c r="R242" t="str">
        <f t="shared" si="68"/>
        <v>ND</v>
      </c>
      <c r="T242" s="1">
        <v>20200606</v>
      </c>
      <c r="U242" t="s">
        <v>23</v>
      </c>
      <c r="V242">
        <v>0</v>
      </c>
      <c r="W242">
        <v>0</v>
      </c>
      <c r="X242">
        <v>0</v>
      </c>
      <c r="Y242">
        <v>0</v>
      </c>
      <c r="Z242">
        <v>0</v>
      </c>
      <c r="AA242">
        <v>0</v>
      </c>
      <c r="AB242">
        <v>0</v>
      </c>
      <c r="AC242">
        <v>0</v>
      </c>
      <c r="AD242">
        <v>0</v>
      </c>
      <c r="AE242">
        <v>0</v>
      </c>
      <c r="AF242">
        <v>0</v>
      </c>
      <c r="AG242">
        <v>0</v>
      </c>
      <c r="AH242">
        <v>0</v>
      </c>
      <c r="AI242">
        <v>0</v>
      </c>
      <c r="AJ242">
        <v>0</v>
      </c>
      <c r="AK242">
        <v>0</v>
      </c>
      <c r="AL242">
        <v>0</v>
      </c>
    </row>
    <row r="243" spans="1:38" x14ac:dyDescent="0.2">
      <c r="A243">
        <v>20191206</v>
      </c>
      <c r="B243" t="str">
        <f t="shared" si="52"/>
        <v>ND</v>
      </c>
      <c r="C243" t="str">
        <f t="shared" si="53"/>
        <v>ND</v>
      </c>
      <c r="D243" t="str">
        <f t="shared" si="54"/>
        <v>ND</v>
      </c>
      <c r="E243" t="str">
        <f t="shared" si="55"/>
        <v>ND</v>
      </c>
      <c r="F243" t="str">
        <f t="shared" si="56"/>
        <v>ND</v>
      </c>
      <c r="G243" t="str">
        <f t="shared" si="57"/>
        <v>ND</v>
      </c>
      <c r="H243" t="str">
        <f t="shared" si="58"/>
        <v>ND</v>
      </c>
      <c r="I243" t="str">
        <f t="shared" si="59"/>
        <v>ND</v>
      </c>
      <c r="J243" t="str">
        <f t="shared" si="60"/>
        <v>ND</v>
      </c>
      <c r="K243" t="str">
        <f t="shared" si="61"/>
        <v>ND</v>
      </c>
      <c r="L243" t="str">
        <f t="shared" si="62"/>
        <v>ND</v>
      </c>
      <c r="M243" t="str">
        <f t="shared" si="63"/>
        <v>ND</v>
      </c>
      <c r="N243" t="str">
        <f t="shared" si="64"/>
        <v>ND</v>
      </c>
      <c r="O243" t="str">
        <f t="shared" si="65"/>
        <v>ND</v>
      </c>
      <c r="P243" t="str">
        <f t="shared" si="66"/>
        <v>ND</v>
      </c>
      <c r="Q243" t="str">
        <f t="shared" si="67"/>
        <v>ND</v>
      </c>
      <c r="R243" t="str">
        <f t="shared" si="68"/>
        <v>ND</v>
      </c>
      <c r="T243" s="1">
        <v>20200607</v>
      </c>
      <c r="U243" t="s">
        <v>23</v>
      </c>
      <c r="V243">
        <v>0</v>
      </c>
      <c r="W243">
        <v>0</v>
      </c>
      <c r="X243">
        <v>0</v>
      </c>
      <c r="Y243">
        <v>0</v>
      </c>
      <c r="Z243">
        <v>0</v>
      </c>
      <c r="AA243">
        <v>0</v>
      </c>
      <c r="AB243">
        <v>0</v>
      </c>
      <c r="AC243">
        <v>0</v>
      </c>
      <c r="AD243">
        <v>0</v>
      </c>
      <c r="AE243">
        <v>1</v>
      </c>
      <c r="AF243">
        <v>0</v>
      </c>
      <c r="AG243">
        <v>0</v>
      </c>
      <c r="AH243">
        <v>0</v>
      </c>
      <c r="AI243">
        <v>0</v>
      </c>
      <c r="AJ243">
        <v>0</v>
      </c>
      <c r="AK243">
        <v>0</v>
      </c>
      <c r="AL243">
        <v>0</v>
      </c>
    </row>
    <row r="244" spans="1:38" x14ac:dyDescent="0.2">
      <c r="A244">
        <v>20191207</v>
      </c>
      <c r="B244" t="str">
        <f t="shared" si="52"/>
        <v>ND</v>
      </c>
      <c r="C244" t="str">
        <f t="shared" si="53"/>
        <v>ND</v>
      </c>
      <c r="D244" t="str">
        <f t="shared" si="54"/>
        <v>ND</v>
      </c>
      <c r="E244" t="str">
        <f t="shared" si="55"/>
        <v>ND</v>
      </c>
      <c r="F244" t="str">
        <f t="shared" si="56"/>
        <v>ND</v>
      </c>
      <c r="G244" t="str">
        <f t="shared" si="57"/>
        <v>ND</v>
      </c>
      <c r="H244" t="str">
        <f t="shared" si="58"/>
        <v>ND</v>
      </c>
      <c r="I244" t="str">
        <f t="shared" si="59"/>
        <v>ND</v>
      </c>
      <c r="J244" t="str">
        <f t="shared" si="60"/>
        <v>ND</v>
      </c>
      <c r="K244" t="str">
        <f t="shared" si="61"/>
        <v>ND</v>
      </c>
      <c r="L244" t="str">
        <f t="shared" si="62"/>
        <v>ND</v>
      </c>
      <c r="M244" t="str">
        <f t="shared" si="63"/>
        <v>ND</v>
      </c>
      <c r="N244" t="str">
        <f t="shared" si="64"/>
        <v>ND</v>
      </c>
      <c r="O244" t="str">
        <f t="shared" si="65"/>
        <v>ND</v>
      </c>
      <c r="P244" t="str">
        <f t="shared" si="66"/>
        <v>ND</v>
      </c>
      <c r="Q244" t="str">
        <f t="shared" si="67"/>
        <v>ND</v>
      </c>
      <c r="R244" t="str">
        <f t="shared" si="68"/>
        <v>ND</v>
      </c>
      <c r="T244" s="1">
        <v>20200608</v>
      </c>
      <c r="U244" t="s">
        <v>23</v>
      </c>
      <c r="V244">
        <v>0</v>
      </c>
      <c r="W244">
        <v>0</v>
      </c>
      <c r="X244">
        <v>0</v>
      </c>
      <c r="Y244">
        <v>0</v>
      </c>
      <c r="Z244">
        <v>0</v>
      </c>
      <c r="AA244">
        <v>0</v>
      </c>
      <c r="AB244">
        <v>0</v>
      </c>
      <c r="AC244">
        <v>0</v>
      </c>
      <c r="AD244">
        <v>0</v>
      </c>
      <c r="AE244">
        <v>0</v>
      </c>
      <c r="AF244">
        <v>0</v>
      </c>
      <c r="AG244">
        <v>0</v>
      </c>
      <c r="AH244">
        <v>0</v>
      </c>
      <c r="AI244">
        <v>0</v>
      </c>
      <c r="AJ244">
        <v>0</v>
      </c>
      <c r="AK244">
        <v>0</v>
      </c>
      <c r="AL244">
        <v>0</v>
      </c>
    </row>
    <row r="245" spans="1:38" x14ac:dyDescent="0.2">
      <c r="A245">
        <v>20191208</v>
      </c>
      <c r="B245" t="str">
        <f t="shared" si="52"/>
        <v>ND</v>
      </c>
      <c r="C245" t="str">
        <f t="shared" si="53"/>
        <v>ND</v>
      </c>
      <c r="D245" t="str">
        <f t="shared" si="54"/>
        <v>ND</v>
      </c>
      <c r="E245" t="str">
        <f t="shared" si="55"/>
        <v>ND</v>
      </c>
      <c r="F245" t="str">
        <f t="shared" si="56"/>
        <v>ND</v>
      </c>
      <c r="G245" t="str">
        <f t="shared" si="57"/>
        <v>ND</v>
      </c>
      <c r="H245" t="str">
        <f t="shared" si="58"/>
        <v>ND</v>
      </c>
      <c r="I245" t="str">
        <f t="shared" si="59"/>
        <v>ND</v>
      </c>
      <c r="J245" t="str">
        <f t="shared" si="60"/>
        <v>ND</v>
      </c>
      <c r="K245" t="str">
        <f t="shared" si="61"/>
        <v>ND</v>
      </c>
      <c r="L245" t="str">
        <f t="shared" si="62"/>
        <v>ND</v>
      </c>
      <c r="M245" t="str">
        <f t="shared" si="63"/>
        <v>ND</v>
      </c>
      <c r="N245" t="str">
        <f t="shared" si="64"/>
        <v>ND</v>
      </c>
      <c r="O245" t="str">
        <f t="shared" si="65"/>
        <v>ND</v>
      </c>
      <c r="P245" t="str">
        <f t="shared" si="66"/>
        <v>ND</v>
      </c>
      <c r="Q245" t="str">
        <f t="shared" si="67"/>
        <v>ND</v>
      </c>
      <c r="R245" t="str">
        <f t="shared" si="68"/>
        <v>ND</v>
      </c>
      <c r="T245" s="1">
        <v>20200609</v>
      </c>
      <c r="U245" t="s">
        <v>23</v>
      </c>
      <c r="V245">
        <v>0</v>
      </c>
      <c r="W245">
        <v>3</v>
      </c>
      <c r="X245">
        <v>0</v>
      </c>
      <c r="Y245">
        <v>0</v>
      </c>
      <c r="Z245">
        <v>0</v>
      </c>
      <c r="AA245">
        <v>1</v>
      </c>
      <c r="AB245">
        <v>0</v>
      </c>
      <c r="AC245">
        <v>0</v>
      </c>
      <c r="AD245">
        <v>0</v>
      </c>
      <c r="AE245">
        <v>0</v>
      </c>
      <c r="AF245">
        <v>0</v>
      </c>
      <c r="AG245">
        <v>0</v>
      </c>
      <c r="AH245">
        <v>0</v>
      </c>
      <c r="AI245">
        <v>0</v>
      </c>
      <c r="AJ245">
        <v>1</v>
      </c>
      <c r="AK245">
        <v>0</v>
      </c>
      <c r="AL245">
        <v>0</v>
      </c>
    </row>
    <row r="246" spans="1:38" x14ac:dyDescent="0.2">
      <c r="A246">
        <v>20191209</v>
      </c>
      <c r="B246" t="str">
        <f t="shared" si="52"/>
        <v>ND</v>
      </c>
      <c r="C246" t="str">
        <f t="shared" si="53"/>
        <v>ND</v>
      </c>
      <c r="D246" t="str">
        <f t="shared" si="54"/>
        <v>ND</v>
      </c>
      <c r="E246" t="str">
        <f t="shared" si="55"/>
        <v>ND</v>
      </c>
      <c r="F246" t="str">
        <f t="shared" si="56"/>
        <v>ND</v>
      </c>
      <c r="G246" t="str">
        <f t="shared" si="57"/>
        <v>ND</v>
      </c>
      <c r="H246" t="str">
        <f t="shared" si="58"/>
        <v>ND</v>
      </c>
      <c r="I246" t="str">
        <f t="shared" si="59"/>
        <v>ND</v>
      </c>
      <c r="J246" t="str">
        <f t="shared" si="60"/>
        <v>ND</v>
      </c>
      <c r="K246" t="str">
        <f t="shared" si="61"/>
        <v>ND</v>
      </c>
      <c r="L246" t="str">
        <f t="shared" si="62"/>
        <v>ND</v>
      </c>
      <c r="M246" t="str">
        <f t="shared" si="63"/>
        <v>ND</v>
      </c>
      <c r="N246" t="str">
        <f t="shared" si="64"/>
        <v>ND</v>
      </c>
      <c r="O246" t="str">
        <f t="shared" si="65"/>
        <v>ND</v>
      </c>
      <c r="P246" t="str">
        <f t="shared" si="66"/>
        <v>ND</v>
      </c>
      <c r="Q246" t="str">
        <f t="shared" si="67"/>
        <v>ND</v>
      </c>
      <c r="R246" t="str">
        <f t="shared" si="68"/>
        <v>ND</v>
      </c>
      <c r="T246" s="1">
        <v>20200610</v>
      </c>
      <c r="U246" t="s">
        <v>23</v>
      </c>
      <c r="V246">
        <v>0</v>
      </c>
      <c r="W246">
        <v>4</v>
      </c>
      <c r="X246">
        <v>0</v>
      </c>
      <c r="Y246">
        <v>0</v>
      </c>
      <c r="Z246">
        <v>0</v>
      </c>
      <c r="AA246">
        <v>1</v>
      </c>
      <c r="AB246">
        <v>0</v>
      </c>
      <c r="AC246">
        <v>0</v>
      </c>
      <c r="AD246">
        <v>0</v>
      </c>
      <c r="AE246">
        <v>0</v>
      </c>
      <c r="AF246">
        <v>2</v>
      </c>
      <c r="AG246">
        <v>0</v>
      </c>
      <c r="AH246">
        <v>0</v>
      </c>
      <c r="AI246">
        <v>0</v>
      </c>
      <c r="AJ246">
        <v>0</v>
      </c>
      <c r="AK246">
        <v>0</v>
      </c>
      <c r="AL246">
        <v>0</v>
      </c>
    </row>
    <row r="247" spans="1:38" x14ac:dyDescent="0.2">
      <c r="A247">
        <v>20191210</v>
      </c>
      <c r="B247" t="str">
        <f t="shared" si="52"/>
        <v>ND</v>
      </c>
      <c r="C247" t="str">
        <f t="shared" si="53"/>
        <v>ND</v>
      </c>
      <c r="D247" t="str">
        <f t="shared" si="54"/>
        <v>ND</v>
      </c>
      <c r="E247" t="str">
        <f t="shared" si="55"/>
        <v>ND</v>
      </c>
      <c r="F247" t="str">
        <f t="shared" si="56"/>
        <v>ND</v>
      </c>
      <c r="G247" t="str">
        <f t="shared" si="57"/>
        <v>ND</v>
      </c>
      <c r="H247" t="str">
        <f t="shared" si="58"/>
        <v>ND</v>
      </c>
      <c r="I247" t="str">
        <f t="shared" si="59"/>
        <v>ND</v>
      </c>
      <c r="J247" t="str">
        <f t="shared" si="60"/>
        <v>ND</v>
      </c>
      <c r="K247" t="str">
        <f t="shared" si="61"/>
        <v>ND</v>
      </c>
      <c r="L247" t="str">
        <f t="shared" si="62"/>
        <v>ND</v>
      </c>
      <c r="M247" t="str">
        <f t="shared" si="63"/>
        <v>ND</v>
      </c>
      <c r="N247" t="str">
        <f t="shared" si="64"/>
        <v>ND</v>
      </c>
      <c r="O247" t="str">
        <f t="shared" si="65"/>
        <v>ND</v>
      </c>
      <c r="P247" t="str">
        <f t="shared" si="66"/>
        <v>ND</v>
      </c>
      <c r="Q247" t="str">
        <f t="shared" si="67"/>
        <v>ND</v>
      </c>
      <c r="R247" t="str">
        <f t="shared" si="68"/>
        <v>ND</v>
      </c>
      <c r="T247" s="1">
        <v>20200611</v>
      </c>
      <c r="U247" t="s">
        <v>23</v>
      </c>
      <c r="V247">
        <v>0</v>
      </c>
      <c r="W247">
        <v>6</v>
      </c>
      <c r="X247">
        <v>1</v>
      </c>
      <c r="Y247">
        <v>0</v>
      </c>
      <c r="Z247">
        <v>0</v>
      </c>
      <c r="AA247">
        <v>2</v>
      </c>
      <c r="AB247">
        <v>0</v>
      </c>
      <c r="AC247">
        <v>0</v>
      </c>
      <c r="AD247">
        <v>0</v>
      </c>
      <c r="AE247">
        <v>2</v>
      </c>
      <c r="AF247">
        <v>4</v>
      </c>
      <c r="AG247">
        <v>0</v>
      </c>
      <c r="AH247">
        <v>0</v>
      </c>
      <c r="AI247">
        <v>3</v>
      </c>
      <c r="AJ247">
        <v>0</v>
      </c>
      <c r="AK247">
        <v>0</v>
      </c>
      <c r="AL247">
        <v>0</v>
      </c>
    </row>
    <row r="248" spans="1:38" x14ac:dyDescent="0.2">
      <c r="A248">
        <v>20191211</v>
      </c>
      <c r="B248" t="str">
        <f t="shared" si="52"/>
        <v>ND</v>
      </c>
      <c r="C248" t="str">
        <f t="shared" si="53"/>
        <v>ND</v>
      </c>
      <c r="D248" t="str">
        <f t="shared" si="54"/>
        <v>ND</v>
      </c>
      <c r="E248" t="str">
        <f t="shared" si="55"/>
        <v>ND</v>
      </c>
      <c r="F248" t="str">
        <f t="shared" si="56"/>
        <v>ND</v>
      </c>
      <c r="G248" t="str">
        <f t="shared" si="57"/>
        <v>ND</v>
      </c>
      <c r="H248" t="str">
        <f t="shared" si="58"/>
        <v>ND</v>
      </c>
      <c r="I248" t="str">
        <f t="shared" si="59"/>
        <v>ND</v>
      </c>
      <c r="J248" t="str">
        <f t="shared" si="60"/>
        <v>ND</v>
      </c>
      <c r="K248" t="str">
        <f t="shared" si="61"/>
        <v>ND</v>
      </c>
      <c r="L248" t="str">
        <f t="shared" si="62"/>
        <v>ND</v>
      </c>
      <c r="M248" t="str">
        <f t="shared" si="63"/>
        <v>ND</v>
      </c>
      <c r="N248" t="str">
        <f t="shared" si="64"/>
        <v>ND</v>
      </c>
      <c r="O248" t="str">
        <f t="shared" si="65"/>
        <v>ND</v>
      </c>
      <c r="P248" t="str">
        <f t="shared" si="66"/>
        <v>ND</v>
      </c>
      <c r="Q248" t="str">
        <f t="shared" si="67"/>
        <v>ND</v>
      </c>
      <c r="R248" t="str">
        <f t="shared" si="68"/>
        <v>ND</v>
      </c>
      <c r="T248" s="1">
        <v>20200612</v>
      </c>
      <c r="U248" t="s">
        <v>23</v>
      </c>
      <c r="V248">
        <v>0</v>
      </c>
      <c r="W248">
        <v>0</v>
      </c>
      <c r="X248">
        <v>0</v>
      </c>
      <c r="Y248">
        <v>0</v>
      </c>
      <c r="Z248">
        <v>0</v>
      </c>
      <c r="AA248">
        <v>0</v>
      </c>
      <c r="AB248">
        <v>0</v>
      </c>
      <c r="AC248">
        <v>0</v>
      </c>
      <c r="AD248">
        <v>0</v>
      </c>
      <c r="AE248">
        <v>1</v>
      </c>
      <c r="AF248">
        <v>1</v>
      </c>
      <c r="AG248">
        <v>0</v>
      </c>
      <c r="AH248">
        <v>0</v>
      </c>
      <c r="AI248">
        <v>3</v>
      </c>
      <c r="AJ248">
        <v>0</v>
      </c>
      <c r="AK248">
        <v>0</v>
      </c>
      <c r="AL248">
        <v>0</v>
      </c>
    </row>
    <row r="249" spans="1:38" x14ac:dyDescent="0.2">
      <c r="A249">
        <v>20191212</v>
      </c>
      <c r="B249" t="str">
        <f t="shared" si="52"/>
        <v>ND</v>
      </c>
      <c r="C249" t="str">
        <f t="shared" si="53"/>
        <v>ND</v>
      </c>
      <c r="D249" t="str">
        <f t="shared" si="54"/>
        <v>ND</v>
      </c>
      <c r="E249" t="str">
        <f t="shared" si="55"/>
        <v>ND</v>
      </c>
      <c r="F249" t="str">
        <f t="shared" si="56"/>
        <v>ND</v>
      </c>
      <c r="G249" t="str">
        <f t="shared" si="57"/>
        <v>ND</v>
      </c>
      <c r="H249" t="str">
        <f t="shared" si="58"/>
        <v>ND</v>
      </c>
      <c r="I249" t="str">
        <f t="shared" si="59"/>
        <v>ND</v>
      </c>
      <c r="J249" t="str">
        <f t="shared" si="60"/>
        <v>ND</v>
      </c>
      <c r="K249" t="str">
        <f t="shared" si="61"/>
        <v>ND</v>
      </c>
      <c r="L249" t="str">
        <f t="shared" si="62"/>
        <v>ND</v>
      </c>
      <c r="M249" t="str">
        <f t="shared" si="63"/>
        <v>ND</v>
      </c>
      <c r="N249" t="str">
        <f t="shared" si="64"/>
        <v>ND</v>
      </c>
      <c r="O249" t="str">
        <f t="shared" si="65"/>
        <v>ND</v>
      </c>
      <c r="P249" t="str">
        <f t="shared" si="66"/>
        <v>ND</v>
      </c>
      <c r="Q249" t="str">
        <f t="shared" si="67"/>
        <v>ND</v>
      </c>
      <c r="R249" t="str">
        <f t="shared" si="68"/>
        <v>ND</v>
      </c>
      <c r="T249" s="1">
        <v>20200613</v>
      </c>
      <c r="U249" t="s">
        <v>23</v>
      </c>
      <c r="V249">
        <v>0</v>
      </c>
      <c r="W249">
        <v>0</v>
      </c>
      <c r="X249">
        <v>0</v>
      </c>
      <c r="Y249">
        <v>0</v>
      </c>
      <c r="Z249">
        <v>0</v>
      </c>
      <c r="AA249">
        <v>0</v>
      </c>
      <c r="AB249">
        <v>0</v>
      </c>
      <c r="AC249">
        <v>0</v>
      </c>
      <c r="AD249">
        <v>0</v>
      </c>
      <c r="AE249">
        <v>0</v>
      </c>
      <c r="AF249">
        <v>0</v>
      </c>
      <c r="AG249">
        <v>0</v>
      </c>
      <c r="AH249">
        <v>0</v>
      </c>
      <c r="AI249">
        <v>0</v>
      </c>
      <c r="AJ249">
        <v>0</v>
      </c>
      <c r="AK249">
        <v>0</v>
      </c>
      <c r="AL249">
        <v>0</v>
      </c>
    </row>
    <row r="250" spans="1:38" x14ac:dyDescent="0.2">
      <c r="A250">
        <v>20191213</v>
      </c>
      <c r="B250" t="str">
        <f t="shared" si="52"/>
        <v>ND</v>
      </c>
      <c r="C250" t="str">
        <f t="shared" si="53"/>
        <v>ND</v>
      </c>
      <c r="D250" t="str">
        <f t="shared" si="54"/>
        <v>ND</v>
      </c>
      <c r="E250" t="str">
        <f t="shared" si="55"/>
        <v>ND</v>
      </c>
      <c r="F250" t="str">
        <f t="shared" si="56"/>
        <v>ND</v>
      </c>
      <c r="G250" t="str">
        <f t="shared" si="57"/>
        <v>ND</v>
      </c>
      <c r="H250" t="str">
        <f t="shared" si="58"/>
        <v>ND</v>
      </c>
      <c r="I250" t="str">
        <f t="shared" si="59"/>
        <v>ND</v>
      </c>
      <c r="J250" t="str">
        <f t="shared" si="60"/>
        <v>ND</v>
      </c>
      <c r="K250" t="str">
        <f t="shared" si="61"/>
        <v>ND</v>
      </c>
      <c r="L250" t="str">
        <f t="shared" si="62"/>
        <v>ND</v>
      </c>
      <c r="M250" t="str">
        <f t="shared" si="63"/>
        <v>ND</v>
      </c>
      <c r="N250" t="str">
        <f t="shared" si="64"/>
        <v>ND</v>
      </c>
      <c r="O250" t="str">
        <f t="shared" si="65"/>
        <v>ND</v>
      </c>
      <c r="P250" t="str">
        <f t="shared" si="66"/>
        <v>ND</v>
      </c>
      <c r="Q250" t="str">
        <f t="shared" si="67"/>
        <v>ND</v>
      </c>
      <c r="R250" t="str">
        <f t="shared" si="68"/>
        <v>ND</v>
      </c>
      <c r="T250" s="1">
        <v>20200614</v>
      </c>
      <c r="U250" t="s">
        <v>23</v>
      </c>
      <c r="V250">
        <v>0</v>
      </c>
      <c r="W250">
        <v>0</v>
      </c>
      <c r="X250">
        <v>0</v>
      </c>
      <c r="Y250">
        <v>0</v>
      </c>
      <c r="Z250">
        <v>0</v>
      </c>
      <c r="AA250">
        <v>1</v>
      </c>
      <c r="AB250">
        <v>0</v>
      </c>
      <c r="AC250">
        <v>0</v>
      </c>
      <c r="AD250">
        <v>0</v>
      </c>
      <c r="AE250">
        <v>0</v>
      </c>
      <c r="AF250">
        <v>0</v>
      </c>
      <c r="AG250">
        <v>0</v>
      </c>
      <c r="AH250">
        <v>0</v>
      </c>
      <c r="AI250">
        <v>1</v>
      </c>
      <c r="AJ250">
        <v>0</v>
      </c>
      <c r="AK250">
        <v>0</v>
      </c>
      <c r="AL250">
        <v>0</v>
      </c>
    </row>
    <row r="251" spans="1:38" x14ac:dyDescent="0.2">
      <c r="A251">
        <v>20191214</v>
      </c>
      <c r="B251" t="str">
        <f t="shared" si="52"/>
        <v>ND</v>
      </c>
      <c r="C251" t="str">
        <f t="shared" si="53"/>
        <v>ND</v>
      </c>
      <c r="D251" t="str">
        <f t="shared" si="54"/>
        <v>ND</v>
      </c>
      <c r="E251" t="str">
        <f t="shared" si="55"/>
        <v>ND</v>
      </c>
      <c r="F251" t="str">
        <f t="shared" si="56"/>
        <v>ND</v>
      </c>
      <c r="G251" t="str">
        <f t="shared" si="57"/>
        <v>ND</v>
      </c>
      <c r="H251" t="str">
        <f t="shared" si="58"/>
        <v>ND</v>
      </c>
      <c r="I251" t="str">
        <f t="shared" si="59"/>
        <v>ND</v>
      </c>
      <c r="J251" t="str">
        <f t="shared" si="60"/>
        <v>ND</v>
      </c>
      <c r="K251" t="str">
        <f t="shared" si="61"/>
        <v>ND</v>
      </c>
      <c r="L251" t="str">
        <f t="shared" si="62"/>
        <v>ND</v>
      </c>
      <c r="M251" t="str">
        <f t="shared" si="63"/>
        <v>ND</v>
      </c>
      <c r="N251" t="str">
        <f t="shared" si="64"/>
        <v>ND</v>
      </c>
      <c r="O251" t="str">
        <f t="shared" si="65"/>
        <v>ND</v>
      </c>
      <c r="P251" t="str">
        <f t="shared" si="66"/>
        <v>ND</v>
      </c>
      <c r="Q251" t="str">
        <f t="shared" si="67"/>
        <v>ND</v>
      </c>
      <c r="R251" t="str">
        <f t="shared" si="68"/>
        <v>ND</v>
      </c>
      <c r="T251" s="1">
        <v>20200615</v>
      </c>
      <c r="U251" t="s">
        <v>23</v>
      </c>
      <c r="V251">
        <v>0</v>
      </c>
      <c r="W251">
        <v>4</v>
      </c>
      <c r="X251">
        <v>0</v>
      </c>
      <c r="Y251">
        <v>0</v>
      </c>
      <c r="Z251">
        <v>0</v>
      </c>
      <c r="AA251">
        <v>2</v>
      </c>
      <c r="AB251">
        <v>0</v>
      </c>
      <c r="AC251">
        <v>0</v>
      </c>
      <c r="AD251">
        <v>0</v>
      </c>
      <c r="AE251">
        <v>1</v>
      </c>
      <c r="AF251">
        <v>2</v>
      </c>
      <c r="AG251">
        <v>0</v>
      </c>
      <c r="AH251">
        <v>0</v>
      </c>
      <c r="AI251">
        <v>0</v>
      </c>
      <c r="AJ251">
        <v>1</v>
      </c>
      <c r="AK251">
        <v>0</v>
      </c>
      <c r="AL251">
        <v>0</v>
      </c>
    </row>
    <row r="252" spans="1:38" x14ac:dyDescent="0.2">
      <c r="A252">
        <v>20191215</v>
      </c>
      <c r="B252" t="str">
        <f t="shared" si="52"/>
        <v>ND</v>
      </c>
      <c r="C252" t="str">
        <f t="shared" si="53"/>
        <v>ND</v>
      </c>
      <c r="D252" t="str">
        <f t="shared" si="54"/>
        <v>ND</v>
      </c>
      <c r="E252" t="str">
        <f t="shared" si="55"/>
        <v>ND</v>
      </c>
      <c r="F252" t="str">
        <f t="shared" si="56"/>
        <v>ND</v>
      </c>
      <c r="G252" t="str">
        <f t="shared" si="57"/>
        <v>ND</v>
      </c>
      <c r="H252" t="str">
        <f t="shared" si="58"/>
        <v>ND</v>
      </c>
      <c r="I252" t="str">
        <f t="shared" si="59"/>
        <v>ND</v>
      </c>
      <c r="J252" t="str">
        <f t="shared" si="60"/>
        <v>ND</v>
      </c>
      <c r="K252" t="str">
        <f t="shared" si="61"/>
        <v>ND</v>
      </c>
      <c r="L252" t="str">
        <f t="shared" si="62"/>
        <v>ND</v>
      </c>
      <c r="M252" t="str">
        <f t="shared" si="63"/>
        <v>ND</v>
      </c>
      <c r="N252" t="str">
        <f t="shared" si="64"/>
        <v>ND</v>
      </c>
      <c r="O252" t="str">
        <f t="shared" si="65"/>
        <v>ND</v>
      </c>
      <c r="P252" t="str">
        <f t="shared" si="66"/>
        <v>ND</v>
      </c>
      <c r="Q252" t="str">
        <f t="shared" si="67"/>
        <v>ND</v>
      </c>
      <c r="R252" t="str">
        <f t="shared" si="68"/>
        <v>ND</v>
      </c>
      <c r="T252" s="1">
        <v>20200616</v>
      </c>
      <c r="U252" t="s">
        <v>23</v>
      </c>
      <c r="V252">
        <v>0</v>
      </c>
      <c r="W252">
        <v>1</v>
      </c>
      <c r="X252">
        <v>0</v>
      </c>
      <c r="Y252">
        <v>0</v>
      </c>
      <c r="Z252">
        <v>0</v>
      </c>
      <c r="AA252">
        <v>2</v>
      </c>
      <c r="AB252">
        <v>0</v>
      </c>
      <c r="AC252">
        <v>0</v>
      </c>
      <c r="AD252">
        <v>0</v>
      </c>
      <c r="AE252">
        <v>0</v>
      </c>
      <c r="AF252">
        <v>1</v>
      </c>
      <c r="AG252">
        <v>0</v>
      </c>
      <c r="AH252">
        <v>0</v>
      </c>
      <c r="AI252">
        <v>2</v>
      </c>
      <c r="AJ252">
        <v>0</v>
      </c>
      <c r="AK252">
        <v>0</v>
      </c>
      <c r="AL252">
        <v>0</v>
      </c>
    </row>
    <row r="253" spans="1:38" x14ac:dyDescent="0.2">
      <c r="A253">
        <v>20191216</v>
      </c>
      <c r="B253" t="str">
        <f t="shared" si="52"/>
        <v>ND</v>
      </c>
      <c r="C253" t="str">
        <f t="shared" si="53"/>
        <v>ND</v>
      </c>
      <c r="D253" t="str">
        <f t="shared" si="54"/>
        <v>ND</v>
      </c>
      <c r="E253" t="str">
        <f t="shared" si="55"/>
        <v>ND</v>
      </c>
      <c r="F253" t="str">
        <f t="shared" si="56"/>
        <v>ND</v>
      </c>
      <c r="G253" t="str">
        <f t="shared" si="57"/>
        <v>ND</v>
      </c>
      <c r="H253" t="str">
        <f t="shared" si="58"/>
        <v>ND</v>
      </c>
      <c r="I253" t="str">
        <f t="shared" si="59"/>
        <v>ND</v>
      </c>
      <c r="J253" t="str">
        <f t="shared" si="60"/>
        <v>ND</v>
      </c>
      <c r="K253" t="str">
        <f t="shared" si="61"/>
        <v>ND</v>
      </c>
      <c r="L253" t="str">
        <f t="shared" si="62"/>
        <v>ND</v>
      </c>
      <c r="M253" t="str">
        <f t="shared" si="63"/>
        <v>ND</v>
      </c>
      <c r="N253" t="str">
        <f t="shared" si="64"/>
        <v>ND</v>
      </c>
      <c r="O253" t="str">
        <f t="shared" si="65"/>
        <v>ND</v>
      </c>
      <c r="P253" t="str">
        <f t="shared" si="66"/>
        <v>ND</v>
      </c>
      <c r="Q253" t="str">
        <f t="shared" si="67"/>
        <v>ND</v>
      </c>
      <c r="R253" t="str">
        <f t="shared" si="68"/>
        <v>ND</v>
      </c>
      <c r="T253" s="1">
        <v>20200617</v>
      </c>
      <c r="U253" t="s">
        <v>23</v>
      </c>
      <c r="V253">
        <v>0</v>
      </c>
      <c r="W253">
        <v>4</v>
      </c>
      <c r="X253">
        <v>0</v>
      </c>
      <c r="Y253">
        <v>1</v>
      </c>
      <c r="Z253">
        <v>0</v>
      </c>
      <c r="AA253">
        <v>0</v>
      </c>
      <c r="AB253">
        <v>0</v>
      </c>
      <c r="AC253">
        <v>0</v>
      </c>
      <c r="AD253">
        <v>0</v>
      </c>
      <c r="AE253">
        <v>1</v>
      </c>
      <c r="AF253">
        <v>2</v>
      </c>
      <c r="AG253">
        <v>0</v>
      </c>
      <c r="AH253">
        <v>0</v>
      </c>
      <c r="AI253">
        <v>0</v>
      </c>
      <c r="AJ253">
        <v>1</v>
      </c>
      <c r="AK253">
        <v>0</v>
      </c>
      <c r="AL253">
        <v>0</v>
      </c>
    </row>
    <row r="254" spans="1:38" x14ac:dyDescent="0.2">
      <c r="A254">
        <v>20191217</v>
      </c>
      <c r="B254" t="str">
        <f t="shared" si="52"/>
        <v>ND</v>
      </c>
      <c r="C254" t="str">
        <f t="shared" si="53"/>
        <v>ND</v>
      </c>
      <c r="D254" t="str">
        <f t="shared" si="54"/>
        <v>ND</v>
      </c>
      <c r="E254" t="str">
        <f t="shared" si="55"/>
        <v>ND</v>
      </c>
      <c r="F254" t="str">
        <f t="shared" si="56"/>
        <v>ND</v>
      </c>
      <c r="G254" t="str">
        <f t="shared" si="57"/>
        <v>ND</v>
      </c>
      <c r="H254" t="str">
        <f t="shared" si="58"/>
        <v>ND</v>
      </c>
      <c r="I254" t="str">
        <f t="shared" si="59"/>
        <v>ND</v>
      </c>
      <c r="J254" t="str">
        <f t="shared" si="60"/>
        <v>ND</v>
      </c>
      <c r="K254" t="str">
        <f t="shared" si="61"/>
        <v>ND</v>
      </c>
      <c r="L254" t="str">
        <f t="shared" si="62"/>
        <v>ND</v>
      </c>
      <c r="M254" t="str">
        <f t="shared" si="63"/>
        <v>ND</v>
      </c>
      <c r="N254" t="str">
        <f t="shared" si="64"/>
        <v>ND</v>
      </c>
      <c r="O254" t="str">
        <f t="shared" si="65"/>
        <v>ND</v>
      </c>
      <c r="P254" t="str">
        <f t="shared" si="66"/>
        <v>ND</v>
      </c>
      <c r="Q254" t="str">
        <f t="shared" si="67"/>
        <v>ND</v>
      </c>
      <c r="R254" t="str">
        <f t="shared" si="68"/>
        <v>ND</v>
      </c>
      <c r="T254" s="1">
        <v>20200618</v>
      </c>
      <c r="U254" t="s">
        <v>23</v>
      </c>
      <c r="V254">
        <v>1</v>
      </c>
      <c r="W254">
        <v>17</v>
      </c>
      <c r="X254">
        <v>0</v>
      </c>
      <c r="Y254">
        <v>0</v>
      </c>
      <c r="Z254">
        <v>0</v>
      </c>
      <c r="AA254">
        <v>3</v>
      </c>
      <c r="AB254">
        <v>0</v>
      </c>
      <c r="AC254">
        <v>0</v>
      </c>
      <c r="AD254">
        <v>0</v>
      </c>
      <c r="AE254">
        <v>0</v>
      </c>
      <c r="AF254">
        <v>2</v>
      </c>
      <c r="AG254">
        <v>0</v>
      </c>
      <c r="AH254">
        <v>1</v>
      </c>
      <c r="AI254">
        <v>1</v>
      </c>
      <c r="AJ254">
        <v>1</v>
      </c>
      <c r="AK254">
        <v>0</v>
      </c>
      <c r="AL254">
        <v>0</v>
      </c>
    </row>
    <row r="255" spans="1:38" x14ac:dyDescent="0.2">
      <c r="A255">
        <v>20191218</v>
      </c>
      <c r="B255" t="str">
        <f t="shared" si="52"/>
        <v>ND</v>
      </c>
      <c r="C255" t="str">
        <f t="shared" si="53"/>
        <v>ND</v>
      </c>
      <c r="D255" t="str">
        <f t="shared" si="54"/>
        <v>ND</v>
      </c>
      <c r="E255" t="str">
        <f t="shared" si="55"/>
        <v>ND</v>
      </c>
      <c r="F255" t="str">
        <f t="shared" si="56"/>
        <v>ND</v>
      </c>
      <c r="G255" t="str">
        <f t="shared" si="57"/>
        <v>ND</v>
      </c>
      <c r="H255" t="str">
        <f t="shared" si="58"/>
        <v>ND</v>
      </c>
      <c r="I255" t="str">
        <f t="shared" si="59"/>
        <v>ND</v>
      </c>
      <c r="J255" t="str">
        <f t="shared" si="60"/>
        <v>ND</v>
      </c>
      <c r="K255" t="str">
        <f t="shared" si="61"/>
        <v>ND</v>
      </c>
      <c r="L255" t="str">
        <f t="shared" si="62"/>
        <v>ND</v>
      </c>
      <c r="M255" t="str">
        <f t="shared" si="63"/>
        <v>ND</v>
      </c>
      <c r="N255" t="str">
        <f t="shared" si="64"/>
        <v>ND</v>
      </c>
      <c r="O255" t="str">
        <f t="shared" si="65"/>
        <v>ND</v>
      </c>
      <c r="P255" t="str">
        <f t="shared" si="66"/>
        <v>ND</v>
      </c>
      <c r="Q255" t="str">
        <f t="shared" si="67"/>
        <v>ND</v>
      </c>
      <c r="R255" t="str">
        <f t="shared" si="68"/>
        <v>ND</v>
      </c>
      <c r="T255" s="1">
        <v>20200619</v>
      </c>
      <c r="U255" t="s">
        <v>23</v>
      </c>
      <c r="V255">
        <v>0</v>
      </c>
      <c r="W255">
        <v>11</v>
      </c>
      <c r="X255">
        <v>0</v>
      </c>
      <c r="Y255">
        <v>0</v>
      </c>
      <c r="Z255">
        <v>0</v>
      </c>
      <c r="AA255">
        <v>2</v>
      </c>
      <c r="AB255">
        <v>0</v>
      </c>
      <c r="AC255">
        <v>0</v>
      </c>
      <c r="AD255">
        <v>0</v>
      </c>
      <c r="AE255">
        <v>1</v>
      </c>
      <c r="AF255">
        <v>17</v>
      </c>
      <c r="AG255">
        <v>0</v>
      </c>
      <c r="AH255">
        <v>0</v>
      </c>
      <c r="AI255">
        <v>1</v>
      </c>
      <c r="AJ255">
        <v>0</v>
      </c>
      <c r="AK255">
        <v>0</v>
      </c>
      <c r="AL255">
        <v>0</v>
      </c>
    </row>
    <row r="256" spans="1:38" x14ac:dyDescent="0.2">
      <c r="A256">
        <v>20191219</v>
      </c>
      <c r="B256" t="str">
        <f t="shared" si="52"/>
        <v>ND</v>
      </c>
      <c r="C256" t="str">
        <f t="shared" si="53"/>
        <v>ND</v>
      </c>
      <c r="D256" t="str">
        <f t="shared" si="54"/>
        <v>ND</v>
      </c>
      <c r="E256" t="str">
        <f t="shared" si="55"/>
        <v>ND</v>
      </c>
      <c r="F256" t="str">
        <f t="shared" si="56"/>
        <v>ND</v>
      </c>
      <c r="G256" t="str">
        <f t="shared" si="57"/>
        <v>ND</v>
      </c>
      <c r="H256" t="str">
        <f t="shared" si="58"/>
        <v>ND</v>
      </c>
      <c r="I256" t="str">
        <f t="shared" si="59"/>
        <v>ND</v>
      </c>
      <c r="J256" t="str">
        <f t="shared" si="60"/>
        <v>ND</v>
      </c>
      <c r="K256" t="str">
        <f t="shared" si="61"/>
        <v>ND</v>
      </c>
      <c r="L256" t="str">
        <f t="shared" si="62"/>
        <v>ND</v>
      </c>
      <c r="M256" t="str">
        <f t="shared" si="63"/>
        <v>ND</v>
      </c>
      <c r="N256" t="str">
        <f t="shared" si="64"/>
        <v>ND</v>
      </c>
      <c r="O256" t="str">
        <f t="shared" si="65"/>
        <v>ND</v>
      </c>
      <c r="P256" t="str">
        <f t="shared" si="66"/>
        <v>ND</v>
      </c>
      <c r="Q256" t="str">
        <f t="shared" si="67"/>
        <v>ND</v>
      </c>
      <c r="R256" t="str">
        <f t="shared" si="68"/>
        <v>ND</v>
      </c>
      <c r="T256" s="1">
        <v>20200620</v>
      </c>
      <c r="U256" t="s">
        <v>23</v>
      </c>
      <c r="V256">
        <v>0</v>
      </c>
      <c r="W256">
        <v>11</v>
      </c>
      <c r="X256">
        <v>0</v>
      </c>
      <c r="Y256">
        <v>0</v>
      </c>
      <c r="Z256">
        <v>0</v>
      </c>
      <c r="AA256">
        <v>0</v>
      </c>
      <c r="AB256">
        <v>0</v>
      </c>
      <c r="AC256">
        <v>0</v>
      </c>
      <c r="AD256">
        <v>0</v>
      </c>
      <c r="AE256">
        <v>2</v>
      </c>
      <c r="AF256">
        <v>5</v>
      </c>
      <c r="AG256">
        <v>0</v>
      </c>
      <c r="AH256">
        <v>1</v>
      </c>
      <c r="AI256">
        <v>6</v>
      </c>
      <c r="AJ256">
        <v>1</v>
      </c>
      <c r="AK256">
        <v>0</v>
      </c>
      <c r="AL256">
        <v>0</v>
      </c>
    </row>
    <row r="257" spans="1:38" x14ac:dyDescent="0.2">
      <c r="A257">
        <v>20191220</v>
      </c>
      <c r="B257" t="str">
        <f t="shared" si="52"/>
        <v>ND</v>
      </c>
      <c r="C257" t="str">
        <f t="shared" si="53"/>
        <v>ND</v>
      </c>
      <c r="D257" t="str">
        <f t="shared" si="54"/>
        <v>ND</v>
      </c>
      <c r="E257" t="str">
        <f t="shared" si="55"/>
        <v>ND</v>
      </c>
      <c r="F257" t="str">
        <f t="shared" si="56"/>
        <v>ND</v>
      </c>
      <c r="G257" t="str">
        <f t="shared" si="57"/>
        <v>ND</v>
      </c>
      <c r="H257" t="str">
        <f t="shared" si="58"/>
        <v>ND</v>
      </c>
      <c r="I257" t="str">
        <f t="shared" si="59"/>
        <v>ND</v>
      </c>
      <c r="J257" t="str">
        <f t="shared" si="60"/>
        <v>ND</v>
      </c>
      <c r="K257" t="str">
        <f t="shared" si="61"/>
        <v>ND</v>
      </c>
      <c r="L257" t="str">
        <f t="shared" si="62"/>
        <v>ND</v>
      </c>
      <c r="M257" t="str">
        <f t="shared" si="63"/>
        <v>ND</v>
      </c>
      <c r="N257" t="str">
        <f t="shared" si="64"/>
        <v>ND</v>
      </c>
      <c r="O257" t="str">
        <f t="shared" si="65"/>
        <v>ND</v>
      </c>
      <c r="P257" t="str">
        <f t="shared" si="66"/>
        <v>ND</v>
      </c>
      <c r="Q257" t="str">
        <f t="shared" si="67"/>
        <v>ND</v>
      </c>
      <c r="R257" t="str">
        <f t="shared" si="68"/>
        <v>ND</v>
      </c>
      <c r="T257" s="1">
        <v>20200621</v>
      </c>
      <c r="U257" t="s">
        <v>23</v>
      </c>
      <c r="V257">
        <v>0</v>
      </c>
      <c r="W257">
        <v>12</v>
      </c>
      <c r="X257">
        <v>0</v>
      </c>
      <c r="Y257">
        <v>0</v>
      </c>
      <c r="Z257">
        <v>0</v>
      </c>
      <c r="AA257">
        <v>0</v>
      </c>
      <c r="AB257">
        <v>0</v>
      </c>
      <c r="AC257">
        <v>0</v>
      </c>
      <c r="AD257">
        <v>0</v>
      </c>
      <c r="AE257">
        <v>0</v>
      </c>
      <c r="AF257">
        <v>1</v>
      </c>
      <c r="AG257">
        <v>0</v>
      </c>
      <c r="AH257">
        <v>0</v>
      </c>
      <c r="AI257">
        <v>5</v>
      </c>
      <c r="AJ257">
        <v>0</v>
      </c>
      <c r="AK257">
        <v>0</v>
      </c>
      <c r="AL257">
        <v>0</v>
      </c>
    </row>
    <row r="258" spans="1:38" x14ac:dyDescent="0.2">
      <c r="A258">
        <v>20191221</v>
      </c>
      <c r="B258" t="str">
        <f t="shared" si="52"/>
        <v>ND</v>
      </c>
      <c r="C258" t="str">
        <f t="shared" si="53"/>
        <v>ND</v>
      </c>
      <c r="D258" t="str">
        <f t="shared" si="54"/>
        <v>ND</v>
      </c>
      <c r="E258" t="str">
        <f t="shared" si="55"/>
        <v>ND</v>
      </c>
      <c r="F258" t="str">
        <f t="shared" si="56"/>
        <v>ND</v>
      </c>
      <c r="G258" t="str">
        <f t="shared" si="57"/>
        <v>ND</v>
      </c>
      <c r="H258" t="str">
        <f t="shared" si="58"/>
        <v>ND</v>
      </c>
      <c r="I258" t="str">
        <f t="shared" si="59"/>
        <v>ND</v>
      </c>
      <c r="J258" t="str">
        <f t="shared" si="60"/>
        <v>ND</v>
      </c>
      <c r="K258" t="str">
        <f t="shared" si="61"/>
        <v>ND</v>
      </c>
      <c r="L258" t="str">
        <f t="shared" si="62"/>
        <v>ND</v>
      </c>
      <c r="M258" t="str">
        <f t="shared" si="63"/>
        <v>ND</v>
      </c>
      <c r="N258" t="str">
        <f t="shared" si="64"/>
        <v>ND</v>
      </c>
      <c r="O258" t="str">
        <f t="shared" si="65"/>
        <v>ND</v>
      </c>
      <c r="P258" t="str">
        <f t="shared" si="66"/>
        <v>ND</v>
      </c>
      <c r="Q258" t="str">
        <f t="shared" si="67"/>
        <v>ND</v>
      </c>
      <c r="R258" t="str">
        <f t="shared" si="68"/>
        <v>ND</v>
      </c>
      <c r="T258" s="1">
        <v>20200622</v>
      </c>
      <c r="U258" t="s">
        <v>23</v>
      </c>
      <c r="V258">
        <v>0</v>
      </c>
      <c r="W258">
        <v>11</v>
      </c>
      <c r="X258">
        <v>0</v>
      </c>
      <c r="Y258">
        <v>0</v>
      </c>
      <c r="Z258">
        <v>0</v>
      </c>
      <c r="AA258">
        <v>0</v>
      </c>
      <c r="AB258">
        <v>0</v>
      </c>
      <c r="AC258">
        <v>0</v>
      </c>
      <c r="AD258">
        <v>0</v>
      </c>
      <c r="AE258">
        <v>0</v>
      </c>
      <c r="AF258">
        <v>1</v>
      </c>
      <c r="AG258">
        <v>0</v>
      </c>
      <c r="AH258">
        <v>0</v>
      </c>
      <c r="AI258">
        <v>2</v>
      </c>
      <c r="AJ258">
        <v>1</v>
      </c>
      <c r="AK258">
        <v>0</v>
      </c>
      <c r="AL258">
        <v>0</v>
      </c>
    </row>
    <row r="259" spans="1:38" x14ac:dyDescent="0.2">
      <c r="A259">
        <v>20191222</v>
      </c>
      <c r="B259" t="str">
        <f t="shared" ref="B259:B322" si="69">IFERROR(INDEX(V$2:V$4000,MATCH($A259,$T$2:$T$4000,0)),"ND")</f>
        <v>ND</v>
      </c>
      <c r="C259" t="str">
        <f t="shared" ref="C259:C322" si="70">IFERROR(INDEX(W$2:W$4000,MATCH($A259,$T$2:$T$4000,0)),"ND")</f>
        <v>ND</v>
      </c>
      <c r="D259" t="str">
        <f t="shared" ref="D259:D322" si="71">IFERROR(INDEX(X$2:X$4000,MATCH($A259,$T$2:$T$4000,0)),"ND")</f>
        <v>ND</v>
      </c>
      <c r="E259" t="str">
        <f t="shared" ref="E259:E322" si="72">IFERROR(INDEX(Y$2:Y$4000,MATCH($A259,$T$2:$T$4000,0)),"ND")</f>
        <v>ND</v>
      </c>
      <c r="F259" t="str">
        <f t="shared" ref="F259:F322" si="73">IFERROR(INDEX(Z$2:Z$4000,MATCH($A259,$T$2:$T$4000,0)),"ND")</f>
        <v>ND</v>
      </c>
      <c r="G259" t="str">
        <f t="shared" ref="G259:G322" si="74">IFERROR(INDEX(AA$2:AA$4000,MATCH($A259,$T$2:$T$4000,0)),"ND")</f>
        <v>ND</v>
      </c>
      <c r="H259" t="str">
        <f t="shared" ref="H259:H322" si="75">IFERROR(INDEX(AB$2:AB$4000,MATCH($A259,$T$2:$T$4000,0)),"ND")</f>
        <v>ND</v>
      </c>
      <c r="I259" t="str">
        <f t="shared" ref="I259:I322" si="76">IFERROR(INDEX(AC$2:AC$4000,MATCH($A259,$T$2:$T$4000,0)),"ND")</f>
        <v>ND</v>
      </c>
      <c r="J259" t="str">
        <f t="shared" ref="J259:J322" si="77">IFERROR(INDEX(AD$2:AD$4000,MATCH($A259,$T$2:$T$4000,0)),"ND")</f>
        <v>ND</v>
      </c>
      <c r="K259" t="str">
        <f t="shared" ref="K259:K322" si="78">IFERROR(INDEX(AE$2:AE$4000,MATCH($A259,$T$2:$T$4000,0)),"ND")</f>
        <v>ND</v>
      </c>
      <c r="L259" t="str">
        <f t="shared" ref="L259:L322" si="79">IFERROR(INDEX(AF$2:AF$4000,MATCH($A259,$T$2:$T$4000,0)),"ND")</f>
        <v>ND</v>
      </c>
      <c r="M259" t="str">
        <f t="shared" ref="M259:M322" si="80">IFERROR(INDEX(AG$2:AG$4000,MATCH($A259,$T$2:$T$4000,0)),"ND")</f>
        <v>ND</v>
      </c>
      <c r="N259" t="str">
        <f t="shared" ref="N259:N322" si="81">IFERROR(INDEX(AH$2:AH$4000,MATCH($A259,$T$2:$T$4000,0)),"ND")</f>
        <v>ND</v>
      </c>
      <c r="O259" t="str">
        <f t="shared" ref="O259:O322" si="82">IFERROR(INDEX(AI$2:AI$4000,MATCH($A259,$T$2:$T$4000,0)),"ND")</f>
        <v>ND</v>
      </c>
      <c r="P259" t="str">
        <f t="shared" ref="P259:P322" si="83">IFERROR(INDEX(AJ$2:AJ$4000,MATCH($A259,$T$2:$T$4000,0)),"ND")</f>
        <v>ND</v>
      </c>
      <c r="Q259" t="str">
        <f t="shared" ref="Q259:Q322" si="84">IFERROR(INDEX(AK$2:AK$4000,MATCH($A259,$T$2:$T$4000,0)),"ND")</f>
        <v>ND</v>
      </c>
      <c r="R259" t="str">
        <f t="shared" ref="R259:R322" si="85">IFERROR(INDEX(AL$2:AL$4000,MATCH($A259,$T$2:$T$4000,0)),"ND")</f>
        <v>ND</v>
      </c>
      <c r="T259" s="1">
        <v>20200623</v>
      </c>
      <c r="U259" t="s">
        <v>23</v>
      </c>
      <c r="V259">
        <v>0</v>
      </c>
      <c r="W259">
        <v>12</v>
      </c>
      <c r="X259">
        <v>0</v>
      </c>
      <c r="Y259">
        <v>0</v>
      </c>
      <c r="Z259">
        <v>0</v>
      </c>
      <c r="AA259">
        <v>1</v>
      </c>
      <c r="AB259">
        <v>0</v>
      </c>
      <c r="AC259">
        <v>0</v>
      </c>
      <c r="AD259">
        <v>0</v>
      </c>
      <c r="AE259">
        <v>1</v>
      </c>
      <c r="AF259">
        <v>7</v>
      </c>
      <c r="AG259">
        <v>0</v>
      </c>
      <c r="AH259">
        <v>0</v>
      </c>
      <c r="AI259">
        <v>0</v>
      </c>
      <c r="AJ259">
        <v>2</v>
      </c>
      <c r="AK259">
        <v>0</v>
      </c>
      <c r="AL259">
        <v>0</v>
      </c>
    </row>
    <row r="260" spans="1:38" x14ac:dyDescent="0.2">
      <c r="A260">
        <v>20191223</v>
      </c>
      <c r="B260" t="str">
        <f t="shared" si="69"/>
        <v>ND</v>
      </c>
      <c r="C260" t="str">
        <f t="shared" si="70"/>
        <v>ND</v>
      </c>
      <c r="D260" t="str">
        <f t="shared" si="71"/>
        <v>ND</v>
      </c>
      <c r="E260" t="str">
        <f t="shared" si="72"/>
        <v>ND</v>
      </c>
      <c r="F260" t="str">
        <f t="shared" si="73"/>
        <v>ND</v>
      </c>
      <c r="G260" t="str">
        <f t="shared" si="74"/>
        <v>ND</v>
      </c>
      <c r="H260" t="str">
        <f t="shared" si="75"/>
        <v>ND</v>
      </c>
      <c r="I260" t="str">
        <f t="shared" si="76"/>
        <v>ND</v>
      </c>
      <c r="J260" t="str">
        <f t="shared" si="77"/>
        <v>ND</v>
      </c>
      <c r="K260" t="str">
        <f t="shared" si="78"/>
        <v>ND</v>
      </c>
      <c r="L260" t="str">
        <f t="shared" si="79"/>
        <v>ND</v>
      </c>
      <c r="M260" t="str">
        <f t="shared" si="80"/>
        <v>ND</v>
      </c>
      <c r="N260" t="str">
        <f t="shared" si="81"/>
        <v>ND</v>
      </c>
      <c r="O260" t="str">
        <f t="shared" si="82"/>
        <v>ND</v>
      </c>
      <c r="P260" t="str">
        <f t="shared" si="83"/>
        <v>ND</v>
      </c>
      <c r="Q260" t="str">
        <f t="shared" si="84"/>
        <v>ND</v>
      </c>
      <c r="R260" t="str">
        <f t="shared" si="85"/>
        <v>ND</v>
      </c>
      <c r="T260" s="1">
        <v>20200624</v>
      </c>
      <c r="U260" t="s">
        <v>23</v>
      </c>
      <c r="V260">
        <v>1</v>
      </c>
      <c r="W260">
        <v>6</v>
      </c>
      <c r="X260">
        <v>0</v>
      </c>
      <c r="Y260">
        <v>0</v>
      </c>
      <c r="Z260">
        <v>0</v>
      </c>
      <c r="AA260">
        <v>1</v>
      </c>
      <c r="AB260">
        <v>0</v>
      </c>
      <c r="AC260">
        <v>0</v>
      </c>
      <c r="AD260">
        <v>0</v>
      </c>
      <c r="AE260">
        <v>1</v>
      </c>
      <c r="AF260">
        <v>1</v>
      </c>
      <c r="AG260">
        <v>0</v>
      </c>
      <c r="AH260">
        <v>0</v>
      </c>
      <c r="AI260">
        <v>1</v>
      </c>
      <c r="AJ260">
        <v>0</v>
      </c>
      <c r="AK260">
        <v>0</v>
      </c>
      <c r="AL260">
        <v>0</v>
      </c>
    </row>
    <row r="261" spans="1:38" x14ac:dyDescent="0.2">
      <c r="A261">
        <v>20191224</v>
      </c>
      <c r="B261" t="str">
        <f t="shared" si="69"/>
        <v>ND</v>
      </c>
      <c r="C261" t="str">
        <f t="shared" si="70"/>
        <v>ND</v>
      </c>
      <c r="D261" t="str">
        <f t="shared" si="71"/>
        <v>ND</v>
      </c>
      <c r="E261" t="str">
        <f t="shared" si="72"/>
        <v>ND</v>
      </c>
      <c r="F261" t="str">
        <f t="shared" si="73"/>
        <v>ND</v>
      </c>
      <c r="G261" t="str">
        <f t="shared" si="74"/>
        <v>ND</v>
      </c>
      <c r="H261" t="str">
        <f t="shared" si="75"/>
        <v>ND</v>
      </c>
      <c r="I261" t="str">
        <f t="shared" si="76"/>
        <v>ND</v>
      </c>
      <c r="J261" t="str">
        <f t="shared" si="77"/>
        <v>ND</v>
      </c>
      <c r="K261" t="str">
        <f t="shared" si="78"/>
        <v>ND</v>
      </c>
      <c r="L261" t="str">
        <f t="shared" si="79"/>
        <v>ND</v>
      </c>
      <c r="M261" t="str">
        <f t="shared" si="80"/>
        <v>ND</v>
      </c>
      <c r="N261" t="str">
        <f t="shared" si="81"/>
        <v>ND</v>
      </c>
      <c r="O261" t="str">
        <f t="shared" si="82"/>
        <v>ND</v>
      </c>
      <c r="P261" t="str">
        <f t="shared" si="83"/>
        <v>ND</v>
      </c>
      <c r="Q261" t="str">
        <f t="shared" si="84"/>
        <v>ND</v>
      </c>
      <c r="R261" t="str">
        <f t="shared" si="85"/>
        <v>ND</v>
      </c>
      <c r="T261" s="1">
        <v>20200625</v>
      </c>
      <c r="U261" t="s">
        <v>23</v>
      </c>
      <c r="V261">
        <v>0</v>
      </c>
      <c r="W261">
        <v>8</v>
      </c>
      <c r="X261">
        <v>0</v>
      </c>
      <c r="Y261">
        <v>0</v>
      </c>
      <c r="Z261">
        <v>0</v>
      </c>
      <c r="AA261">
        <v>1</v>
      </c>
      <c r="AB261">
        <v>0</v>
      </c>
      <c r="AC261">
        <v>0</v>
      </c>
      <c r="AD261">
        <v>0</v>
      </c>
      <c r="AE261">
        <v>0</v>
      </c>
      <c r="AF261">
        <v>2</v>
      </c>
      <c r="AG261">
        <v>0</v>
      </c>
      <c r="AH261">
        <v>1</v>
      </c>
      <c r="AI261">
        <v>6</v>
      </c>
      <c r="AJ261">
        <v>1</v>
      </c>
      <c r="AK261">
        <v>0</v>
      </c>
      <c r="AL261">
        <v>0</v>
      </c>
    </row>
    <row r="262" spans="1:38" x14ac:dyDescent="0.2">
      <c r="A262">
        <v>20191225</v>
      </c>
      <c r="B262" t="str">
        <f t="shared" si="69"/>
        <v>ND</v>
      </c>
      <c r="C262" t="str">
        <f t="shared" si="70"/>
        <v>ND</v>
      </c>
      <c r="D262" t="str">
        <f t="shared" si="71"/>
        <v>ND</v>
      </c>
      <c r="E262" t="str">
        <f t="shared" si="72"/>
        <v>ND</v>
      </c>
      <c r="F262" t="str">
        <f t="shared" si="73"/>
        <v>ND</v>
      </c>
      <c r="G262" t="str">
        <f t="shared" si="74"/>
        <v>ND</v>
      </c>
      <c r="H262" t="str">
        <f t="shared" si="75"/>
        <v>ND</v>
      </c>
      <c r="I262" t="str">
        <f t="shared" si="76"/>
        <v>ND</v>
      </c>
      <c r="J262" t="str">
        <f t="shared" si="77"/>
        <v>ND</v>
      </c>
      <c r="K262" t="str">
        <f t="shared" si="78"/>
        <v>ND</v>
      </c>
      <c r="L262" t="str">
        <f t="shared" si="79"/>
        <v>ND</v>
      </c>
      <c r="M262" t="str">
        <f t="shared" si="80"/>
        <v>ND</v>
      </c>
      <c r="N262" t="str">
        <f t="shared" si="81"/>
        <v>ND</v>
      </c>
      <c r="O262" t="str">
        <f t="shared" si="82"/>
        <v>ND</v>
      </c>
      <c r="P262" t="str">
        <f t="shared" si="83"/>
        <v>ND</v>
      </c>
      <c r="Q262" t="str">
        <f t="shared" si="84"/>
        <v>ND</v>
      </c>
      <c r="R262" t="str">
        <f t="shared" si="85"/>
        <v>ND</v>
      </c>
      <c r="T262" s="1">
        <v>20200626</v>
      </c>
      <c r="U262" t="s">
        <v>23</v>
      </c>
      <c r="V262">
        <v>0</v>
      </c>
      <c r="W262">
        <v>11</v>
      </c>
      <c r="X262">
        <v>0</v>
      </c>
      <c r="Y262">
        <v>0</v>
      </c>
      <c r="Z262">
        <v>0</v>
      </c>
      <c r="AA262">
        <v>0</v>
      </c>
      <c r="AB262">
        <v>0</v>
      </c>
      <c r="AC262">
        <v>0</v>
      </c>
      <c r="AD262">
        <v>0</v>
      </c>
      <c r="AE262">
        <v>0</v>
      </c>
      <c r="AF262">
        <v>15</v>
      </c>
      <c r="AG262">
        <v>0</v>
      </c>
      <c r="AH262">
        <v>0</v>
      </c>
      <c r="AI262">
        <v>3</v>
      </c>
      <c r="AJ262">
        <v>0</v>
      </c>
      <c r="AK262">
        <v>1</v>
      </c>
      <c r="AL262">
        <v>0</v>
      </c>
    </row>
    <row r="263" spans="1:38" x14ac:dyDescent="0.2">
      <c r="A263">
        <v>20191226</v>
      </c>
      <c r="B263" t="str">
        <f t="shared" si="69"/>
        <v>ND</v>
      </c>
      <c r="C263" t="str">
        <f t="shared" si="70"/>
        <v>ND</v>
      </c>
      <c r="D263" t="str">
        <f t="shared" si="71"/>
        <v>ND</v>
      </c>
      <c r="E263" t="str">
        <f t="shared" si="72"/>
        <v>ND</v>
      </c>
      <c r="F263" t="str">
        <f t="shared" si="73"/>
        <v>ND</v>
      </c>
      <c r="G263" t="str">
        <f t="shared" si="74"/>
        <v>ND</v>
      </c>
      <c r="H263" t="str">
        <f t="shared" si="75"/>
        <v>ND</v>
      </c>
      <c r="I263" t="str">
        <f t="shared" si="76"/>
        <v>ND</v>
      </c>
      <c r="J263" t="str">
        <f t="shared" si="77"/>
        <v>ND</v>
      </c>
      <c r="K263" t="str">
        <f t="shared" si="78"/>
        <v>ND</v>
      </c>
      <c r="L263" t="str">
        <f t="shared" si="79"/>
        <v>ND</v>
      </c>
      <c r="M263" t="str">
        <f t="shared" si="80"/>
        <v>ND</v>
      </c>
      <c r="N263" t="str">
        <f t="shared" si="81"/>
        <v>ND</v>
      </c>
      <c r="O263" t="str">
        <f t="shared" si="82"/>
        <v>ND</v>
      </c>
      <c r="P263" t="str">
        <f t="shared" si="83"/>
        <v>ND</v>
      </c>
      <c r="Q263" t="str">
        <f t="shared" si="84"/>
        <v>ND</v>
      </c>
      <c r="R263" t="str">
        <f t="shared" si="85"/>
        <v>ND</v>
      </c>
      <c r="T263" s="1">
        <v>20200229</v>
      </c>
      <c r="U263" t="s">
        <v>22</v>
      </c>
      <c r="V263">
        <v>0</v>
      </c>
      <c r="W263">
        <v>0</v>
      </c>
      <c r="X263">
        <v>0</v>
      </c>
      <c r="Y263">
        <v>0</v>
      </c>
      <c r="Z263">
        <v>0</v>
      </c>
      <c r="AA263">
        <v>0</v>
      </c>
      <c r="AB263">
        <v>0</v>
      </c>
      <c r="AC263">
        <v>0</v>
      </c>
      <c r="AD263">
        <v>0</v>
      </c>
      <c r="AE263">
        <v>0</v>
      </c>
      <c r="AF263">
        <v>0</v>
      </c>
      <c r="AG263">
        <v>0</v>
      </c>
      <c r="AH263">
        <v>1</v>
      </c>
      <c r="AI263">
        <v>0</v>
      </c>
      <c r="AJ263">
        <v>0</v>
      </c>
      <c r="AK263">
        <v>0</v>
      </c>
      <c r="AL263">
        <v>0</v>
      </c>
    </row>
    <row r="264" spans="1:38" x14ac:dyDescent="0.2">
      <c r="A264">
        <v>20191227</v>
      </c>
      <c r="B264" t="str">
        <f t="shared" si="69"/>
        <v>ND</v>
      </c>
      <c r="C264" t="str">
        <f t="shared" si="70"/>
        <v>ND</v>
      </c>
      <c r="D264" t="str">
        <f t="shared" si="71"/>
        <v>ND</v>
      </c>
      <c r="E264" t="str">
        <f t="shared" si="72"/>
        <v>ND</v>
      </c>
      <c r="F264" t="str">
        <f t="shared" si="73"/>
        <v>ND</v>
      </c>
      <c r="G264" t="str">
        <f t="shared" si="74"/>
        <v>ND</v>
      </c>
      <c r="H264" t="str">
        <f t="shared" si="75"/>
        <v>ND</v>
      </c>
      <c r="I264" t="str">
        <f t="shared" si="76"/>
        <v>ND</v>
      </c>
      <c r="J264" t="str">
        <f t="shared" si="77"/>
        <v>ND</v>
      </c>
      <c r="K264" t="str">
        <f t="shared" si="78"/>
        <v>ND</v>
      </c>
      <c r="L264" t="str">
        <f t="shared" si="79"/>
        <v>ND</v>
      </c>
      <c r="M264" t="str">
        <f t="shared" si="80"/>
        <v>ND</v>
      </c>
      <c r="N264" t="str">
        <f t="shared" si="81"/>
        <v>ND</v>
      </c>
      <c r="O264" t="str">
        <f t="shared" si="82"/>
        <v>ND</v>
      </c>
      <c r="P264" t="str">
        <f t="shared" si="83"/>
        <v>ND</v>
      </c>
      <c r="Q264" t="str">
        <f t="shared" si="84"/>
        <v>ND</v>
      </c>
      <c r="R264" t="str">
        <f t="shared" si="85"/>
        <v>ND</v>
      </c>
      <c r="T264" s="1">
        <v>20200301</v>
      </c>
      <c r="U264" t="s">
        <v>22</v>
      </c>
      <c r="V264">
        <v>0</v>
      </c>
      <c r="W264">
        <v>0</v>
      </c>
      <c r="X264">
        <v>0</v>
      </c>
      <c r="Y264">
        <v>0</v>
      </c>
      <c r="Z264">
        <v>0</v>
      </c>
      <c r="AA264">
        <v>0</v>
      </c>
      <c r="AB264">
        <v>0</v>
      </c>
      <c r="AC264">
        <v>0</v>
      </c>
      <c r="AD264">
        <v>0</v>
      </c>
      <c r="AE264">
        <v>0</v>
      </c>
      <c r="AF264">
        <v>0</v>
      </c>
      <c r="AG264">
        <v>0</v>
      </c>
      <c r="AH264">
        <v>0</v>
      </c>
      <c r="AI264">
        <v>0</v>
      </c>
      <c r="AJ264">
        <v>0</v>
      </c>
      <c r="AK264">
        <v>0</v>
      </c>
      <c r="AL264">
        <v>0</v>
      </c>
    </row>
    <row r="265" spans="1:38" x14ac:dyDescent="0.2">
      <c r="A265">
        <v>20191228</v>
      </c>
      <c r="B265" t="str">
        <f t="shared" si="69"/>
        <v>ND</v>
      </c>
      <c r="C265" t="str">
        <f t="shared" si="70"/>
        <v>ND</v>
      </c>
      <c r="D265" t="str">
        <f t="shared" si="71"/>
        <v>ND</v>
      </c>
      <c r="E265" t="str">
        <f t="shared" si="72"/>
        <v>ND</v>
      </c>
      <c r="F265" t="str">
        <f t="shared" si="73"/>
        <v>ND</v>
      </c>
      <c r="G265" t="str">
        <f t="shared" si="74"/>
        <v>ND</v>
      </c>
      <c r="H265" t="str">
        <f t="shared" si="75"/>
        <v>ND</v>
      </c>
      <c r="I265" t="str">
        <f t="shared" si="76"/>
        <v>ND</v>
      </c>
      <c r="J265" t="str">
        <f t="shared" si="77"/>
        <v>ND</v>
      </c>
      <c r="K265" t="str">
        <f t="shared" si="78"/>
        <v>ND</v>
      </c>
      <c r="L265" t="str">
        <f t="shared" si="79"/>
        <v>ND</v>
      </c>
      <c r="M265" t="str">
        <f t="shared" si="80"/>
        <v>ND</v>
      </c>
      <c r="N265" t="str">
        <f t="shared" si="81"/>
        <v>ND</v>
      </c>
      <c r="O265" t="str">
        <f t="shared" si="82"/>
        <v>ND</v>
      </c>
      <c r="P265" t="str">
        <f t="shared" si="83"/>
        <v>ND</v>
      </c>
      <c r="Q265" t="str">
        <f t="shared" si="84"/>
        <v>ND</v>
      </c>
      <c r="R265" t="str">
        <f t="shared" si="85"/>
        <v>ND</v>
      </c>
      <c r="T265" s="1">
        <v>20200302</v>
      </c>
      <c r="U265" t="s">
        <v>22</v>
      </c>
      <c r="V265">
        <v>0</v>
      </c>
      <c r="W265">
        <v>0</v>
      </c>
      <c r="X265">
        <v>0</v>
      </c>
      <c r="Y265">
        <v>0</v>
      </c>
      <c r="Z265">
        <v>0</v>
      </c>
      <c r="AA265">
        <v>0</v>
      </c>
      <c r="AB265">
        <v>0</v>
      </c>
      <c r="AC265">
        <v>0</v>
      </c>
      <c r="AD265">
        <v>0</v>
      </c>
      <c r="AE265">
        <v>0</v>
      </c>
      <c r="AF265">
        <v>0</v>
      </c>
      <c r="AG265">
        <v>0</v>
      </c>
      <c r="AH265">
        <v>0</v>
      </c>
      <c r="AI265">
        <v>0</v>
      </c>
      <c r="AJ265">
        <v>0</v>
      </c>
      <c r="AK265">
        <v>0</v>
      </c>
      <c r="AL265">
        <v>0</v>
      </c>
    </row>
    <row r="266" spans="1:38" x14ac:dyDescent="0.2">
      <c r="A266">
        <v>20191229</v>
      </c>
      <c r="B266" t="str">
        <f t="shared" si="69"/>
        <v>ND</v>
      </c>
      <c r="C266" t="str">
        <f t="shared" si="70"/>
        <v>ND</v>
      </c>
      <c r="D266" t="str">
        <f t="shared" si="71"/>
        <v>ND</v>
      </c>
      <c r="E266" t="str">
        <f t="shared" si="72"/>
        <v>ND</v>
      </c>
      <c r="F266" t="str">
        <f t="shared" si="73"/>
        <v>ND</v>
      </c>
      <c r="G266" t="str">
        <f t="shared" si="74"/>
        <v>ND</v>
      </c>
      <c r="H266" t="str">
        <f t="shared" si="75"/>
        <v>ND</v>
      </c>
      <c r="I266" t="str">
        <f t="shared" si="76"/>
        <v>ND</v>
      </c>
      <c r="J266" t="str">
        <f t="shared" si="77"/>
        <v>ND</v>
      </c>
      <c r="K266" t="str">
        <f t="shared" si="78"/>
        <v>ND</v>
      </c>
      <c r="L266" t="str">
        <f t="shared" si="79"/>
        <v>ND</v>
      </c>
      <c r="M266" t="str">
        <f t="shared" si="80"/>
        <v>ND</v>
      </c>
      <c r="N266" t="str">
        <f t="shared" si="81"/>
        <v>ND</v>
      </c>
      <c r="O266" t="str">
        <f t="shared" si="82"/>
        <v>ND</v>
      </c>
      <c r="P266" t="str">
        <f t="shared" si="83"/>
        <v>ND</v>
      </c>
      <c r="Q266" t="str">
        <f t="shared" si="84"/>
        <v>ND</v>
      </c>
      <c r="R266" t="str">
        <f t="shared" si="85"/>
        <v>ND</v>
      </c>
      <c r="T266" s="1">
        <v>20200303</v>
      </c>
      <c r="U266" t="s">
        <v>22</v>
      </c>
      <c r="V266">
        <v>0</v>
      </c>
      <c r="W266">
        <v>0</v>
      </c>
      <c r="X266">
        <v>0</v>
      </c>
      <c r="Y266">
        <v>0</v>
      </c>
      <c r="Z266">
        <v>0</v>
      </c>
      <c r="AA266">
        <v>0</v>
      </c>
      <c r="AB266">
        <v>0</v>
      </c>
      <c r="AC266">
        <v>0</v>
      </c>
      <c r="AD266">
        <v>0</v>
      </c>
      <c r="AE266">
        <v>0</v>
      </c>
      <c r="AF266">
        <v>0</v>
      </c>
      <c r="AG266">
        <v>0</v>
      </c>
      <c r="AH266">
        <v>0</v>
      </c>
      <c r="AI266">
        <v>0</v>
      </c>
      <c r="AJ266">
        <v>0</v>
      </c>
      <c r="AK266">
        <v>0</v>
      </c>
      <c r="AL266">
        <v>0</v>
      </c>
    </row>
    <row r="267" spans="1:38" x14ac:dyDescent="0.2">
      <c r="A267">
        <v>20191230</v>
      </c>
      <c r="B267" t="str">
        <f t="shared" si="69"/>
        <v>ND</v>
      </c>
      <c r="C267" t="str">
        <f t="shared" si="70"/>
        <v>ND</v>
      </c>
      <c r="D267" t="str">
        <f t="shared" si="71"/>
        <v>ND</v>
      </c>
      <c r="E267" t="str">
        <f t="shared" si="72"/>
        <v>ND</v>
      </c>
      <c r="F267" t="str">
        <f t="shared" si="73"/>
        <v>ND</v>
      </c>
      <c r="G267" t="str">
        <f t="shared" si="74"/>
        <v>ND</v>
      </c>
      <c r="H267" t="str">
        <f t="shared" si="75"/>
        <v>ND</v>
      </c>
      <c r="I267" t="str">
        <f t="shared" si="76"/>
        <v>ND</v>
      </c>
      <c r="J267" t="str">
        <f t="shared" si="77"/>
        <v>ND</v>
      </c>
      <c r="K267" t="str">
        <f t="shared" si="78"/>
        <v>ND</v>
      </c>
      <c r="L267" t="str">
        <f t="shared" si="79"/>
        <v>ND</v>
      </c>
      <c r="M267" t="str">
        <f t="shared" si="80"/>
        <v>ND</v>
      </c>
      <c r="N267" t="str">
        <f t="shared" si="81"/>
        <v>ND</v>
      </c>
      <c r="O267" t="str">
        <f t="shared" si="82"/>
        <v>ND</v>
      </c>
      <c r="P267" t="str">
        <f t="shared" si="83"/>
        <v>ND</v>
      </c>
      <c r="Q267" t="str">
        <f t="shared" si="84"/>
        <v>ND</v>
      </c>
      <c r="R267" t="str">
        <f t="shared" si="85"/>
        <v>ND</v>
      </c>
      <c r="T267" s="1">
        <v>20200304</v>
      </c>
      <c r="U267" t="s">
        <v>22</v>
      </c>
      <c r="V267">
        <v>0</v>
      </c>
      <c r="W267">
        <v>0</v>
      </c>
      <c r="X267">
        <v>0</v>
      </c>
      <c r="Y267">
        <v>0</v>
      </c>
      <c r="Z267">
        <v>0</v>
      </c>
      <c r="AA267">
        <v>0</v>
      </c>
      <c r="AB267">
        <v>0</v>
      </c>
      <c r="AC267">
        <v>0</v>
      </c>
      <c r="AD267">
        <v>0</v>
      </c>
      <c r="AE267">
        <v>0</v>
      </c>
      <c r="AF267">
        <v>0</v>
      </c>
      <c r="AG267">
        <v>0</v>
      </c>
      <c r="AH267">
        <v>0</v>
      </c>
      <c r="AI267">
        <v>1</v>
      </c>
      <c r="AJ267">
        <v>0</v>
      </c>
      <c r="AK267">
        <v>0</v>
      </c>
      <c r="AL267">
        <v>0</v>
      </c>
    </row>
    <row r="268" spans="1:38" x14ac:dyDescent="0.2">
      <c r="A268">
        <v>20191231</v>
      </c>
      <c r="B268" t="str">
        <f t="shared" si="69"/>
        <v>ND</v>
      </c>
      <c r="C268" t="str">
        <f t="shared" si="70"/>
        <v>ND</v>
      </c>
      <c r="D268" t="str">
        <f t="shared" si="71"/>
        <v>ND</v>
      </c>
      <c r="E268" t="str">
        <f t="shared" si="72"/>
        <v>ND</v>
      </c>
      <c r="F268" t="str">
        <f t="shared" si="73"/>
        <v>ND</v>
      </c>
      <c r="G268" t="str">
        <f t="shared" si="74"/>
        <v>ND</v>
      </c>
      <c r="H268" t="str">
        <f t="shared" si="75"/>
        <v>ND</v>
      </c>
      <c r="I268" t="str">
        <f t="shared" si="76"/>
        <v>ND</v>
      </c>
      <c r="J268" t="str">
        <f t="shared" si="77"/>
        <v>ND</v>
      </c>
      <c r="K268" t="str">
        <f t="shared" si="78"/>
        <v>ND</v>
      </c>
      <c r="L268" t="str">
        <f t="shared" si="79"/>
        <v>ND</v>
      </c>
      <c r="M268" t="str">
        <f t="shared" si="80"/>
        <v>ND</v>
      </c>
      <c r="N268" t="str">
        <f t="shared" si="81"/>
        <v>ND</v>
      </c>
      <c r="O268" t="str">
        <f t="shared" si="82"/>
        <v>ND</v>
      </c>
      <c r="P268" t="str">
        <f t="shared" si="83"/>
        <v>ND</v>
      </c>
      <c r="Q268" t="str">
        <f t="shared" si="84"/>
        <v>ND</v>
      </c>
      <c r="R268" t="str">
        <f t="shared" si="85"/>
        <v>ND</v>
      </c>
      <c r="T268" s="1">
        <v>20200305</v>
      </c>
      <c r="U268" t="s">
        <v>22</v>
      </c>
      <c r="V268">
        <v>0</v>
      </c>
      <c r="W268">
        <v>0</v>
      </c>
      <c r="X268">
        <v>0</v>
      </c>
      <c r="Y268">
        <v>0</v>
      </c>
      <c r="Z268">
        <v>0</v>
      </c>
      <c r="AA268">
        <v>0</v>
      </c>
      <c r="AB268">
        <v>0</v>
      </c>
      <c r="AC268">
        <v>0</v>
      </c>
      <c r="AD268">
        <v>0</v>
      </c>
      <c r="AE268">
        <v>0</v>
      </c>
      <c r="AF268">
        <v>0</v>
      </c>
      <c r="AG268">
        <v>0</v>
      </c>
      <c r="AH268">
        <v>0</v>
      </c>
      <c r="AI268">
        <v>3</v>
      </c>
      <c r="AJ268">
        <v>0</v>
      </c>
      <c r="AK268">
        <v>0</v>
      </c>
      <c r="AL268">
        <v>0</v>
      </c>
    </row>
    <row r="269" spans="1:38" x14ac:dyDescent="0.2">
      <c r="A269">
        <v>20200101</v>
      </c>
      <c r="B269" t="str">
        <f t="shared" si="69"/>
        <v>ND</v>
      </c>
      <c r="C269" t="str">
        <f t="shared" si="70"/>
        <v>ND</v>
      </c>
      <c r="D269" t="str">
        <f t="shared" si="71"/>
        <v>ND</v>
      </c>
      <c r="E269" t="str">
        <f t="shared" si="72"/>
        <v>ND</v>
      </c>
      <c r="F269" t="str">
        <f t="shared" si="73"/>
        <v>ND</v>
      </c>
      <c r="G269" t="str">
        <f t="shared" si="74"/>
        <v>ND</v>
      </c>
      <c r="H269" t="str">
        <f t="shared" si="75"/>
        <v>ND</v>
      </c>
      <c r="I269" t="str">
        <f t="shared" si="76"/>
        <v>ND</v>
      </c>
      <c r="J269" t="str">
        <f t="shared" si="77"/>
        <v>ND</v>
      </c>
      <c r="K269" t="str">
        <f t="shared" si="78"/>
        <v>ND</v>
      </c>
      <c r="L269" t="str">
        <f t="shared" si="79"/>
        <v>ND</v>
      </c>
      <c r="M269" t="str">
        <f t="shared" si="80"/>
        <v>ND</v>
      </c>
      <c r="N269" t="str">
        <f t="shared" si="81"/>
        <v>ND</v>
      </c>
      <c r="O269" t="str">
        <f t="shared" si="82"/>
        <v>ND</v>
      </c>
      <c r="P269" t="str">
        <f t="shared" si="83"/>
        <v>ND</v>
      </c>
      <c r="Q269" t="str">
        <f t="shared" si="84"/>
        <v>ND</v>
      </c>
      <c r="R269" t="str">
        <f t="shared" si="85"/>
        <v>ND</v>
      </c>
      <c r="T269" s="1">
        <v>20200306</v>
      </c>
      <c r="U269" t="s">
        <v>22</v>
      </c>
      <c r="V269">
        <v>0</v>
      </c>
      <c r="W269">
        <v>0</v>
      </c>
      <c r="X269">
        <v>0</v>
      </c>
      <c r="Y269">
        <v>0</v>
      </c>
      <c r="Z269">
        <v>0</v>
      </c>
      <c r="AA269">
        <v>0</v>
      </c>
      <c r="AB269">
        <v>0</v>
      </c>
      <c r="AC269">
        <v>0</v>
      </c>
      <c r="AD269">
        <v>0</v>
      </c>
      <c r="AE269">
        <v>0</v>
      </c>
      <c r="AF269">
        <v>0</v>
      </c>
      <c r="AG269">
        <v>0</v>
      </c>
      <c r="AH269">
        <v>0</v>
      </c>
      <c r="AI269">
        <v>2</v>
      </c>
      <c r="AJ269">
        <v>0</v>
      </c>
      <c r="AK269">
        <v>0</v>
      </c>
      <c r="AL269">
        <v>0</v>
      </c>
    </row>
    <row r="270" spans="1:38" x14ac:dyDescent="0.2">
      <c r="A270">
        <v>20200102</v>
      </c>
      <c r="B270" t="str">
        <f t="shared" si="69"/>
        <v>ND</v>
      </c>
      <c r="C270" t="str">
        <f t="shared" si="70"/>
        <v>ND</v>
      </c>
      <c r="D270" t="str">
        <f t="shared" si="71"/>
        <v>ND</v>
      </c>
      <c r="E270" t="str">
        <f t="shared" si="72"/>
        <v>ND</v>
      </c>
      <c r="F270" t="str">
        <f t="shared" si="73"/>
        <v>ND</v>
      </c>
      <c r="G270" t="str">
        <f t="shared" si="74"/>
        <v>ND</v>
      </c>
      <c r="H270" t="str">
        <f t="shared" si="75"/>
        <v>ND</v>
      </c>
      <c r="I270" t="str">
        <f t="shared" si="76"/>
        <v>ND</v>
      </c>
      <c r="J270" t="str">
        <f t="shared" si="77"/>
        <v>ND</v>
      </c>
      <c r="K270" t="str">
        <f t="shared" si="78"/>
        <v>ND</v>
      </c>
      <c r="L270" t="str">
        <f t="shared" si="79"/>
        <v>ND</v>
      </c>
      <c r="M270" t="str">
        <f t="shared" si="80"/>
        <v>ND</v>
      </c>
      <c r="N270" t="str">
        <f t="shared" si="81"/>
        <v>ND</v>
      </c>
      <c r="O270" t="str">
        <f t="shared" si="82"/>
        <v>ND</v>
      </c>
      <c r="P270" t="str">
        <f t="shared" si="83"/>
        <v>ND</v>
      </c>
      <c r="Q270" t="str">
        <f t="shared" si="84"/>
        <v>ND</v>
      </c>
      <c r="R270" t="str">
        <f t="shared" si="85"/>
        <v>ND</v>
      </c>
      <c r="T270" s="1">
        <v>20200307</v>
      </c>
      <c r="U270" t="s">
        <v>22</v>
      </c>
      <c r="V270">
        <v>0</v>
      </c>
      <c r="W270">
        <v>0</v>
      </c>
      <c r="X270">
        <v>0</v>
      </c>
      <c r="Y270">
        <v>0</v>
      </c>
      <c r="Z270">
        <v>0</v>
      </c>
      <c r="AA270">
        <v>0</v>
      </c>
      <c r="AB270">
        <v>0</v>
      </c>
      <c r="AC270">
        <v>0</v>
      </c>
      <c r="AD270">
        <v>0</v>
      </c>
      <c r="AE270">
        <v>0</v>
      </c>
      <c r="AF270">
        <v>0</v>
      </c>
      <c r="AG270">
        <v>0</v>
      </c>
      <c r="AH270">
        <v>0</v>
      </c>
      <c r="AI270">
        <v>0</v>
      </c>
      <c r="AJ270">
        <v>0</v>
      </c>
      <c r="AK270">
        <v>0</v>
      </c>
      <c r="AL270">
        <v>0</v>
      </c>
    </row>
    <row r="271" spans="1:38" x14ac:dyDescent="0.2">
      <c r="A271">
        <v>20200103</v>
      </c>
      <c r="B271" t="str">
        <f t="shared" si="69"/>
        <v>ND</v>
      </c>
      <c r="C271" t="str">
        <f t="shared" si="70"/>
        <v>ND</v>
      </c>
      <c r="D271" t="str">
        <f t="shared" si="71"/>
        <v>ND</v>
      </c>
      <c r="E271" t="str">
        <f t="shared" si="72"/>
        <v>ND</v>
      </c>
      <c r="F271" t="str">
        <f t="shared" si="73"/>
        <v>ND</v>
      </c>
      <c r="G271" t="str">
        <f t="shared" si="74"/>
        <v>ND</v>
      </c>
      <c r="H271" t="str">
        <f t="shared" si="75"/>
        <v>ND</v>
      </c>
      <c r="I271" t="str">
        <f t="shared" si="76"/>
        <v>ND</v>
      </c>
      <c r="J271" t="str">
        <f t="shared" si="77"/>
        <v>ND</v>
      </c>
      <c r="K271" t="str">
        <f t="shared" si="78"/>
        <v>ND</v>
      </c>
      <c r="L271" t="str">
        <f t="shared" si="79"/>
        <v>ND</v>
      </c>
      <c r="M271" t="str">
        <f t="shared" si="80"/>
        <v>ND</v>
      </c>
      <c r="N271" t="str">
        <f t="shared" si="81"/>
        <v>ND</v>
      </c>
      <c r="O271" t="str">
        <f t="shared" si="82"/>
        <v>ND</v>
      </c>
      <c r="P271" t="str">
        <f t="shared" si="83"/>
        <v>ND</v>
      </c>
      <c r="Q271" t="str">
        <f t="shared" si="84"/>
        <v>ND</v>
      </c>
      <c r="R271" t="str">
        <f t="shared" si="85"/>
        <v>ND</v>
      </c>
      <c r="T271" s="1">
        <v>20200404</v>
      </c>
      <c r="U271" t="s">
        <v>22</v>
      </c>
      <c r="V271">
        <v>0</v>
      </c>
      <c r="W271">
        <v>0</v>
      </c>
      <c r="X271">
        <v>0</v>
      </c>
      <c r="Y271">
        <v>0</v>
      </c>
      <c r="Z271">
        <v>0</v>
      </c>
      <c r="AA271">
        <v>0</v>
      </c>
      <c r="AB271">
        <v>0</v>
      </c>
      <c r="AC271">
        <v>0</v>
      </c>
      <c r="AD271">
        <v>0</v>
      </c>
      <c r="AE271">
        <v>0</v>
      </c>
      <c r="AF271">
        <v>0</v>
      </c>
      <c r="AG271">
        <v>0</v>
      </c>
      <c r="AH271">
        <v>0</v>
      </c>
      <c r="AI271">
        <v>0</v>
      </c>
      <c r="AJ271">
        <v>0</v>
      </c>
      <c r="AK271">
        <v>0</v>
      </c>
      <c r="AL271">
        <v>0</v>
      </c>
    </row>
    <row r="272" spans="1:38" x14ac:dyDescent="0.2">
      <c r="A272">
        <v>20200104</v>
      </c>
      <c r="B272" t="str">
        <f t="shared" si="69"/>
        <v>ND</v>
      </c>
      <c r="C272" t="str">
        <f t="shared" si="70"/>
        <v>ND</v>
      </c>
      <c r="D272" t="str">
        <f t="shared" si="71"/>
        <v>ND</v>
      </c>
      <c r="E272" t="str">
        <f t="shared" si="72"/>
        <v>ND</v>
      </c>
      <c r="F272" t="str">
        <f t="shared" si="73"/>
        <v>ND</v>
      </c>
      <c r="G272" t="str">
        <f t="shared" si="74"/>
        <v>ND</v>
      </c>
      <c r="H272" t="str">
        <f t="shared" si="75"/>
        <v>ND</v>
      </c>
      <c r="I272" t="str">
        <f t="shared" si="76"/>
        <v>ND</v>
      </c>
      <c r="J272" t="str">
        <f t="shared" si="77"/>
        <v>ND</v>
      </c>
      <c r="K272" t="str">
        <f t="shared" si="78"/>
        <v>ND</v>
      </c>
      <c r="L272" t="str">
        <f t="shared" si="79"/>
        <v>ND</v>
      </c>
      <c r="M272" t="str">
        <f t="shared" si="80"/>
        <v>ND</v>
      </c>
      <c r="N272" t="str">
        <f t="shared" si="81"/>
        <v>ND</v>
      </c>
      <c r="O272" t="str">
        <f t="shared" si="82"/>
        <v>ND</v>
      </c>
      <c r="P272" t="str">
        <f t="shared" si="83"/>
        <v>ND</v>
      </c>
      <c r="Q272" t="str">
        <f t="shared" si="84"/>
        <v>ND</v>
      </c>
      <c r="R272" t="str">
        <f t="shared" si="85"/>
        <v>ND</v>
      </c>
      <c r="T272" s="1">
        <v>20200405</v>
      </c>
      <c r="U272" t="s">
        <v>22</v>
      </c>
      <c r="V272">
        <v>0</v>
      </c>
      <c r="W272">
        <v>0</v>
      </c>
      <c r="X272">
        <v>0</v>
      </c>
      <c r="Y272">
        <v>0</v>
      </c>
      <c r="Z272">
        <v>0</v>
      </c>
      <c r="AA272">
        <v>0</v>
      </c>
      <c r="AB272">
        <v>0</v>
      </c>
      <c r="AC272">
        <v>0</v>
      </c>
      <c r="AD272">
        <v>0</v>
      </c>
      <c r="AE272">
        <v>0</v>
      </c>
      <c r="AF272">
        <v>0</v>
      </c>
      <c r="AG272">
        <v>0</v>
      </c>
      <c r="AH272">
        <v>0</v>
      </c>
      <c r="AI272">
        <v>0</v>
      </c>
      <c r="AJ272">
        <v>0</v>
      </c>
      <c r="AK272">
        <v>0</v>
      </c>
      <c r="AL272">
        <v>0</v>
      </c>
    </row>
    <row r="273" spans="1:38" x14ac:dyDescent="0.2">
      <c r="A273">
        <v>20200105</v>
      </c>
      <c r="B273" t="str">
        <f t="shared" si="69"/>
        <v>ND</v>
      </c>
      <c r="C273" t="str">
        <f t="shared" si="70"/>
        <v>ND</v>
      </c>
      <c r="D273" t="str">
        <f t="shared" si="71"/>
        <v>ND</v>
      </c>
      <c r="E273" t="str">
        <f t="shared" si="72"/>
        <v>ND</v>
      </c>
      <c r="F273" t="str">
        <f t="shared" si="73"/>
        <v>ND</v>
      </c>
      <c r="G273" t="str">
        <f t="shared" si="74"/>
        <v>ND</v>
      </c>
      <c r="H273" t="str">
        <f t="shared" si="75"/>
        <v>ND</v>
      </c>
      <c r="I273" t="str">
        <f t="shared" si="76"/>
        <v>ND</v>
      </c>
      <c r="J273" t="str">
        <f t="shared" si="77"/>
        <v>ND</v>
      </c>
      <c r="K273" t="str">
        <f t="shared" si="78"/>
        <v>ND</v>
      </c>
      <c r="L273" t="str">
        <f t="shared" si="79"/>
        <v>ND</v>
      </c>
      <c r="M273" t="str">
        <f t="shared" si="80"/>
        <v>ND</v>
      </c>
      <c r="N273" t="str">
        <f t="shared" si="81"/>
        <v>ND</v>
      </c>
      <c r="O273" t="str">
        <f t="shared" si="82"/>
        <v>ND</v>
      </c>
      <c r="P273" t="str">
        <f t="shared" si="83"/>
        <v>ND</v>
      </c>
      <c r="Q273" t="str">
        <f t="shared" si="84"/>
        <v>ND</v>
      </c>
      <c r="R273" t="str">
        <f t="shared" si="85"/>
        <v>ND</v>
      </c>
      <c r="T273" s="1">
        <v>20200406</v>
      </c>
      <c r="U273" t="s">
        <v>22</v>
      </c>
      <c r="V273">
        <v>0</v>
      </c>
      <c r="W273">
        <v>0</v>
      </c>
      <c r="X273">
        <v>0</v>
      </c>
      <c r="Y273">
        <v>0</v>
      </c>
      <c r="Z273">
        <v>0</v>
      </c>
      <c r="AA273">
        <v>0</v>
      </c>
      <c r="AB273">
        <v>0</v>
      </c>
      <c r="AC273">
        <v>0</v>
      </c>
      <c r="AD273">
        <v>0</v>
      </c>
      <c r="AE273">
        <v>0</v>
      </c>
      <c r="AF273">
        <v>0</v>
      </c>
      <c r="AG273">
        <v>0</v>
      </c>
      <c r="AH273">
        <v>0</v>
      </c>
      <c r="AI273">
        <v>0</v>
      </c>
      <c r="AJ273">
        <v>0</v>
      </c>
      <c r="AK273">
        <v>0</v>
      </c>
      <c r="AL273">
        <v>0</v>
      </c>
    </row>
    <row r="274" spans="1:38" x14ac:dyDescent="0.2">
      <c r="A274">
        <v>20200106</v>
      </c>
      <c r="B274" t="str">
        <f t="shared" si="69"/>
        <v>ND</v>
      </c>
      <c r="C274" t="str">
        <f t="shared" si="70"/>
        <v>ND</v>
      </c>
      <c r="D274" t="str">
        <f t="shared" si="71"/>
        <v>ND</v>
      </c>
      <c r="E274" t="str">
        <f t="shared" si="72"/>
        <v>ND</v>
      </c>
      <c r="F274" t="str">
        <f t="shared" si="73"/>
        <v>ND</v>
      </c>
      <c r="G274" t="str">
        <f t="shared" si="74"/>
        <v>ND</v>
      </c>
      <c r="H274" t="str">
        <f t="shared" si="75"/>
        <v>ND</v>
      </c>
      <c r="I274" t="str">
        <f t="shared" si="76"/>
        <v>ND</v>
      </c>
      <c r="J274" t="str">
        <f t="shared" si="77"/>
        <v>ND</v>
      </c>
      <c r="K274" t="str">
        <f t="shared" si="78"/>
        <v>ND</v>
      </c>
      <c r="L274" t="str">
        <f t="shared" si="79"/>
        <v>ND</v>
      </c>
      <c r="M274" t="str">
        <f t="shared" si="80"/>
        <v>ND</v>
      </c>
      <c r="N274" t="str">
        <f t="shared" si="81"/>
        <v>ND</v>
      </c>
      <c r="O274" t="str">
        <f t="shared" si="82"/>
        <v>ND</v>
      </c>
      <c r="P274" t="str">
        <f t="shared" si="83"/>
        <v>ND</v>
      </c>
      <c r="Q274" t="str">
        <f t="shared" si="84"/>
        <v>ND</v>
      </c>
      <c r="R274" t="str">
        <f t="shared" si="85"/>
        <v>ND</v>
      </c>
      <c r="T274" s="1">
        <v>20200407</v>
      </c>
      <c r="U274" t="s">
        <v>22</v>
      </c>
      <c r="V274">
        <v>0</v>
      </c>
      <c r="W274">
        <v>0</v>
      </c>
      <c r="X274">
        <v>0</v>
      </c>
      <c r="Y274">
        <v>0</v>
      </c>
      <c r="Z274">
        <v>0</v>
      </c>
      <c r="AA274">
        <v>0</v>
      </c>
      <c r="AB274">
        <v>0</v>
      </c>
      <c r="AC274">
        <v>0</v>
      </c>
      <c r="AD274">
        <v>0</v>
      </c>
      <c r="AE274">
        <v>0</v>
      </c>
      <c r="AF274">
        <v>0</v>
      </c>
      <c r="AG274">
        <v>0</v>
      </c>
      <c r="AH274">
        <v>0</v>
      </c>
      <c r="AI274">
        <v>0</v>
      </c>
      <c r="AJ274">
        <v>0</v>
      </c>
      <c r="AK274">
        <v>0</v>
      </c>
      <c r="AL274">
        <v>0</v>
      </c>
    </row>
    <row r="275" spans="1:38" x14ac:dyDescent="0.2">
      <c r="A275">
        <v>20200107</v>
      </c>
      <c r="B275" t="str">
        <f>IFERROR(INDEX(V$2:V$4000,MATCH($A275,$T$2:$T$4000,0)),"ND")</f>
        <v>ND</v>
      </c>
      <c r="C275" t="str">
        <f t="shared" si="70"/>
        <v>ND</v>
      </c>
      <c r="D275" t="str">
        <f t="shared" si="71"/>
        <v>ND</v>
      </c>
      <c r="E275" t="str">
        <f t="shared" si="72"/>
        <v>ND</v>
      </c>
      <c r="F275" t="str">
        <f t="shared" si="73"/>
        <v>ND</v>
      </c>
      <c r="G275" t="str">
        <f t="shared" si="74"/>
        <v>ND</v>
      </c>
      <c r="H275" t="str">
        <f t="shared" si="75"/>
        <v>ND</v>
      </c>
      <c r="I275" t="str">
        <f t="shared" si="76"/>
        <v>ND</v>
      </c>
      <c r="J275" t="str">
        <f t="shared" si="77"/>
        <v>ND</v>
      </c>
      <c r="K275" t="str">
        <f t="shared" si="78"/>
        <v>ND</v>
      </c>
      <c r="L275" t="str">
        <f t="shared" si="79"/>
        <v>ND</v>
      </c>
      <c r="M275" t="str">
        <f t="shared" si="80"/>
        <v>ND</v>
      </c>
      <c r="N275" t="str">
        <f t="shared" si="81"/>
        <v>ND</v>
      </c>
      <c r="O275" t="str">
        <f t="shared" si="82"/>
        <v>ND</v>
      </c>
      <c r="P275" t="str">
        <f t="shared" si="83"/>
        <v>ND</v>
      </c>
      <c r="Q275" t="str">
        <f t="shared" si="84"/>
        <v>ND</v>
      </c>
      <c r="R275" t="str">
        <f t="shared" si="85"/>
        <v>ND</v>
      </c>
      <c r="T275" s="1">
        <v>20200408</v>
      </c>
      <c r="U275" t="s">
        <v>22</v>
      </c>
      <c r="V275">
        <v>0</v>
      </c>
      <c r="W275">
        <v>0</v>
      </c>
      <c r="X275">
        <v>0</v>
      </c>
      <c r="Y275">
        <v>0</v>
      </c>
      <c r="Z275">
        <v>0</v>
      </c>
      <c r="AA275">
        <v>0</v>
      </c>
      <c r="AB275">
        <v>0</v>
      </c>
      <c r="AC275">
        <v>0</v>
      </c>
      <c r="AD275">
        <v>0</v>
      </c>
      <c r="AE275">
        <v>0</v>
      </c>
      <c r="AF275">
        <v>0</v>
      </c>
      <c r="AG275">
        <v>0</v>
      </c>
      <c r="AH275">
        <v>0</v>
      </c>
      <c r="AI275">
        <v>0</v>
      </c>
      <c r="AJ275">
        <v>0</v>
      </c>
      <c r="AK275">
        <v>0</v>
      </c>
      <c r="AL275">
        <v>0</v>
      </c>
    </row>
    <row r="276" spans="1:38" x14ac:dyDescent="0.2">
      <c r="A276">
        <v>20200108</v>
      </c>
      <c r="B276" t="str">
        <f t="shared" si="69"/>
        <v>ND</v>
      </c>
      <c r="C276" t="str">
        <f t="shared" si="70"/>
        <v>ND</v>
      </c>
      <c r="D276" t="str">
        <f t="shared" si="71"/>
        <v>ND</v>
      </c>
      <c r="E276" t="str">
        <f t="shared" si="72"/>
        <v>ND</v>
      </c>
      <c r="F276" t="str">
        <f t="shared" si="73"/>
        <v>ND</v>
      </c>
      <c r="G276" t="str">
        <f t="shared" si="74"/>
        <v>ND</v>
      </c>
      <c r="H276" t="str">
        <f t="shared" si="75"/>
        <v>ND</v>
      </c>
      <c r="I276" t="str">
        <f t="shared" si="76"/>
        <v>ND</v>
      </c>
      <c r="J276" t="str">
        <f t="shared" si="77"/>
        <v>ND</v>
      </c>
      <c r="K276" t="str">
        <f t="shared" si="78"/>
        <v>ND</v>
      </c>
      <c r="L276" t="str">
        <f t="shared" si="79"/>
        <v>ND</v>
      </c>
      <c r="M276" t="str">
        <f t="shared" si="80"/>
        <v>ND</v>
      </c>
      <c r="N276" t="str">
        <f t="shared" si="81"/>
        <v>ND</v>
      </c>
      <c r="O276" t="str">
        <f t="shared" si="82"/>
        <v>ND</v>
      </c>
      <c r="P276" t="str">
        <f t="shared" si="83"/>
        <v>ND</v>
      </c>
      <c r="Q276" t="str">
        <f t="shared" si="84"/>
        <v>ND</v>
      </c>
      <c r="R276" t="str">
        <f t="shared" si="85"/>
        <v>ND</v>
      </c>
      <c r="T276" s="1">
        <v>20200412</v>
      </c>
      <c r="U276" t="s">
        <v>22</v>
      </c>
      <c r="V276">
        <v>0</v>
      </c>
      <c r="W276">
        <v>0</v>
      </c>
      <c r="X276">
        <v>0</v>
      </c>
      <c r="Y276">
        <v>0</v>
      </c>
      <c r="Z276">
        <v>0</v>
      </c>
      <c r="AA276">
        <v>0</v>
      </c>
      <c r="AB276">
        <v>0</v>
      </c>
      <c r="AC276">
        <v>0</v>
      </c>
      <c r="AD276">
        <v>0</v>
      </c>
      <c r="AE276">
        <v>0</v>
      </c>
      <c r="AF276">
        <v>0</v>
      </c>
      <c r="AG276">
        <v>0</v>
      </c>
      <c r="AH276">
        <v>0</v>
      </c>
      <c r="AI276">
        <v>0</v>
      </c>
      <c r="AJ276">
        <v>0</v>
      </c>
      <c r="AK276">
        <v>0</v>
      </c>
      <c r="AL276">
        <v>0</v>
      </c>
    </row>
    <row r="277" spans="1:38" x14ac:dyDescent="0.2">
      <c r="A277">
        <v>20200109</v>
      </c>
      <c r="B277" t="str">
        <f t="shared" si="69"/>
        <v>ND</v>
      </c>
      <c r="C277" t="str">
        <f t="shared" si="70"/>
        <v>ND</v>
      </c>
      <c r="D277" t="str">
        <f t="shared" si="71"/>
        <v>ND</v>
      </c>
      <c r="E277" t="str">
        <f t="shared" si="72"/>
        <v>ND</v>
      </c>
      <c r="F277" t="str">
        <f t="shared" si="73"/>
        <v>ND</v>
      </c>
      <c r="G277" t="str">
        <f t="shared" si="74"/>
        <v>ND</v>
      </c>
      <c r="H277" t="str">
        <f t="shared" si="75"/>
        <v>ND</v>
      </c>
      <c r="I277" t="str">
        <f t="shared" si="76"/>
        <v>ND</v>
      </c>
      <c r="J277" t="str">
        <f t="shared" si="77"/>
        <v>ND</v>
      </c>
      <c r="K277" t="str">
        <f t="shared" si="78"/>
        <v>ND</v>
      </c>
      <c r="L277" t="str">
        <f t="shared" si="79"/>
        <v>ND</v>
      </c>
      <c r="M277" t="str">
        <f t="shared" si="80"/>
        <v>ND</v>
      </c>
      <c r="N277" t="str">
        <f t="shared" si="81"/>
        <v>ND</v>
      </c>
      <c r="O277" t="str">
        <f t="shared" si="82"/>
        <v>ND</v>
      </c>
      <c r="P277" t="str">
        <f t="shared" si="83"/>
        <v>ND</v>
      </c>
      <c r="Q277" t="str">
        <f t="shared" si="84"/>
        <v>ND</v>
      </c>
      <c r="R277" t="str">
        <f t="shared" si="85"/>
        <v>ND</v>
      </c>
      <c r="T277" s="1">
        <v>20200413</v>
      </c>
      <c r="U277" t="s">
        <v>22</v>
      </c>
      <c r="V277">
        <v>0</v>
      </c>
      <c r="W277">
        <v>0</v>
      </c>
      <c r="X277">
        <v>0</v>
      </c>
      <c r="Y277">
        <v>0</v>
      </c>
      <c r="Z277">
        <v>0</v>
      </c>
      <c r="AA277">
        <v>0</v>
      </c>
      <c r="AB277">
        <v>0</v>
      </c>
      <c r="AC277">
        <v>0</v>
      </c>
      <c r="AD277">
        <v>0</v>
      </c>
      <c r="AE277">
        <v>0</v>
      </c>
      <c r="AF277">
        <v>0</v>
      </c>
      <c r="AG277">
        <v>0</v>
      </c>
      <c r="AH277">
        <v>0</v>
      </c>
      <c r="AI277">
        <v>0</v>
      </c>
      <c r="AJ277">
        <v>0</v>
      </c>
      <c r="AK277">
        <v>0</v>
      </c>
      <c r="AL277">
        <v>0</v>
      </c>
    </row>
    <row r="278" spans="1:38" x14ac:dyDescent="0.2">
      <c r="A278">
        <v>20200110</v>
      </c>
      <c r="B278" t="str">
        <f t="shared" si="69"/>
        <v>ND</v>
      </c>
      <c r="C278" t="str">
        <f t="shared" si="70"/>
        <v>ND</v>
      </c>
      <c r="D278" t="str">
        <f t="shared" si="71"/>
        <v>ND</v>
      </c>
      <c r="E278" t="str">
        <f t="shared" si="72"/>
        <v>ND</v>
      </c>
      <c r="F278" t="str">
        <f t="shared" si="73"/>
        <v>ND</v>
      </c>
      <c r="G278" t="str">
        <f t="shared" si="74"/>
        <v>ND</v>
      </c>
      <c r="H278" t="str">
        <f t="shared" si="75"/>
        <v>ND</v>
      </c>
      <c r="I278" t="str">
        <f t="shared" si="76"/>
        <v>ND</v>
      </c>
      <c r="J278" t="str">
        <f t="shared" si="77"/>
        <v>ND</v>
      </c>
      <c r="K278" t="str">
        <f t="shared" si="78"/>
        <v>ND</v>
      </c>
      <c r="L278" t="str">
        <f t="shared" si="79"/>
        <v>ND</v>
      </c>
      <c r="M278" t="str">
        <f t="shared" si="80"/>
        <v>ND</v>
      </c>
      <c r="N278" t="str">
        <f t="shared" si="81"/>
        <v>ND</v>
      </c>
      <c r="O278" t="str">
        <f t="shared" si="82"/>
        <v>ND</v>
      </c>
      <c r="P278" t="str">
        <f t="shared" si="83"/>
        <v>ND</v>
      </c>
      <c r="Q278" t="str">
        <f t="shared" si="84"/>
        <v>ND</v>
      </c>
      <c r="R278" t="str">
        <f t="shared" si="85"/>
        <v>ND</v>
      </c>
      <c r="T278" s="1">
        <v>20200414</v>
      </c>
      <c r="U278" t="s">
        <v>22</v>
      </c>
      <c r="V278">
        <v>0</v>
      </c>
      <c r="W278">
        <v>0</v>
      </c>
      <c r="X278">
        <v>0</v>
      </c>
      <c r="Y278">
        <v>0</v>
      </c>
      <c r="Z278">
        <v>0</v>
      </c>
      <c r="AA278">
        <v>0</v>
      </c>
      <c r="AB278">
        <v>0</v>
      </c>
      <c r="AC278">
        <v>0</v>
      </c>
      <c r="AD278">
        <v>0</v>
      </c>
      <c r="AE278">
        <v>0</v>
      </c>
      <c r="AF278">
        <v>0</v>
      </c>
      <c r="AG278">
        <v>0</v>
      </c>
      <c r="AH278">
        <v>0</v>
      </c>
      <c r="AI278">
        <v>0</v>
      </c>
      <c r="AJ278">
        <v>0</v>
      </c>
      <c r="AK278">
        <v>0</v>
      </c>
      <c r="AL278">
        <v>0</v>
      </c>
    </row>
    <row r="279" spans="1:38" x14ac:dyDescent="0.2">
      <c r="A279">
        <v>20200111</v>
      </c>
      <c r="B279" t="str">
        <f t="shared" si="69"/>
        <v>ND</v>
      </c>
      <c r="C279" t="str">
        <f t="shared" si="70"/>
        <v>ND</v>
      </c>
      <c r="D279" t="str">
        <f t="shared" si="71"/>
        <v>ND</v>
      </c>
      <c r="E279" t="str">
        <f t="shared" si="72"/>
        <v>ND</v>
      </c>
      <c r="F279" t="str">
        <f t="shared" si="73"/>
        <v>ND</v>
      </c>
      <c r="G279" t="str">
        <f t="shared" si="74"/>
        <v>ND</v>
      </c>
      <c r="H279" t="str">
        <f t="shared" si="75"/>
        <v>ND</v>
      </c>
      <c r="I279" t="str">
        <f t="shared" si="76"/>
        <v>ND</v>
      </c>
      <c r="J279" t="str">
        <f t="shared" si="77"/>
        <v>ND</v>
      </c>
      <c r="K279" t="str">
        <f t="shared" si="78"/>
        <v>ND</v>
      </c>
      <c r="L279" t="str">
        <f t="shared" si="79"/>
        <v>ND</v>
      </c>
      <c r="M279" t="str">
        <f t="shared" si="80"/>
        <v>ND</v>
      </c>
      <c r="N279" t="str">
        <f t="shared" si="81"/>
        <v>ND</v>
      </c>
      <c r="O279" t="str">
        <f t="shared" si="82"/>
        <v>ND</v>
      </c>
      <c r="P279" t="str">
        <f t="shared" si="83"/>
        <v>ND</v>
      </c>
      <c r="Q279" t="str">
        <f t="shared" si="84"/>
        <v>ND</v>
      </c>
      <c r="R279" t="str">
        <f t="shared" si="85"/>
        <v>ND</v>
      </c>
      <c r="T279" s="1">
        <v>20200415</v>
      </c>
      <c r="U279" t="s">
        <v>22</v>
      </c>
      <c r="V279">
        <v>0</v>
      </c>
      <c r="W279">
        <v>1</v>
      </c>
      <c r="X279">
        <v>0</v>
      </c>
      <c r="Y279">
        <v>0</v>
      </c>
      <c r="Z279">
        <v>0</v>
      </c>
      <c r="AA279">
        <v>0</v>
      </c>
      <c r="AB279">
        <v>0</v>
      </c>
      <c r="AC279">
        <v>0</v>
      </c>
      <c r="AD279">
        <v>0</v>
      </c>
      <c r="AE279">
        <v>0</v>
      </c>
      <c r="AF279">
        <v>0</v>
      </c>
      <c r="AG279">
        <v>0</v>
      </c>
      <c r="AH279">
        <v>0</v>
      </c>
      <c r="AI279">
        <v>0</v>
      </c>
      <c r="AJ279">
        <v>0</v>
      </c>
      <c r="AK279">
        <v>0</v>
      </c>
      <c r="AL279">
        <v>0</v>
      </c>
    </row>
    <row r="280" spans="1:38" x14ac:dyDescent="0.2">
      <c r="A280">
        <v>20200112</v>
      </c>
      <c r="B280" t="str">
        <f t="shared" si="69"/>
        <v>ND</v>
      </c>
      <c r="C280" t="str">
        <f t="shared" si="70"/>
        <v>ND</v>
      </c>
      <c r="D280" t="str">
        <f t="shared" si="71"/>
        <v>ND</v>
      </c>
      <c r="E280" t="str">
        <f t="shared" si="72"/>
        <v>ND</v>
      </c>
      <c r="F280" t="str">
        <f t="shared" si="73"/>
        <v>ND</v>
      </c>
      <c r="G280" t="str">
        <f t="shared" si="74"/>
        <v>ND</v>
      </c>
      <c r="H280" t="str">
        <f t="shared" si="75"/>
        <v>ND</v>
      </c>
      <c r="I280" t="str">
        <f t="shared" si="76"/>
        <v>ND</v>
      </c>
      <c r="J280" t="str">
        <f t="shared" si="77"/>
        <v>ND</v>
      </c>
      <c r="K280" t="str">
        <f t="shared" si="78"/>
        <v>ND</v>
      </c>
      <c r="L280" t="str">
        <f t="shared" si="79"/>
        <v>ND</v>
      </c>
      <c r="M280" t="str">
        <f t="shared" si="80"/>
        <v>ND</v>
      </c>
      <c r="N280" t="str">
        <f t="shared" si="81"/>
        <v>ND</v>
      </c>
      <c r="O280" t="str">
        <f t="shared" si="82"/>
        <v>ND</v>
      </c>
      <c r="P280" t="str">
        <f t="shared" si="83"/>
        <v>ND</v>
      </c>
      <c r="Q280" t="str">
        <f t="shared" si="84"/>
        <v>ND</v>
      </c>
      <c r="R280" t="str">
        <f t="shared" si="85"/>
        <v>ND</v>
      </c>
      <c r="T280" s="1">
        <v>20200416</v>
      </c>
      <c r="U280" t="s">
        <v>22</v>
      </c>
      <c r="V280">
        <v>0</v>
      </c>
      <c r="W280">
        <v>1</v>
      </c>
      <c r="X280">
        <v>0</v>
      </c>
      <c r="Y280">
        <v>0</v>
      </c>
      <c r="Z280">
        <v>0</v>
      </c>
      <c r="AA280">
        <v>0</v>
      </c>
      <c r="AB280">
        <v>0</v>
      </c>
      <c r="AC280">
        <v>0</v>
      </c>
      <c r="AD280">
        <v>0</v>
      </c>
      <c r="AE280">
        <v>0</v>
      </c>
      <c r="AF280">
        <v>0</v>
      </c>
      <c r="AG280">
        <v>0</v>
      </c>
      <c r="AH280">
        <v>0</v>
      </c>
      <c r="AI280">
        <v>1</v>
      </c>
      <c r="AJ280">
        <v>0</v>
      </c>
      <c r="AK280">
        <v>0</v>
      </c>
      <c r="AL280">
        <v>0</v>
      </c>
    </row>
    <row r="281" spans="1:38" x14ac:dyDescent="0.2">
      <c r="A281">
        <v>20200113</v>
      </c>
      <c r="B281" t="str">
        <f t="shared" si="69"/>
        <v>ND</v>
      </c>
      <c r="C281" t="str">
        <f t="shared" si="70"/>
        <v>ND</v>
      </c>
      <c r="D281" t="str">
        <f t="shared" si="71"/>
        <v>ND</v>
      </c>
      <c r="E281" t="str">
        <f t="shared" si="72"/>
        <v>ND</v>
      </c>
      <c r="F281" t="str">
        <f t="shared" si="73"/>
        <v>ND</v>
      </c>
      <c r="G281" t="str">
        <f t="shared" si="74"/>
        <v>ND</v>
      </c>
      <c r="H281" t="str">
        <f t="shared" si="75"/>
        <v>ND</v>
      </c>
      <c r="I281" t="str">
        <f t="shared" si="76"/>
        <v>ND</v>
      </c>
      <c r="J281" t="str">
        <f t="shared" si="77"/>
        <v>ND</v>
      </c>
      <c r="K281" t="str">
        <f t="shared" si="78"/>
        <v>ND</v>
      </c>
      <c r="L281" t="str">
        <f t="shared" si="79"/>
        <v>ND</v>
      </c>
      <c r="M281" t="str">
        <f t="shared" si="80"/>
        <v>ND</v>
      </c>
      <c r="N281" t="str">
        <f t="shared" si="81"/>
        <v>ND</v>
      </c>
      <c r="O281" t="str">
        <f t="shared" si="82"/>
        <v>ND</v>
      </c>
      <c r="P281" t="str">
        <f t="shared" si="83"/>
        <v>ND</v>
      </c>
      <c r="Q281" t="str">
        <f t="shared" si="84"/>
        <v>ND</v>
      </c>
      <c r="R281" t="str">
        <f t="shared" si="85"/>
        <v>ND</v>
      </c>
      <c r="T281" s="1">
        <v>20200417</v>
      </c>
      <c r="U281" t="s">
        <v>22</v>
      </c>
      <c r="V281">
        <v>0</v>
      </c>
      <c r="W281">
        <v>0</v>
      </c>
      <c r="X281">
        <v>0</v>
      </c>
      <c r="Y281">
        <v>0</v>
      </c>
      <c r="Z281">
        <v>0</v>
      </c>
      <c r="AA281">
        <v>0</v>
      </c>
      <c r="AB281">
        <v>0</v>
      </c>
      <c r="AC281">
        <v>0</v>
      </c>
      <c r="AD281">
        <v>0</v>
      </c>
      <c r="AE281">
        <v>0</v>
      </c>
      <c r="AF281">
        <v>0</v>
      </c>
      <c r="AG281">
        <v>0</v>
      </c>
      <c r="AH281">
        <v>0</v>
      </c>
      <c r="AI281">
        <v>0</v>
      </c>
      <c r="AJ281">
        <v>0</v>
      </c>
      <c r="AK281">
        <v>0</v>
      </c>
      <c r="AL281">
        <v>0</v>
      </c>
    </row>
    <row r="282" spans="1:38" x14ac:dyDescent="0.2">
      <c r="A282">
        <v>20200114</v>
      </c>
      <c r="B282" t="str">
        <f t="shared" si="69"/>
        <v>ND</v>
      </c>
      <c r="C282" t="str">
        <f t="shared" si="70"/>
        <v>ND</v>
      </c>
      <c r="D282" t="str">
        <f t="shared" si="71"/>
        <v>ND</v>
      </c>
      <c r="E282" t="str">
        <f t="shared" si="72"/>
        <v>ND</v>
      </c>
      <c r="F282" t="str">
        <f t="shared" si="73"/>
        <v>ND</v>
      </c>
      <c r="G282" t="str">
        <f t="shared" si="74"/>
        <v>ND</v>
      </c>
      <c r="H282" t="str">
        <f t="shared" si="75"/>
        <v>ND</v>
      </c>
      <c r="I282" t="str">
        <f t="shared" si="76"/>
        <v>ND</v>
      </c>
      <c r="J282" t="str">
        <f t="shared" si="77"/>
        <v>ND</v>
      </c>
      <c r="K282" t="str">
        <f t="shared" si="78"/>
        <v>ND</v>
      </c>
      <c r="L282" t="str">
        <f t="shared" si="79"/>
        <v>ND</v>
      </c>
      <c r="M282" t="str">
        <f t="shared" si="80"/>
        <v>ND</v>
      </c>
      <c r="N282" t="str">
        <f t="shared" si="81"/>
        <v>ND</v>
      </c>
      <c r="O282" t="str">
        <f t="shared" si="82"/>
        <v>ND</v>
      </c>
      <c r="P282" t="str">
        <f t="shared" si="83"/>
        <v>ND</v>
      </c>
      <c r="Q282" t="str">
        <f t="shared" si="84"/>
        <v>ND</v>
      </c>
      <c r="R282" t="str">
        <f t="shared" si="85"/>
        <v>ND</v>
      </c>
      <c r="T282" s="1">
        <v>20200419</v>
      </c>
      <c r="U282" t="s">
        <v>22</v>
      </c>
      <c r="V282">
        <v>0</v>
      </c>
      <c r="W282">
        <v>0</v>
      </c>
      <c r="X282">
        <v>0</v>
      </c>
      <c r="Y282">
        <v>0</v>
      </c>
      <c r="Z282">
        <v>0</v>
      </c>
      <c r="AA282">
        <v>0</v>
      </c>
      <c r="AB282">
        <v>0</v>
      </c>
      <c r="AC282">
        <v>0</v>
      </c>
      <c r="AD282">
        <v>0</v>
      </c>
      <c r="AE282">
        <v>0</v>
      </c>
      <c r="AF282">
        <v>0</v>
      </c>
      <c r="AG282">
        <v>0</v>
      </c>
      <c r="AH282">
        <v>0</v>
      </c>
      <c r="AI282">
        <v>0</v>
      </c>
      <c r="AJ282">
        <v>0</v>
      </c>
      <c r="AK282">
        <v>0</v>
      </c>
      <c r="AL282">
        <v>0</v>
      </c>
    </row>
    <row r="283" spans="1:38" x14ac:dyDescent="0.2">
      <c r="A283">
        <v>20200115</v>
      </c>
      <c r="B283" t="str">
        <f t="shared" si="69"/>
        <v>ND</v>
      </c>
      <c r="C283" t="str">
        <f t="shared" si="70"/>
        <v>ND</v>
      </c>
      <c r="D283" t="str">
        <f t="shared" si="71"/>
        <v>ND</v>
      </c>
      <c r="E283" t="str">
        <f t="shared" si="72"/>
        <v>ND</v>
      </c>
      <c r="F283" t="str">
        <f t="shared" si="73"/>
        <v>ND</v>
      </c>
      <c r="G283" t="str">
        <f t="shared" si="74"/>
        <v>ND</v>
      </c>
      <c r="H283" t="str">
        <f t="shared" si="75"/>
        <v>ND</v>
      </c>
      <c r="I283" t="str">
        <f t="shared" si="76"/>
        <v>ND</v>
      </c>
      <c r="J283" t="str">
        <f t="shared" si="77"/>
        <v>ND</v>
      </c>
      <c r="K283" t="str">
        <f t="shared" si="78"/>
        <v>ND</v>
      </c>
      <c r="L283" t="str">
        <f t="shared" si="79"/>
        <v>ND</v>
      </c>
      <c r="M283" t="str">
        <f t="shared" si="80"/>
        <v>ND</v>
      </c>
      <c r="N283" t="str">
        <f t="shared" si="81"/>
        <v>ND</v>
      </c>
      <c r="O283" t="str">
        <f t="shared" si="82"/>
        <v>ND</v>
      </c>
      <c r="P283" t="str">
        <f t="shared" si="83"/>
        <v>ND</v>
      </c>
      <c r="Q283" t="str">
        <f t="shared" si="84"/>
        <v>ND</v>
      </c>
      <c r="R283" t="str">
        <f t="shared" si="85"/>
        <v>ND</v>
      </c>
      <c r="T283" s="1">
        <v>20200420</v>
      </c>
      <c r="U283" t="s">
        <v>22</v>
      </c>
      <c r="V283">
        <v>0</v>
      </c>
      <c r="W283">
        <v>0</v>
      </c>
      <c r="X283">
        <v>0</v>
      </c>
      <c r="Y283">
        <v>0</v>
      </c>
      <c r="Z283">
        <v>0</v>
      </c>
      <c r="AA283">
        <v>0</v>
      </c>
      <c r="AB283">
        <v>0</v>
      </c>
      <c r="AC283">
        <v>0</v>
      </c>
      <c r="AD283">
        <v>0</v>
      </c>
      <c r="AE283">
        <v>0</v>
      </c>
      <c r="AF283">
        <v>0</v>
      </c>
      <c r="AG283">
        <v>0</v>
      </c>
      <c r="AH283">
        <v>0</v>
      </c>
      <c r="AI283">
        <v>0</v>
      </c>
      <c r="AJ283">
        <v>0</v>
      </c>
      <c r="AK283">
        <v>0</v>
      </c>
      <c r="AL283">
        <v>0</v>
      </c>
    </row>
    <row r="284" spans="1:38" x14ac:dyDescent="0.2">
      <c r="A284">
        <v>20200116</v>
      </c>
      <c r="B284" t="str">
        <f t="shared" si="69"/>
        <v>ND</v>
      </c>
      <c r="C284" t="str">
        <f t="shared" si="70"/>
        <v>ND</v>
      </c>
      <c r="D284" t="str">
        <f t="shared" si="71"/>
        <v>ND</v>
      </c>
      <c r="E284" t="str">
        <f t="shared" si="72"/>
        <v>ND</v>
      </c>
      <c r="F284" t="str">
        <f t="shared" si="73"/>
        <v>ND</v>
      </c>
      <c r="G284" t="str">
        <f t="shared" si="74"/>
        <v>ND</v>
      </c>
      <c r="H284" t="str">
        <f t="shared" si="75"/>
        <v>ND</v>
      </c>
      <c r="I284" t="str">
        <f t="shared" si="76"/>
        <v>ND</v>
      </c>
      <c r="J284" t="str">
        <f t="shared" si="77"/>
        <v>ND</v>
      </c>
      <c r="K284" t="str">
        <f t="shared" si="78"/>
        <v>ND</v>
      </c>
      <c r="L284" t="str">
        <f t="shared" si="79"/>
        <v>ND</v>
      </c>
      <c r="M284" t="str">
        <f t="shared" si="80"/>
        <v>ND</v>
      </c>
      <c r="N284" t="str">
        <f t="shared" si="81"/>
        <v>ND</v>
      </c>
      <c r="O284" t="str">
        <f t="shared" si="82"/>
        <v>ND</v>
      </c>
      <c r="P284" t="str">
        <f t="shared" si="83"/>
        <v>ND</v>
      </c>
      <c r="Q284" t="str">
        <f t="shared" si="84"/>
        <v>ND</v>
      </c>
      <c r="R284" t="str">
        <f t="shared" si="85"/>
        <v>ND</v>
      </c>
      <c r="T284" s="1">
        <v>20200421</v>
      </c>
      <c r="U284" t="s">
        <v>22</v>
      </c>
      <c r="V284">
        <v>0</v>
      </c>
      <c r="W284">
        <v>1</v>
      </c>
      <c r="X284">
        <v>0</v>
      </c>
      <c r="Y284">
        <v>0</v>
      </c>
      <c r="Z284">
        <v>0</v>
      </c>
      <c r="AA284">
        <v>0</v>
      </c>
      <c r="AB284">
        <v>0</v>
      </c>
      <c r="AC284">
        <v>0</v>
      </c>
      <c r="AD284">
        <v>0</v>
      </c>
      <c r="AE284">
        <v>0</v>
      </c>
      <c r="AF284">
        <v>0</v>
      </c>
      <c r="AG284">
        <v>0</v>
      </c>
      <c r="AH284">
        <v>0</v>
      </c>
      <c r="AI284">
        <v>0</v>
      </c>
      <c r="AJ284">
        <v>0</v>
      </c>
      <c r="AK284">
        <v>0</v>
      </c>
      <c r="AL284">
        <v>0</v>
      </c>
    </row>
    <row r="285" spans="1:38" x14ac:dyDescent="0.2">
      <c r="A285">
        <v>20200117</v>
      </c>
      <c r="B285" t="str">
        <f t="shared" si="69"/>
        <v>ND</v>
      </c>
      <c r="C285" t="str">
        <f t="shared" si="70"/>
        <v>ND</v>
      </c>
      <c r="D285" t="str">
        <f t="shared" si="71"/>
        <v>ND</v>
      </c>
      <c r="E285" t="str">
        <f t="shared" si="72"/>
        <v>ND</v>
      </c>
      <c r="F285" t="str">
        <f t="shared" si="73"/>
        <v>ND</v>
      </c>
      <c r="G285" t="str">
        <f t="shared" si="74"/>
        <v>ND</v>
      </c>
      <c r="H285" t="str">
        <f t="shared" si="75"/>
        <v>ND</v>
      </c>
      <c r="I285" t="str">
        <f t="shared" si="76"/>
        <v>ND</v>
      </c>
      <c r="J285" t="str">
        <f t="shared" si="77"/>
        <v>ND</v>
      </c>
      <c r="K285" t="str">
        <f t="shared" si="78"/>
        <v>ND</v>
      </c>
      <c r="L285" t="str">
        <f t="shared" si="79"/>
        <v>ND</v>
      </c>
      <c r="M285" t="str">
        <f t="shared" si="80"/>
        <v>ND</v>
      </c>
      <c r="N285" t="str">
        <f t="shared" si="81"/>
        <v>ND</v>
      </c>
      <c r="O285" t="str">
        <f t="shared" si="82"/>
        <v>ND</v>
      </c>
      <c r="P285" t="str">
        <f t="shared" si="83"/>
        <v>ND</v>
      </c>
      <c r="Q285" t="str">
        <f t="shared" si="84"/>
        <v>ND</v>
      </c>
      <c r="R285" t="str">
        <f t="shared" si="85"/>
        <v>ND</v>
      </c>
      <c r="T285" s="1">
        <v>20200422</v>
      </c>
      <c r="U285" t="s">
        <v>22</v>
      </c>
      <c r="V285">
        <v>0</v>
      </c>
      <c r="W285">
        <v>3</v>
      </c>
      <c r="X285">
        <v>0</v>
      </c>
      <c r="Y285">
        <v>0</v>
      </c>
      <c r="Z285">
        <v>0</v>
      </c>
      <c r="AA285">
        <v>0</v>
      </c>
      <c r="AB285">
        <v>0</v>
      </c>
      <c r="AC285">
        <v>0</v>
      </c>
      <c r="AD285">
        <v>0</v>
      </c>
      <c r="AE285">
        <v>0</v>
      </c>
      <c r="AF285">
        <v>0</v>
      </c>
      <c r="AG285">
        <v>0</v>
      </c>
      <c r="AH285">
        <v>0</v>
      </c>
      <c r="AI285">
        <v>1</v>
      </c>
      <c r="AJ285">
        <v>0</v>
      </c>
      <c r="AK285">
        <v>0</v>
      </c>
      <c r="AL285">
        <v>0</v>
      </c>
    </row>
    <row r="286" spans="1:38" x14ac:dyDescent="0.2">
      <c r="A286">
        <v>20200118</v>
      </c>
      <c r="B286">
        <f t="shared" si="69"/>
        <v>0</v>
      </c>
      <c r="C286">
        <f t="shared" si="70"/>
        <v>0</v>
      </c>
      <c r="D286">
        <f t="shared" si="71"/>
        <v>0</v>
      </c>
      <c r="E286">
        <f t="shared" si="72"/>
        <v>0</v>
      </c>
      <c r="F286">
        <f t="shared" si="73"/>
        <v>0</v>
      </c>
      <c r="G286">
        <f t="shared" si="74"/>
        <v>0</v>
      </c>
      <c r="H286">
        <f t="shared" si="75"/>
        <v>0</v>
      </c>
      <c r="I286">
        <f t="shared" si="76"/>
        <v>0</v>
      </c>
      <c r="J286">
        <f t="shared" si="77"/>
        <v>0</v>
      </c>
      <c r="K286">
        <f t="shared" si="78"/>
        <v>0</v>
      </c>
      <c r="L286">
        <f t="shared" si="79"/>
        <v>0</v>
      </c>
      <c r="M286">
        <f t="shared" si="80"/>
        <v>0</v>
      </c>
      <c r="N286">
        <f t="shared" si="81"/>
        <v>0</v>
      </c>
      <c r="O286">
        <f t="shared" si="82"/>
        <v>0</v>
      </c>
      <c r="P286">
        <f t="shared" si="83"/>
        <v>0</v>
      </c>
      <c r="Q286">
        <f t="shared" si="84"/>
        <v>0</v>
      </c>
      <c r="R286">
        <f t="shared" si="85"/>
        <v>0</v>
      </c>
      <c r="T286" s="1">
        <v>20200423</v>
      </c>
      <c r="U286" t="s">
        <v>22</v>
      </c>
      <c r="V286">
        <v>0</v>
      </c>
      <c r="W286">
        <v>6</v>
      </c>
      <c r="X286">
        <v>0</v>
      </c>
      <c r="Y286">
        <v>0</v>
      </c>
      <c r="Z286">
        <v>0</v>
      </c>
      <c r="AA286">
        <v>0</v>
      </c>
      <c r="AB286">
        <v>0</v>
      </c>
      <c r="AC286">
        <v>0</v>
      </c>
      <c r="AD286">
        <v>0</v>
      </c>
      <c r="AE286">
        <v>0</v>
      </c>
      <c r="AF286">
        <v>0</v>
      </c>
      <c r="AG286">
        <v>0</v>
      </c>
      <c r="AH286">
        <v>0</v>
      </c>
      <c r="AI286">
        <v>5</v>
      </c>
      <c r="AJ286">
        <v>0</v>
      </c>
      <c r="AK286">
        <v>0</v>
      </c>
      <c r="AL286">
        <v>0</v>
      </c>
    </row>
    <row r="287" spans="1:38" x14ac:dyDescent="0.2">
      <c r="A287">
        <v>20200119</v>
      </c>
      <c r="B287">
        <f t="shared" si="69"/>
        <v>0</v>
      </c>
      <c r="C287">
        <f t="shared" si="70"/>
        <v>2</v>
      </c>
      <c r="D287">
        <f t="shared" si="71"/>
        <v>0</v>
      </c>
      <c r="E287">
        <f t="shared" si="72"/>
        <v>0</v>
      </c>
      <c r="F287">
        <f t="shared" si="73"/>
        <v>0</v>
      </c>
      <c r="G287">
        <f t="shared" si="74"/>
        <v>0</v>
      </c>
      <c r="H287">
        <f t="shared" si="75"/>
        <v>0</v>
      </c>
      <c r="I287">
        <f t="shared" si="76"/>
        <v>0</v>
      </c>
      <c r="J287">
        <f t="shared" si="77"/>
        <v>0</v>
      </c>
      <c r="K287">
        <f t="shared" si="78"/>
        <v>0</v>
      </c>
      <c r="L287">
        <f t="shared" si="79"/>
        <v>0</v>
      </c>
      <c r="M287">
        <f t="shared" si="80"/>
        <v>0</v>
      </c>
      <c r="N287">
        <f t="shared" si="81"/>
        <v>0</v>
      </c>
      <c r="O287">
        <f t="shared" si="82"/>
        <v>5</v>
      </c>
      <c r="P287">
        <f t="shared" si="83"/>
        <v>0</v>
      </c>
      <c r="Q287">
        <f t="shared" si="84"/>
        <v>0</v>
      </c>
      <c r="R287">
        <f t="shared" si="85"/>
        <v>0</v>
      </c>
      <c r="T287" s="1">
        <v>20200424</v>
      </c>
      <c r="U287" t="s">
        <v>22</v>
      </c>
      <c r="V287">
        <v>0</v>
      </c>
      <c r="W287">
        <v>9</v>
      </c>
      <c r="X287">
        <v>0</v>
      </c>
      <c r="Y287">
        <v>0</v>
      </c>
      <c r="Z287">
        <v>0</v>
      </c>
      <c r="AA287">
        <v>0</v>
      </c>
      <c r="AB287">
        <v>0</v>
      </c>
      <c r="AC287">
        <v>0</v>
      </c>
      <c r="AD287">
        <v>0</v>
      </c>
      <c r="AE287">
        <v>0</v>
      </c>
      <c r="AF287">
        <v>0</v>
      </c>
      <c r="AG287">
        <v>0</v>
      </c>
      <c r="AH287">
        <v>0</v>
      </c>
      <c r="AI287">
        <v>3</v>
      </c>
      <c r="AJ287">
        <v>0</v>
      </c>
      <c r="AK287">
        <v>0</v>
      </c>
      <c r="AL287">
        <v>0</v>
      </c>
    </row>
    <row r="288" spans="1:38" x14ac:dyDescent="0.2">
      <c r="A288">
        <v>20200120</v>
      </c>
      <c r="B288">
        <f t="shared" si="69"/>
        <v>0</v>
      </c>
      <c r="C288">
        <f t="shared" si="70"/>
        <v>0</v>
      </c>
      <c r="D288">
        <f t="shared" si="71"/>
        <v>0</v>
      </c>
      <c r="E288">
        <f t="shared" si="72"/>
        <v>0</v>
      </c>
      <c r="F288">
        <f t="shared" si="73"/>
        <v>0</v>
      </c>
      <c r="G288">
        <f t="shared" si="74"/>
        <v>0</v>
      </c>
      <c r="H288">
        <f t="shared" si="75"/>
        <v>0</v>
      </c>
      <c r="I288">
        <f t="shared" si="76"/>
        <v>0</v>
      </c>
      <c r="J288">
        <f t="shared" si="77"/>
        <v>0</v>
      </c>
      <c r="K288">
        <f t="shared" si="78"/>
        <v>0</v>
      </c>
      <c r="L288">
        <f t="shared" si="79"/>
        <v>0</v>
      </c>
      <c r="M288">
        <f t="shared" si="80"/>
        <v>0</v>
      </c>
      <c r="N288">
        <f t="shared" si="81"/>
        <v>0</v>
      </c>
      <c r="O288">
        <f t="shared" si="82"/>
        <v>0</v>
      </c>
      <c r="P288">
        <f t="shared" si="83"/>
        <v>0</v>
      </c>
      <c r="Q288">
        <f t="shared" si="84"/>
        <v>0</v>
      </c>
      <c r="R288">
        <f t="shared" si="85"/>
        <v>0</v>
      </c>
      <c r="T288" s="1">
        <v>20200425</v>
      </c>
      <c r="U288" t="s">
        <v>22</v>
      </c>
      <c r="V288">
        <v>0</v>
      </c>
      <c r="W288">
        <v>8</v>
      </c>
      <c r="X288">
        <v>0</v>
      </c>
      <c r="Y288">
        <v>0</v>
      </c>
      <c r="Z288">
        <v>0</v>
      </c>
      <c r="AA288">
        <v>0</v>
      </c>
      <c r="AB288">
        <v>0</v>
      </c>
      <c r="AC288">
        <v>0</v>
      </c>
      <c r="AD288">
        <v>0</v>
      </c>
      <c r="AE288">
        <v>0</v>
      </c>
      <c r="AF288">
        <v>1</v>
      </c>
      <c r="AG288">
        <v>0</v>
      </c>
      <c r="AH288">
        <v>1</v>
      </c>
      <c r="AI288">
        <v>0</v>
      </c>
      <c r="AJ288">
        <v>1</v>
      </c>
      <c r="AK288">
        <v>0</v>
      </c>
      <c r="AL288">
        <v>0</v>
      </c>
    </row>
    <row r="289" spans="1:38" x14ac:dyDescent="0.2">
      <c r="A289">
        <v>20200121</v>
      </c>
      <c r="B289" t="str">
        <f t="shared" si="69"/>
        <v>ND</v>
      </c>
      <c r="C289" t="str">
        <f t="shared" si="70"/>
        <v>ND</v>
      </c>
      <c r="D289" t="str">
        <f t="shared" si="71"/>
        <v>ND</v>
      </c>
      <c r="E289" t="str">
        <f t="shared" si="72"/>
        <v>ND</v>
      </c>
      <c r="F289" t="str">
        <f t="shared" si="73"/>
        <v>ND</v>
      </c>
      <c r="G289" t="str">
        <f t="shared" si="74"/>
        <v>ND</v>
      </c>
      <c r="H289" t="str">
        <f t="shared" si="75"/>
        <v>ND</v>
      </c>
      <c r="I289" t="str">
        <f t="shared" si="76"/>
        <v>ND</v>
      </c>
      <c r="J289" t="str">
        <f t="shared" si="77"/>
        <v>ND</v>
      </c>
      <c r="K289" t="str">
        <f t="shared" si="78"/>
        <v>ND</v>
      </c>
      <c r="L289" t="str">
        <f t="shared" si="79"/>
        <v>ND</v>
      </c>
      <c r="M289" t="str">
        <f t="shared" si="80"/>
        <v>ND</v>
      </c>
      <c r="N289" t="str">
        <f t="shared" si="81"/>
        <v>ND</v>
      </c>
      <c r="O289" t="str">
        <f t="shared" si="82"/>
        <v>ND</v>
      </c>
      <c r="P289" t="str">
        <f t="shared" si="83"/>
        <v>ND</v>
      </c>
      <c r="Q289" t="str">
        <f t="shared" si="84"/>
        <v>ND</v>
      </c>
      <c r="R289" t="str">
        <f t="shared" si="85"/>
        <v>ND</v>
      </c>
      <c r="T289" s="1">
        <v>20200426</v>
      </c>
      <c r="U289" t="s">
        <v>22</v>
      </c>
      <c r="V289">
        <v>0</v>
      </c>
      <c r="W289">
        <v>5</v>
      </c>
      <c r="X289">
        <v>0</v>
      </c>
      <c r="Y289">
        <v>0</v>
      </c>
      <c r="Z289">
        <v>0</v>
      </c>
      <c r="AA289">
        <v>0</v>
      </c>
      <c r="AB289">
        <v>0</v>
      </c>
      <c r="AC289">
        <v>0</v>
      </c>
      <c r="AD289">
        <v>0</v>
      </c>
      <c r="AE289">
        <v>0</v>
      </c>
      <c r="AF289">
        <v>0</v>
      </c>
      <c r="AG289">
        <v>0</v>
      </c>
      <c r="AH289">
        <v>1</v>
      </c>
      <c r="AI289">
        <v>1</v>
      </c>
      <c r="AJ289">
        <v>0</v>
      </c>
      <c r="AK289">
        <v>0</v>
      </c>
      <c r="AL289">
        <v>0</v>
      </c>
    </row>
    <row r="290" spans="1:38" x14ac:dyDescent="0.2">
      <c r="A290">
        <v>20200122</v>
      </c>
      <c r="B290" t="str">
        <f t="shared" si="69"/>
        <v>ND</v>
      </c>
      <c r="C290" t="str">
        <f t="shared" si="70"/>
        <v>ND</v>
      </c>
      <c r="D290" t="str">
        <f t="shared" si="71"/>
        <v>ND</v>
      </c>
      <c r="E290" t="str">
        <f t="shared" si="72"/>
        <v>ND</v>
      </c>
      <c r="F290" t="str">
        <f t="shared" si="73"/>
        <v>ND</v>
      </c>
      <c r="G290" t="str">
        <f t="shared" si="74"/>
        <v>ND</v>
      </c>
      <c r="H290" t="str">
        <f t="shared" si="75"/>
        <v>ND</v>
      </c>
      <c r="I290" t="str">
        <f t="shared" si="76"/>
        <v>ND</v>
      </c>
      <c r="J290" t="str">
        <f t="shared" si="77"/>
        <v>ND</v>
      </c>
      <c r="K290" t="str">
        <f t="shared" si="78"/>
        <v>ND</v>
      </c>
      <c r="L290" t="str">
        <f t="shared" si="79"/>
        <v>ND</v>
      </c>
      <c r="M290" t="str">
        <f t="shared" si="80"/>
        <v>ND</v>
      </c>
      <c r="N290" t="str">
        <f t="shared" si="81"/>
        <v>ND</v>
      </c>
      <c r="O290" t="str">
        <f t="shared" si="82"/>
        <v>ND</v>
      </c>
      <c r="P290" t="str">
        <f t="shared" si="83"/>
        <v>ND</v>
      </c>
      <c r="Q290" t="str">
        <f t="shared" si="84"/>
        <v>ND</v>
      </c>
      <c r="R290" t="str">
        <f t="shared" si="85"/>
        <v>ND</v>
      </c>
      <c r="T290" s="1">
        <v>20200427</v>
      </c>
      <c r="U290" t="s">
        <v>22</v>
      </c>
      <c r="V290">
        <v>0</v>
      </c>
      <c r="W290">
        <v>2</v>
      </c>
      <c r="X290">
        <v>0</v>
      </c>
      <c r="Y290">
        <v>0</v>
      </c>
      <c r="Z290">
        <v>0</v>
      </c>
      <c r="AA290">
        <v>0</v>
      </c>
      <c r="AB290">
        <v>0</v>
      </c>
      <c r="AC290">
        <v>0</v>
      </c>
      <c r="AD290">
        <v>0</v>
      </c>
      <c r="AE290">
        <v>0</v>
      </c>
      <c r="AF290">
        <v>0</v>
      </c>
      <c r="AG290">
        <v>0</v>
      </c>
      <c r="AH290">
        <v>0</v>
      </c>
      <c r="AI290">
        <v>4</v>
      </c>
      <c r="AJ290">
        <v>1</v>
      </c>
      <c r="AK290">
        <v>0</v>
      </c>
      <c r="AL290">
        <v>0</v>
      </c>
    </row>
    <row r="291" spans="1:38" x14ac:dyDescent="0.2">
      <c r="A291">
        <v>20200123</v>
      </c>
      <c r="B291">
        <f t="shared" si="69"/>
        <v>0</v>
      </c>
      <c r="C291">
        <f t="shared" si="70"/>
        <v>0</v>
      </c>
      <c r="D291">
        <f t="shared" si="71"/>
        <v>0</v>
      </c>
      <c r="E291">
        <f t="shared" si="72"/>
        <v>0</v>
      </c>
      <c r="F291">
        <f t="shared" si="73"/>
        <v>0</v>
      </c>
      <c r="G291">
        <f t="shared" si="74"/>
        <v>0</v>
      </c>
      <c r="H291">
        <f t="shared" si="75"/>
        <v>0</v>
      </c>
      <c r="I291">
        <f t="shared" si="76"/>
        <v>0</v>
      </c>
      <c r="J291">
        <f t="shared" si="77"/>
        <v>0</v>
      </c>
      <c r="K291">
        <f t="shared" si="78"/>
        <v>0</v>
      </c>
      <c r="L291">
        <f t="shared" si="79"/>
        <v>0</v>
      </c>
      <c r="M291">
        <f t="shared" si="80"/>
        <v>0</v>
      </c>
      <c r="N291">
        <f t="shared" si="81"/>
        <v>0</v>
      </c>
      <c r="O291">
        <f t="shared" si="82"/>
        <v>0</v>
      </c>
      <c r="P291">
        <f t="shared" si="83"/>
        <v>0</v>
      </c>
      <c r="Q291">
        <f t="shared" si="84"/>
        <v>0</v>
      </c>
      <c r="R291">
        <f t="shared" si="85"/>
        <v>0</v>
      </c>
      <c r="T291" s="1">
        <v>20200428</v>
      </c>
      <c r="U291" t="s">
        <v>22</v>
      </c>
      <c r="V291">
        <v>0</v>
      </c>
      <c r="W291">
        <v>10</v>
      </c>
      <c r="X291">
        <v>0</v>
      </c>
      <c r="Y291">
        <v>0</v>
      </c>
      <c r="Z291">
        <v>0</v>
      </c>
      <c r="AA291">
        <v>0</v>
      </c>
      <c r="AB291">
        <v>0</v>
      </c>
      <c r="AC291">
        <v>0</v>
      </c>
      <c r="AD291">
        <v>0</v>
      </c>
      <c r="AE291">
        <v>0</v>
      </c>
      <c r="AF291">
        <v>1</v>
      </c>
      <c r="AG291">
        <v>0</v>
      </c>
      <c r="AH291">
        <v>5</v>
      </c>
      <c r="AI291">
        <v>2</v>
      </c>
      <c r="AJ291">
        <v>0</v>
      </c>
      <c r="AK291">
        <v>0</v>
      </c>
      <c r="AL291">
        <v>0</v>
      </c>
    </row>
    <row r="292" spans="1:38" x14ac:dyDescent="0.2">
      <c r="A292">
        <v>20200124</v>
      </c>
      <c r="B292">
        <f t="shared" si="69"/>
        <v>0</v>
      </c>
      <c r="C292">
        <f t="shared" si="70"/>
        <v>0</v>
      </c>
      <c r="D292">
        <f t="shared" si="71"/>
        <v>0</v>
      </c>
      <c r="E292">
        <f t="shared" si="72"/>
        <v>0</v>
      </c>
      <c r="F292">
        <f t="shared" si="73"/>
        <v>0</v>
      </c>
      <c r="G292">
        <f t="shared" si="74"/>
        <v>0</v>
      </c>
      <c r="H292">
        <f t="shared" si="75"/>
        <v>0</v>
      </c>
      <c r="I292">
        <f t="shared" si="76"/>
        <v>0</v>
      </c>
      <c r="J292">
        <f t="shared" si="77"/>
        <v>0</v>
      </c>
      <c r="K292">
        <f t="shared" si="78"/>
        <v>0</v>
      </c>
      <c r="L292">
        <f t="shared" si="79"/>
        <v>0</v>
      </c>
      <c r="M292">
        <f t="shared" si="80"/>
        <v>0</v>
      </c>
      <c r="N292">
        <f t="shared" si="81"/>
        <v>0</v>
      </c>
      <c r="O292">
        <f t="shared" si="82"/>
        <v>0</v>
      </c>
      <c r="P292">
        <f t="shared" si="83"/>
        <v>0</v>
      </c>
      <c r="Q292">
        <f t="shared" si="84"/>
        <v>0</v>
      </c>
      <c r="R292">
        <f t="shared" si="85"/>
        <v>0</v>
      </c>
      <c r="T292" s="1">
        <v>20200429</v>
      </c>
      <c r="U292" t="s">
        <v>22</v>
      </c>
      <c r="V292">
        <v>0</v>
      </c>
      <c r="W292">
        <v>2</v>
      </c>
      <c r="X292">
        <v>0</v>
      </c>
      <c r="Y292">
        <v>0</v>
      </c>
      <c r="Z292">
        <v>0</v>
      </c>
      <c r="AA292">
        <v>2</v>
      </c>
      <c r="AB292">
        <v>0</v>
      </c>
      <c r="AC292">
        <v>0</v>
      </c>
      <c r="AD292">
        <v>0</v>
      </c>
      <c r="AE292">
        <v>0</v>
      </c>
      <c r="AF292">
        <v>0</v>
      </c>
      <c r="AG292">
        <v>0</v>
      </c>
      <c r="AH292">
        <v>0</v>
      </c>
      <c r="AI292">
        <v>0</v>
      </c>
      <c r="AJ292">
        <v>1</v>
      </c>
      <c r="AK292">
        <v>0</v>
      </c>
      <c r="AL292">
        <v>0</v>
      </c>
    </row>
    <row r="293" spans="1:38" x14ac:dyDescent="0.2">
      <c r="A293">
        <v>20200125</v>
      </c>
      <c r="B293">
        <f t="shared" si="69"/>
        <v>0</v>
      </c>
      <c r="C293">
        <f t="shared" si="70"/>
        <v>0</v>
      </c>
      <c r="D293">
        <f t="shared" si="71"/>
        <v>0</v>
      </c>
      <c r="E293">
        <f t="shared" si="72"/>
        <v>0</v>
      </c>
      <c r="F293">
        <f t="shared" si="73"/>
        <v>0</v>
      </c>
      <c r="G293">
        <f t="shared" si="74"/>
        <v>0</v>
      </c>
      <c r="H293">
        <f t="shared" si="75"/>
        <v>0</v>
      </c>
      <c r="I293">
        <f t="shared" si="76"/>
        <v>0</v>
      </c>
      <c r="J293">
        <f t="shared" si="77"/>
        <v>0</v>
      </c>
      <c r="K293">
        <f t="shared" si="78"/>
        <v>0</v>
      </c>
      <c r="L293">
        <f t="shared" si="79"/>
        <v>0</v>
      </c>
      <c r="M293">
        <f t="shared" si="80"/>
        <v>0</v>
      </c>
      <c r="N293">
        <f t="shared" si="81"/>
        <v>0</v>
      </c>
      <c r="O293">
        <f t="shared" si="82"/>
        <v>0</v>
      </c>
      <c r="P293">
        <f t="shared" si="83"/>
        <v>0</v>
      </c>
      <c r="Q293">
        <f t="shared" si="84"/>
        <v>0</v>
      </c>
      <c r="R293">
        <f t="shared" si="85"/>
        <v>0</v>
      </c>
      <c r="T293" s="1">
        <v>20200430</v>
      </c>
      <c r="U293" t="s">
        <v>22</v>
      </c>
      <c r="V293">
        <v>0</v>
      </c>
      <c r="W293">
        <v>1</v>
      </c>
      <c r="X293">
        <v>0</v>
      </c>
      <c r="Y293">
        <v>0</v>
      </c>
      <c r="Z293">
        <v>0</v>
      </c>
      <c r="AA293">
        <v>0</v>
      </c>
      <c r="AB293">
        <v>0</v>
      </c>
      <c r="AC293">
        <v>0</v>
      </c>
      <c r="AD293">
        <v>0</v>
      </c>
      <c r="AE293">
        <v>0</v>
      </c>
      <c r="AF293">
        <v>1</v>
      </c>
      <c r="AG293">
        <v>0</v>
      </c>
      <c r="AH293">
        <v>0</v>
      </c>
      <c r="AI293">
        <v>0</v>
      </c>
      <c r="AJ293">
        <v>1</v>
      </c>
      <c r="AK293">
        <v>0</v>
      </c>
      <c r="AL293">
        <v>0</v>
      </c>
    </row>
    <row r="294" spans="1:38" x14ac:dyDescent="0.2">
      <c r="A294">
        <v>20200126</v>
      </c>
      <c r="B294" t="str">
        <f t="shared" si="69"/>
        <v>ND</v>
      </c>
      <c r="C294" t="str">
        <f t="shared" si="70"/>
        <v>ND</v>
      </c>
      <c r="D294" t="str">
        <f t="shared" si="71"/>
        <v>ND</v>
      </c>
      <c r="E294" t="str">
        <f t="shared" si="72"/>
        <v>ND</v>
      </c>
      <c r="F294" t="str">
        <f t="shared" si="73"/>
        <v>ND</v>
      </c>
      <c r="G294" t="str">
        <f t="shared" si="74"/>
        <v>ND</v>
      </c>
      <c r="H294" t="str">
        <f t="shared" si="75"/>
        <v>ND</v>
      </c>
      <c r="I294" t="str">
        <f t="shared" si="76"/>
        <v>ND</v>
      </c>
      <c r="J294" t="str">
        <f t="shared" si="77"/>
        <v>ND</v>
      </c>
      <c r="K294" t="str">
        <f t="shared" si="78"/>
        <v>ND</v>
      </c>
      <c r="L294" t="str">
        <f t="shared" si="79"/>
        <v>ND</v>
      </c>
      <c r="M294" t="str">
        <f t="shared" si="80"/>
        <v>ND</v>
      </c>
      <c r="N294" t="str">
        <f t="shared" si="81"/>
        <v>ND</v>
      </c>
      <c r="O294" t="str">
        <f t="shared" si="82"/>
        <v>ND</v>
      </c>
      <c r="P294" t="str">
        <f t="shared" si="83"/>
        <v>ND</v>
      </c>
      <c r="Q294" t="str">
        <f t="shared" si="84"/>
        <v>ND</v>
      </c>
      <c r="R294" t="str">
        <f t="shared" si="85"/>
        <v>ND</v>
      </c>
      <c r="T294" s="1">
        <v>20200501</v>
      </c>
      <c r="U294" t="s">
        <v>22</v>
      </c>
      <c r="V294">
        <v>0</v>
      </c>
      <c r="W294">
        <v>1</v>
      </c>
      <c r="X294">
        <v>0</v>
      </c>
      <c r="Y294">
        <v>0</v>
      </c>
      <c r="Z294">
        <v>0</v>
      </c>
      <c r="AA294">
        <v>1</v>
      </c>
      <c r="AB294">
        <v>0</v>
      </c>
      <c r="AC294">
        <v>0</v>
      </c>
      <c r="AD294">
        <v>0</v>
      </c>
      <c r="AE294">
        <v>0</v>
      </c>
      <c r="AF294">
        <v>0</v>
      </c>
      <c r="AG294">
        <v>0</v>
      </c>
      <c r="AH294">
        <v>1</v>
      </c>
      <c r="AI294">
        <v>0</v>
      </c>
      <c r="AJ294">
        <v>0</v>
      </c>
      <c r="AK294">
        <v>0</v>
      </c>
      <c r="AL294">
        <v>0</v>
      </c>
    </row>
    <row r="295" spans="1:38" x14ac:dyDescent="0.2">
      <c r="A295">
        <v>20200127</v>
      </c>
      <c r="B295" t="str">
        <f t="shared" si="69"/>
        <v>ND</v>
      </c>
      <c r="C295" t="str">
        <f t="shared" si="70"/>
        <v>ND</v>
      </c>
      <c r="D295" t="str">
        <f t="shared" si="71"/>
        <v>ND</v>
      </c>
      <c r="E295" t="str">
        <f t="shared" si="72"/>
        <v>ND</v>
      </c>
      <c r="F295" t="str">
        <f t="shared" si="73"/>
        <v>ND</v>
      </c>
      <c r="G295" t="str">
        <f t="shared" si="74"/>
        <v>ND</v>
      </c>
      <c r="H295" t="str">
        <f t="shared" si="75"/>
        <v>ND</v>
      </c>
      <c r="I295" t="str">
        <f t="shared" si="76"/>
        <v>ND</v>
      </c>
      <c r="J295" t="str">
        <f t="shared" si="77"/>
        <v>ND</v>
      </c>
      <c r="K295" t="str">
        <f t="shared" si="78"/>
        <v>ND</v>
      </c>
      <c r="L295" t="str">
        <f t="shared" si="79"/>
        <v>ND</v>
      </c>
      <c r="M295" t="str">
        <f t="shared" si="80"/>
        <v>ND</v>
      </c>
      <c r="N295" t="str">
        <f t="shared" si="81"/>
        <v>ND</v>
      </c>
      <c r="O295" t="str">
        <f t="shared" si="82"/>
        <v>ND</v>
      </c>
      <c r="P295" t="str">
        <f t="shared" si="83"/>
        <v>ND</v>
      </c>
      <c r="Q295" t="str">
        <f t="shared" si="84"/>
        <v>ND</v>
      </c>
      <c r="R295" t="str">
        <f t="shared" si="85"/>
        <v>ND</v>
      </c>
      <c r="T295" s="1">
        <v>20200502</v>
      </c>
      <c r="U295" t="s">
        <v>22</v>
      </c>
      <c r="V295">
        <v>0</v>
      </c>
      <c r="W295">
        <v>1</v>
      </c>
      <c r="X295">
        <v>0</v>
      </c>
      <c r="Y295">
        <v>0</v>
      </c>
      <c r="Z295">
        <v>0</v>
      </c>
      <c r="AA295">
        <v>0</v>
      </c>
      <c r="AB295">
        <v>0</v>
      </c>
      <c r="AC295">
        <v>0</v>
      </c>
      <c r="AD295">
        <v>0</v>
      </c>
      <c r="AE295">
        <v>0</v>
      </c>
      <c r="AF295">
        <v>0</v>
      </c>
      <c r="AG295">
        <v>0</v>
      </c>
      <c r="AH295">
        <v>0</v>
      </c>
      <c r="AI295">
        <v>1</v>
      </c>
      <c r="AJ295">
        <v>0</v>
      </c>
      <c r="AK295">
        <v>0</v>
      </c>
      <c r="AL295">
        <v>0</v>
      </c>
    </row>
    <row r="296" spans="1:38" x14ac:dyDescent="0.2">
      <c r="A296">
        <v>20200128</v>
      </c>
      <c r="B296" t="str">
        <f t="shared" si="69"/>
        <v>ND</v>
      </c>
      <c r="C296" t="str">
        <f t="shared" si="70"/>
        <v>ND</v>
      </c>
      <c r="D296" t="str">
        <f t="shared" si="71"/>
        <v>ND</v>
      </c>
      <c r="E296" t="str">
        <f t="shared" si="72"/>
        <v>ND</v>
      </c>
      <c r="F296" t="str">
        <f t="shared" si="73"/>
        <v>ND</v>
      </c>
      <c r="G296" t="str">
        <f t="shared" si="74"/>
        <v>ND</v>
      </c>
      <c r="H296" t="str">
        <f t="shared" si="75"/>
        <v>ND</v>
      </c>
      <c r="I296" t="str">
        <f t="shared" si="76"/>
        <v>ND</v>
      </c>
      <c r="J296" t="str">
        <f t="shared" si="77"/>
        <v>ND</v>
      </c>
      <c r="K296" t="str">
        <f t="shared" si="78"/>
        <v>ND</v>
      </c>
      <c r="L296" t="str">
        <f t="shared" si="79"/>
        <v>ND</v>
      </c>
      <c r="M296" t="str">
        <f t="shared" si="80"/>
        <v>ND</v>
      </c>
      <c r="N296" t="str">
        <f t="shared" si="81"/>
        <v>ND</v>
      </c>
      <c r="O296" t="str">
        <f t="shared" si="82"/>
        <v>ND</v>
      </c>
      <c r="P296" t="str">
        <f t="shared" si="83"/>
        <v>ND</v>
      </c>
      <c r="Q296" t="str">
        <f t="shared" si="84"/>
        <v>ND</v>
      </c>
      <c r="R296" t="str">
        <f t="shared" si="85"/>
        <v>ND</v>
      </c>
      <c r="T296" s="1">
        <v>20200503</v>
      </c>
      <c r="U296" t="s">
        <v>22</v>
      </c>
      <c r="V296">
        <v>0</v>
      </c>
      <c r="W296">
        <v>2</v>
      </c>
      <c r="X296">
        <v>0</v>
      </c>
      <c r="Y296">
        <v>0</v>
      </c>
      <c r="Z296">
        <v>0</v>
      </c>
      <c r="AA296">
        <v>0</v>
      </c>
      <c r="AB296">
        <v>0</v>
      </c>
      <c r="AC296">
        <v>0</v>
      </c>
      <c r="AD296">
        <v>0</v>
      </c>
      <c r="AE296">
        <v>0</v>
      </c>
      <c r="AF296">
        <v>0</v>
      </c>
      <c r="AG296">
        <v>0</v>
      </c>
      <c r="AH296">
        <v>0</v>
      </c>
      <c r="AI296">
        <v>0</v>
      </c>
      <c r="AJ296">
        <v>1</v>
      </c>
      <c r="AK296">
        <v>0</v>
      </c>
      <c r="AL296">
        <v>0</v>
      </c>
    </row>
    <row r="297" spans="1:38" x14ac:dyDescent="0.2">
      <c r="A297">
        <v>20200129</v>
      </c>
      <c r="B297" t="str">
        <f t="shared" si="69"/>
        <v>ND</v>
      </c>
      <c r="C297" t="str">
        <f t="shared" si="70"/>
        <v>ND</v>
      </c>
      <c r="D297" t="str">
        <f t="shared" si="71"/>
        <v>ND</v>
      </c>
      <c r="E297" t="str">
        <f t="shared" si="72"/>
        <v>ND</v>
      </c>
      <c r="F297" t="str">
        <f t="shared" si="73"/>
        <v>ND</v>
      </c>
      <c r="G297" t="str">
        <f t="shared" si="74"/>
        <v>ND</v>
      </c>
      <c r="H297" t="str">
        <f t="shared" si="75"/>
        <v>ND</v>
      </c>
      <c r="I297" t="str">
        <f t="shared" si="76"/>
        <v>ND</v>
      </c>
      <c r="J297" t="str">
        <f t="shared" si="77"/>
        <v>ND</v>
      </c>
      <c r="K297" t="str">
        <f t="shared" si="78"/>
        <v>ND</v>
      </c>
      <c r="L297" t="str">
        <f t="shared" si="79"/>
        <v>ND</v>
      </c>
      <c r="M297" t="str">
        <f t="shared" si="80"/>
        <v>ND</v>
      </c>
      <c r="N297" t="str">
        <f t="shared" si="81"/>
        <v>ND</v>
      </c>
      <c r="O297" t="str">
        <f t="shared" si="82"/>
        <v>ND</v>
      </c>
      <c r="P297" t="str">
        <f t="shared" si="83"/>
        <v>ND</v>
      </c>
      <c r="Q297" t="str">
        <f t="shared" si="84"/>
        <v>ND</v>
      </c>
      <c r="R297" t="str">
        <f t="shared" si="85"/>
        <v>ND</v>
      </c>
      <c r="T297" s="1">
        <v>20200504</v>
      </c>
      <c r="U297" t="s">
        <v>22</v>
      </c>
      <c r="V297">
        <v>0</v>
      </c>
      <c r="W297">
        <v>3</v>
      </c>
      <c r="X297">
        <v>0</v>
      </c>
      <c r="Y297">
        <v>0</v>
      </c>
      <c r="Z297">
        <v>0</v>
      </c>
      <c r="AA297">
        <v>0</v>
      </c>
      <c r="AB297">
        <v>0</v>
      </c>
      <c r="AC297">
        <v>0</v>
      </c>
      <c r="AD297">
        <v>0</v>
      </c>
      <c r="AE297">
        <v>0</v>
      </c>
      <c r="AF297">
        <v>0</v>
      </c>
      <c r="AG297">
        <v>0</v>
      </c>
      <c r="AH297">
        <v>1</v>
      </c>
      <c r="AI297">
        <v>3</v>
      </c>
      <c r="AJ297">
        <v>0</v>
      </c>
      <c r="AK297">
        <v>0</v>
      </c>
      <c r="AL297">
        <v>0</v>
      </c>
    </row>
    <row r="298" spans="1:38" x14ac:dyDescent="0.2">
      <c r="A298">
        <v>20200130</v>
      </c>
      <c r="B298">
        <f t="shared" si="69"/>
        <v>0</v>
      </c>
      <c r="C298">
        <f t="shared" si="70"/>
        <v>0</v>
      </c>
      <c r="D298">
        <f t="shared" si="71"/>
        <v>0</v>
      </c>
      <c r="E298">
        <f t="shared" si="72"/>
        <v>0</v>
      </c>
      <c r="F298">
        <f t="shared" si="73"/>
        <v>0</v>
      </c>
      <c r="G298">
        <f t="shared" si="74"/>
        <v>0</v>
      </c>
      <c r="H298">
        <f t="shared" si="75"/>
        <v>0</v>
      </c>
      <c r="I298">
        <f t="shared" si="76"/>
        <v>0</v>
      </c>
      <c r="J298">
        <f t="shared" si="77"/>
        <v>0</v>
      </c>
      <c r="K298">
        <f t="shared" si="78"/>
        <v>0</v>
      </c>
      <c r="L298">
        <f t="shared" si="79"/>
        <v>0</v>
      </c>
      <c r="M298">
        <f t="shared" si="80"/>
        <v>0</v>
      </c>
      <c r="N298">
        <f t="shared" si="81"/>
        <v>0</v>
      </c>
      <c r="O298">
        <f t="shared" si="82"/>
        <v>0</v>
      </c>
      <c r="P298">
        <f t="shared" si="83"/>
        <v>0</v>
      </c>
      <c r="Q298">
        <f t="shared" si="84"/>
        <v>0</v>
      </c>
      <c r="R298">
        <f t="shared" si="85"/>
        <v>0</v>
      </c>
      <c r="T298" s="1">
        <v>20200505</v>
      </c>
      <c r="U298" t="s">
        <v>22</v>
      </c>
      <c r="V298">
        <v>0</v>
      </c>
      <c r="W298">
        <v>4</v>
      </c>
      <c r="X298">
        <v>0</v>
      </c>
      <c r="Y298">
        <v>0</v>
      </c>
      <c r="Z298">
        <v>0</v>
      </c>
      <c r="AA298">
        <v>0</v>
      </c>
      <c r="AB298">
        <v>0</v>
      </c>
      <c r="AC298">
        <v>0</v>
      </c>
      <c r="AD298">
        <v>0</v>
      </c>
      <c r="AE298">
        <v>0</v>
      </c>
      <c r="AF298">
        <v>0</v>
      </c>
      <c r="AG298">
        <v>0</v>
      </c>
      <c r="AH298">
        <v>2</v>
      </c>
      <c r="AI298">
        <v>1</v>
      </c>
      <c r="AJ298">
        <v>0</v>
      </c>
      <c r="AK298">
        <v>0</v>
      </c>
      <c r="AL298">
        <v>0</v>
      </c>
    </row>
    <row r="299" spans="1:38" x14ac:dyDescent="0.2">
      <c r="A299">
        <v>20200131</v>
      </c>
      <c r="B299">
        <f t="shared" si="69"/>
        <v>0</v>
      </c>
      <c r="C299">
        <f t="shared" si="70"/>
        <v>0</v>
      </c>
      <c r="D299">
        <f t="shared" si="71"/>
        <v>0</v>
      </c>
      <c r="E299">
        <f t="shared" si="72"/>
        <v>0</v>
      </c>
      <c r="F299">
        <f t="shared" si="73"/>
        <v>0</v>
      </c>
      <c r="G299">
        <f t="shared" si="74"/>
        <v>0</v>
      </c>
      <c r="H299">
        <f t="shared" si="75"/>
        <v>0</v>
      </c>
      <c r="I299">
        <f t="shared" si="76"/>
        <v>0</v>
      </c>
      <c r="J299">
        <f t="shared" si="77"/>
        <v>0</v>
      </c>
      <c r="K299">
        <f t="shared" si="78"/>
        <v>0</v>
      </c>
      <c r="L299">
        <f t="shared" si="79"/>
        <v>0</v>
      </c>
      <c r="M299">
        <f t="shared" si="80"/>
        <v>0</v>
      </c>
      <c r="N299">
        <f t="shared" si="81"/>
        <v>0</v>
      </c>
      <c r="O299">
        <f t="shared" si="82"/>
        <v>7</v>
      </c>
      <c r="P299">
        <f t="shared" si="83"/>
        <v>0</v>
      </c>
      <c r="Q299">
        <f t="shared" si="84"/>
        <v>0</v>
      </c>
      <c r="R299">
        <f t="shared" si="85"/>
        <v>0</v>
      </c>
      <c r="T299" s="1">
        <v>20200506</v>
      </c>
      <c r="U299" t="s">
        <v>22</v>
      </c>
      <c r="V299">
        <v>0</v>
      </c>
      <c r="W299">
        <v>1</v>
      </c>
      <c r="X299">
        <v>0</v>
      </c>
      <c r="Y299">
        <v>0</v>
      </c>
      <c r="Z299">
        <v>0</v>
      </c>
      <c r="AA299">
        <v>0</v>
      </c>
      <c r="AB299">
        <v>0</v>
      </c>
      <c r="AC299">
        <v>0</v>
      </c>
      <c r="AD299">
        <v>0</v>
      </c>
      <c r="AE299">
        <v>0</v>
      </c>
      <c r="AF299">
        <v>1</v>
      </c>
      <c r="AG299">
        <v>0</v>
      </c>
      <c r="AH299">
        <v>0</v>
      </c>
      <c r="AI299">
        <v>1</v>
      </c>
      <c r="AJ299">
        <v>0</v>
      </c>
      <c r="AK299">
        <v>0</v>
      </c>
      <c r="AL299">
        <v>0</v>
      </c>
    </row>
    <row r="300" spans="1:38" x14ac:dyDescent="0.2">
      <c r="A300">
        <v>20200201</v>
      </c>
      <c r="B300">
        <f t="shared" si="69"/>
        <v>0</v>
      </c>
      <c r="C300">
        <f t="shared" si="70"/>
        <v>2</v>
      </c>
      <c r="D300">
        <f t="shared" si="71"/>
        <v>0</v>
      </c>
      <c r="E300">
        <f t="shared" si="72"/>
        <v>0</v>
      </c>
      <c r="F300">
        <f t="shared" si="73"/>
        <v>0</v>
      </c>
      <c r="G300">
        <f t="shared" si="74"/>
        <v>0</v>
      </c>
      <c r="H300">
        <f t="shared" si="75"/>
        <v>0</v>
      </c>
      <c r="I300">
        <f t="shared" si="76"/>
        <v>0</v>
      </c>
      <c r="J300">
        <f t="shared" si="77"/>
        <v>0</v>
      </c>
      <c r="K300">
        <f t="shared" si="78"/>
        <v>0</v>
      </c>
      <c r="L300">
        <f t="shared" si="79"/>
        <v>0</v>
      </c>
      <c r="M300">
        <f t="shared" si="80"/>
        <v>0</v>
      </c>
      <c r="N300">
        <f t="shared" si="81"/>
        <v>0</v>
      </c>
      <c r="O300">
        <f t="shared" si="82"/>
        <v>7</v>
      </c>
      <c r="P300">
        <f t="shared" si="83"/>
        <v>0</v>
      </c>
      <c r="Q300">
        <f t="shared" si="84"/>
        <v>0</v>
      </c>
      <c r="R300">
        <f t="shared" si="85"/>
        <v>0</v>
      </c>
      <c r="T300" s="1">
        <v>20200507</v>
      </c>
      <c r="U300" t="s">
        <v>22</v>
      </c>
      <c r="V300">
        <v>0</v>
      </c>
      <c r="W300">
        <v>26</v>
      </c>
      <c r="X300">
        <v>0</v>
      </c>
      <c r="Y300">
        <v>0</v>
      </c>
      <c r="Z300">
        <v>0</v>
      </c>
      <c r="AA300">
        <v>2</v>
      </c>
      <c r="AB300">
        <v>0</v>
      </c>
      <c r="AC300">
        <v>0</v>
      </c>
      <c r="AD300">
        <v>0</v>
      </c>
      <c r="AE300">
        <v>2</v>
      </c>
      <c r="AF300">
        <v>1</v>
      </c>
      <c r="AG300">
        <v>0</v>
      </c>
      <c r="AH300">
        <v>3</v>
      </c>
      <c r="AI300">
        <v>0</v>
      </c>
      <c r="AJ300">
        <v>1</v>
      </c>
      <c r="AK300">
        <v>0</v>
      </c>
      <c r="AL300">
        <v>0</v>
      </c>
    </row>
    <row r="301" spans="1:38" x14ac:dyDescent="0.2">
      <c r="A301">
        <v>20200202</v>
      </c>
      <c r="B301" t="str">
        <f t="shared" si="69"/>
        <v>ND</v>
      </c>
      <c r="C301" t="str">
        <f t="shared" si="70"/>
        <v>ND</v>
      </c>
      <c r="D301" t="str">
        <f t="shared" si="71"/>
        <v>ND</v>
      </c>
      <c r="E301" t="str">
        <f t="shared" si="72"/>
        <v>ND</v>
      </c>
      <c r="F301" t="str">
        <f t="shared" si="73"/>
        <v>ND</v>
      </c>
      <c r="G301" t="str">
        <f t="shared" si="74"/>
        <v>ND</v>
      </c>
      <c r="H301" t="str">
        <f t="shared" si="75"/>
        <v>ND</v>
      </c>
      <c r="I301" t="str">
        <f t="shared" si="76"/>
        <v>ND</v>
      </c>
      <c r="J301" t="str">
        <f t="shared" si="77"/>
        <v>ND</v>
      </c>
      <c r="K301" t="str">
        <f t="shared" si="78"/>
        <v>ND</v>
      </c>
      <c r="L301" t="str">
        <f t="shared" si="79"/>
        <v>ND</v>
      </c>
      <c r="M301" t="str">
        <f t="shared" si="80"/>
        <v>ND</v>
      </c>
      <c r="N301" t="str">
        <f t="shared" si="81"/>
        <v>ND</v>
      </c>
      <c r="O301" t="str">
        <f t="shared" si="82"/>
        <v>ND</v>
      </c>
      <c r="P301" t="str">
        <f t="shared" si="83"/>
        <v>ND</v>
      </c>
      <c r="Q301" t="str">
        <f t="shared" si="84"/>
        <v>ND</v>
      </c>
      <c r="R301" t="str">
        <f t="shared" si="85"/>
        <v>ND</v>
      </c>
      <c r="T301" s="1">
        <v>20200508</v>
      </c>
      <c r="U301" t="s">
        <v>22</v>
      </c>
      <c r="V301">
        <v>0</v>
      </c>
      <c r="W301">
        <v>10</v>
      </c>
      <c r="X301">
        <v>0</v>
      </c>
      <c r="Y301">
        <v>0</v>
      </c>
      <c r="Z301">
        <v>0</v>
      </c>
      <c r="AA301">
        <v>0</v>
      </c>
      <c r="AB301">
        <v>1</v>
      </c>
      <c r="AC301">
        <v>0</v>
      </c>
      <c r="AD301">
        <v>0</v>
      </c>
      <c r="AE301">
        <v>0</v>
      </c>
      <c r="AF301">
        <v>2</v>
      </c>
      <c r="AG301">
        <v>0</v>
      </c>
      <c r="AH301">
        <v>2</v>
      </c>
      <c r="AI301">
        <v>2</v>
      </c>
      <c r="AJ301">
        <v>0</v>
      </c>
      <c r="AK301">
        <v>0</v>
      </c>
      <c r="AL301">
        <v>0</v>
      </c>
    </row>
    <row r="302" spans="1:38" x14ac:dyDescent="0.2">
      <c r="A302">
        <v>20200203</v>
      </c>
      <c r="B302" t="str">
        <f t="shared" si="69"/>
        <v>ND</v>
      </c>
      <c r="C302" t="str">
        <f t="shared" si="70"/>
        <v>ND</v>
      </c>
      <c r="D302" t="str">
        <f t="shared" si="71"/>
        <v>ND</v>
      </c>
      <c r="E302" t="str">
        <f t="shared" si="72"/>
        <v>ND</v>
      </c>
      <c r="F302" t="str">
        <f t="shared" si="73"/>
        <v>ND</v>
      </c>
      <c r="G302" t="str">
        <f t="shared" si="74"/>
        <v>ND</v>
      </c>
      <c r="H302" t="str">
        <f t="shared" si="75"/>
        <v>ND</v>
      </c>
      <c r="I302" t="str">
        <f t="shared" si="76"/>
        <v>ND</v>
      </c>
      <c r="J302" t="str">
        <f t="shared" si="77"/>
        <v>ND</v>
      </c>
      <c r="K302" t="str">
        <f t="shared" si="78"/>
        <v>ND</v>
      </c>
      <c r="L302" t="str">
        <f t="shared" si="79"/>
        <v>ND</v>
      </c>
      <c r="M302" t="str">
        <f t="shared" si="80"/>
        <v>ND</v>
      </c>
      <c r="N302" t="str">
        <f t="shared" si="81"/>
        <v>ND</v>
      </c>
      <c r="O302" t="str">
        <f t="shared" si="82"/>
        <v>ND</v>
      </c>
      <c r="P302" t="str">
        <f t="shared" si="83"/>
        <v>ND</v>
      </c>
      <c r="Q302" t="str">
        <f t="shared" si="84"/>
        <v>ND</v>
      </c>
      <c r="R302" t="str">
        <f t="shared" si="85"/>
        <v>ND</v>
      </c>
      <c r="T302" s="1">
        <v>20200509</v>
      </c>
      <c r="U302" t="s">
        <v>22</v>
      </c>
      <c r="V302">
        <v>0</v>
      </c>
      <c r="W302">
        <v>38</v>
      </c>
      <c r="X302">
        <v>0</v>
      </c>
      <c r="Y302">
        <v>0</v>
      </c>
      <c r="Z302">
        <v>0</v>
      </c>
      <c r="AA302">
        <v>1</v>
      </c>
      <c r="AB302">
        <v>0</v>
      </c>
      <c r="AC302">
        <v>0</v>
      </c>
      <c r="AD302">
        <v>0</v>
      </c>
      <c r="AE302">
        <v>3</v>
      </c>
      <c r="AF302">
        <v>3</v>
      </c>
      <c r="AG302">
        <v>0</v>
      </c>
      <c r="AH302">
        <v>3</v>
      </c>
      <c r="AI302">
        <v>0</v>
      </c>
      <c r="AJ302">
        <v>1</v>
      </c>
      <c r="AK302">
        <v>0</v>
      </c>
      <c r="AL302">
        <v>0</v>
      </c>
    </row>
    <row r="303" spans="1:38" x14ac:dyDescent="0.2">
      <c r="A303">
        <v>20200204</v>
      </c>
      <c r="B303" t="str">
        <f t="shared" si="69"/>
        <v>ND</v>
      </c>
      <c r="C303" t="str">
        <f t="shared" si="70"/>
        <v>ND</v>
      </c>
      <c r="D303" t="str">
        <f t="shared" si="71"/>
        <v>ND</v>
      </c>
      <c r="E303" t="str">
        <f t="shared" si="72"/>
        <v>ND</v>
      </c>
      <c r="F303" t="str">
        <f t="shared" si="73"/>
        <v>ND</v>
      </c>
      <c r="G303" t="str">
        <f t="shared" si="74"/>
        <v>ND</v>
      </c>
      <c r="H303" t="str">
        <f t="shared" si="75"/>
        <v>ND</v>
      </c>
      <c r="I303" t="str">
        <f t="shared" si="76"/>
        <v>ND</v>
      </c>
      <c r="J303" t="str">
        <f t="shared" si="77"/>
        <v>ND</v>
      </c>
      <c r="K303" t="str">
        <f t="shared" si="78"/>
        <v>ND</v>
      </c>
      <c r="L303" t="str">
        <f t="shared" si="79"/>
        <v>ND</v>
      </c>
      <c r="M303" t="str">
        <f t="shared" si="80"/>
        <v>ND</v>
      </c>
      <c r="N303" t="str">
        <f t="shared" si="81"/>
        <v>ND</v>
      </c>
      <c r="O303" t="str">
        <f t="shared" si="82"/>
        <v>ND</v>
      </c>
      <c r="P303" t="str">
        <f t="shared" si="83"/>
        <v>ND</v>
      </c>
      <c r="Q303" t="str">
        <f t="shared" si="84"/>
        <v>ND</v>
      </c>
      <c r="R303" t="str">
        <f t="shared" si="85"/>
        <v>ND</v>
      </c>
      <c r="T303" s="1">
        <v>20200510</v>
      </c>
      <c r="U303" t="s">
        <v>22</v>
      </c>
      <c r="V303">
        <v>0</v>
      </c>
      <c r="W303">
        <v>8</v>
      </c>
      <c r="X303">
        <v>0</v>
      </c>
      <c r="Y303">
        <v>0</v>
      </c>
      <c r="Z303">
        <v>0</v>
      </c>
      <c r="AA303">
        <v>1</v>
      </c>
      <c r="AB303">
        <v>0</v>
      </c>
      <c r="AC303">
        <v>0</v>
      </c>
      <c r="AD303">
        <v>0</v>
      </c>
      <c r="AE303">
        <v>0</v>
      </c>
      <c r="AF303">
        <v>3</v>
      </c>
      <c r="AG303">
        <v>0</v>
      </c>
      <c r="AH303">
        <v>0</v>
      </c>
      <c r="AI303">
        <v>1</v>
      </c>
      <c r="AJ303">
        <v>0</v>
      </c>
      <c r="AK303">
        <v>0</v>
      </c>
      <c r="AL303">
        <v>0</v>
      </c>
    </row>
    <row r="304" spans="1:38" x14ac:dyDescent="0.2">
      <c r="A304">
        <v>20200205</v>
      </c>
      <c r="B304">
        <f t="shared" si="69"/>
        <v>0</v>
      </c>
      <c r="C304">
        <f t="shared" si="70"/>
        <v>0</v>
      </c>
      <c r="D304">
        <f t="shared" si="71"/>
        <v>0</v>
      </c>
      <c r="E304">
        <f t="shared" si="72"/>
        <v>0</v>
      </c>
      <c r="F304">
        <f t="shared" si="73"/>
        <v>0</v>
      </c>
      <c r="G304">
        <f t="shared" si="74"/>
        <v>0</v>
      </c>
      <c r="H304">
        <f t="shared" si="75"/>
        <v>0</v>
      </c>
      <c r="I304">
        <f t="shared" si="76"/>
        <v>0</v>
      </c>
      <c r="J304">
        <f t="shared" si="77"/>
        <v>0</v>
      </c>
      <c r="K304">
        <f t="shared" si="78"/>
        <v>0</v>
      </c>
      <c r="L304">
        <f t="shared" si="79"/>
        <v>0</v>
      </c>
      <c r="M304">
        <f t="shared" si="80"/>
        <v>0</v>
      </c>
      <c r="N304">
        <f t="shared" si="81"/>
        <v>0</v>
      </c>
      <c r="O304">
        <f t="shared" si="82"/>
        <v>1</v>
      </c>
      <c r="P304">
        <f t="shared" si="83"/>
        <v>0</v>
      </c>
      <c r="Q304">
        <f t="shared" si="84"/>
        <v>0</v>
      </c>
      <c r="R304">
        <f t="shared" si="85"/>
        <v>0</v>
      </c>
      <c r="T304" s="1">
        <v>20200511</v>
      </c>
      <c r="U304" t="s">
        <v>22</v>
      </c>
      <c r="V304">
        <v>0</v>
      </c>
      <c r="W304">
        <v>2</v>
      </c>
      <c r="X304">
        <v>0</v>
      </c>
      <c r="Y304">
        <v>0</v>
      </c>
      <c r="Z304">
        <v>0</v>
      </c>
      <c r="AA304">
        <v>2</v>
      </c>
      <c r="AB304">
        <v>0</v>
      </c>
      <c r="AC304">
        <v>0</v>
      </c>
      <c r="AD304">
        <v>0</v>
      </c>
      <c r="AE304">
        <v>0</v>
      </c>
      <c r="AF304">
        <v>0</v>
      </c>
      <c r="AG304">
        <v>0</v>
      </c>
      <c r="AH304">
        <v>0</v>
      </c>
      <c r="AI304">
        <v>1</v>
      </c>
      <c r="AJ304">
        <v>1</v>
      </c>
      <c r="AK304">
        <v>0</v>
      </c>
      <c r="AL304">
        <v>0</v>
      </c>
    </row>
    <row r="305" spans="1:38" x14ac:dyDescent="0.2">
      <c r="A305">
        <v>20200206</v>
      </c>
      <c r="B305">
        <f t="shared" si="69"/>
        <v>0</v>
      </c>
      <c r="C305">
        <f t="shared" si="70"/>
        <v>0</v>
      </c>
      <c r="D305">
        <f t="shared" si="71"/>
        <v>0</v>
      </c>
      <c r="E305">
        <f t="shared" si="72"/>
        <v>0</v>
      </c>
      <c r="F305">
        <f t="shared" si="73"/>
        <v>0</v>
      </c>
      <c r="G305">
        <f t="shared" si="74"/>
        <v>0</v>
      </c>
      <c r="H305">
        <f t="shared" si="75"/>
        <v>0</v>
      </c>
      <c r="I305">
        <f t="shared" si="76"/>
        <v>0</v>
      </c>
      <c r="J305">
        <f t="shared" si="77"/>
        <v>0</v>
      </c>
      <c r="K305">
        <f t="shared" si="78"/>
        <v>0</v>
      </c>
      <c r="L305">
        <f t="shared" si="79"/>
        <v>0</v>
      </c>
      <c r="M305">
        <f t="shared" si="80"/>
        <v>0</v>
      </c>
      <c r="N305">
        <f t="shared" si="81"/>
        <v>0</v>
      </c>
      <c r="O305">
        <f t="shared" si="82"/>
        <v>0</v>
      </c>
      <c r="P305">
        <f t="shared" si="83"/>
        <v>0</v>
      </c>
      <c r="Q305">
        <f t="shared" si="84"/>
        <v>0</v>
      </c>
      <c r="R305">
        <f t="shared" si="85"/>
        <v>0</v>
      </c>
      <c r="T305" s="1">
        <v>20200512</v>
      </c>
      <c r="U305" t="s">
        <v>22</v>
      </c>
      <c r="V305">
        <v>0</v>
      </c>
      <c r="W305">
        <v>1</v>
      </c>
      <c r="X305">
        <v>0</v>
      </c>
      <c r="Y305">
        <v>0</v>
      </c>
      <c r="Z305">
        <v>0</v>
      </c>
      <c r="AA305">
        <v>0</v>
      </c>
      <c r="AB305">
        <v>0</v>
      </c>
      <c r="AC305">
        <v>0</v>
      </c>
      <c r="AD305">
        <v>0</v>
      </c>
      <c r="AE305">
        <v>0</v>
      </c>
      <c r="AF305">
        <v>0</v>
      </c>
      <c r="AG305">
        <v>0</v>
      </c>
      <c r="AH305">
        <v>0</v>
      </c>
      <c r="AI305">
        <v>2</v>
      </c>
      <c r="AJ305">
        <v>0</v>
      </c>
      <c r="AK305">
        <v>0</v>
      </c>
      <c r="AL305">
        <v>0</v>
      </c>
    </row>
    <row r="306" spans="1:38" x14ac:dyDescent="0.2">
      <c r="A306">
        <v>20200207</v>
      </c>
      <c r="B306">
        <f t="shared" si="69"/>
        <v>0</v>
      </c>
      <c r="C306">
        <f t="shared" si="70"/>
        <v>0</v>
      </c>
      <c r="D306">
        <f t="shared" si="71"/>
        <v>0</v>
      </c>
      <c r="E306">
        <f t="shared" si="72"/>
        <v>0</v>
      </c>
      <c r="F306">
        <f t="shared" si="73"/>
        <v>0</v>
      </c>
      <c r="G306">
        <f t="shared" si="74"/>
        <v>0</v>
      </c>
      <c r="H306">
        <f t="shared" si="75"/>
        <v>0</v>
      </c>
      <c r="I306">
        <f t="shared" si="76"/>
        <v>0</v>
      </c>
      <c r="J306">
        <f t="shared" si="77"/>
        <v>0</v>
      </c>
      <c r="K306">
        <f t="shared" si="78"/>
        <v>0</v>
      </c>
      <c r="L306">
        <f t="shared" si="79"/>
        <v>0</v>
      </c>
      <c r="M306">
        <f t="shared" si="80"/>
        <v>0</v>
      </c>
      <c r="N306">
        <f t="shared" si="81"/>
        <v>0</v>
      </c>
      <c r="O306">
        <f t="shared" si="82"/>
        <v>1</v>
      </c>
      <c r="P306">
        <f t="shared" si="83"/>
        <v>0</v>
      </c>
      <c r="Q306">
        <f t="shared" si="84"/>
        <v>0</v>
      </c>
      <c r="R306">
        <f t="shared" si="85"/>
        <v>0</v>
      </c>
      <c r="T306" s="1">
        <v>20200513</v>
      </c>
      <c r="U306" t="s">
        <v>22</v>
      </c>
      <c r="V306">
        <v>0</v>
      </c>
      <c r="W306">
        <v>1</v>
      </c>
      <c r="X306">
        <v>0</v>
      </c>
      <c r="Y306">
        <v>0</v>
      </c>
      <c r="Z306">
        <v>0</v>
      </c>
      <c r="AA306">
        <v>0</v>
      </c>
      <c r="AB306">
        <v>0</v>
      </c>
      <c r="AC306">
        <v>0</v>
      </c>
      <c r="AD306">
        <v>0</v>
      </c>
      <c r="AE306">
        <v>0</v>
      </c>
      <c r="AF306">
        <v>0</v>
      </c>
      <c r="AG306">
        <v>0</v>
      </c>
      <c r="AH306">
        <v>0</v>
      </c>
      <c r="AI306">
        <v>0</v>
      </c>
      <c r="AJ306">
        <v>0</v>
      </c>
      <c r="AK306">
        <v>0</v>
      </c>
      <c r="AL306">
        <v>0</v>
      </c>
    </row>
    <row r="307" spans="1:38" x14ac:dyDescent="0.2">
      <c r="A307">
        <v>20200208</v>
      </c>
      <c r="B307">
        <f t="shared" si="69"/>
        <v>0</v>
      </c>
      <c r="C307">
        <f t="shared" si="70"/>
        <v>0</v>
      </c>
      <c r="D307">
        <f t="shared" si="71"/>
        <v>0</v>
      </c>
      <c r="E307">
        <f t="shared" si="72"/>
        <v>0</v>
      </c>
      <c r="F307">
        <f t="shared" si="73"/>
        <v>0</v>
      </c>
      <c r="G307">
        <f t="shared" si="74"/>
        <v>0</v>
      </c>
      <c r="H307">
        <f t="shared" si="75"/>
        <v>0</v>
      </c>
      <c r="I307">
        <f t="shared" si="76"/>
        <v>0</v>
      </c>
      <c r="J307">
        <f t="shared" si="77"/>
        <v>0</v>
      </c>
      <c r="K307">
        <f t="shared" si="78"/>
        <v>0</v>
      </c>
      <c r="L307">
        <f t="shared" si="79"/>
        <v>0</v>
      </c>
      <c r="M307">
        <f t="shared" si="80"/>
        <v>0</v>
      </c>
      <c r="N307">
        <f t="shared" si="81"/>
        <v>0</v>
      </c>
      <c r="O307">
        <f t="shared" si="82"/>
        <v>0</v>
      </c>
      <c r="P307">
        <f t="shared" si="83"/>
        <v>0</v>
      </c>
      <c r="Q307">
        <f t="shared" si="84"/>
        <v>0</v>
      </c>
      <c r="R307">
        <f t="shared" si="85"/>
        <v>0</v>
      </c>
      <c r="T307" s="1">
        <v>20200514</v>
      </c>
      <c r="U307" t="s">
        <v>22</v>
      </c>
      <c r="V307">
        <v>0</v>
      </c>
      <c r="W307">
        <v>1</v>
      </c>
      <c r="X307">
        <v>0</v>
      </c>
      <c r="Y307">
        <v>0</v>
      </c>
      <c r="Z307">
        <v>0</v>
      </c>
      <c r="AA307">
        <v>0</v>
      </c>
      <c r="AB307">
        <v>0</v>
      </c>
      <c r="AC307">
        <v>0</v>
      </c>
      <c r="AD307">
        <v>0</v>
      </c>
      <c r="AE307">
        <v>0</v>
      </c>
      <c r="AF307">
        <v>0</v>
      </c>
      <c r="AG307">
        <v>0</v>
      </c>
      <c r="AH307">
        <v>0</v>
      </c>
      <c r="AI307">
        <v>1</v>
      </c>
      <c r="AJ307">
        <v>0</v>
      </c>
      <c r="AK307">
        <v>0</v>
      </c>
      <c r="AL307">
        <v>0</v>
      </c>
    </row>
    <row r="308" spans="1:38" x14ac:dyDescent="0.2">
      <c r="A308">
        <v>20200209</v>
      </c>
      <c r="B308" t="str">
        <f t="shared" si="69"/>
        <v>ND</v>
      </c>
      <c r="C308" t="str">
        <f t="shared" si="70"/>
        <v>ND</v>
      </c>
      <c r="D308" t="str">
        <f t="shared" si="71"/>
        <v>ND</v>
      </c>
      <c r="E308" t="str">
        <f t="shared" si="72"/>
        <v>ND</v>
      </c>
      <c r="F308" t="str">
        <f t="shared" si="73"/>
        <v>ND</v>
      </c>
      <c r="G308" t="str">
        <f t="shared" si="74"/>
        <v>ND</v>
      </c>
      <c r="H308" t="str">
        <f t="shared" si="75"/>
        <v>ND</v>
      </c>
      <c r="I308" t="str">
        <f t="shared" si="76"/>
        <v>ND</v>
      </c>
      <c r="J308" t="str">
        <f t="shared" si="77"/>
        <v>ND</v>
      </c>
      <c r="K308" t="str">
        <f t="shared" si="78"/>
        <v>ND</v>
      </c>
      <c r="L308" t="str">
        <f t="shared" si="79"/>
        <v>ND</v>
      </c>
      <c r="M308" t="str">
        <f t="shared" si="80"/>
        <v>ND</v>
      </c>
      <c r="N308" t="str">
        <f t="shared" si="81"/>
        <v>ND</v>
      </c>
      <c r="O308" t="str">
        <f t="shared" si="82"/>
        <v>ND</v>
      </c>
      <c r="P308" t="str">
        <f t="shared" si="83"/>
        <v>ND</v>
      </c>
      <c r="Q308" t="str">
        <f t="shared" si="84"/>
        <v>ND</v>
      </c>
      <c r="R308" t="str">
        <f t="shared" si="85"/>
        <v>ND</v>
      </c>
      <c r="T308" s="1">
        <v>20200515</v>
      </c>
      <c r="U308" t="s">
        <v>22</v>
      </c>
      <c r="V308">
        <v>0</v>
      </c>
      <c r="W308">
        <v>0</v>
      </c>
      <c r="X308">
        <v>0</v>
      </c>
      <c r="Y308">
        <v>0</v>
      </c>
      <c r="Z308">
        <v>0</v>
      </c>
      <c r="AA308">
        <v>0</v>
      </c>
      <c r="AB308">
        <v>0</v>
      </c>
      <c r="AC308">
        <v>0</v>
      </c>
      <c r="AD308">
        <v>0</v>
      </c>
      <c r="AE308">
        <v>0</v>
      </c>
      <c r="AF308">
        <v>1</v>
      </c>
      <c r="AG308">
        <v>0</v>
      </c>
      <c r="AH308">
        <v>1</v>
      </c>
      <c r="AI308">
        <v>0</v>
      </c>
      <c r="AJ308">
        <v>0</v>
      </c>
      <c r="AK308">
        <v>0</v>
      </c>
      <c r="AL308">
        <v>0</v>
      </c>
    </row>
    <row r="309" spans="1:38" x14ac:dyDescent="0.2">
      <c r="A309">
        <v>20200210</v>
      </c>
      <c r="B309" t="str">
        <f t="shared" si="69"/>
        <v>ND</v>
      </c>
      <c r="C309" t="str">
        <f t="shared" si="70"/>
        <v>ND</v>
      </c>
      <c r="D309" t="str">
        <f t="shared" si="71"/>
        <v>ND</v>
      </c>
      <c r="E309" t="str">
        <f t="shared" si="72"/>
        <v>ND</v>
      </c>
      <c r="F309" t="str">
        <f t="shared" si="73"/>
        <v>ND</v>
      </c>
      <c r="G309" t="str">
        <f t="shared" si="74"/>
        <v>ND</v>
      </c>
      <c r="H309" t="str">
        <f t="shared" si="75"/>
        <v>ND</v>
      </c>
      <c r="I309" t="str">
        <f t="shared" si="76"/>
        <v>ND</v>
      </c>
      <c r="J309" t="str">
        <f t="shared" si="77"/>
        <v>ND</v>
      </c>
      <c r="K309" t="str">
        <f t="shared" si="78"/>
        <v>ND</v>
      </c>
      <c r="L309" t="str">
        <f t="shared" si="79"/>
        <v>ND</v>
      </c>
      <c r="M309" t="str">
        <f t="shared" si="80"/>
        <v>ND</v>
      </c>
      <c r="N309" t="str">
        <f t="shared" si="81"/>
        <v>ND</v>
      </c>
      <c r="O309" t="str">
        <f t="shared" si="82"/>
        <v>ND</v>
      </c>
      <c r="P309" t="str">
        <f t="shared" si="83"/>
        <v>ND</v>
      </c>
      <c r="Q309" t="str">
        <f t="shared" si="84"/>
        <v>ND</v>
      </c>
      <c r="R309" t="str">
        <f t="shared" si="85"/>
        <v>ND</v>
      </c>
      <c r="T309" s="1">
        <v>20200516</v>
      </c>
      <c r="U309" t="s">
        <v>22</v>
      </c>
      <c r="V309">
        <v>0</v>
      </c>
      <c r="W309">
        <v>1</v>
      </c>
      <c r="X309">
        <v>0</v>
      </c>
      <c r="Y309">
        <v>0</v>
      </c>
      <c r="Z309">
        <v>0</v>
      </c>
      <c r="AA309">
        <v>1</v>
      </c>
      <c r="AB309">
        <v>0</v>
      </c>
      <c r="AC309">
        <v>0</v>
      </c>
      <c r="AD309">
        <v>0</v>
      </c>
      <c r="AE309">
        <v>0</v>
      </c>
      <c r="AF309">
        <v>0</v>
      </c>
      <c r="AG309">
        <v>0</v>
      </c>
      <c r="AH309">
        <v>0</v>
      </c>
      <c r="AI309">
        <v>0</v>
      </c>
      <c r="AJ309">
        <v>1</v>
      </c>
      <c r="AK309">
        <v>0</v>
      </c>
      <c r="AL309">
        <v>0</v>
      </c>
    </row>
    <row r="310" spans="1:38" x14ac:dyDescent="0.2">
      <c r="A310">
        <v>20200211</v>
      </c>
      <c r="B310" t="str">
        <f t="shared" si="69"/>
        <v>ND</v>
      </c>
      <c r="C310" t="str">
        <f t="shared" si="70"/>
        <v>ND</v>
      </c>
      <c r="D310" t="str">
        <f t="shared" si="71"/>
        <v>ND</v>
      </c>
      <c r="E310" t="str">
        <f t="shared" si="72"/>
        <v>ND</v>
      </c>
      <c r="F310" t="str">
        <f t="shared" si="73"/>
        <v>ND</v>
      </c>
      <c r="G310" t="str">
        <f t="shared" si="74"/>
        <v>ND</v>
      </c>
      <c r="H310" t="str">
        <f t="shared" si="75"/>
        <v>ND</v>
      </c>
      <c r="I310" t="str">
        <f t="shared" si="76"/>
        <v>ND</v>
      </c>
      <c r="J310" t="str">
        <f t="shared" si="77"/>
        <v>ND</v>
      </c>
      <c r="K310" t="str">
        <f t="shared" si="78"/>
        <v>ND</v>
      </c>
      <c r="L310" t="str">
        <f t="shared" si="79"/>
        <v>ND</v>
      </c>
      <c r="M310" t="str">
        <f t="shared" si="80"/>
        <v>ND</v>
      </c>
      <c r="N310" t="str">
        <f t="shared" si="81"/>
        <v>ND</v>
      </c>
      <c r="O310" t="str">
        <f t="shared" si="82"/>
        <v>ND</v>
      </c>
      <c r="P310" t="str">
        <f t="shared" si="83"/>
        <v>ND</v>
      </c>
      <c r="Q310" t="str">
        <f t="shared" si="84"/>
        <v>ND</v>
      </c>
      <c r="R310" t="str">
        <f t="shared" si="85"/>
        <v>ND</v>
      </c>
      <c r="T310" s="1">
        <v>20200517</v>
      </c>
      <c r="U310" t="s">
        <v>22</v>
      </c>
      <c r="V310">
        <v>0</v>
      </c>
      <c r="W310">
        <v>0</v>
      </c>
      <c r="X310">
        <v>0</v>
      </c>
      <c r="Y310">
        <v>0</v>
      </c>
      <c r="Z310">
        <v>0</v>
      </c>
      <c r="AA310">
        <v>0</v>
      </c>
      <c r="AB310">
        <v>0</v>
      </c>
      <c r="AC310">
        <v>0</v>
      </c>
      <c r="AD310">
        <v>0</v>
      </c>
      <c r="AE310">
        <v>0</v>
      </c>
      <c r="AF310">
        <v>0</v>
      </c>
      <c r="AG310">
        <v>0</v>
      </c>
      <c r="AH310">
        <v>0</v>
      </c>
      <c r="AI310">
        <v>0</v>
      </c>
      <c r="AJ310">
        <v>0</v>
      </c>
      <c r="AK310">
        <v>0</v>
      </c>
      <c r="AL310">
        <v>0</v>
      </c>
    </row>
    <row r="311" spans="1:38" x14ac:dyDescent="0.2">
      <c r="A311">
        <v>20200212</v>
      </c>
      <c r="B311" t="str">
        <f t="shared" si="69"/>
        <v>ND</v>
      </c>
      <c r="C311" t="str">
        <f t="shared" si="70"/>
        <v>ND</v>
      </c>
      <c r="D311" t="str">
        <f t="shared" si="71"/>
        <v>ND</v>
      </c>
      <c r="E311" t="str">
        <f t="shared" si="72"/>
        <v>ND</v>
      </c>
      <c r="F311" t="str">
        <f t="shared" si="73"/>
        <v>ND</v>
      </c>
      <c r="G311" t="str">
        <f t="shared" si="74"/>
        <v>ND</v>
      </c>
      <c r="H311" t="str">
        <f t="shared" si="75"/>
        <v>ND</v>
      </c>
      <c r="I311" t="str">
        <f t="shared" si="76"/>
        <v>ND</v>
      </c>
      <c r="J311" t="str">
        <f t="shared" si="77"/>
        <v>ND</v>
      </c>
      <c r="K311" t="str">
        <f t="shared" si="78"/>
        <v>ND</v>
      </c>
      <c r="L311" t="str">
        <f t="shared" si="79"/>
        <v>ND</v>
      </c>
      <c r="M311" t="str">
        <f t="shared" si="80"/>
        <v>ND</v>
      </c>
      <c r="N311" t="str">
        <f t="shared" si="81"/>
        <v>ND</v>
      </c>
      <c r="O311" t="str">
        <f t="shared" si="82"/>
        <v>ND</v>
      </c>
      <c r="P311" t="str">
        <f t="shared" si="83"/>
        <v>ND</v>
      </c>
      <c r="Q311" t="str">
        <f t="shared" si="84"/>
        <v>ND</v>
      </c>
      <c r="R311" t="str">
        <f t="shared" si="85"/>
        <v>ND</v>
      </c>
      <c r="T311" s="1">
        <v>20200518</v>
      </c>
      <c r="U311" t="s">
        <v>22</v>
      </c>
      <c r="V311">
        <v>0</v>
      </c>
      <c r="W311">
        <v>0</v>
      </c>
      <c r="X311">
        <v>0</v>
      </c>
      <c r="Y311">
        <v>0</v>
      </c>
      <c r="Z311">
        <v>0</v>
      </c>
      <c r="AA311">
        <v>0</v>
      </c>
      <c r="AB311">
        <v>0</v>
      </c>
      <c r="AC311">
        <v>0</v>
      </c>
      <c r="AD311">
        <v>0</v>
      </c>
      <c r="AE311">
        <v>0</v>
      </c>
      <c r="AF311">
        <v>0</v>
      </c>
      <c r="AG311">
        <v>0</v>
      </c>
      <c r="AH311">
        <v>0</v>
      </c>
      <c r="AI311">
        <v>0</v>
      </c>
      <c r="AJ311">
        <v>0</v>
      </c>
      <c r="AK311">
        <v>0</v>
      </c>
      <c r="AL311">
        <v>0</v>
      </c>
    </row>
    <row r="312" spans="1:38" x14ac:dyDescent="0.2">
      <c r="A312">
        <v>20200213</v>
      </c>
      <c r="B312">
        <f t="shared" si="69"/>
        <v>0</v>
      </c>
      <c r="C312">
        <f t="shared" si="70"/>
        <v>0</v>
      </c>
      <c r="D312">
        <f t="shared" si="71"/>
        <v>0</v>
      </c>
      <c r="E312">
        <f t="shared" si="72"/>
        <v>0</v>
      </c>
      <c r="F312">
        <f t="shared" si="73"/>
        <v>0</v>
      </c>
      <c r="G312">
        <f t="shared" si="74"/>
        <v>0</v>
      </c>
      <c r="H312">
        <f t="shared" si="75"/>
        <v>0</v>
      </c>
      <c r="I312">
        <f t="shared" si="76"/>
        <v>0</v>
      </c>
      <c r="J312">
        <f t="shared" si="77"/>
        <v>0</v>
      </c>
      <c r="K312">
        <f t="shared" si="78"/>
        <v>0</v>
      </c>
      <c r="L312">
        <f t="shared" si="79"/>
        <v>0</v>
      </c>
      <c r="M312">
        <f t="shared" si="80"/>
        <v>0</v>
      </c>
      <c r="N312">
        <f t="shared" si="81"/>
        <v>0</v>
      </c>
      <c r="O312">
        <f t="shared" si="82"/>
        <v>0</v>
      </c>
      <c r="P312">
        <f t="shared" si="83"/>
        <v>0</v>
      </c>
      <c r="Q312">
        <f t="shared" si="84"/>
        <v>0</v>
      </c>
      <c r="R312">
        <f t="shared" si="85"/>
        <v>0</v>
      </c>
      <c r="T312" s="1">
        <v>20200521</v>
      </c>
      <c r="U312" t="s">
        <v>22</v>
      </c>
      <c r="V312">
        <v>0</v>
      </c>
      <c r="W312">
        <v>3</v>
      </c>
      <c r="X312">
        <v>0</v>
      </c>
      <c r="Y312">
        <v>0</v>
      </c>
      <c r="Z312">
        <v>0</v>
      </c>
      <c r="AA312">
        <v>0</v>
      </c>
      <c r="AB312">
        <v>0</v>
      </c>
      <c r="AC312">
        <v>0</v>
      </c>
      <c r="AD312">
        <v>0</v>
      </c>
      <c r="AE312">
        <v>0</v>
      </c>
      <c r="AF312">
        <v>0</v>
      </c>
      <c r="AG312">
        <v>0</v>
      </c>
      <c r="AH312">
        <v>1</v>
      </c>
      <c r="AI312">
        <v>0</v>
      </c>
      <c r="AJ312">
        <v>0</v>
      </c>
      <c r="AK312">
        <v>0</v>
      </c>
      <c r="AL312">
        <v>0</v>
      </c>
    </row>
    <row r="313" spans="1:38" x14ac:dyDescent="0.2">
      <c r="A313">
        <v>20200214</v>
      </c>
      <c r="B313">
        <f t="shared" si="69"/>
        <v>0</v>
      </c>
      <c r="C313">
        <f t="shared" si="70"/>
        <v>0</v>
      </c>
      <c r="D313">
        <f t="shared" si="71"/>
        <v>0</v>
      </c>
      <c r="E313">
        <f t="shared" si="72"/>
        <v>0</v>
      </c>
      <c r="F313">
        <f t="shared" si="73"/>
        <v>0</v>
      </c>
      <c r="G313">
        <f t="shared" si="74"/>
        <v>0</v>
      </c>
      <c r="H313">
        <f t="shared" si="75"/>
        <v>0</v>
      </c>
      <c r="I313">
        <f t="shared" si="76"/>
        <v>0</v>
      </c>
      <c r="J313">
        <f t="shared" si="77"/>
        <v>0</v>
      </c>
      <c r="K313">
        <f t="shared" si="78"/>
        <v>0</v>
      </c>
      <c r="L313">
        <f t="shared" si="79"/>
        <v>0</v>
      </c>
      <c r="M313">
        <f t="shared" si="80"/>
        <v>0</v>
      </c>
      <c r="N313">
        <f t="shared" si="81"/>
        <v>0</v>
      </c>
      <c r="O313">
        <f t="shared" si="82"/>
        <v>0</v>
      </c>
      <c r="P313">
        <f t="shared" si="83"/>
        <v>0</v>
      </c>
      <c r="Q313">
        <f t="shared" si="84"/>
        <v>0</v>
      </c>
      <c r="R313">
        <f t="shared" si="85"/>
        <v>0</v>
      </c>
      <c r="T313" s="1">
        <v>20200522</v>
      </c>
      <c r="U313" t="s">
        <v>22</v>
      </c>
      <c r="V313">
        <v>0</v>
      </c>
      <c r="W313">
        <v>1</v>
      </c>
      <c r="X313">
        <v>0</v>
      </c>
      <c r="Y313">
        <v>0</v>
      </c>
      <c r="Z313">
        <v>0</v>
      </c>
      <c r="AA313">
        <v>0</v>
      </c>
      <c r="AB313">
        <v>0</v>
      </c>
      <c r="AC313">
        <v>0</v>
      </c>
      <c r="AD313">
        <v>0</v>
      </c>
      <c r="AE313">
        <v>0</v>
      </c>
      <c r="AF313">
        <v>0</v>
      </c>
      <c r="AG313">
        <v>0</v>
      </c>
      <c r="AH313">
        <v>0</v>
      </c>
      <c r="AI313">
        <v>0</v>
      </c>
      <c r="AJ313">
        <v>0</v>
      </c>
      <c r="AK313">
        <v>0</v>
      </c>
      <c r="AL313">
        <v>0</v>
      </c>
    </row>
    <row r="314" spans="1:38" x14ac:dyDescent="0.2">
      <c r="A314">
        <v>20200215</v>
      </c>
      <c r="B314">
        <f t="shared" si="69"/>
        <v>0</v>
      </c>
      <c r="C314">
        <f t="shared" si="70"/>
        <v>0</v>
      </c>
      <c r="D314">
        <f t="shared" si="71"/>
        <v>0</v>
      </c>
      <c r="E314">
        <f t="shared" si="72"/>
        <v>0</v>
      </c>
      <c r="F314">
        <f t="shared" si="73"/>
        <v>0</v>
      </c>
      <c r="G314">
        <f t="shared" si="74"/>
        <v>0</v>
      </c>
      <c r="H314">
        <f t="shared" si="75"/>
        <v>0</v>
      </c>
      <c r="I314">
        <f t="shared" si="76"/>
        <v>0</v>
      </c>
      <c r="J314">
        <f t="shared" si="77"/>
        <v>0</v>
      </c>
      <c r="K314">
        <f t="shared" si="78"/>
        <v>0</v>
      </c>
      <c r="L314">
        <f t="shared" si="79"/>
        <v>0</v>
      </c>
      <c r="M314">
        <f t="shared" si="80"/>
        <v>0</v>
      </c>
      <c r="N314">
        <f t="shared" si="81"/>
        <v>0</v>
      </c>
      <c r="O314">
        <f t="shared" si="82"/>
        <v>0</v>
      </c>
      <c r="P314">
        <f t="shared" si="83"/>
        <v>0</v>
      </c>
      <c r="Q314">
        <f t="shared" si="84"/>
        <v>0</v>
      </c>
      <c r="R314">
        <f t="shared" si="85"/>
        <v>0</v>
      </c>
      <c r="T314" s="1">
        <v>20200523</v>
      </c>
      <c r="U314" t="s">
        <v>22</v>
      </c>
      <c r="V314">
        <v>0</v>
      </c>
      <c r="W314">
        <v>0</v>
      </c>
      <c r="X314">
        <v>0</v>
      </c>
      <c r="Y314">
        <v>0</v>
      </c>
      <c r="Z314">
        <v>0</v>
      </c>
      <c r="AA314">
        <v>1</v>
      </c>
      <c r="AB314">
        <v>0</v>
      </c>
      <c r="AC314">
        <v>0</v>
      </c>
      <c r="AD314">
        <v>0</v>
      </c>
      <c r="AE314">
        <v>0</v>
      </c>
      <c r="AF314">
        <v>0</v>
      </c>
      <c r="AG314">
        <v>0</v>
      </c>
      <c r="AH314">
        <v>0</v>
      </c>
      <c r="AI314">
        <v>0</v>
      </c>
      <c r="AJ314">
        <v>0</v>
      </c>
      <c r="AK314">
        <v>0</v>
      </c>
      <c r="AL314">
        <v>0</v>
      </c>
    </row>
    <row r="315" spans="1:38" x14ac:dyDescent="0.2">
      <c r="A315">
        <v>20200216</v>
      </c>
      <c r="B315">
        <f t="shared" si="69"/>
        <v>0</v>
      </c>
      <c r="C315">
        <f t="shared" si="70"/>
        <v>0</v>
      </c>
      <c r="D315">
        <f t="shared" si="71"/>
        <v>0</v>
      </c>
      <c r="E315">
        <f t="shared" si="72"/>
        <v>0</v>
      </c>
      <c r="F315">
        <f t="shared" si="73"/>
        <v>0</v>
      </c>
      <c r="G315">
        <f t="shared" si="74"/>
        <v>0</v>
      </c>
      <c r="H315">
        <f t="shared" si="75"/>
        <v>0</v>
      </c>
      <c r="I315">
        <f t="shared" si="76"/>
        <v>0</v>
      </c>
      <c r="J315">
        <f t="shared" si="77"/>
        <v>0</v>
      </c>
      <c r="K315">
        <f t="shared" si="78"/>
        <v>0</v>
      </c>
      <c r="L315">
        <f t="shared" si="79"/>
        <v>0</v>
      </c>
      <c r="M315">
        <f t="shared" si="80"/>
        <v>0</v>
      </c>
      <c r="N315">
        <f t="shared" si="81"/>
        <v>0</v>
      </c>
      <c r="O315">
        <f t="shared" si="82"/>
        <v>0</v>
      </c>
      <c r="P315">
        <f t="shared" si="83"/>
        <v>0</v>
      </c>
      <c r="Q315">
        <f t="shared" si="84"/>
        <v>0</v>
      </c>
      <c r="R315">
        <f t="shared" si="85"/>
        <v>0</v>
      </c>
      <c r="T315" s="1">
        <v>20200524</v>
      </c>
      <c r="U315" t="s">
        <v>22</v>
      </c>
      <c r="V315">
        <v>0</v>
      </c>
      <c r="W315">
        <v>9</v>
      </c>
      <c r="X315">
        <v>0</v>
      </c>
      <c r="Y315">
        <v>0</v>
      </c>
      <c r="Z315">
        <v>0</v>
      </c>
      <c r="AA315">
        <v>0</v>
      </c>
      <c r="AB315">
        <v>0</v>
      </c>
      <c r="AC315">
        <v>0</v>
      </c>
      <c r="AD315">
        <v>0</v>
      </c>
      <c r="AE315">
        <v>2</v>
      </c>
      <c r="AF315">
        <v>2</v>
      </c>
      <c r="AG315">
        <v>0</v>
      </c>
      <c r="AH315">
        <v>1</v>
      </c>
      <c r="AI315">
        <v>0</v>
      </c>
      <c r="AJ315">
        <v>0</v>
      </c>
      <c r="AK315">
        <v>0</v>
      </c>
      <c r="AL315">
        <v>0</v>
      </c>
    </row>
    <row r="316" spans="1:38" x14ac:dyDescent="0.2">
      <c r="A316">
        <v>20200217</v>
      </c>
      <c r="B316" t="str">
        <f t="shared" si="69"/>
        <v>ND</v>
      </c>
      <c r="C316" t="str">
        <f t="shared" si="70"/>
        <v>ND</v>
      </c>
      <c r="D316" t="str">
        <f t="shared" si="71"/>
        <v>ND</v>
      </c>
      <c r="E316" t="str">
        <f t="shared" si="72"/>
        <v>ND</v>
      </c>
      <c r="F316" t="str">
        <f t="shared" si="73"/>
        <v>ND</v>
      </c>
      <c r="G316" t="str">
        <f t="shared" si="74"/>
        <v>ND</v>
      </c>
      <c r="H316" t="str">
        <f t="shared" si="75"/>
        <v>ND</v>
      </c>
      <c r="I316" t="str">
        <f t="shared" si="76"/>
        <v>ND</v>
      </c>
      <c r="J316" t="str">
        <f t="shared" si="77"/>
        <v>ND</v>
      </c>
      <c r="K316" t="str">
        <f t="shared" si="78"/>
        <v>ND</v>
      </c>
      <c r="L316" t="str">
        <f t="shared" si="79"/>
        <v>ND</v>
      </c>
      <c r="M316" t="str">
        <f t="shared" si="80"/>
        <v>ND</v>
      </c>
      <c r="N316" t="str">
        <f t="shared" si="81"/>
        <v>ND</v>
      </c>
      <c r="O316" t="str">
        <f t="shared" si="82"/>
        <v>ND</v>
      </c>
      <c r="P316" t="str">
        <f t="shared" si="83"/>
        <v>ND</v>
      </c>
      <c r="Q316" t="str">
        <f t="shared" si="84"/>
        <v>ND</v>
      </c>
      <c r="R316" t="str">
        <f t="shared" si="85"/>
        <v>ND</v>
      </c>
      <c r="T316" s="1">
        <v>20200525</v>
      </c>
      <c r="U316" t="s">
        <v>22</v>
      </c>
      <c r="V316">
        <v>0</v>
      </c>
      <c r="W316">
        <v>5</v>
      </c>
      <c r="X316">
        <v>0</v>
      </c>
      <c r="Y316">
        <v>0</v>
      </c>
      <c r="Z316">
        <v>0</v>
      </c>
      <c r="AA316">
        <v>0</v>
      </c>
      <c r="AB316">
        <v>0</v>
      </c>
      <c r="AC316">
        <v>0</v>
      </c>
      <c r="AD316">
        <v>0</v>
      </c>
      <c r="AE316">
        <v>0</v>
      </c>
      <c r="AF316">
        <v>1</v>
      </c>
      <c r="AG316">
        <v>0</v>
      </c>
      <c r="AH316">
        <v>0</v>
      </c>
      <c r="AI316">
        <v>1</v>
      </c>
      <c r="AJ316">
        <v>0</v>
      </c>
      <c r="AK316">
        <v>0</v>
      </c>
      <c r="AL316">
        <v>0</v>
      </c>
    </row>
    <row r="317" spans="1:38" x14ac:dyDescent="0.2">
      <c r="A317">
        <v>20200218</v>
      </c>
      <c r="B317" t="str">
        <f t="shared" si="69"/>
        <v>ND</v>
      </c>
      <c r="C317" t="str">
        <f t="shared" si="70"/>
        <v>ND</v>
      </c>
      <c r="D317" t="str">
        <f t="shared" si="71"/>
        <v>ND</v>
      </c>
      <c r="E317" t="str">
        <f t="shared" si="72"/>
        <v>ND</v>
      </c>
      <c r="F317" t="str">
        <f t="shared" si="73"/>
        <v>ND</v>
      </c>
      <c r="G317" t="str">
        <f t="shared" si="74"/>
        <v>ND</v>
      </c>
      <c r="H317" t="str">
        <f t="shared" si="75"/>
        <v>ND</v>
      </c>
      <c r="I317" t="str">
        <f t="shared" si="76"/>
        <v>ND</v>
      </c>
      <c r="J317" t="str">
        <f t="shared" si="77"/>
        <v>ND</v>
      </c>
      <c r="K317" t="str">
        <f t="shared" si="78"/>
        <v>ND</v>
      </c>
      <c r="L317" t="str">
        <f t="shared" si="79"/>
        <v>ND</v>
      </c>
      <c r="M317" t="str">
        <f t="shared" si="80"/>
        <v>ND</v>
      </c>
      <c r="N317" t="str">
        <f t="shared" si="81"/>
        <v>ND</v>
      </c>
      <c r="O317" t="str">
        <f t="shared" si="82"/>
        <v>ND</v>
      </c>
      <c r="P317" t="str">
        <f t="shared" si="83"/>
        <v>ND</v>
      </c>
      <c r="Q317" t="str">
        <f t="shared" si="84"/>
        <v>ND</v>
      </c>
      <c r="R317" t="str">
        <f t="shared" si="85"/>
        <v>ND</v>
      </c>
      <c r="T317" s="1">
        <v>20200526</v>
      </c>
      <c r="U317" t="s">
        <v>22</v>
      </c>
      <c r="V317">
        <v>0</v>
      </c>
      <c r="W317">
        <v>13</v>
      </c>
      <c r="X317">
        <v>0</v>
      </c>
      <c r="Y317">
        <v>0</v>
      </c>
      <c r="Z317">
        <v>0</v>
      </c>
      <c r="AA317">
        <v>2</v>
      </c>
      <c r="AB317">
        <v>0</v>
      </c>
      <c r="AC317">
        <v>0</v>
      </c>
      <c r="AD317">
        <v>0</v>
      </c>
      <c r="AE317">
        <v>0</v>
      </c>
      <c r="AF317">
        <v>6</v>
      </c>
      <c r="AG317">
        <v>0</v>
      </c>
      <c r="AH317">
        <v>0</v>
      </c>
      <c r="AI317">
        <v>4</v>
      </c>
      <c r="AJ317">
        <v>0</v>
      </c>
      <c r="AK317">
        <v>0</v>
      </c>
      <c r="AL317">
        <v>0</v>
      </c>
    </row>
    <row r="318" spans="1:38" x14ac:dyDescent="0.2">
      <c r="A318">
        <v>20200219</v>
      </c>
      <c r="B318" t="str">
        <f t="shared" si="69"/>
        <v>ND</v>
      </c>
      <c r="C318" t="str">
        <f t="shared" si="70"/>
        <v>ND</v>
      </c>
      <c r="D318" t="str">
        <f t="shared" si="71"/>
        <v>ND</v>
      </c>
      <c r="E318" t="str">
        <f t="shared" si="72"/>
        <v>ND</v>
      </c>
      <c r="F318" t="str">
        <f t="shared" si="73"/>
        <v>ND</v>
      </c>
      <c r="G318" t="str">
        <f t="shared" si="74"/>
        <v>ND</v>
      </c>
      <c r="H318" t="str">
        <f t="shared" si="75"/>
        <v>ND</v>
      </c>
      <c r="I318" t="str">
        <f t="shared" si="76"/>
        <v>ND</v>
      </c>
      <c r="J318" t="str">
        <f t="shared" si="77"/>
        <v>ND</v>
      </c>
      <c r="K318" t="str">
        <f t="shared" si="78"/>
        <v>ND</v>
      </c>
      <c r="L318" t="str">
        <f t="shared" si="79"/>
        <v>ND</v>
      </c>
      <c r="M318" t="str">
        <f t="shared" si="80"/>
        <v>ND</v>
      </c>
      <c r="N318" t="str">
        <f t="shared" si="81"/>
        <v>ND</v>
      </c>
      <c r="O318" t="str">
        <f t="shared" si="82"/>
        <v>ND</v>
      </c>
      <c r="P318" t="str">
        <f t="shared" si="83"/>
        <v>ND</v>
      </c>
      <c r="Q318" t="str">
        <f t="shared" si="84"/>
        <v>ND</v>
      </c>
      <c r="R318" t="str">
        <f t="shared" si="85"/>
        <v>ND</v>
      </c>
      <c r="T318" s="1">
        <v>20200527</v>
      </c>
      <c r="U318" t="s">
        <v>22</v>
      </c>
      <c r="V318">
        <v>0</v>
      </c>
      <c r="W318">
        <v>13</v>
      </c>
      <c r="X318">
        <v>0</v>
      </c>
      <c r="Y318">
        <v>0</v>
      </c>
      <c r="Z318">
        <v>0</v>
      </c>
      <c r="AA318">
        <v>0</v>
      </c>
      <c r="AB318">
        <v>0</v>
      </c>
      <c r="AC318">
        <v>0</v>
      </c>
      <c r="AD318">
        <v>0</v>
      </c>
      <c r="AE318">
        <v>0</v>
      </c>
      <c r="AF318">
        <v>4</v>
      </c>
      <c r="AG318">
        <v>0</v>
      </c>
      <c r="AH318">
        <v>0</v>
      </c>
      <c r="AI318">
        <v>5</v>
      </c>
      <c r="AJ318">
        <v>0</v>
      </c>
      <c r="AK318">
        <v>0</v>
      </c>
      <c r="AL318">
        <v>0</v>
      </c>
    </row>
    <row r="319" spans="1:38" x14ac:dyDescent="0.2">
      <c r="A319">
        <v>20200220</v>
      </c>
      <c r="B319">
        <f t="shared" si="69"/>
        <v>0</v>
      </c>
      <c r="C319">
        <f t="shared" si="70"/>
        <v>0</v>
      </c>
      <c r="D319">
        <f t="shared" si="71"/>
        <v>0</v>
      </c>
      <c r="E319">
        <f t="shared" si="72"/>
        <v>0</v>
      </c>
      <c r="F319">
        <f t="shared" si="73"/>
        <v>0</v>
      </c>
      <c r="G319">
        <f t="shared" si="74"/>
        <v>0</v>
      </c>
      <c r="H319">
        <f t="shared" si="75"/>
        <v>0</v>
      </c>
      <c r="I319">
        <f t="shared" si="76"/>
        <v>0</v>
      </c>
      <c r="J319">
        <f t="shared" si="77"/>
        <v>0</v>
      </c>
      <c r="K319">
        <f t="shared" si="78"/>
        <v>0</v>
      </c>
      <c r="L319">
        <f t="shared" si="79"/>
        <v>0</v>
      </c>
      <c r="M319">
        <f t="shared" si="80"/>
        <v>0</v>
      </c>
      <c r="N319">
        <f t="shared" si="81"/>
        <v>0</v>
      </c>
      <c r="O319">
        <f t="shared" si="82"/>
        <v>0</v>
      </c>
      <c r="P319">
        <f t="shared" si="83"/>
        <v>0</v>
      </c>
      <c r="Q319">
        <f t="shared" si="84"/>
        <v>0</v>
      </c>
      <c r="R319">
        <f t="shared" si="85"/>
        <v>0</v>
      </c>
      <c r="T319" s="1">
        <v>20200528</v>
      </c>
      <c r="U319" t="s">
        <v>22</v>
      </c>
      <c r="V319">
        <v>1</v>
      </c>
      <c r="W319">
        <v>15</v>
      </c>
      <c r="X319">
        <v>0</v>
      </c>
      <c r="Y319">
        <v>0</v>
      </c>
      <c r="Z319">
        <v>0</v>
      </c>
      <c r="AA319">
        <v>0</v>
      </c>
      <c r="AB319">
        <v>0</v>
      </c>
      <c r="AC319">
        <v>0</v>
      </c>
      <c r="AD319">
        <v>0</v>
      </c>
      <c r="AE319">
        <v>0</v>
      </c>
      <c r="AF319">
        <v>21</v>
      </c>
      <c r="AG319">
        <v>0</v>
      </c>
      <c r="AH319">
        <v>0</v>
      </c>
      <c r="AI319">
        <v>9</v>
      </c>
      <c r="AJ319">
        <v>0</v>
      </c>
      <c r="AK319">
        <v>0</v>
      </c>
      <c r="AL319">
        <v>0</v>
      </c>
    </row>
    <row r="320" spans="1:38" x14ac:dyDescent="0.2">
      <c r="A320">
        <v>20200221</v>
      </c>
      <c r="B320">
        <f t="shared" si="69"/>
        <v>0</v>
      </c>
      <c r="C320">
        <f t="shared" si="70"/>
        <v>0</v>
      </c>
      <c r="D320">
        <f t="shared" si="71"/>
        <v>0</v>
      </c>
      <c r="E320">
        <f t="shared" si="72"/>
        <v>0</v>
      </c>
      <c r="F320">
        <f t="shared" si="73"/>
        <v>0</v>
      </c>
      <c r="G320">
        <f t="shared" si="74"/>
        <v>0</v>
      </c>
      <c r="H320">
        <f t="shared" si="75"/>
        <v>0</v>
      </c>
      <c r="I320">
        <f t="shared" si="76"/>
        <v>0</v>
      </c>
      <c r="J320">
        <f t="shared" si="77"/>
        <v>0</v>
      </c>
      <c r="K320">
        <f t="shared" si="78"/>
        <v>0</v>
      </c>
      <c r="L320">
        <f t="shared" si="79"/>
        <v>0</v>
      </c>
      <c r="M320">
        <f t="shared" si="80"/>
        <v>0</v>
      </c>
      <c r="N320">
        <f t="shared" si="81"/>
        <v>0</v>
      </c>
      <c r="O320">
        <f t="shared" si="82"/>
        <v>0</v>
      </c>
      <c r="P320">
        <f t="shared" si="83"/>
        <v>0</v>
      </c>
      <c r="Q320">
        <f t="shared" si="84"/>
        <v>0</v>
      </c>
      <c r="R320">
        <f t="shared" si="85"/>
        <v>0</v>
      </c>
      <c r="T320" s="1">
        <v>20200529</v>
      </c>
      <c r="U320" t="s">
        <v>22</v>
      </c>
      <c r="V320">
        <v>0</v>
      </c>
      <c r="W320">
        <v>6</v>
      </c>
      <c r="X320">
        <v>0</v>
      </c>
      <c r="Y320">
        <v>0</v>
      </c>
      <c r="Z320">
        <v>0</v>
      </c>
      <c r="AA320">
        <v>1</v>
      </c>
      <c r="AB320">
        <v>0</v>
      </c>
      <c r="AC320">
        <v>0</v>
      </c>
      <c r="AD320">
        <v>0</v>
      </c>
      <c r="AE320">
        <v>0</v>
      </c>
      <c r="AF320">
        <v>0</v>
      </c>
      <c r="AG320">
        <v>0</v>
      </c>
      <c r="AH320">
        <v>0</v>
      </c>
      <c r="AI320">
        <v>3</v>
      </c>
      <c r="AJ320">
        <v>0</v>
      </c>
      <c r="AK320">
        <v>0</v>
      </c>
      <c r="AL320">
        <v>0</v>
      </c>
    </row>
    <row r="321" spans="1:38" x14ac:dyDescent="0.2">
      <c r="A321">
        <v>20200222</v>
      </c>
      <c r="B321" t="str">
        <f t="shared" si="69"/>
        <v>ND</v>
      </c>
      <c r="C321" t="str">
        <f t="shared" si="70"/>
        <v>ND</v>
      </c>
      <c r="D321" t="str">
        <f t="shared" si="71"/>
        <v>ND</v>
      </c>
      <c r="E321" t="str">
        <f t="shared" si="72"/>
        <v>ND</v>
      </c>
      <c r="F321" t="str">
        <f t="shared" si="73"/>
        <v>ND</v>
      </c>
      <c r="G321" t="str">
        <f t="shared" si="74"/>
        <v>ND</v>
      </c>
      <c r="H321" t="str">
        <f t="shared" si="75"/>
        <v>ND</v>
      </c>
      <c r="I321" t="str">
        <f t="shared" si="76"/>
        <v>ND</v>
      </c>
      <c r="J321" t="str">
        <f t="shared" si="77"/>
        <v>ND</v>
      </c>
      <c r="K321" t="str">
        <f t="shared" si="78"/>
        <v>ND</v>
      </c>
      <c r="L321" t="str">
        <f t="shared" si="79"/>
        <v>ND</v>
      </c>
      <c r="M321" t="str">
        <f t="shared" si="80"/>
        <v>ND</v>
      </c>
      <c r="N321" t="str">
        <f t="shared" si="81"/>
        <v>ND</v>
      </c>
      <c r="O321" t="str">
        <f t="shared" si="82"/>
        <v>ND</v>
      </c>
      <c r="P321" t="str">
        <f t="shared" si="83"/>
        <v>ND</v>
      </c>
      <c r="Q321" t="str">
        <f t="shared" si="84"/>
        <v>ND</v>
      </c>
      <c r="R321" t="str">
        <f t="shared" si="85"/>
        <v>ND</v>
      </c>
      <c r="T321" s="1">
        <v>20200530</v>
      </c>
      <c r="U321" t="s">
        <v>22</v>
      </c>
      <c r="V321">
        <v>0</v>
      </c>
      <c r="W321">
        <v>1</v>
      </c>
      <c r="X321">
        <v>0</v>
      </c>
      <c r="Y321">
        <v>0</v>
      </c>
      <c r="Z321">
        <v>0</v>
      </c>
      <c r="AA321">
        <v>0</v>
      </c>
      <c r="AB321">
        <v>0</v>
      </c>
      <c r="AC321">
        <v>0</v>
      </c>
      <c r="AD321">
        <v>0</v>
      </c>
      <c r="AE321">
        <v>0</v>
      </c>
      <c r="AF321">
        <v>0</v>
      </c>
      <c r="AG321">
        <v>0</v>
      </c>
      <c r="AH321">
        <v>1</v>
      </c>
      <c r="AI321">
        <v>0</v>
      </c>
      <c r="AJ321">
        <v>0</v>
      </c>
      <c r="AK321">
        <v>0</v>
      </c>
      <c r="AL321">
        <v>0</v>
      </c>
    </row>
    <row r="322" spans="1:38" x14ac:dyDescent="0.2">
      <c r="A322">
        <v>20200223</v>
      </c>
      <c r="B322" t="str">
        <f t="shared" si="69"/>
        <v>ND</v>
      </c>
      <c r="C322" t="str">
        <f t="shared" si="70"/>
        <v>ND</v>
      </c>
      <c r="D322" t="str">
        <f t="shared" si="71"/>
        <v>ND</v>
      </c>
      <c r="E322" t="str">
        <f t="shared" si="72"/>
        <v>ND</v>
      </c>
      <c r="F322" t="str">
        <f t="shared" si="73"/>
        <v>ND</v>
      </c>
      <c r="G322" t="str">
        <f t="shared" si="74"/>
        <v>ND</v>
      </c>
      <c r="H322" t="str">
        <f t="shared" si="75"/>
        <v>ND</v>
      </c>
      <c r="I322" t="str">
        <f t="shared" si="76"/>
        <v>ND</v>
      </c>
      <c r="J322" t="str">
        <f t="shared" si="77"/>
        <v>ND</v>
      </c>
      <c r="K322" t="str">
        <f t="shared" si="78"/>
        <v>ND</v>
      </c>
      <c r="L322" t="str">
        <f t="shared" si="79"/>
        <v>ND</v>
      </c>
      <c r="M322" t="str">
        <f t="shared" si="80"/>
        <v>ND</v>
      </c>
      <c r="N322" t="str">
        <f t="shared" si="81"/>
        <v>ND</v>
      </c>
      <c r="O322" t="str">
        <f t="shared" si="82"/>
        <v>ND</v>
      </c>
      <c r="P322" t="str">
        <f t="shared" si="83"/>
        <v>ND</v>
      </c>
      <c r="Q322" t="str">
        <f t="shared" si="84"/>
        <v>ND</v>
      </c>
      <c r="R322" t="str">
        <f t="shared" si="85"/>
        <v>ND</v>
      </c>
      <c r="T322" s="1">
        <v>20200531</v>
      </c>
      <c r="U322" t="s">
        <v>22</v>
      </c>
      <c r="V322">
        <v>0</v>
      </c>
      <c r="W322">
        <v>8</v>
      </c>
      <c r="X322">
        <v>0</v>
      </c>
      <c r="Y322">
        <v>0</v>
      </c>
      <c r="Z322">
        <v>0</v>
      </c>
      <c r="AA322">
        <v>0</v>
      </c>
      <c r="AB322">
        <v>0</v>
      </c>
      <c r="AC322">
        <v>0</v>
      </c>
      <c r="AD322">
        <v>0</v>
      </c>
      <c r="AE322">
        <v>0</v>
      </c>
      <c r="AF322">
        <v>0</v>
      </c>
      <c r="AG322">
        <v>0</v>
      </c>
      <c r="AH322">
        <v>0</v>
      </c>
      <c r="AI322">
        <v>4</v>
      </c>
      <c r="AJ322">
        <v>0</v>
      </c>
      <c r="AK322">
        <v>0</v>
      </c>
      <c r="AL322">
        <v>0</v>
      </c>
    </row>
    <row r="323" spans="1:38" x14ac:dyDescent="0.2">
      <c r="A323">
        <v>20200224</v>
      </c>
      <c r="B323">
        <f t="shared" ref="B323:B386" si="86">IFERROR(INDEX(V$2:V$4000,MATCH($A323,$T$2:$T$4000,0)),"ND")</f>
        <v>0</v>
      </c>
      <c r="C323">
        <f t="shared" ref="C323:C386" si="87">IFERROR(INDEX(W$2:W$4000,MATCH($A323,$T$2:$T$4000,0)),"ND")</f>
        <v>0</v>
      </c>
      <c r="D323">
        <f t="shared" ref="D323:D386" si="88">IFERROR(INDEX(X$2:X$4000,MATCH($A323,$T$2:$T$4000,0)),"ND")</f>
        <v>0</v>
      </c>
      <c r="E323">
        <f t="shared" ref="E323:E386" si="89">IFERROR(INDEX(Y$2:Y$4000,MATCH($A323,$T$2:$T$4000,0)),"ND")</f>
        <v>0</v>
      </c>
      <c r="F323">
        <f t="shared" ref="F323:F386" si="90">IFERROR(INDEX(Z$2:Z$4000,MATCH($A323,$T$2:$T$4000,0)),"ND")</f>
        <v>0</v>
      </c>
      <c r="G323">
        <f t="shared" ref="G323:G386" si="91">IFERROR(INDEX(AA$2:AA$4000,MATCH($A323,$T$2:$T$4000,0)),"ND")</f>
        <v>0</v>
      </c>
      <c r="H323">
        <f t="shared" ref="H323:H386" si="92">IFERROR(INDEX(AB$2:AB$4000,MATCH($A323,$T$2:$T$4000,0)),"ND")</f>
        <v>0</v>
      </c>
      <c r="I323">
        <f t="shared" ref="I323:I386" si="93">IFERROR(INDEX(AC$2:AC$4000,MATCH($A323,$T$2:$T$4000,0)),"ND")</f>
        <v>0</v>
      </c>
      <c r="J323">
        <f t="shared" ref="J323:J386" si="94">IFERROR(INDEX(AD$2:AD$4000,MATCH($A323,$T$2:$T$4000,0)),"ND")</f>
        <v>0</v>
      </c>
      <c r="K323">
        <f t="shared" ref="K323:K386" si="95">IFERROR(INDEX(AE$2:AE$4000,MATCH($A323,$T$2:$T$4000,0)),"ND")</f>
        <v>0</v>
      </c>
      <c r="L323">
        <f t="shared" ref="L323:L386" si="96">IFERROR(INDEX(AF$2:AF$4000,MATCH($A323,$T$2:$T$4000,0)),"ND")</f>
        <v>0</v>
      </c>
      <c r="M323">
        <f t="shared" ref="M323:M386" si="97">IFERROR(INDEX(AG$2:AG$4000,MATCH($A323,$T$2:$T$4000,0)),"ND")</f>
        <v>0</v>
      </c>
      <c r="N323">
        <f t="shared" ref="N323:N386" si="98">IFERROR(INDEX(AH$2:AH$4000,MATCH($A323,$T$2:$T$4000,0)),"ND")</f>
        <v>0</v>
      </c>
      <c r="O323">
        <f t="shared" ref="O323:O386" si="99">IFERROR(INDEX(AI$2:AI$4000,MATCH($A323,$T$2:$T$4000,0)),"ND")</f>
        <v>0</v>
      </c>
      <c r="P323">
        <f t="shared" ref="P323:P386" si="100">IFERROR(INDEX(AJ$2:AJ$4000,MATCH($A323,$T$2:$T$4000,0)),"ND")</f>
        <v>0</v>
      </c>
      <c r="Q323">
        <f t="shared" ref="Q323:Q386" si="101">IFERROR(INDEX(AK$2:AK$4000,MATCH($A323,$T$2:$T$4000,0)),"ND")</f>
        <v>0</v>
      </c>
      <c r="R323">
        <f t="shared" ref="R323:R386" si="102">IFERROR(INDEX(AL$2:AL$4000,MATCH($A323,$T$2:$T$4000,0)),"ND")</f>
        <v>0</v>
      </c>
      <c r="T323" s="1">
        <v>20200601</v>
      </c>
      <c r="U323" t="s">
        <v>22</v>
      </c>
      <c r="V323">
        <v>0</v>
      </c>
      <c r="W323">
        <v>10</v>
      </c>
      <c r="X323">
        <v>0</v>
      </c>
      <c r="Y323">
        <v>0</v>
      </c>
      <c r="Z323">
        <v>0</v>
      </c>
      <c r="AA323">
        <v>0</v>
      </c>
      <c r="AB323">
        <v>0</v>
      </c>
      <c r="AC323">
        <v>0</v>
      </c>
      <c r="AD323">
        <v>0</v>
      </c>
      <c r="AE323">
        <v>1</v>
      </c>
      <c r="AF323">
        <v>5</v>
      </c>
      <c r="AG323">
        <v>0</v>
      </c>
      <c r="AH323">
        <v>1</v>
      </c>
      <c r="AI323">
        <v>2</v>
      </c>
      <c r="AJ323">
        <v>1</v>
      </c>
      <c r="AK323">
        <v>0</v>
      </c>
      <c r="AL323">
        <v>0</v>
      </c>
    </row>
    <row r="324" spans="1:38" x14ac:dyDescent="0.2">
      <c r="A324">
        <v>20200225</v>
      </c>
      <c r="B324">
        <f t="shared" si="86"/>
        <v>0</v>
      </c>
      <c r="C324">
        <f t="shared" si="87"/>
        <v>0</v>
      </c>
      <c r="D324">
        <f t="shared" si="88"/>
        <v>0</v>
      </c>
      <c r="E324">
        <f t="shared" si="89"/>
        <v>0</v>
      </c>
      <c r="F324">
        <f t="shared" si="90"/>
        <v>0</v>
      </c>
      <c r="G324">
        <f t="shared" si="91"/>
        <v>0</v>
      </c>
      <c r="H324">
        <f t="shared" si="92"/>
        <v>0</v>
      </c>
      <c r="I324">
        <f t="shared" si="93"/>
        <v>0</v>
      </c>
      <c r="J324">
        <f t="shared" si="94"/>
        <v>0</v>
      </c>
      <c r="K324">
        <f t="shared" si="95"/>
        <v>0</v>
      </c>
      <c r="L324">
        <f t="shared" si="96"/>
        <v>0</v>
      </c>
      <c r="M324">
        <f t="shared" si="97"/>
        <v>0</v>
      </c>
      <c r="N324">
        <f t="shared" si="98"/>
        <v>0</v>
      </c>
      <c r="O324">
        <f t="shared" si="99"/>
        <v>0</v>
      </c>
      <c r="P324">
        <f t="shared" si="100"/>
        <v>0</v>
      </c>
      <c r="Q324">
        <f t="shared" si="101"/>
        <v>0</v>
      </c>
      <c r="R324">
        <f t="shared" si="102"/>
        <v>0</v>
      </c>
      <c r="T324" s="1">
        <v>20200602</v>
      </c>
      <c r="U324" t="s">
        <v>22</v>
      </c>
      <c r="V324">
        <v>1</v>
      </c>
      <c r="W324">
        <v>33</v>
      </c>
      <c r="X324">
        <v>0</v>
      </c>
      <c r="Y324">
        <v>0</v>
      </c>
      <c r="Z324">
        <v>0</v>
      </c>
      <c r="AA324">
        <v>0</v>
      </c>
      <c r="AB324">
        <v>0</v>
      </c>
      <c r="AC324">
        <v>0</v>
      </c>
      <c r="AD324">
        <v>0</v>
      </c>
      <c r="AE324">
        <v>0</v>
      </c>
      <c r="AF324">
        <v>24</v>
      </c>
      <c r="AG324">
        <v>0</v>
      </c>
      <c r="AH324">
        <v>0</v>
      </c>
      <c r="AI324">
        <v>9</v>
      </c>
      <c r="AJ324">
        <v>1</v>
      </c>
      <c r="AK324">
        <v>0</v>
      </c>
      <c r="AL324">
        <v>0</v>
      </c>
    </row>
    <row r="325" spans="1:38" x14ac:dyDescent="0.2">
      <c r="A325">
        <v>20200226</v>
      </c>
      <c r="B325">
        <f t="shared" si="86"/>
        <v>0</v>
      </c>
      <c r="C325">
        <f t="shared" si="87"/>
        <v>0</v>
      </c>
      <c r="D325">
        <f t="shared" si="88"/>
        <v>0</v>
      </c>
      <c r="E325">
        <f t="shared" si="89"/>
        <v>0</v>
      </c>
      <c r="F325">
        <f t="shared" si="90"/>
        <v>0</v>
      </c>
      <c r="G325">
        <f t="shared" si="91"/>
        <v>0</v>
      </c>
      <c r="H325">
        <f t="shared" si="92"/>
        <v>0</v>
      </c>
      <c r="I325">
        <f t="shared" si="93"/>
        <v>0</v>
      </c>
      <c r="J325">
        <f t="shared" si="94"/>
        <v>0</v>
      </c>
      <c r="K325">
        <f t="shared" si="95"/>
        <v>0</v>
      </c>
      <c r="L325">
        <f t="shared" si="96"/>
        <v>0</v>
      </c>
      <c r="M325">
        <f t="shared" si="97"/>
        <v>0</v>
      </c>
      <c r="N325">
        <f t="shared" si="98"/>
        <v>0</v>
      </c>
      <c r="O325">
        <f t="shared" si="99"/>
        <v>0</v>
      </c>
      <c r="P325">
        <f t="shared" si="100"/>
        <v>0</v>
      </c>
      <c r="Q325">
        <f t="shared" si="101"/>
        <v>0</v>
      </c>
      <c r="R325">
        <f t="shared" si="102"/>
        <v>0</v>
      </c>
      <c r="T325" s="1">
        <v>20200603</v>
      </c>
      <c r="U325" t="s">
        <v>22</v>
      </c>
      <c r="V325">
        <v>0</v>
      </c>
      <c r="W325">
        <v>51</v>
      </c>
      <c r="X325">
        <v>0</v>
      </c>
      <c r="Y325">
        <v>0</v>
      </c>
      <c r="Z325">
        <v>0</v>
      </c>
      <c r="AA325">
        <v>1</v>
      </c>
      <c r="AB325">
        <v>1</v>
      </c>
      <c r="AC325">
        <v>0</v>
      </c>
      <c r="AD325">
        <v>0</v>
      </c>
      <c r="AE325">
        <v>0</v>
      </c>
      <c r="AF325">
        <v>6</v>
      </c>
      <c r="AG325">
        <v>0</v>
      </c>
      <c r="AH325">
        <v>0</v>
      </c>
      <c r="AI325">
        <v>12</v>
      </c>
      <c r="AJ325">
        <v>0</v>
      </c>
      <c r="AK325">
        <v>0</v>
      </c>
      <c r="AL325">
        <v>0</v>
      </c>
    </row>
    <row r="326" spans="1:38" x14ac:dyDescent="0.2">
      <c r="A326">
        <v>20200227</v>
      </c>
      <c r="B326">
        <f t="shared" si="86"/>
        <v>1</v>
      </c>
      <c r="C326">
        <f t="shared" si="87"/>
        <v>3</v>
      </c>
      <c r="D326">
        <f t="shared" si="88"/>
        <v>0</v>
      </c>
      <c r="E326">
        <f t="shared" si="89"/>
        <v>0</v>
      </c>
      <c r="F326">
        <f t="shared" si="90"/>
        <v>0</v>
      </c>
      <c r="G326">
        <f t="shared" si="91"/>
        <v>0</v>
      </c>
      <c r="H326">
        <f t="shared" si="92"/>
        <v>0</v>
      </c>
      <c r="I326">
        <f t="shared" si="93"/>
        <v>0</v>
      </c>
      <c r="J326">
        <f t="shared" si="94"/>
        <v>0</v>
      </c>
      <c r="K326">
        <f t="shared" si="95"/>
        <v>0</v>
      </c>
      <c r="L326">
        <f t="shared" si="96"/>
        <v>3</v>
      </c>
      <c r="M326">
        <f t="shared" si="97"/>
        <v>0</v>
      </c>
      <c r="N326">
        <f t="shared" si="98"/>
        <v>0</v>
      </c>
      <c r="O326">
        <f t="shared" si="99"/>
        <v>17</v>
      </c>
      <c r="P326">
        <f t="shared" si="100"/>
        <v>0</v>
      </c>
      <c r="Q326">
        <f t="shared" si="101"/>
        <v>0</v>
      </c>
      <c r="R326">
        <f t="shared" si="102"/>
        <v>0</v>
      </c>
      <c r="T326" s="1">
        <v>20200604</v>
      </c>
      <c r="U326" t="s">
        <v>22</v>
      </c>
      <c r="V326">
        <v>0</v>
      </c>
      <c r="W326">
        <v>26</v>
      </c>
      <c r="X326">
        <v>0</v>
      </c>
      <c r="Y326">
        <v>0</v>
      </c>
      <c r="Z326">
        <v>0</v>
      </c>
      <c r="AA326">
        <v>0</v>
      </c>
      <c r="AB326">
        <v>0</v>
      </c>
      <c r="AC326">
        <v>0</v>
      </c>
      <c r="AD326">
        <v>0</v>
      </c>
      <c r="AE326">
        <v>1</v>
      </c>
      <c r="AF326">
        <v>8</v>
      </c>
      <c r="AG326">
        <v>0</v>
      </c>
      <c r="AH326">
        <v>1</v>
      </c>
      <c r="AI326">
        <v>2</v>
      </c>
      <c r="AJ326">
        <v>0</v>
      </c>
      <c r="AK326">
        <v>0</v>
      </c>
      <c r="AL326">
        <v>0</v>
      </c>
    </row>
    <row r="327" spans="1:38" x14ac:dyDescent="0.2">
      <c r="A327">
        <v>20200228</v>
      </c>
      <c r="B327">
        <f t="shared" si="86"/>
        <v>0</v>
      </c>
      <c r="C327">
        <f t="shared" si="87"/>
        <v>1</v>
      </c>
      <c r="D327">
        <f t="shared" si="88"/>
        <v>0</v>
      </c>
      <c r="E327">
        <f t="shared" si="89"/>
        <v>0</v>
      </c>
      <c r="F327">
        <f t="shared" si="90"/>
        <v>0</v>
      </c>
      <c r="G327">
        <f t="shared" si="91"/>
        <v>0</v>
      </c>
      <c r="H327">
        <f t="shared" si="92"/>
        <v>0</v>
      </c>
      <c r="I327">
        <f t="shared" si="93"/>
        <v>0</v>
      </c>
      <c r="J327">
        <f t="shared" si="94"/>
        <v>0</v>
      </c>
      <c r="K327">
        <f t="shared" si="95"/>
        <v>0</v>
      </c>
      <c r="L327">
        <f t="shared" si="96"/>
        <v>0</v>
      </c>
      <c r="M327">
        <f t="shared" si="97"/>
        <v>0</v>
      </c>
      <c r="N327">
        <f t="shared" si="98"/>
        <v>0</v>
      </c>
      <c r="O327">
        <f t="shared" si="99"/>
        <v>0</v>
      </c>
      <c r="P327">
        <f t="shared" si="100"/>
        <v>0</v>
      </c>
      <c r="Q327">
        <f t="shared" si="101"/>
        <v>0</v>
      </c>
      <c r="R327">
        <f t="shared" si="102"/>
        <v>0</v>
      </c>
      <c r="T327" s="1">
        <v>20200605</v>
      </c>
      <c r="U327" t="s">
        <v>22</v>
      </c>
      <c r="V327">
        <v>0</v>
      </c>
      <c r="W327">
        <v>6</v>
      </c>
      <c r="X327">
        <v>0</v>
      </c>
      <c r="Y327">
        <v>0</v>
      </c>
      <c r="Z327">
        <v>0</v>
      </c>
      <c r="AA327">
        <v>0</v>
      </c>
      <c r="AB327">
        <v>0</v>
      </c>
      <c r="AC327">
        <v>0</v>
      </c>
      <c r="AD327">
        <v>0</v>
      </c>
      <c r="AE327">
        <v>0</v>
      </c>
      <c r="AF327">
        <v>1</v>
      </c>
      <c r="AG327">
        <v>0</v>
      </c>
      <c r="AH327">
        <v>0</v>
      </c>
      <c r="AI327">
        <v>6</v>
      </c>
      <c r="AJ327">
        <v>0</v>
      </c>
      <c r="AK327">
        <v>0</v>
      </c>
      <c r="AL327">
        <v>0</v>
      </c>
    </row>
    <row r="328" spans="1:38" x14ac:dyDescent="0.2">
      <c r="A328">
        <v>20200229</v>
      </c>
      <c r="B328">
        <f t="shared" si="86"/>
        <v>0</v>
      </c>
      <c r="C328">
        <f t="shared" si="87"/>
        <v>0</v>
      </c>
      <c r="D328">
        <f t="shared" si="88"/>
        <v>0</v>
      </c>
      <c r="E328">
        <f t="shared" si="89"/>
        <v>0</v>
      </c>
      <c r="F328">
        <f t="shared" si="90"/>
        <v>0</v>
      </c>
      <c r="G328">
        <f t="shared" si="91"/>
        <v>0</v>
      </c>
      <c r="H328">
        <f t="shared" si="92"/>
        <v>0</v>
      </c>
      <c r="I328">
        <f t="shared" si="93"/>
        <v>0</v>
      </c>
      <c r="J328">
        <f t="shared" si="94"/>
        <v>0</v>
      </c>
      <c r="K328">
        <f t="shared" si="95"/>
        <v>0</v>
      </c>
      <c r="L328">
        <f t="shared" si="96"/>
        <v>0</v>
      </c>
      <c r="M328">
        <f t="shared" si="97"/>
        <v>0</v>
      </c>
      <c r="N328">
        <f t="shared" si="98"/>
        <v>1</v>
      </c>
      <c r="O328">
        <f t="shared" si="99"/>
        <v>0</v>
      </c>
      <c r="P328">
        <f t="shared" si="100"/>
        <v>0</v>
      </c>
      <c r="Q328">
        <f t="shared" si="101"/>
        <v>0</v>
      </c>
      <c r="R328">
        <f t="shared" si="102"/>
        <v>0</v>
      </c>
      <c r="T328" s="1">
        <v>20200606</v>
      </c>
      <c r="U328" t="s">
        <v>22</v>
      </c>
      <c r="V328">
        <v>0</v>
      </c>
      <c r="W328">
        <v>0</v>
      </c>
      <c r="X328">
        <v>0</v>
      </c>
      <c r="Y328">
        <v>0</v>
      </c>
      <c r="Z328">
        <v>0</v>
      </c>
      <c r="AA328">
        <v>0</v>
      </c>
      <c r="AB328">
        <v>0</v>
      </c>
      <c r="AC328">
        <v>0</v>
      </c>
      <c r="AD328">
        <v>0</v>
      </c>
      <c r="AE328">
        <v>0</v>
      </c>
      <c r="AF328">
        <v>0</v>
      </c>
      <c r="AG328">
        <v>0</v>
      </c>
      <c r="AH328">
        <v>0</v>
      </c>
      <c r="AI328">
        <v>0</v>
      </c>
      <c r="AJ328">
        <v>0</v>
      </c>
      <c r="AK328">
        <v>0</v>
      </c>
      <c r="AL328">
        <v>0</v>
      </c>
    </row>
    <row r="329" spans="1:38" x14ac:dyDescent="0.2">
      <c r="A329">
        <v>20200301</v>
      </c>
      <c r="B329">
        <f t="shared" si="86"/>
        <v>0</v>
      </c>
      <c r="C329">
        <f t="shared" si="87"/>
        <v>0</v>
      </c>
      <c r="D329">
        <f t="shared" si="88"/>
        <v>0</v>
      </c>
      <c r="E329">
        <f t="shared" si="89"/>
        <v>0</v>
      </c>
      <c r="F329">
        <f t="shared" si="90"/>
        <v>0</v>
      </c>
      <c r="G329">
        <f t="shared" si="91"/>
        <v>0</v>
      </c>
      <c r="H329">
        <f t="shared" si="92"/>
        <v>0</v>
      </c>
      <c r="I329">
        <f t="shared" si="93"/>
        <v>0</v>
      </c>
      <c r="J329">
        <f t="shared" si="94"/>
        <v>0</v>
      </c>
      <c r="K329">
        <f t="shared" si="95"/>
        <v>0</v>
      </c>
      <c r="L329">
        <f t="shared" si="96"/>
        <v>0</v>
      </c>
      <c r="M329">
        <f t="shared" si="97"/>
        <v>0</v>
      </c>
      <c r="N329">
        <f t="shared" si="98"/>
        <v>0</v>
      </c>
      <c r="O329">
        <f t="shared" si="99"/>
        <v>0</v>
      </c>
      <c r="P329">
        <f t="shared" si="100"/>
        <v>0</v>
      </c>
      <c r="Q329">
        <f t="shared" si="101"/>
        <v>0</v>
      </c>
      <c r="R329">
        <f t="shared" si="102"/>
        <v>0</v>
      </c>
      <c r="T329" s="1">
        <v>20200607</v>
      </c>
      <c r="U329" t="s">
        <v>22</v>
      </c>
      <c r="V329">
        <v>0</v>
      </c>
      <c r="W329">
        <v>0</v>
      </c>
      <c r="X329">
        <v>0</v>
      </c>
      <c r="Y329">
        <v>0</v>
      </c>
      <c r="Z329">
        <v>0</v>
      </c>
      <c r="AA329">
        <v>0</v>
      </c>
      <c r="AB329">
        <v>0</v>
      </c>
      <c r="AC329">
        <v>0</v>
      </c>
      <c r="AD329">
        <v>0</v>
      </c>
      <c r="AE329">
        <v>0</v>
      </c>
      <c r="AF329">
        <v>0</v>
      </c>
      <c r="AG329">
        <v>0</v>
      </c>
      <c r="AH329">
        <v>0</v>
      </c>
      <c r="AI329">
        <v>0</v>
      </c>
      <c r="AJ329">
        <v>0</v>
      </c>
      <c r="AK329">
        <v>0</v>
      </c>
      <c r="AL329">
        <v>0</v>
      </c>
    </row>
    <row r="330" spans="1:38" x14ac:dyDescent="0.2">
      <c r="A330">
        <v>20200302</v>
      </c>
      <c r="B330">
        <f t="shared" si="86"/>
        <v>0</v>
      </c>
      <c r="C330">
        <f t="shared" si="87"/>
        <v>0</v>
      </c>
      <c r="D330">
        <f t="shared" si="88"/>
        <v>0</v>
      </c>
      <c r="E330">
        <f t="shared" si="89"/>
        <v>0</v>
      </c>
      <c r="F330">
        <f t="shared" si="90"/>
        <v>0</v>
      </c>
      <c r="G330">
        <f t="shared" si="91"/>
        <v>0</v>
      </c>
      <c r="H330">
        <f t="shared" si="92"/>
        <v>0</v>
      </c>
      <c r="I330">
        <f t="shared" si="93"/>
        <v>0</v>
      </c>
      <c r="J330">
        <f t="shared" si="94"/>
        <v>0</v>
      </c>
      <c r="K330">
        <f t="shared" si="95"/>
        <v>0</v>
      </c>
      <c r="L330">
        <f t="shared" si="96"/>
        <v>0</v>
      </c>
      <c r="M330">
        <f t="shared" si="97"/>
        <v>0</v>
      </c>
      <c r="N330">
        <f t="shared" si="98"/>
        <v>0</v>
      </c>
      <c r="O330">
        <f t="shared" si="99"/>
        <v>0</v>
      </c>
      <c r="P330">
        <f t="shared" si="100"/>
        <v>0</v>
      </c>
      <c r="Q330">
        <f t="shared" si="101"/>
        <v>0</v>
      </c>
      <c r="R330">
        <f t="shared" si="102"/>
        <v>0</v>
      </c>
      <c r="T330" s="1">
        <v>20200608</v>
      </c>
      <c r="U330" t="s">
        <v>22</v>
      </c>
      <c r="V330">
        <v>0</v>
      </c>
      <c r="W330">
        <v>0</v>
      </c>
      <c r="X330">
        <v>0</v>
      </c>
      <c r="Y330">
        <v>0</v>
      </c>
      <c r="Z330">
        <v>0</v>
      </c>
      <c r="AA330">
        <v>0</v>
      </c>
      <c r="AB330">
        <v>0</v>
      </c>
      <c r="AC330">
        <v>0</v>
      </c>
      <c r="AD330">
        <v>0</v>
      </c>
      <c r="AE330">
        <v>0</v>
      </c>
      <c r="AF330">
        <v>0</v>
      </c>
      <c r="AG330">
        <v>0</v>
      </c>
      <c r="AH330">
        <v>0</v>
      </c>
      <c r="AI330">
        <v>0</v>
      </c>
      <c r="AJ330">
        <v>0</v>
      </c>
      <c r="AK330">
        <v>0</v>
      </c>
      <c r="AL330">
        <v>0</v>
      </c>
    </row>
    <row r="331" spans="1:38" x14ac:dyDescent="0.2">
      <c r="A331">
        <v>20200303</v>
      </c>
      <c r="B331">
        <f t="shared" si="86"/>
        <v>0</v>
      </c>
      <c r="C331">
        <f t="shared" si="87"/>
        <v>0</v>
      </c>
      <c r="D331">
        <f t="shared" si="88"/>
        <v>0</v>
      </c>
      <c r="E331">
        <f t="shared" si="89"/>
        <v>0</v>
      </c>
      <c r="F331">
        <f t="shared" si="90"/>
        <v>0</v>
      </c>
      <c r="G331">
        <f t="shared" si="91"/>
        <v>0</v>
      </c>
      <c r="H331">
        <f t="shared" si="92"/>
        <v>0</v>
      </c>
      <c r="I331">
        <f t="shared" si="93"/>
        <v>0</v>
      </c>
      <c r="J331">
        <f t="shared" si="94"/>
        <v>0</v>
      </c>
      <c r="K331">
        <f t="shared" si="95"/>
        <v>0</v>
      </c>
      <c r="L331">
        <f t="shared" si="96"/>
        <v>0</v>
      </c>
      <c r="M331">
        <f t="shared" si="97"/>
        <v>0</v>
      </c>
      <c r="N331">
        <f t="shared" si="98"/>
        <v>0</v>
      </c>
      <c r="O331">
        <f t="shared" si="99"/>
        <v>0</v>
      </c>
      <c r="P331">
        <f t="shared" si="100"/>
        <v>0</v>
      </c>
      <c r="Q331">
        <f t="shared" si="101"/>
        <v>0</v>
      </c>
      <c r="R331">
        <f t="shared" si="102"/>
        <v>0</v>
      </c>
      <c r="T331" s="1">
        <v>20200609</v>
      </c>
      <c r="U331" t="s">
        <v>22</v>
      </c>
      <c r="V331">
        <v>1</v>
      </c>
      <c r="W331">
        <v>13</v>
      </c>
      <c r="X331">
        <v>0</v>
      </c>
      <c r="Y331">
        <v>0</v>
      </c>
      <c r="Z331">
        <v>0</v>
      </c>
      <c r="AA331">
        <v>0</v>
      </c>
      <c r="AB331">
        <v>0</v>
      </c>
      <c r="AC331">
        <v>0</v>
      </c>
      <c r="AD331">
        <v>0</v>
      </c>
      <c r="AE331">
        <v>0</v>
      </c>
      <c r="AF331">
        <v>3</v>
      </c>
      <c r="AG331">
        <v>0</v>
      </c>
      <c r="AH331">
        <v>1</v>
      </c>
      <c r="AI331">
        <v>3</v>
      </c>
      <c r="AJ331">
        <v>0</v>
      </c>
      <c r="AK331">
        <v>0</v>
      </c>
      <c r="AL331">
        <v>0</v>
      </c>
    </row>
    <row r="332" spans="1:38" x14ac:dyDescent="0.2">
      <c r="A332">
        <v>20200304</v>
      </c>
      <c r="B332">
        <f t="shared" si="86"/>
        <v>0</v>
      </c>
      <c r="C332">
        <f t="shared" si="87"/>
        <v>0</v>
      </c>
      <c r="D332">
        <f t="shared" si="88"/>
        <v>0</v>
      </c>
      <c r="E332">
        <f t="shared" si="89"/>
        <v>0</v>
      </c>
      <c r="F332">
        <f t="shared" si="90"/>
        <v>0</v>
      </c>
      <c r="G332">
        <f t="shared" si="91"/>
        <v>0</v>
      </c>
      <c r="H332">
        <f t="shared" si="92"/>
        <v>0</v>
      </c>
      <c r="I332">
        <f t="shared" si="93"/>
        <v>0</v>
      </c>
      <c r="J332">
        <f t="shared" si="94"/>
        <v>0</v>
      </c>
      <c r="K332">
        <f t="shared" si="95"/>
        <v>0</v>
      </c>
      <c r="L332">
        <f t="shared" si="96"/>
        <v>0</v>
      </c>
      <c r="M332">
        <f t="shared" si="97"/>
        <v>0</v>
      </c>
      <c r="N332">
        <f t="shared" si="98"/>
        <v>0</v>
      </c>
      <c r="O332">
        <f t="shared" si="99"/>
        <v>0</v>
      </c>
      <c r="P332">
        <f t="shared" si="100"/>
        <v>0</v>
      </c>
      <c r="Q332">
        <f t="shared" si="101"/>
        <v>0</v>
      </c>
      <c r="R332">
        <f t="shared" si="102"/>
        <v>0</v>
      </c>
      <c r="T332" s="1">
        <v>20200610</v>
      </c>
      <c r="U332" t="s">
        <v>22</v>
      </c>
      <c r="V332">
        <v>0</v>
      </c>
      <c r="W332">
        <v>102</v>
      </c>
      <c r="X332">
        <v>0</v>
      </c>
      <c r="Y332">
        <v>0</v>
      </c>
      <c r="Z332">
        <v>0</v>
      </c>
      <c r="AA332">
        <v>1</v>
      </c>
      <c r="AB332">
        <v>0</v>
      </c>
      <c r="AC332">
        <v>0</v>
      </c>
      <c r="AD332">
        <v>0</v>
      </c>
      <c r="AE332">
        <v>0</v>
      </c>
      <c r="AF332">
        <v>3</v>
      </c>
      <c r="AG332">
        <v>0</v>
      </c>
      <c r="AH332">
        <v>0</v>
      </c>
      <c r="AI332">
        <v>2</v>
      </c>
      <c r="AJ332">
        <v>0</v>
      </c>
      <c r="AK332">
        <v>0</v>
      </c>
      <c r="AL332">
        <v>0</v>
      </c>
    </row>
    <row r="333" spans="1:38" x14ac:dyDescent="0.2">
      <c r="A333">
        <v>20200305</v>
      </c>
      <c r="B333">
        <f t="shared" si="86"/>
        <v>0</v>
      </c>
      <c r="C333">
        <f t="shared" si="87"/>
        <v>0</v>
      </c>
      <c r="D333">
        <f t="shared" si="88"/>
        <v>0</v>
      </c>
      <c r="E333">
        <f t="shared" si="89"/>
        <v>0</v>
      </c>
      <c r="F333">
        <f t="shared" si="90"/>
        <v>0</v>
      </c>
      <c r="G333">
        <f t="shared" si="91"/>
        <v>0</v>
      </c>
      <c r="H333">
        <f t="shared" si="92"/>
        <v>0</v>
      </c>
      <c r="I333">
        <f t="shared" si="93"/>
        <v>0</v>
      </c>
      <c r="J333">
        <f t="shared" si="94"/>
        <v>0</v>
      </c>
      <c r="K333">
        <f t="shared" si="95"/>
        <v>0</v>
      </c>
      <c r="L333">
        <f t="shared" si="96"/>
        <v>0</v>
      </c>
      <c r="M333">
        <f t="shared" si="97"/>
        <v>0</v>
      </c>
      <c r="N333">
        <f t="shared" si="98"/>
        <v>0</v>
      </c>
      <c r="O333">
        <f t="shared" si="99"/>
        <v>0</v>
      </c>
      <c r="P333">
        <f t="shared" si="100"/>
        <v>0</v>
      </c>
      <c r="Q333">
        <f t="shared" si="101"/>
        <v>0</v>
      </c>
      <c r="R333">
        <f t="shared" si="102"/>
        <v>0</v>
      </c>
      <c r="T333" s="1">
        <v>20200611</v>
      </c>
      <c r="U333" t="s">
        <v>22</v>
      </c>
      <c r="V333">
        <v>0</v>
      </c>
      <c r="W333">
        <v>34</v>
      </c>
      <c r="X333">
        <v>0</v>
      </c>
      <c r="Y333">
        <v>0</v>
      </c>
      <c r="Z333">
        <v>0</v>
      </c>
      <c r="AA333">
        <v>0</v>
      </c>
      <c r="AB333">
        <v>0</v>
      </c>
      <c r="AC333">
        <v>0</v>
      </c>
      <c r="AD333">
        <v>0</v>
      </c>
      <c r="AE333">
        <v>2</v>
      </c>
      <c r="AF333">
        <v>9</v>
      </c>
      <c r="AG333">
        <v>0</v>
      </c>
      <c r="AH333">
        <v>1</v>
      </c>
      <c r="AI333">
        <v>9</v>
      </c>
      <c r="AJ333">
        <v>0</v>
      </c>
      <c r="AK333">
        <v>0</v>
      </c>
      <c r="AL333">
        <v>0</v>
      </c>
    </row>
    <row r="334" spans="1:38" x14ac:dyDescent="0.2">
      <c r="A334">
        <v>20200306</v>
      </c>
      <c r="B334">
        <f t="shared" si="86"/>
        <v>0</v>
      </c>
      <c r="C334">
        <f t="shared" si="87"/>
        <v>0</v>
      </c>
      <c r="D334">
        <f t="shared" si="88"/>
        <v>0</v>
      </c>
      <c r="E334">
        <f t="shared" si="89"/>
        <v>0</v>
      </c>
      <c r="F334">
        <f t="shared" si="90"/>
        <v>0</v>
      </c>
      <c r="G334">
        <f t="shared" si="91"/>
        <v>0</v>
      </c>
      <c r="H334">
        <f t="shared" si="92"/>
        <v>0</v>
      </c>
      <c r="I334">
        <f t="shared" si="93"/>
        <v>0</v>
      </c>
      <c r="J334">
        <f t="shared" si="94"/>
        <v>0</v>
      </c>
      <c r="K334">
        <f t="shared" si="95"/>
        <v>0</v>
      </c>
      <c r="L334">
        <f t="shared" si="96"/>
        <v>0</v>
      </c>
      <c r="M334">
        <f t="shared" si="97"/>
        <v>0</v>
      </c>
      <c r="N334">
        <f t="shared" si="98"/>
        <v>0</v>
      </c>
      <c r="O334">
        <f t="shared" si="99"/>
        <v>0</v>
      </c>
      <c r="P334">
        <f t="shared" si="100"/>
        <v>0</v>
      </c>
      <c r="Q334">
        <f t="shared" si="101"/>
        <v>0</v>
      </c>
      <c r="R334">
        <f t="shared" si="102"/>
        <v>0</v>
      </c>
      <c r="T334" s="1">
        <v>20200612</v>
      </c>
      <c r="U334" t="s">
        <v>22</v>
      </c>
      <c r="V334">
        <v>1</v>
      </c>
      <c r="W334">
        <v>3</v>
      </c>
      <c r="X334">
        <v>0</v>
      </c>
      <c r="Y334">
        <v>0</v>
      </c>
      <c r="Z334">
        <v>0</v>
      </c>
      <c r="AA334">
        <v>0</v>
      </c>
      <c r="AB334">
        <v>0</v>
      </c>
      <c r="AC334">
        <v>0</v>
      </c>
      <c r="AD334">
        <v>0</v>
      </c>
      <c r="AE334">
        <v>0</v>
      </c>
      <c r="AF334">
        <v>0</v>
      </c>
      <c r="AG334">
        <v>0</v>
      </c>
      <c r="AH334">
        <v>0</v>
      </c>
      <c r="AI334">
        <v>1</v>
      </c>
      <c r="AJ334">
        <v>0</v>
      </c>
      <c r="AK334">
        <v>0</v>
      </c>
      <c r="AL334">
        <v>0</v>
      </c>
    </row>
    <row r="335" spans="1:38" x14ac:dyDescent="0.2">
      <c r="A335">
        <v>20200307</v>
      </c>
      <c r="B335">
        <f t="shared" si="86"/>
        <v>0</v>
      </c>
      <c r="C335">
        <f t="shared" si="87"/>
        <v>0</v>
      </c>
      <c r="D335">
        <f t="shared" si="88"/>
        <v>0</v>
      </c>
      <c r="E335">
        <f t="shared" si="89"/>
        <v>0</v>
      </c>
      <c r="F335">
        <f t="shared" si="90"/>
        <v>0</v>
      </c>
      <c r="G335">
        <f t="shared" si="91"/>
        <v>0</v>
      </c>
      <c r="H335">
        <f t="shared" si="92"/>
        <v>0</v>
      </c>
      <c r="I335">
        <f t="shared" si="93"/>
        <v>0</v>
      </c>
      <c r="J335">
        <f t="shared" si="94"/>
        <v>0</v>
      </c>
      <c r="K335">
        <f t="shared" si="95"/>
        <v>0</v>
      </c>
      <c r="L335">
        <f t="shared" si="96"/>
        <v>0</v>
      </c>
      <c r="M335">
        <f t="shared" si="97"/>
        <v>0</v>
      </c>
      <c r="N335">
        <f t="shared" si="98"/>
        <v>0</v>
      </c>
      <c r="O335">
        <f t="shared" si="99"/>
        <v>0</v>
      </c>
      <c r="P335">
        <f t="shared" si="100"/>
        <v>0</v>
      </c>
      <c r="Q335">
        <f t="shared" si="101"/>
        <v>0</v>
      </c>
      <c r="R335">
        <f t="shared" si="102"/>
        <v>0</v>
      </c>
      <c r="T335" s="1">
        <v>20200613</v>
      </c>
      <c r="U335" t="s">
        <v>22</v>
      </c>
      <c r="V335">
        <v>0</v>
      </c>
      <c r="W335">
        <v>0</v>
      </c>
      <c r="X335">
        <v>0</v>
      </c>
      <c r="Y335">
        <v>0</v>
      </c>
      <c r="Z335">
        <v>0</v>
      </c>
      <c r="AA335">
        <v>0</v>
      </c>
      <c r="AB335">
        <v>0</v>
      </c>
      <c r="AC335">
        <v>0</v>
      </c>
      <c r="AD335">
        <v>0</v>
      </c>
      <c r="AE335">
        <v>0</v>
      </c>
      <c r="AF335">
        <v>0</v>
      </c>
      <c r="AG335">
        <v>0</v>
      </c>
      <c r="AH335">
        <v>1</v>
      </c>
      <c r="AI335">
        <v>1</v>
      </c>
      <c r="AJ335">
        <v>0</v>
      </c>
      <c r="AK335">
        <v>0</v>
      </c>
      <c r="AL335">
        <v>0</v>
      </c>
    </row>
    <row r="336" spans="1:38" x14ac:dyDescent="0.2">
      <c r="A336">
        <v>20200308</v>
      </c>
      <c r="B336" t="str">
        <f t="shared" si="86"/>
        <v>ND</v>
      </c>
      <c r="C336" t="str">
        <f t="shared" si="87"/>
        <v>ND</v>
      </c>
      <c r="D336" t="str">
        <f t="shared" si="88"/>
        <v>ND</v>
      </c>
      <c r="E336" t="str">
        <f t="shared" si="89"/>
        <v>ND</v>
      </c>
      <c r="F336" t="str">
        <f t="shared" si="90"/>
        <v>ND</v>
      </c>
      <c r="G336" t="str">
        <f t="shared" si="91"/>
        <v>ND</v>
      </c>
      <c r="H336" t="str">
        <f t="shared" si="92"/>
        <v>ND</v>
      </c>
      <c r="I336" t="str">
        <f t="shared" si="93"/>
        <v>ND</v>
      </c>
      <c r="J336" t="str">
        <f t="shared" si="94"/>
        <v>ND</v>
      </c>
      <c r="K336" t="str">
        <f t="shared" si="95"/>
        <v>ND</v>
      </c>
      <c r="L336" t="str">
        <f t="shared" si="96"/>
        <v>ND</v>
      </c>
      <c r="M336" t="str">
        <f t="shared" si="97"/>
        <v>ND</v>
      </c>
      <c r="N336" t="str">
        <f t="shared" si="98"/>
        <v>ND</v>
      </c>
      <c r="O336" t="str">
        <f t="shared" si="99"/>
        <v>ND</v>
      </c>
      <c r="P336" t="str">
        <f t="shared" si="100"/>
        <v>ND</v>
      </c>
      <c r="Q336" t="str">
        <f t="shared" si="101"/>
        <v>ND</v>
      </c>
      <c r="R336" t="str">
        <f t="shared" si="102"/>
        <v>ND</v>
      </c>
      <c r="T336" s="1">
        <v>20200614</v>
      </c>
      <c r="U336" t="s">
        <v>22</v>
      </c>
      <c r="V336">
        <v>0</v>
      </c>
      <c r="W336">
        <v>12</v>
      </c>
      <c r="X336">
        <v>0</v>
      </c>
      <c r="Y336">
        <v>0</v>
      </c>
      <c r="Z336">
        <v>0</v>
      </c>
      <c r="AA336">
        <v>0</v>
      </c>
      <c r="AB336">
        <v>0</v>
      </c>
      <c r="AC336">
        <v>0</v>
      </c>
      <c r="AD336">
        <v>0</v>
      </c>
      <c r="AE336">
        <v>0</v>
      </c>
      <c r="AF336">
        <v>0</v>
      </c>
      <c r="AG336">
        <v>0</v>
      </c>
      <c r="AH336">
        <v>2</v>
      </c>
      <c r="AI336">
        <v>3</v>
      </c>
      <c r="AJ336">
        <v>0</v>
      </c>
      <c r="AK336">
        <v>0</v>
      </c>
      <c r="AL336">
        <v>0</v>
      </c>
    </row>
    <row r="337" spans="1:38" x14ac:dyDescent="0.2">
      <c r="A337">
        <v>20200309</v>
      </c>
      <c r="B337" t="str">
        <f t="shared" si="86"/>
        <v>ND</v>
      </c>
      <c r="C337" t="str">
        <f t="shared" si="87"/>
        <v>ND</v>
      </c>
      <c r="D337" t="str">
        <f t="shared" si="88"/>
        <v>ND</v>
      </c>
      <c r="E337" t="str">
        <f t="shared" si="89"/>
        <v>ND</v>
      </c>
      <c r="F337" t="str">
        <f t="shared" si="90"/>
        <v>ND</v>
      </c>
      <c r="G337" t="str">
        <f t="shared" si="91"/>
        <v>ND</v>
      </c>
      <c r="H337" t="str">
        <f t="shared" si="92"/>
        <v>ND</v>
      </c>
      <c r="I337" t="str">
        <f t="shared" si="93"/>
        <v>ND</v>
      </c>
      <c r="J337" t="str">
        <f t="shared" si="94"/>
        <v>ND</v>
      </c>
      <c r="K337" t="str">
        <f t="shared" si="95"/>
        <v>ND</v>
      </c>
      <c r="L337" t="str">
        <f t="shared" si="96"/>
        <v>ND</v>
      </c>
      <c r="M337" t="str">
        <f t="shared" si="97"/>
        <v>ND</v>
      </c>
      <c r="N337" t="str">
        <f t="shared" si="98"/>
        <v>ND</v>
      </c>
      <c r="O337" t="str">
        <f t="shared" si="99"/>
        <v>ND</v>
      </c>
      <c r="P337" t="str">
        <f t="shared" si="100"/>
        <v>ND</v>
      </c>
      <c r="Q337" t="str">
        <f t="shared" si="101"/>
        <v>ND</v>
      </c>
      <c r="R337" t="str">
        <f t="shared" si="102"/>
        <v>ND</v>
      </c>
      <c r="T337" s="1">
        <v>20200615</v>
      </c>
      <c r="U337" t="s">
        <v>22</v>
      </c>
      <c r="V337">
        <v>0</v>
      </c>
      <c r="W337">
        <v>19</v>
      </c>
      <c r="X337">
        <v>0</v>
      </c>
      <c r="Y337">
        <v>0</v>
      </c>
      <c r="Z337">
        <v>0</v>
      </c>
      <c r="AA337">
        <v>0</v>
      </c>
      <c r="AB337">
        <v>0</v>
      </c>
      <c r="AC337">
        <v>0</v>
      </c>
      <c r="AD337">
        <v>0</v>
      </c>
      <c r="AE337">
        <v>0</v>
      </c>
      <c r="AF337">
        <v>2</v>
      </c>
      <c r="AG337">
        <v>0</v>
      </c>
      <c r="AH337">
        <v>0</v>
      </c>
      <c r="AI337">
        <v>4</v>
      </c>
      <c r="AJ337">
        <v>0</v>
      </c>
      <c r="AK337">
        <v>0</v>
      </c>
      <c r="AL337">
        <v>0</v>
      </c>
    </row>
    <row r="338" spans="1:38" x14ac:dyDescent="0.2">
      <c r="A338">
        <v>20200310</v>
      </c>
      <c r="B338" t="str">
        <f t="shared" si="86"/>
        <v>ND</v>
      </c>
      <c r="C338" t="str">
        <f t="shared" si="87"/>
        <v>ND</v>
      </c>
      <c r="D338" t="str">
        <f t="shared" si="88"/>
        <v>ND</v>
      </c>
      <c r="E338" t="str">
        <f t="shared" si="89"/>
        <v>ND</v>
      </c>
      <c r="F338" t="str">
        <f t="shared" si="90"/>
        <v>ND</v>
      </c>
      <c r="G338" t="str">
        <f t="shared" si="91"/>
        <v>ND</v>
      </c>
      <c r="H338" t="str">
        <f t="shared" si="92"/>
        <v>ND</v>
      </c>
      <c r="I338" t="str">
        <f t="shared" si="93"/>
        <v>ND</v>
      </c>
      <c r="J338" t="str">
        <f t="shared" si="94"/>
        <v>ND</v>
      </c>
      <c r="K338" t="str">
        <f t="shared" si="95"/>
        <v>ND</v>
      </c>
      <c r="L338" t="str">
        <f t="shared" si="96"/>
        <v>ND</v>
      </c>
      <c r="M338" t="str">
        <f t="shared" si="97"/>
        <v>ND</v>
      </c>
      <c r="N338" t="str">
        <f t="shared" si="98"/>
        <v>ND</v>
      </c>
      <c r="O338" t="str">
        <f t="shared" si="99"/>
        <v>ND</v>
      </c>
      <c r="P338" t="str">
        <f t="shared" si="100"/>
        <v>ND</v>
      </c>
      <c r="Q338" t="str">
        <f t="shared" si="101"/>
        <v>ND</v>
      </c>
      <c r="R338" t="str">
        <f t="shared" si="102"/>
        <v>ND</v>
      </c>
      <c r="T338" s="1">
        <v>20200616</v>
      </c>
      <c r="U338" t="s">
        <v>22</v>
      </c>
      <c r="V338">
        <v>0</v>
      </c>
      <c r="W338">
        <v>4</v>
      </c>
      <c r="X338">
        <v>0</v>
      </c>
      <c r="Y338">
        <v>0</v>
      </c>
      <c r="Z338">
        <v>0</v>
      </c>
      <c r="AA338">
        <v>0</v>
      </c>
      <c r="AB338">
        <v>0</v>
      </c>
      <c r="AC338">
        <v>0</v>
      </c>
      <c r="AD338">
        <v>0</v>
      </c>
      <c r="AE338">
        <v>1</v>
      </c>
      <c r="AF338">
        <v>0</v>
      </c>
      <c r="AG338">
        <v>0</v>
      </c>
      <c r="AH338">
        <v>0</v>
      </c>
      <c r="AI338">
        <v>1</v>
      </c>
      <c r="AJ338">
        <v>0</v>
      </c>
      <c r="AK338">
        <v>0</v>
      </c>
      <c r="AL338">
        <v>0</v>
      </c>
    </row>
    <row r="339" spans="1:38" x14ac:dyDescent="0.2">
      <c r="A339">
        <v>20200311</v>
      </c>
      <c r="B339" t="str">
        <f t="shared" si="86"/>
        <v>ND</v>
      </c>
      <c r="C339" t="str">
        <f t="shared" si="87"/>
        <v>ND</v>
      </c>
      <c r="D339" t="str">
        <f t="shared" si="88"/>
        <v>ND</v>
      </c>
      <c r="E339" t="str">
        <f t="shared" si="89"/>
        <v>ND</v>
      </c>
      <c r="F339" t="str">
        <f t="shared" si="90"/>
        <v>ND</v>
      </c>
      <c r="G339" t="str">
        <f t="shared" si="91"/>
        <v>ND</v>
      </c>
      <c r="H339" t="str">
        <f t="shared" si="92"/>
        <v>ND</v>
      </c>
      <c r="I339" t="str">
        <f t="shared" si="93"/>
        <v>ND</v>
      </c>
      <c r="J339" t="str">
        <f t="shared" si="94"/>
        <v>ND</v>
      </c>
      <c r="K339" t="str">
        <f t="shared" si="95"/>
        <v>ND</v>
      </c>
      <c r="L339" t="str">
        <f t="shared" si="96"/>
        <v>ND</v>
      </c>
      <c r="M339" t="str">
        <f t="shared" si="97"/>
        <v>ND</v>
      </c>
      <c r="N339" t="str">
        <f t="shared" si="98"/>
        <v>ND</v>
      </c>
      <c r="O339" t="str">
        <f t="shared" si="99"/>
        <v>ND</v>
      </c>
      <c r="P339" t="str">
        <f t="shared" si="100"/>
        <v>ND</v>
      </c>
      <c r="Q339" t="str">
        <f t="shared" si="101"/>
        <v>ND</v>
      </c>
      <c r="R339" t="str">
        <f t="shared" si="102"/>
        <v>ND</v>
      </c>
      <c r="T339" s="1">
        <v>20200617</v>
      </c>
      <c r="U339" t="s">
        <v>22</v>
      </c>
      <c r="V339">
        <v>0</v>
      </c>
      <c r="W339">
        <v>5</v>
      </c>
      <c r="X339">
        <v>0</v>
      </c>
      <c r="Y339">
        <v>0</v>
      </c>
      <c r="Z339">
        <v>0</v>
      </c>
      <c r="AA339">
        <v>0</v>
      </c>
      <c r="AB339">
        <v>0</v>
      </c>
      <c r="AC339">
        <v>0</v>
      </c>
      <c r="AD339">
        <v>0</v>
      </c>
      <c r="AE339">
        <v>0</v>
      </c>
      <c r="AF339">
        <v>1</v>
      </c>
      <c r="AG339">
        <v>0</v>
      </c>
      <c r="AH339">
        <v>0</v>
      </c>
      <c r="AI339">
        <v>2</v>
      </c>
      <c r="AJ339">
        <v>0</v>
      </c>
      <c r="AK339">
        <v>0</v>
      </c>
      <c r="AL339">
        <v>0</v>
      </c>
    </row>
    <row r="340" spans="1:38" x14ac:dyDescent="0.2">
      <c r="A340">
        <v>20200312</v>
      </c>
      <c r="B340" t="str">
        <f t="shared" si="86"/>
        <v>ND</v>
      </c>
      <c r="C340" t="str">
        <f t="shared" si="87"/>
        <v>ND</v>
      </c>
      <c r="D340" t="str">
        <f t="shared" si="88"/>
        <v>ND</v>
      </c>
      <c r="E340" t="str">
        <f t="shared" si="89"/>
        <v>ND</v>
      </c>
      <c r="F340" t="str">
        <f t="shared" si="90"/>
        <v>ND</v>
      </c>
      <c r="G340" t="str">
        <f t="shared" si="91"/>
        <v>ND</v>
      </c>
      <c r="H340" t="str">
        <f t="shared" si="92"/>
        <v>ND</v>
      </c>
      <c r="I340" t="str">
        <f t="shared" si="93"/>
        <v>ND</v>
      </c>
      <c r="J340" t="str">
        <f t="shared" si="94"/>
        <v>ND</v>
      </c>
      <c r="K340" t="str">
        <f t="shared" si="95"/>
        <v>ND</v>
      </c>
      <c r="L340" t="str">
        <f t="shared" si="96"/>
        <v>ND</v>
      </c>
      <c r="M340" t="str">
        <f t="shared" si="97"/>
        <v>ND</v>
      </c>
      <c r="N340" t="str">
        <f t="shared" si="98"/>
        <v>ND</v>
      </c>
      <c r="O340" t="str">
        <f t="shared" si="99"/>
        <v>ND</v>
      </c>
      <c r="P340" t="str">
        <f t="shared" si="100"/>
        <v>ND</v>
      </c>
      <c r="Q340" t="str">
        <f t="shared" si="101"/>
        <v>ND</v>
      </c>
      <c r="R340" t="str">
        <f t="shared" si="102"/>
        <v>ND</v>
      </c>
      <c r="T340" s="1">
        <v>20200618</v>
      </c>
      <c r="U340" t="s">
        <v>22</v>
      </c>
      <c r="V340">
        <v>0</v>
      </c>
      <c r="W340">
        <v>50</v>
      </c>
      <c r="X340">
        <v>0</v>
      </c>
      <c r="Y340">
        <v>0</v>
      </c>
      <c r="Z340">
        <v>0</v>
      </c>
      <c r="AA340">
        <v>0</v>
      </c>
      <c r="AB340">
        <v>0</v>
      </c>
      <c r="AC340">
        <v>0</v>
      </c>
      <c r="AD340">
        <v>0</v>
      </c>
      <c r="AE340">
        <v>0</v>
      </c>
      <c r="AF340">
        <v>3</v>
      </c>
      <c r="AG340">
        <v>0</v>
      </c>
      <c r="AH340">
        <v>1</v>
      </c>
      <c r="AI340">
        <v>3</v>
      </c>
      <c r="AJ340">
        <v>0</v>
      </c>
      <c r="AK340">
        <v>0</v>
      </c>
      <c r="AL340">
        <v>0</v>
      </c>
    </row>
    <row r="341" spans="1:38" x14ac:dyDescent="0.2">
      <c r="A341">
        <v>20200313</v>
      </c>
      <c r="B341" t="str">
        <f t="shared" si="86"/>
        <v>ND</v>
      </c>
      <c r="C341" t="str">
        <f t="shared" si="87"/>
        <v>ND</v>
      </c>
      <c r="D341" t="str">
        <f t="shared" si="88"/>
        <v>ND</v>
      </c>
      <c r="E341" t="str">
        <f t="shared" si="89"/>
        <v>ND</v>
      </c>
      <c r="F341" t="str">
        <f t="shared" si="90"/>
        <v>ND</v>
      </c>
      <c r="G341" t="str">
        <f t="shared" si="91"/>
        <v>ND</v>
      </c>
      <c r="H341" t="str">
        <f t="shared" si="92"/>
        <v>ND</v>
      </c>
      <c r="I341" t="str">
        <f t="shared" si="93"/>
        <v>ND</v>
      </c>
      <c r="J341" t="str">
        <f t="shared" si="94"/>
        <v>ND</v>
      </c>
      <c r="K341" t="str">
        <f t="shared" si="95"/>
        <v>ND</v>
      </c>
      <c r="L341" t="str">
        <f t="shared" si="96"/>
        <v>ND</v>
      </c>
      <c r="M341" t="str">
        <f t="shared" si="97"/>
        <v>ND</v>
      </c>
      <c r="N341" t="str">
        <f t="shared" si="98"/>
        <v>ND</v>
      </c>
      <c r="O341" t="str">
        <f t="shared" si="99"/>
        <v>ND</v>
      </c>
      <c r="P341" t="str">
        <f t="shared" si="100"/>
        <v>ND</v>
      </c>
      <c r="Q341" t="str">
        <f t="shared" si="101"/>
        <v>ND</v>
      </c>
      <c r="R341" t="str">
        <f t="shared" si="102"/>
        <v>ND</v>
      </c>
      <c r="T341" s="1">
        <v>20200619</v>
      </c>
      <c r="U341" t="s">
        <v>22</v>
      </c>
      <c r="V341">
        <v>0</v>
      </c>
      <c r="W341">
        <v>48</v>
      </c>
      <c r="X341">
        <v>0</v>
      </c>
      <c r="Y341">
        <v>0</v>
      </c>
      <c r="Z341">
        <v>0</v>
      </c>
      <c r="AA341">
        <v>0</v>
      </c>
      <c r="AB341">
        <v>0</v>
      </c>
      <c r="AC341">
        <v>0</v>
      </c>
      <c r="AD341">
        <v>0</v>
      </c>
      <c r="AE341">
        <v>1</v>
      </c>
      <c r="AF341">
        <v>1</v>
      </c>
      <c r="AG341">
        <v>0</v>
      </c>
      <c r="AH341">
        <v>0</v>
      </c>
      <c r="AI341">
        <v>6</v>
      </c>
      <c r="AJ341">
        <v>0</v>
      </c>
      <c r="AK341">
        <v>0</v>
      </c>
      <c r="AL341">
        <v>0</v>
      </c>
    </row>
    <row r="342" spans="1:38" x14ac:dyDescent="0.2">
      <c r="A342">
        <v>20200314</v>
      </c>
      <c r="B342" t="str">
        <f t="shared" si="86"/>
        <v>ND</v>
      </c>
      <c r="C342" t="str">
        <f t="shared" si="87"/>
        <v>ND</v>
      </c>
      <c r="D342" t="str">
        <f t="shared" si="88"/>
        <v>ND</v>
      </c>
      <c r="E342" t="str">
        <f t="shared" si="89"/>
        <v>ND</v>
      </c>
      <c r="F342" t="str">
        <f t="shared" si="90"/>
        <v>ND</v>
      </c>
      <c r="G342" t="str">
        <f t="shared" si="91"/>
        <v>ND</v>
      </c>
      <c r="H342" t="str">
        <f t="shared" si="92"/>
        <v>ND</v>
      </c>
      <c r="I342" t="str">
        <f t="shared" si="93"/>
        <v>ND</v>
      </c>
      <c r="J342" t="str">
        <f t="shared" si="94"/>
        <v>ND</v>
      </c>
      <c r="K342" t="str">
        <f t="shared" si="95"/>
        <v>ND</v>
      </c>
      <c r="L342" t="str">
        <f t="shared" si="96"/>
        <v>ND</v>
      </c>
      <c r="M342" t="str">
        <f t="shared" si="97"/>
        <v>ND</v>
      </c>
      <c r="N342" t="str">
        <f t="shared" si="98"/>
        <v>ND</v>
      </c>
      <c r="O342" t="str">
        <f t="shared" si="99"/>
        <v>ND</v>
      </c>
      <c r="P342" t="str">
        <f t="shared" si="100"/>
        <v>ND</v>
      </c>
      <c r="Q342" t="str">
        <f t="shared" si="101"/>
        <v>ND</v>
      </c>
      <c r="R342" t="str">
        <f t="shared" si="102"/>
        <v>ND</v>
      </c>
      <c r="T342" s="1">
        <v>20200620</v>
      </c>
      <c r="U342" t="s">
        <v>22</v>
      </c>
      <c r="V342">
        <v>0</v>
      </c>
      <c r="W342">
        <v>23</v>
      </c>
      <c r="X342">
        <v>0</v>
      </c>
      <c r="Y342">
        <v>0</v>
      </c>
      <c r="Z342">
        <v>0</v>
      </c>
      <c r="AA342">
        <v>0</v>
      </c>
      <c r="AB342">
        <v>0</v>
      </c>
      <c r="AC342">
        <v>0</v>
      </c>
      <c r="AD342">
        <v>0</v>
      </c>
      <c r="AE342">
        <v>0</v>
      </c>
      <c r="AF342">
        <v>4</v>
      </c>
      <c r="AG342">
        <v>0</v>
      </c>
      <c r="AH342">
        <v>2</v>
      </c>
      <c r="AI342">
        <v>9</v>
      </c>
      <c r="AJ342">
        <v>0</v>
      </c>
      <c r="AK342">
        <v>0</v>
      </c>
      <c r="AL342">
        <v>0</v>
      </c>
    </row>
    <row r="343" spans="1:38" x14ac:dyDescent="0.2">
      <c r="A343">
        <v>20200315</v>
      </c>
      <c r="B343" t="str">
        <f t="shared" si="86"/>
        <v>ND</v>
      </c>
      <c r="C343" t="str">
        <f t="shared" si="87"/>
        <v>ND</v>
      </c>
      <c r="D343" t="str">
        <f t="shared" si="88"/>
        <v>ND</v>
      </c>
      <c r="E343" t="str">
        <f t="shared" si="89"/>
        <v>ND</v>
      </c>
      <c r="F343" t="str">
        <f t="shared" si="90"/>
        <v>ND</v>
      </c>
      <c r="G343" t="str">
        <f t="shared" si="91"/>
        <v>ND</v>
      </c>
      <c r="H343" t="str">
        <f t="shared" si="92"/>
        <v>ND</v>
      </c>
      <c r="I343" t="str">
        <f t="shared" si="93"/>
        <v>ND</v>
      </c>
      <c r="J343" t="str">
        <f t="shared" si="94"/>
        <v>ND</v>
      </c>
      <c r="K343" t="str">
        <f t="shared" si="95"/>
        <v>ND</v>
      </c>
      <c r="L343" t="str">
        <f t="shared" si="96"/>
        <v>ND</v>
      </c>
      <c r="M343" t="str">
        <f t="shared" si="97"/>
        <v>ND</v>
      </c>
      <c r="N343" t="str">
        <f t="shared" si="98"/>
        <v>ND</v>
      </c>
      <c r="O343" t="str">
        <f t="shared" si="99"/>
        <v>ND</v>
      </c>
      <c r="P343" t="str">
        <f t="shared" si="100"/>
        <v>ND</v>
      </c>
      <c r="Q343" t="str">
        <f t="shared" si="101"/>
        <v>ND</v>
      </c>
      <c r="R343" t="str">
        <f t="shared" si="102"/>
        <v>ND</v>
      </c>
      <c r="T343" s="1">
        <v>20200621</v>
      </c>
      <c r="U343" t="s">
        <v>22</v>
      </c>
      <c r="V343">
        <v>0</v>
      </c>
      <c r="W343">
        <v>23</v>
      </c>
      <c r="X343">
        <v>0</v>
      </c>
      <c r="Y343">
        <v>0</v>
      </c>
      <c r="Z343">
        <v>0</v>
      </c>
      <c r="AA343">
        <v>0</v>
      </c>
      <c r="AB343">
        <v>0</v>
      </c>
      <c r="AC343">
        <v>0</v>
      </c>
      <c r="AD343">
        <v>0</v>
      </c>
      <c r="AE343">
        <v>1</v>
      </c>
      <c r="AF343">
        <v>6</v>
      </c>
      <c r="AG343">
        <v>0</v>
      </c>
      <c r="AH343">
        <v>0</v>
      </c>
      <c r="AI343">
        <v>9</v>
      </c>
      <c r="AJ343">
        <v>1</v>
      </c>
      <c r="AK343">
        <v>0</v>
      </c>
      <c r="AL343">
        <v>0</v>
      </c>
    </row>
    <row r="344" spans="1:38" x14ac:dyDescent="0.2">
      <c r="A344">
        <v>20200316</v>
      </c>
      <c r="B344" t="str">
        <f t="shared" si="86"/>
        <v>ND</v>
      </c>
      <c r="C344" t="str">
        <f t="shared" si="87"/>
        <v>ND</v>
      </c>
      <c r="D344" t="str">
        <f t="shared" si="88"/>
        <v>ND</v>
      </c>
      <c r="E344" t="str">
        <f t="shared" si="89"/>
        <v>ND</v>
      </c>
      <c r="F344" t="str">
        <f t="shared" si="90"/>
        <v>ND</v>
      </c>
      <c r="G344" t="str">
        <f t="shared" si="91"/>
        <v>ND</v>
      </c>
      <c r="H344" t="str">
        <f t="shared" si="92"/>
        <v>ND</v>
      </c>
      <c r="I344" t="str">
        <f t="shared" si="93"/>
        <v>ND</v>
      </c>
      <c r="J344" t="str">
        <f t="shared" si="94"/>
        <v>ND</v>
      </c>
      <c r="K344" t="str">
        <f t="shared" si="95"/>
        <v>ND</v>
      </c>
      <c r="L344" t="str">
        <f t="shared" si="96"/>
        <v>ND</v>
      </c>
      <c r="M344" t="str">
        <f t="shared" si="97"/>
        <v>ND</v>
      </c>
      <c r="N344" t="str">
        <f t="shared" si="98"/>
        <v>ND</v>
      </c>
      <c r="O344" t="str">
        <f t="shared" si="99"/>
        <v>ND</v>
      </c>
      <c r="P344" t="str">
        <f t="shared" si="100"/>
        <v>ND</v>
      </c>
      <c r="Q344" t="str">
        <f t="shared" si="101"/>
        <v>ND</v>
      </c>
      <c r="R344" t="str">
        <f t="shared" si="102"/>
        <v>ND</v>
      </c>
      <c r="T344">
        <v>20200622</v>
      </c>
      <c r="U344" s="1" t="s">
        <v>22</v>
      </c>
      <c r="V344">
        <v>0</v>
      </c>
      <c r="W344">
        <v>14</v>
      </c>
      <c r="X344">
        <v>0</v>
      </c>
      <c r="Y344">
        <v>0</v>
      </c>
      <c r="Z344">
        <v>0</v>
      </c>
      <c r="AA344">
        <v>1</v>
      </c>
      <c r="AB344">
        <v>0</v>
      </c>
      <c r="AC344">
        <v>0</v>
      </c>
      <c r="AD344">
        <v>0</v>
      </c>
      <c r="AE344">
        <v>1</v>
      </c>
      <c r="AF344">
        <v>13</v>
      </c>
      <c r="AG344">
        <v>0</v>
      </c>
      <c r="AH344">
        <v>3</v>
      </c>
      <c r="AI344">
        <v>4</v>
      </c>
      <c r="AJ344">
        <v>0</v>
      </c>
      <c r="AK344">
        <v>0</v>
      </c>
      <c r="AL344">
        <v>0</v>
      </c>
    </row>
    <row r="345" spans="1:38" x14ac:dyDescent="0.2">
      <c r="A345">
        <v>20200317</v>
      </c>
      <c r="B345" t="str">
        <f t="shared" si="86"/>
        <v>ND</v>
      </c>
      <c r="C345" t="str">
        <f t="shared" si="87"/>
        <v>ND</v>
      </c>
      <c r="D345" t="str">
        <f t="shared" si="88"/>
        <v>ND</v>
      </c>
      <c r="E345" t="str">
        <f t="shared" si="89"/>
        <v>ND</v>
      </c>
      <c r="F345" t="str">
        <f t="shared" si="90"/>
        <v>ND</v>
      </c>
      <c r="G345" t="str">
        <f t="shared" si="91"/>
        <v>ND</v>
      </c>
      <c r="H345" t="str">
        <f t="shared" si="92"/>
        <v>ND</v>
      </c>
      <c r="I345" t="str">
        <f t="shared" si="93"/>
        <v>ND</v>
      </c>
      <c r="J345" t="str">
        <f t="shared" si="94"/>
        <v>ND</v>
      </c>
      <c r="K345" t="str">
        <f t="shared" si="95"/>
        <v>ND</v>
      </c>
      <c r="L345" t="str">
        <f t="shared" si="96"/>
        <v>ND</v>
      </c>
      <c r="M345" t="str">
        <f t="shared" si="97"/>
        <v>ND</v>
      </c>
      <c r="N345" t="str">
        <f t="shared" si="98"/>
        <v>ND</v>
      </c>
      <c r="O345" t="str">
        <f t="shared" si="99"/>
        <v>ND</v>
      </c>
      <c r="P345" t="str">
        <f t="shared" si="100"/>
        <v>ND</v>
      </c>
      <c r="Q345" t="str">
        <f t="shared" si="101"/>
        <v>ND</v>
      </c>
      <c r="R345" t="str">
        <f t="shared" si="102"/>
        <v>ND</v>
      </c>
      <c r="T345">
        <v>20200623</v>
      </c>
      <c r="U345" s="1" t="s">
        <v>22</v>
      </c>
      <c r="V345">
        <v>0</v>
      </c>
      <c r="W345">
        <v>13</v>
      </c>
      <c r="X345">
        <v>0</v>
      </c>
      <c r="Y345">
        <v>0</v>
      </c>
      <c r="Z345">
        <v>0</v>
      </c>
      <c r="AA345">
        <v>0</v>
      </c>
      <c r="AB345">
        <v>0</v>
      </c>
      <c r="AC345">
        <v>0</v>
      </c>
      <c r="AD345">
        <v>0</v>
      </c>
      <c r="AE345">
        <v>0</v>
      </c>
      <c r="AF345">
        <v>14</v>
      </c>
      <c r="AG345">
        <v>0</v>
      </c>
      <c r="AH345">
        <v>3</v>
      </c>
      <c r="AI345">
        <v>3</v>
      </c>
      <c r="AJ345">
        <v>0</v>
      </c>
      <c r="AK345">
        <v>0</v>
      </c>
      <c r="AL345">
        <v>0</v>
      </c>
    </row>
    <row r="346" spans="1:38" x14ac:dyDescent="0.2">
      <c r="A346">
        <v>20200318</v>
      </c>
      <c r="B346" t="str">
        <f t="shared" si="86"/>
        <v>ND</v>
      </c>
      <c r="C346" t="str">
        <f t="shared" si="87"/>
        <v>ND</v>
      </c>
      <c r="D346" t="str">
        <f t="shared" si="88"/>
        <v>ND</v>
      </c>
      <c r="E346" t="str">
        <f t="shared" si="89"/>
        <v>ND</v>
      </c>
      <c r="F346" t="str">
        <f t="shared" si="90"/>
        <v>ND</v>
      </c>
      <c r="G346" t="str">
        <f t="shared" si="91"/>
        <v>ND</v>
      </c>
      <c r="H346" t="str">
        <f t="shared" si="92"/>
        <v>ND</v>
      </c>
      <c r="I346" t="str">
        <f t="shared" si="93"/>
        <v>ND</v>
      </c>
      <c r="J346" t="str">
        <f t="shared" si="94"/>
        <v>ND</v>
      </c>
      <c r="K346" t="str">
        <f t="shared" si="95"/>
        <v>ND</v>
      </c>
      <c r="L346" t="str">
        <f t="shared" si="96"/>
        <v>ND</v>
      </c>
      <c r="M346" t="str">
        <f t="shared" si="97"/>
        <v>ND</v>
      </c>
      <c r="N346" t="str">
        <f t="shared" si="98"/>
        <v>ND</v>
      </c>
      <c r="O346" t="str">
        <f t="shared" si="99"/>
        <v>ND</v>
      </c>
      <c r="P346" t="str">
        <f t="shared" si="100"/>
        <v>ND</v>
      </c>
      <c r="Q346" t="str">
        <f t="shared" si="101"/>
        <v>ND</v>
      </c>
      <c r="R346" t="str">
        <f t="shared" si="102"/>
        <v>ND</v>
      </c>
      <c r="T346">
        <v>20200624</v>
      </c>
      <c r="U346" s="1" t="s">
        <v>22</v>
      </c>
      <c r="V346">
        <v>0</v>
      </c>
      <c r="W346">
        <v>16</v>
      </c>
      <c r="X346">
        <v>0</v>
      </c>
      <c r="Y346">
        <v>0</v>
      </c>
      <c r="Z346">
        <v>0</v>
      </c>
      <c r="AA346">
        <v>0</v>
      </c>
      <c r="AB346">
        <v>0</v>
      </c>
      <c r="AC346">
        <v>0</v>
      </c>
      <c r="AD346">
        <v>0</v>
      </c>
      <c r="AE346">
        <v>1</v>
      </c>
      <c r="AF346">
        <v>3</v>
      </c>
      <c r="AG346">
        <v>0</v>
      </c>
      <c r="AH346">
        <v>1</v>
      </c>
      <c r="AI346">
        <v>7</v>
      </c>
      <c r="AJ346">
        <v>0</v>
      </c>
      <c r="AK346">
        <v>0</v>
      </c>
      <c r="AL346">
        <v>0</v>
      </c>
    </row>
    <row r="347" spans="1:38" x14ac:dyDescent="0.2">
      <c r="A347">
        <v>20200319</v>
      </c>
      <c r="B347" t="str">
        <f t="shared" si="86"/>
        <v>ND</v>
      </c>
      <c r="C347" t="str">
        <f t="shared" si="87"/>
        <v>ND</v>
      </c>
      <c r="D347" t="str">
        <f t="shared" si="88"/>
        <v>ND</v>
      </c>
      <c r="E347" t="str">
        <f t="shared" si="89"/>
        <v>ND</v>
      </c>
      <c r="F347" t="str">
        <f t="shared" si="90"/>
        <v>ND</v>
      </c>
      <c r="G347" t="str">
        <f t="shared" si="91"/>
        <v>ND</v>
      </c>
      <c r="H347" t="str">
        <f t="shared" si="92"/>
        <v>ND</v>
      </c>
      <c r="I347" t="str">
        <f t="shared" si="93"/>
        <v>ND</v>
      </c>
      <c r="J347" t="str">
        <f t="shared" si="94"/>
        <v>ND</v>
      </c>
      <c r="K347" t="str">
        <f t="shared" si="95"/>
        <v>ND</v>
      </c>
      <c r="L347" t="str">
        <f t="shared" si="96"/>
        <v>ND</v>
      </c>
      <c r="M347" t="str">
        <f t="shared" si="97"/>
        <v>ND</v>
      </c>
      <c r="N347" t="str">
        <f t="shared" si="98"/>
        <v>ND</v>
      </c>
      <c r="O347" t="str">
        <f t="shared" si="99"/>
        <v>ND</v>
      </c>
      <c r="P347" t="str">
        <f t="shared" si="100"/>
        <v>ND</v>
      </c>
      <c r="Q347" t="str">
        <f t="shared" si="101"/>
        <v>ND</v>
      </c>
      <c r="R347" t="str">
        <f t="shared" si="102"/>
        <v>ND</v>
      </c>
      <c r="T347">
        <v>20200625</v>
      </c>
      <c r="U347" s="1" t="s">
        <v>22</v>
      </c>
      <c r="V347">
        <v>0</v>
      </c>
      <c r="W347">
        <v>9</v>
      </c>
      <c r="X347">
        <v>0</v>
      </c>
      <c r="Y347">
        <v>0</v>
      </c>
      <c r="Z347">
        <v>0</v>
      </c>
      <c r="AA347">
        <v>0</v>
      </c>
      <c r="AB347">
        <v>0</v>
      </c>
      <c r="AC347">
        <v>0</v>
      </c>
      <c r="AD347">
        <v>0</v>
      </c>
      <c r="AE347">
        <v>0</v>
      </c>
      <c r="AF347">
        <v>5</v>
      </c>
      <c r="AG347">
        <v>0</v>
      </c>
      <c r="AH347">
        <v>0</v>
      </c>
      <c r="AI347">
        <v>1</v>
      </c>
      <c r="AJ347">
        <v>0</v>
      </c>
      <c r="AK347">
        <v>0</v>
      </c>
      <c r="AL347">
        <v>0</v>
      </c>
    </row>
    <row r="348" spans="1:38" x14ac:dyDescent="0.2">
      <c r="A348">
        <v>20200320</v>
      </c>
      <c r="B348" t="str">
        <f t="shared" si="86"/>
        <v>ND</v>
      </c>
      <c r="C348" t="str">
        <f t="shared" si="87"/>
        <v>ND</v>
      </c>
      <c r="D348" t="str">
        <f t="shared" si="88"/>
        <v>ND</v>
      </c>
      <c r="E348" t="str">
        <f t="shared" si="89"/>
        <v>ND</v>
      </c>
      <c r="F348" t="str">
        <f t="shared" si="90"/>
        <v>ND</v>
      </c>
      <c r="G348" t="str">
        <f t="shared" si="91"/>
        <v>ND</v>
      </c>
      <c r="H348" t="str">
        <f t="shared" si="92"/>
        <v>ND</v>
      </c>
      <c r="I348" t="str">
        <f t="shared" si="93"/>
        <v>ND</v>
      </c>
      <c r="J348" t="str">
        <f t="shared" si="94"/>
        <v>ND</v>
      </c>
      <c r="K348" t="str">
        <f t="shared" si="95"/>
        <v>ND</v>
      </c>
      <c r="L348" t="str">
        <f t="shared" si="96"/>
        <v>ND</v>
      </c>
      <c r="M348" t="str">
        <f t="shared" si="97"/>
        <v>ND</v>
      </c>
      <c r="N348" t="str">
        <f t="shared" si="98"/>
        <v>ND</v>
      </c>
      <c r="O348" t="str">
        <f t="shared" si="99"/>
        <v>ND</v>
      </c>
      <c r="P348" t="str">
        <f t="shared" si="100"/>
        <v>ND</v>
      </c>
      <c r="Q348" t="str">
        <f t="shared" si="101"/>
        <v>ND</v>
      </c>
      <c r="R348" t="str">
        <f t="shared" si="102"/>
        <v>ND</v>
      </c>
      <c r="T348">
        <v>20200626</v>
      </c>
      <c r="U348" s="1" t="s">
        <v>22</v>
      </c>
      <c r="V348">
        <v>0</v>
      </c>
      <c r="W348">
        <v>12</v>
      </c>
      <c r="X348">
        <v>0</v>
      </c>
      <c r="Y348">
        <v>0</v>
      </c>
      <c r="Z348">
        <v>0</v>
      </c>
      <c r="AA348">
        <v>0</v>
      </c>
      <c r="AB348">
        <v>0</v>
      </c>
      <c r="AC348">
        <v>0</v>
      </c>
      <c r="AD348">
        <v>0</v>
      </c>
      <c r="AE348">
        <v>0</v>
      </c>
      <c r="AF348">
        <v>36</v>
      </c>
      <c r="AG348">
        <v>0</v>
      </c>
      <c r="AH348">
        <v>0</v>
      </c>
      <c r="AI348">
        <v>2</v>
      </c>
      <c r="AJ348">
        <v>0</v>
      </c>
      <c r="AK348">
        <v>0</v>
      </c>
      <c r="AL348">
        <v>0</v>
      </c>
    </row>
    <row r="349" spans="1:38" x14ac:dyDescent="0.2">
      <c r="A349">
        <v>20200321</v>
      </c>
      <c r="B349" t="str">
        <f t="shared" si="86"/>
        <v>ND</v>
      </c>
      <c r="C349" t="str">
        <f t="shared" si="87"/>
        <v>ND</v>
      </c>
      <c r="D349" t="str">
        <f t="shared" si="88"/>
        <v>ND</v>
      </c>
      <c r="E349" t="str">
        <f t="shared" si="89"/>
        <v>ND</v>
      </c>
      <c r="F349" t="str">
        <f t="shared" si="90"/>
        <v>ND</v>
      </c>
      <c r="G349" t="str">
        <f t="shared" si="91"/>
        <v>ND</v>
      </c>
      <c r="H349" t="str">
        <f t="shared" si="92"/>
        <v>ND</v>
      </c>
      <c r="I349" t="str">
        <f t="shared" si="93"/>
        <v>ND</v>
      </c>
      <c r="J349" t="str">
        <f t="shared" si="94"/>
        <v>ND</v>
      </c>
      <c r="K349" t="str">
        <f t="shared" si="95"/>
        <v>ND</v>
      </c>
      <c r="L349" t="str">
        <f t="shared" si="96"/>
        <v>ND</v>
      </c>
      <c r="M349" t="str">
        <f t="shared" si="97"/>
        <v>ND</v>
      </c>
      <c r="N349" t="str">
        <f t="shared" si="98"/>
        <v>ND</v>
      </c>
      <c r="O349" t="str">
        <f t="shared" si="99"/>
        <v>ND</v>
      </c>
      <c r="P349" t="str">
        <f t="shared" si="100"/>
        <v>ND</v>
      </c>
      <c r="Q349" t="str">
        <f t="shared" si="101"/>
        <v>ND</v>
      </c>
      <c r="R349" t="str">
        <f t="shared" si="102"/>
        <v>ND</v>
      </c>
      <c r="T349">
        <v>20200627</v>
      </c>
      <c r="U349" s="1" t="s">
        <v>22</v>
      </c>
      <c r="V349">
        <v>0</v>
      </c>
      <c r="W349">
        <v>26</v>
      </c>
      <c r="X349">
        <v>0</v>
      </c>
      <c r="Y349">
        <v>0</v>
      </c>
      <c r="Z349">
        <v>0</v>
      </c>
      <c r="AA349">
        <v>0</v>
      </c>
      <c r="AB349">
        <v>0</v>
      </c>
      <c r="AC349">
        <v>0</v>
      </c>
      <c r="AD349">
        <v>0</v>
      </c>
      <c r="AE349">
        <v>0</v>
      </c>
      <c r="AF349">
        <v>3</v>
      </c>
      <c r="AG349">
        <v>0</v>
      </c>
      <c r="AH349">
        <v>1</v>
      </c>
      <c r="AI349">
        <v>3</v>
      </c>
      <c r="AJ349">
        <v>0</v>
      </c>
      <c r="AK349">
        <v>0</v>
      </c>
      <c r="AL349">
        <v>0</v>
      </c>
    </row>
    <row r="350" spans="1:38" x14ac:dyDescent="0.2">
      <c r="A350">
        <v>20200322</v>
      </c>
      <c r="B350" t="str">
        <f t="shared" si="86"/>
        <v>ND</v>
      </c>
      <c r="C350" t="str">
        <f t="shared" si="87"/>
        <v>ND</v>
      </c>
      <c r="D350" t="str">
        <f t="shared" si="88"/>
        <v>ND</v>
      </c>
      <c r="E350" t="str">
        <f t="shared" si="89"/>
        <v>ND</v>
      </c>
      <c r="F350" t="str">
        <f t="shared" si="90"/>
        <v>ND</v>
      </c>
      <c r="G350" t="str">
        <f t="shared" si="91"/>
        <v>ND</v>
      </c>
      <c r="H350" t="str">
        <f t="shared" si="92"/>
        <v>ND</v>
      </c>
      <c r="I350" t="str">
        <f t="shared" si="93"/>
        <v>ND</v>
      </c>
      <c r="J350" t="str">
        <f t="shared" si="94"/>
        <v>ND</v>
      </c>
      <c r="K350" t="str">
        <f t="shared" si="95"/>
        <v>ND</v>
      </c>
      <c r="L350" t="str">
        <f t="shared" si="96"/>
        <v>ND</v>
      </c>
      <c r="M350" t="str">
        <f t="shared" si="97"/>
        <v>ND</v>
      </c>
      <c r="N350" t="str">
        <f t="shared" si="98"/>
        <v>ND</v>
      </c>
      <c r="O350" t="str">
        <f t="shared" si="99"/>
        <v>ND</v>
      </c>
      <c r="P350" t="str">
        <f t="shared" si="100"/>
        <v>ND</v>
      </c>
      <c r="Q350" t="str">
        <f t="shared" si="101"/>
        <v>ND</v>
      </c>
      <c r="R350" t="str">
        <f t="shared" si="102"/>
        <v>ND</v>
      </c>
      <c r="U350" s="1"/>
    </row>
    <row r="351" spans="1:38" x14ac:dyDescent="0.2">
      <c r="A351">
        <v>20200323</v>
      </c>
      <c r="B351" t="str">
        <f t="shared" si="86"/>
        <v>ND</v>
      </c>
      <c r="C351" t="str">
        <f t="shared" si="87"/>
        <v>ND</v>
      </c>
      <c r="D351" t="str">
        <f t="shared" si="88"/>
        <v>ND</v>
      </c>
      <c r="E351" t="str">
        <f t="shared" si="89"/>
        <v>ND</v>
      </c>
      <c r="F351" t="str">
        <f t="shared" si="90"/>
        <v>ND</v>
      </c>
      <c r="G351" t="str">
        <f t="shared" si="91"/>
        <v>ND</v>
      </c>
      <c r="H351" t="str">
        <f t="shared" si="92"/>
        <v>ND</v>
      </c>
      <c r="I351" t="str">
        <f t="shared" si="93"/>
        <v>ND</v>
      </c>
      <c r="J351" t="str">
        <f t="shared" si="94"/>
        <v>ND</v>
      </c>
      <c r="K351" t="str">
        <f t="shared" si="95"/>
        <v>ND</v>
      </c>
      <c r="L351" t="str">
        <f t="shared" si="96"/>
        <v>ND</v>
      </c>
      <c r="M351" t="str">
        <f t="shared" si="97"/>
        <v>ND</v>
      </c>
      <c r="N351" t="str">
        <f t="shared" si="98"/>
        <v>ND</v>
      </c>
      <c r="O351" t="str">
        <f t="shared" si="99"/>
        <v>ND</v>
      </c>
      <c r="P351" t="str">
        <f t="shared" si="100"/>
        <v>ND</v>
      </c>
      <c r="Q351" t="str">
        <f t="shared" si="101"/>
        <v>ND</v>
      </c>
      <c r="R351" t="str">
        <f t="shared" si="102"/>
        <v>ND</v>
      </c>
      <c r="U351" s="1"/>
    </row>
    <row r="352" spans="1:38" x14ac:dyDescent="0.2">
      <c r="A352">
        <v>20200324</v>
      </c>
      <c r="B352" t="str">
        <f t="shared" si="86"/>
        <v>ND</v>
      </c>
      <c r="C352" t="str">
        <f t="shared" si="87"/>
        <v>ND</v>
      </c>
      <c r="D352" t="str">
        <f t="shared" si="88"/>
        <v>ND</v>
      </c>
      <c r="E352" t="str">
        <f t="shared" si="89"/>
        <v>ND</v>
      </c>
      <c r="F352" t="str">
        <f t="shared" si="90"/>
        <v>ND</v>
      </c>
      <c r="G352" t="str">
        <f t="shared" si="91"/>
        <v>ND</v>
      </c>
      <c r="H352" t="str">
        <f t="shared" si="92"/>
        <v>ND</v>
      </c>
      <c r="I352" t="str">
        <f t="shared" si="93"/>
        <v>ND</v>
      </c>
      <c r="J352" t="str">
        <f t="shared" si="94"/>
        <v>ND</v>
      </c>
      <c r="K352" t="str">
        <f t="shared" si="95"/>
        <v>ND</v>
      </c>
      <c r="L352" t="str">
        <f t="shared" si="96"/>
        <v>ND</v>
      </c>
      <c r="M352" t="str">
        <f t="shared" si="97"/>
        <v>ND</v>
      </c>
      <c r="N352" t="str">
        <f t="shared" si="98"/>
        <v>ND</v>
      </c>
      <c r="O352" t="str">
        <f t="shared" si="99"/>
        <v>ND</v>
      </c>
      <c r="P352" t="str">
        <f t="shared" si="100"/>
        <v>ND</v>
      </c>
      <c r="Q352" t="str">
        <f t="shared" si="101"/>
        <v>ND</v>
      </c>
      <c r="R352" t="str">
        <f t="shared" si="102"/>
        <v>ND</v>
      </c>
      <c r="U352" s="1"/>
    </row>
    <row r="353" spans="1:21" x14ac:dyDescent="0.2">
      <c r="A353">
        <v>20200325</v>
      </c>
      <c r="B353" t="str">
        <f t="shared" si="86"/>
        <v>ND</v>
      </c>
      <c r="C353" t="str">
        <f t="shared" si="87"/>
        <v>ND</v>
      </c>
      <c r="D353" t="str">
        <f t="shared" si="88"/>
        <v>ND</v>
      </c>
      <c r="E353" t="str">
        <f t="shared" si="89"/>
        <v>ND</v>
      </c>
      <c r="F353" t="str">
        <f t="shared" si="90"/>
        <v>ND</v>
      </c>
      <c r="G353" t="str">
        <f t="shared" si="91"/>
        <v>ND</v>
      </c>
      <c r="H353" t="str">
        <f t="shared" si="92"/>
        <v>ND</v>
      </c>
      <c r="I353" t="str">
        <f t="shared" si="93"/>
        <v>ND</v>
      </c>
      <c r="J353" t="str">
        <f t="shared" si="94"/>
        <v>ND</v>
      </c>
      <c r="K353" t="str">
        <f t="shared" si="95"/>
        <v>ND</v>
      </c>
      <c r="L353" t="str">
        <f t="shared" si="96"/>
        <v>ND</v>
      </c>
      <c r="M353" t="str">
        <f t="shared" si="97"/>
        <v>ND</v>
      </c>
      <c r="N353" t="str">
        <f t="shared" si="98"/>
        <v>ND</v>
      </c>
      <c r="O353" t="str">
        <f t="shared" si="99"/>
        <v>ND</v>
      </c>
      <c r="P353" t="str">
        <f t="shared" si="100"/>
        <v>ND</v>
      </c>
      <c r="Q353" t="str">
        <f t="shared" si="101"/>
        <v>ND</v>
      </c>
      <c r="R353" t="str">
        <f t="shared" si="102"/>
        <v>ND</v>
      </c>
      <c r="U353" s="1"/>
    </row>
    <row r="354" spans="1:21" x14ac:dyDescent="0.2">
      <c r="A354">
        <v>20200326</v>
      </c>
      <c r="B354" t="str">
        <f t="shared" si="86"/>
        <v>ND</v>
      </c>
      <c r="C354" t="str">
        <f t="shared" si="87"/>
        <v>ND</v>
      </c>
      <c r="D354" t="str">
        <f t="shared" si="88"/>
        <v>ND</v>
      </c>
      <c r="E354" t="str">
        <f t="shared" si="89"/>
        <v>ND</v>
      </c>
      <c r="F354" t="str">
        <f t="shared" si="90"/>
        <v>ND</v>
      </c>
      <c r="G354" t="str">
        <f t="shared" si="91"/>
        <v>ND</v>
      </c>
      <c r="H354" t="str">
        <f t="shared" si="92"/>
        <v>ND</v>
      </c>
      <c r="I354" t="str">
        <f t="shared" si="93"/>
        <v>ND</v>
      </c>
      <c r="J354" t="str">
        <f t="shared" si="94"/>
        <v>ND</v>
      </c>
      <c r="K354" t="str">
        <f t="shared" si="95"/>
        <v>ND</v>
      </c>
      <c r="L354" t="str">
        <f t="shared" si="96"/>
        <v>ND</v>
      </c>
      <c r="M354" t="str">
        <f t="shared" si="97"/>
        <v>ND</v>
      </c>
      <c r="N354" t="str">
        <f t="shared" si="98"/>
        <v>ND</v>
      </c>
      <c r="O354" t="str">
        <f t="shared" si="99"/>
        <v>ND</v>
      </c>
      <c r="P354" t="str">
        <f t="shared" si="100"/>
        <v>ND</v>
      </c>
      <c r="Q354" t="str">
        <f t="shared" si="101"/>
        <v>ND</v>
      </c>
      <c r="R354" t="str">
        <f t="shared" si="102"/>
        <v>ND</v>
      </c>
      <c r="U354" s="1"/>
    </row>
    <row r="355" spans="1:21" x14ac:dyDescent="0.2">
      <c r="A355">
        <v>20200327</v>
      </c>
      <c r="B355" t="str">
        <f t="shared" si="86"/>
        <v>ND</v>
      </c>
      <c r="C355" t="str">
        <f t="shared" si="87"/>
        <v>ND</v>
      </c>
      <c r="D355" t="str">
        <f t="shared" si="88"/>
        <v>ND</v>
      </c>
      <c r="E355" t="str">
        <f t="shared" si="89"/>
        <v>ND</v>
      </c>
      <c r="F355" t="str">
        <f t="shared" si="90"/>
        <v>ND</v>
      </c>
      <c r="G355" t="str">
        <f t="shared" si="91"/>
        <v>ND</v>
      </c>
      <c r="H355" t="str">
        <f t="shared" si="92"/>
        <v>ND</v>
      </c>
      <c r="I355" t="str">
        <f t="shared" si="93"/>
        <v>ND</v>
      </c>
      <c r="J355" t="str">
        <f t="shared" si="94"/>
        <v>ND</v>
      </c>
      <c r="K355" t="str">
        <f t="shared" si="95"/>
        <v>ND</v>
      </c>
      <c r="L355" t="str">
        <f t="shared" si="96"/>
        <v>ND</v>
      </c>
      <c r="M355" t="str">
        <f t="shared" si="97"/>
        <v>ND</v>
      </c>
      <c r="N355" t="str">
        <f t="shared" si="98"/>
        <v>ND</v>
      </c>
      <c r="O355" t="str">
        <f t="shared" si="99"/>
        <v>ND</v>
      </c>
      <c r="P355" t="str">
        <f t="shared" si="100"/>
        <v>ND</v>
      </c>
      <c r="Q355" t="str">
        <f t="shared" si="101"/>
        <v>ND</v>
      </c>
      <c r="R355" t="str">
        <f t="shared" si="102"/>
        <v>ND</v>
      </c>
      <c r="U355" s="1"/>
    </row>
    <row r="356" spans="1:21" x14ac:dyDescent="0.2">
      <c r="A356">
        <v>20200328</v>
      </c>
      <c r="B356" t="str">
        <f t="shared" si="86"/>
        <v>ND</v>
      </c>
      <c r="C356" t="str">
        <f t="shared" si="87"/>
        <v>ND</v>
      </c>
      <c r="D356" t="str">
        <f t="shared" si="88"/>
        <v>ND</v>
      </c>
      <c r="E356" t="str">
        <f t="shared" si="89"/>
        <v>ND</v>
      </c>
      <c r="F356" t="str">
        <f t="shared" si="90"/>
        <v>ND</v>
      </c>
      <c r="G356" t="str">
        <f t="shared" si="91"/>
        <v>ND</v>
      </c>
      <c r="H356" t="str">
        <f t="shared" si="92"/>
        <v>ND</v>
      </c>
      <c r="I356" t="str">
        <f t="shared" si="93"/>
        <v>ND</v>
      </c>
      <c r="J356" t="str">
        <f t="shared" si="94"/>
        <v>ND</v>
      </c>
      <c r="K356" t="str">
        <f t="shared" si="95"/>
        <v>ND</v>
      </c>
      <c r="L356" t="str">
        <f t="shared" si="96"/>
        <v>ND</v>
      </c>
      <c r="M356" t="str">
        <f t="shared" si="97"/>
        <v>ND</v>
      </c>
      <c r="N356" t="str">
        <f t="shared" si="98"/>
        <v>ND</v>
      </c>
      <c r="O356" t="str">
        <f t="shared" si="99"/>
        <v>ND</v>
      </c>
      <c r="P356" t="str">
        <f t="shared" si="100"/>
        <v>ND</v>
      </c>
      <c r="Q356" t="str">
        <f t="shared" si="101"/>
        <v>ND</v>
      </c>
      <c r="R356" t="str">
        <f t="shared" si="102"/>
        <v>ND</v>
      </c>
      <c r="U356" s="1"/>
    </row>
    <row r="357" spans="1:21" x14ac:dyDescent="0.2">
      <c r="A357">
        <v>20200329</v>
      </c>
      <c r="B357" t="str">
        <f t="shared" si="86"/>
        <v>ND</v>
      </c>
      <c r="C357" t="str">
        <f t="shared" si="87"/>
        <v>ND</v>
      </c>
      <c r="D357" t="str">
        <f t="shared" si="88"/>
        <v>ND</v>
      </c>
      <c r="E357" t="str">
        <f t="shared" si="89"/>
        <v>ND</v>
      </c>
      <c r="F357" t="str">
        <f t="shared" si="90"/>
        <v>ND</v>
      </c>
      <c r="G357" t="str">
        <f t="shared" si="91"/>
        <v>ND</v>
      </c>
      <c r="H357" t="str">
        <f t="shared" si="92"/>
        <v>ND</v>
      </c>
      <c r="I357" t="str">
        <f t="shared" si="93"/>
        <v>ND</v>
      </c>
      <c r="J357" t="str">
        <f t="shared" si="94"/>
        <v>ND</v>
      </c>
      <c r="K357" t="str">
        <f t="shared" si="95"/>
        <v>ND</v>
      </c>
      <c r="L357" t="str">
        <f t="shared" si="96"/>
        <v>ND</v>
      </c>
      <c r="M357" t="str">
        <f t="shared" si="97"/>
        <v>ND</v>
      </c>
      <c r="N357" t="str">
        <f t="shared" si="98"/>
        <v>ND</v>
      </c>
      <c r="O357" t="str">
        <f t="shared" si="99"/>
        <v>ND</v>
      </c>
      <c r="P357" t="str">
        <f t="shared" si="100"/>
        <v>ND</v>
      </c>
      <c r="Q357" t="str">
        <f t="shared" si="101"/>
        <v>ND</v>
      </c>
      <c r="R357" t="str">
        <f t="shared" si="102"/>
        <v>ND</v>
      </c>
      <c r="U357" s="1"/>
    </row>
    <row r="358" spans="1:21" x14ac:dyDescent="0.2">
      <c r="A358">
        <v>20200330</v>
      </c>
      <c r="B358" t="str">
        <f t="shared" si="86"/>
        <v>ND</v>
      </c>
      <c r="C358" t="str">
        <f t="shared" si="87"/>
        <v>ND</v>
      </c>
      <c r="D358" t="str">
        <f t="shared" si="88"/>
        <v>ND</v>
      </c>
      <c r="E358" t="str">
        <f t="shared" si="89"/>
        <v>ND</v>
      </c>
      <c r="F358" t="str">
        <f t="shared" si="90"/>
        <v>ND</v>
      </c>
      <c r="G358" t="str">
        <f t="shared" si="91"/>
        <v>ND</v>
      </c>
      <c r="H358" t="str">
        <f t="shared" si="92"/>
        <v>ND</v>
      </c>
      <c r="I358" t="str">
        <f t="shared" si="93"/>
        <v>ND</v>
      </c>
      <c r="J358" t="str">
        <f t="shared" si="94"/>
        <v>ND</v>
      </c>
      <c r="K358" t="str">
        <f t="shared" si="95"/>
        <v>ND</v>
      </c>
      <c r="L358" t="str">
        <f t="shared" si="96"/>
        <v>ND</v>
      </c>
      <c r="M358" t="str">
        <f t="shared" si="97"/>
        <v>ND</v>
      </c>
      <c r="N358" t="str">
        <f t="shared" si="98"/>
        <v>ND</v>
      </c>
      <c r="O358" t="str">
        <f t="shared" si="99"/>
        <v>ND</v>
      </c>
      <c r="P358" t="str">
        <f t="shared" si="100"/>
        <v>ND</v>
      </c>
      <c r="Q358" t="str">
        <f t="shared" si="101"/>
        <v>ND</v>
      </c>
      <c r="R358" t="str">
        <f t="shared" si="102"/>
        <v>ND</v>
      </c>
      <c r="U358" s="1"/>
    </row>
    <row r="359" spans="1:21" x14ac:dyDescent="0.2">
      <c r="A359">
        <v>20200331</v>
      </c>
      <c r="B359" t="str">
        <f t="shared" si="86"/>
        <v>ND</v>
      </c>
      <c r="C359" t="str">
        <f t="shared" si="87"/>
        <v>ND</v>
      </c>
      <c r="D359" t="str">
        <f t="shared" si="88"/>
        <v>ND</v>
      </c>
      <c r="E359" t="str">
        <f t="shared" si="89"/>
        <v>ND</v>
      </c>
      <c r="F359" t="str">
        <f t="shared" si="90"/>
        <v>ND</v>
      </c>
      <c r="G359" t="str">
        <f t="shared" si="91"/>
        <v>ND</v>
      </c>
      <c r="H359" t="str">
        <f t="shared" si="92"/>
        <v>ND</v>
      </c>
      <c r="I359" t="str">
        <f t="shared" si="93"/>
        <v>ND</v>
      </c>
      <c r="J359" t="str">
        <f t="shared" si="94"/>
        <v>ND</v>
      </c>
      <c r="K359" t="str">
        <f t="shared" si="95"/>
        <v>ND</v>
      </c>
      <c r="L359" t="str">
        <f t="shared" si="96"/>
        <v>ND</v>
      </c>
      <c r="M359" t="str">
        <f t="shared" si="97"/>
        <v>ND</v>
      </c>
      <c r="N359" t="str">
        <f t="shared" si="98"/>
        <v>ND</v>
      </c>
      <c r="O359" t="str">
        <f t="shared" si="99"/>
        <v>ND</v>
      </c>
      <c r="P359" t="str">
        <f t="shared" si="100"/>
        <v>ND</v>
      </c>
      <c r="Q359" t="str">
        <f t="shared" si="101"/>
        <v>ND</v>
      </c>
      <c r="R359" t="str">
        <f t="shared" si="102"/>
        <v>ND</v>
      </c>
      <c r="U359" s="1"/>
    </row>
    <row r="360" spans="1:21" x14ac:dyDescent="0.2">
      <c r="A360">
        <v>20200401</v>
      </c>
      <c r="B360" t="str">
        <f t="shared" si="86"/>
        <v>ND</v>
      </c>
      <c r="C360" t="str">
        <f t="shared" si="87"/>
        <v>ND</v>
      </c>
      <c r="D360" t="str">
        <f t="shared" si="88"/>
        <v>ND</v>
      </c>
      <c r="E360" t="str">
        <f t="shared" si="89"/>
        <v>ND</v>
      </c>
      <c r="F360" t="str">
        <f t="shared" si="90"/>
        <v>ND</v>
      </c>
      <c r="G360" t="str">
        <f t="shared" si="91"/>
        <v>ND</v>
      </c>
      <c r="H360" t="str">
        <f t="shared" si="92"/>
        <v>ND</v>
      </c>
      <c r="I360" t="str">
        <f t="shared" si="93"/>
        <v>ND</v>
      </c>
      <c r="J360" t="str">
        <f t="shared" si="94"/>
        <v>ND</v>
      </c>
      <c r="K360" t="str">
        <f t="shared" si="95"/>
        <v>ND</v>
      </c>
      <c r="L360" t="str">
        <f t="shared" si="96"/>
        <v>ND</v>
      </c>
      <c r="M360" t="str">
        <f t="shared" si="97"/>
        <v>ND</v>
      </c>
      <c r="N360" t="str">
        <f t="shared" si="98"/>
        <v>ND</v>
      </c>
      <c r="O360" t="str">
        <f t="shared" si="99"/>
        <v>ND</v>
      </c>
      <c r="P360" t="str">
        <f t="shared" si="100"/>
        <v>ND</v>
      </c>
      <c r="Q360" t="str">
        <f t="shared" si="101"/>
        <v>ND</v>
      </c>
      <c r="R360" t="str">
        <f t="shared" si="102"/>
        <v>ND</v>
      </c>
      <c r="U360" s="1"/>
    </row>
    <row r="361" spans="1:21" x14ac:dyDescent="0.2">
      <c r="A361">
        <v>20200402</v>
      </c>
      <c r="B361" t="str">
        <f t="shared" si="86"/>
        <v>ND</v>
      </c>
      <c r="C361" t="str">
        <f t="shared" si="87"/>
        <v>ND</v>
      </c>
      <c r="D361" t="str">
        <f t="shared" si="88"/>
        <v>ND</v>
      </c>
      <c r="E361" t="str">
        <f t="shared" si="89"/>
        <v>ND</v>
      </c>
      <c r="F361" t="str">
        <f t="shared" si="90"/>
        <v>ND</v>
      </c>
      <c r="G361" t="str">
        <f t="shared" si="91"/>
        <v>ND</v>
      </c>
      <c r="H361" t="str">
        <f t="shared" si="92"/>
        <v>ND</v>
      </c>
      <c r="I361" t="str">
        <f t="shared" si="93"/>
        <v>ND</v>
      </c>
      <c r="J361" t="str">
        <f t="shared" si="94"/>
        <v>ND</v>
      </c>
      <c r="K361" t="str">
        <f t="shared" si="95"/>
        <v>ND</v>
      </c>
      <c r="L361" t="str">
        <f t="shared" si="96"/>
        <v>ND</v>
      </c>
      <c r="M361" t="str">
        <f t="shared" si="97"/>
        <v>ND</v>
      </c>
      <c r="N361" t="str">
        <f t="shared" si="98"/>
        <v>ND</v>
      </c>
      <c r="O361" t="str">
        <f t="shared" si="99"/>
        <v>ND</v>
      </c>
      <c r="P361" t="str">
        <f t="shared" si="100"/>
        <v>ND</v>
      </c>
      <c r="Q361" t="str">
        <f t="shared" si="101"/>
        <v>ND</v>
      </c>
      <c r="R361" t="str">
        <f t="shared" si="102"/>
        <v>ND</v>
      </c>
      <c r="U361" s="1"/>
    </row>
    <row r="362" spans="1:21" x14ac:dyDescent="0.2">
      <c r="A362">
        <v>20200403</v>
      </c>
      <c r="B362" t="str">
        <f t="shared" si="86"/>
        <v>ND</v>
      </c>
      <c r="C362" t="str">
        <f t="shared" si="87"/>
        <v>ND</v>
      </c>
      <c r="D362" t="str">
        <f t="shared" si="88"/>
        <v>ND</v>
      </c>
      <c r="E362" t="str">
        <f t="shared" si="89"/>
        <v>ND</v>
      </c>
      <c r="F362" t="str">
        <f t="shared" si="90"/>
        <v>ND</v>
      </c>
      <c r="G362" t="str">
        <f t="shared" si="91"/>
        <v>ND</v>
      </c>
      <c r="H362" t="str">
        <f t="shared" si="92"/>
        <v>ND</v>
      </c>
      <c r="I362" t="str">
        <f t="shared" si="93"/>
        <v>ND</v>
      </c>
      <c r="J362" t="str">
        <f t="shared" si="94"/>
        <v>ND</v>
      </c>
      <c r="K362" t="str">
        <f t="shared" si="95"/>
        <v>ND</v>
      </c>
      <c r="L362" t="str">
        <f t="shared" si="96"/>
        <v>ND</v>
      </c>
      <c r="M362" t="str">
        <f t="shared" si="97"/>
        <v>ND</v>
      </c>
      <c r="N362" t="str">
        <f t="shared" si="98"/>
        <v>ND</v>
      </c>
      <c r="O362" t="str">
        <f t="shared" si="99"/>
        <v>ND</v>
      </c>
      <c r="P362" t="str">
        <f t="shared" si="100"/>
        <v>ND</v>
      </c>
      <c r="Q362" t="str">
        <f t="shared" si="101"/>
        <v>ND</v>
      </c>
      <c r="R362" t="str">
        <f t="shared" si="102"/>
        <v>ND</v>
      </c>
      <c r="U362" s="1"/>
    </row>
    <row r="363" spans="1:21" x14ac:dyDescent="0.2">
      <c r="A363">
        <v>20200404</v>
      </c>
      <c r="B363">
        <f t="shared" si="86"/>
        <v>0</v>
      </c>
      <c r="C363">
        <f t="shared" si="87"/>
        <v>0</v>
      </c>
      <c r="D363">
        <f t="shared" si="88"/>
        <v>0</v>
      </c>
      <c r="E363">
        <f t="shared" si="89"/>
        <v>0</v>
      </c>
      <c r="F363">
        <f t="shared" si="90"/>
        <v>0</v>
      </c>
      <c r="G363">
        <f t="shared" si="91"/>
        <v>0</v>
      </c>
      <c r="H363">
        <f t="shared" si="92"/>
        <v>0</v>
      </c>
      <c r="I363">
        <f t="shared" si="93"/>
        <v>0</v>
      </c>
      <c r="J363">
        <f t="shared" si="94"/>
        <v>0</v>
      </c>
      <c r="K363">
        <f t="shared" si="95"/>
        <v>0</v>
      </c>
      <c r="L363">
        <f t="shared" si="96"/>
        <v>0</v>
      </c>
      <c r="M363">
        <f t="shared" si="97"/>
        <v>0</v>
      </c>
      <c r="N363">
        <f t="shared" si="98"/>
        <v>0</v>
      </c>
      <c r="O363">
        <f t="shared" si="99"/>
        <v>0</v>
      </c>
      <c r="P363">
        <f t="shared" si="100"/>
        <v>0</v>
      </c>
      <c r="Q363">
        <f t="shared" si="101"/>
        <v>0</v>
      </c>
      <c r="R363">
        <f t="shared" si="102"/>
        <v>0</v>
      </c>
      <c r="U363" s="1"/>
    </row>
    <row r="364" spans="1:21" x14ac:dyDescent="0.2">
      <c r="A364">
        <v>20200405</v>
      </c>
      <c r="B364">
        <f t="shared" si="86"/>
        <v>0</v>
      </c>
      <c r="C364">
        <f t="shared" si="87"/>
        <v>0</v>
      </c>
      <c r="D364">
        <f t="shared" si="88"/>
        <v>0</v>
      </c>
      <c r="E364">
        <f t="shared" si="89"/>
        <v>0</v>
      </c>
      <c r="F364">
        <f t="shared" si="90"/>
        <v>0</v>
      </c>
      <c r="G364">
        <f t="shared" si="91"/>
        <v>0</v>
      </c>
      <c r="H364">
        <f t="shared" si="92"/>
        <v>0</v>
      </c>
      <c r="I364">
        <f t="shared" si="93"/>
        <v>0</v>
      </c>
      <c r="J364">
        <f t="shared" si="94"/>
        <v>0</v>
      </c>
      <c r="K364">
        <f t="shared" si="95"/>
        <v>0</v>
      </c>
      <c r="L364">
        <f t="shared" si="96"/>
        <v>0</v>
      </c>
      <c r="M364">
        <f t="shared" si="97"/>
        <v>0</v>
      </c>
      <c r="N364">
        <f t="shared" si="98"/>
        <v>0</v>
      </c>
      <c r="O364">
        <f t="shared" si="99"/>
        <v>0</v>
      </c>
      <c r="P364">
        <f t="shared" si="100"/>
        <v>0</v>
      </c>
      <c r="Q364">
        <f t="shared" si="101"/>
        <v>0</v>
      </c>
      <c r="R364">
        <f t="shared" si="102"/>
        <v>0</v>
      </c>
      <c r="U364" s="1"/>
    </row>
    <row r="365" spans="1:21" x14ac:dyDescent="0.2">
      <c r="A365">
        <v>20200406</v>
      </c>
      <c r="B365">
        <f t="shared" si="86"/>
        <v>0</v>
      </c>
      <c r="C365">
        <f t="shared" si="87"/>
        <v>0</v>
      </c>
      <c r="D365">
        <f t="shared" si="88"/>
        <v>0</v>
      </c>
      <c r="E365">
        <f t="shared" si="89"/>
        <v>0</v>
      </c>
      <c r="F365">
        <f t="shared" si="90"/>
        <v>0</v>
      </c>
      <c r="G365">
        <f t="shared" si="91"/>
        <v>0</v>
      </c>
      <c r="H365">
        <f t="shared" si="92"/>
        <v>0</v>
      </c>
      <c r="I365">
        <f t="shared" si="93"/>
        <v>0</v>
      </c>
      <c r="J365">
        <f t="shared" si="94"/>
        <v>0</v>
      </c>
      <c r="K365">
        <f t="shared" si="95"/>
        <v>0</v>
      </c>
      <c r="L365">
        <f t="shared" si="96"/>
        <v>0</v>
      </c>
      <c r="M365">
        <f t="shared" si="97"/>
        <v>0</v>
      </c>
      <c r="N365">
        <f t="shared" si="98"/>
        <v>0</v>
      </c>
      <c r="O365">
        <f t="shared" si="99"/>
        <v>0</v>
      </c>
      <c r="P365">
        <f t="shared" si="100"/>
        <v>0</v>
      </c>
      <c r="Q365">
        <f t="shared" si="101"/>
        <v>0</v>
      </c>
      <c r="R365">
        <f t="shared" si="102"/>
        <v>0</v>
      </c>
      <c r="U365" s="1"/>
    </row>
    <row r="366" spans="1:21" x14ac:dyDescent="0.2">
      <c r="A366">
        <v>20200407</v>
      </c>
      <c r="B366">
        <f t="shared" si="86"/>
        <v>0</v>
      </c>
      <c r="C366">
        <f t="shared" si="87"/>
        <v>0</v>
      </c>
      <c r="D366">
        <f t="shared" si="88"/>
        <v>0</v>
      </c>
      <c r="E366">
        <f t="shared" si="89"/>
        <v>0</v>
      </c>
      <c r="F366">
        <f t="shared" si="90"/>
        <v>0</v>
      </c>
      <c r="G366">
        <f t="shared" si="91"/>
        <v>0</v>
      </c>
      <c r="H366">
        <f t="shared" si="92"/>
        <v>0</v>
      </c>
      <c r="I366">
        <f t="shared" si="93"/>
        <v>0</v>
      </c>
      <c r="J366">
        <f t="shared" si="94"/>
        <v>0</v>
      </c>
      <c r="K366">
        <f t="shared" si="95"/>
        <v>0</v>
      </c>
      <c r="L366">
        <f t="shared" si="96"/>
        <v>0</v>
      </c>
      <c r="M366">
        <f t="shared" si="97"/>
        <v>0</v>
      </c>
      <c r="N366">
        <f t="shared" si="98"/>
        <v>0</v>
      </c>
      <c r="O366">
        <f t="shared" si="99"/>
        <v>0</v>
      </c>
      <c r="P366">
        <f t="shared" si="100"/>
        <v>0</v>
      </c>
      <c r="Q366">
        <f t="shared" si="101"/>
        <v>0</v>
      </c>
      <c r="R366">
        <f t="shared" si="102"/>
        <v>0</v>
      </c>
      <c r="U366" s="1"/>
    </row>
    <row r="367" spans="1:21" x14ac:dyDescent="0.2">
      <c r="A367">
        <v>20200408</v>
      </c>
      <c r="B367">
        <f t="shared" si="86"/>
        <v>0</v>
      </c>
      <c r="C367">
        <f t="shared" si="87"/>
        <v>0</v>
      </c>
      <c r="D367">
        <f t="shared" si="88"/>
        <v>0</v>
      </c>
      <c r="E367">
        <f t="shared" si="89"/>
        <v>0</v>
      </c>
      <c r="F367">
        <f t="shared" si="90"/>
        <v>0</v>
      </c>
      <c r="G367">
        <f t="shared" si="91"/>
        <v>0</v>
      </c>
      <c r="H367">
        <f t="shared" si="92"/>
        <v>0</v>
      </c>
      <c r="I367">
        <f t="shared" si="93"/>
        <v>0</v>
      </c>
      <c r="J367">
        <f t="shared" si="94"/>
        <v>0</v>
      </c>
      <c r="K367">
        <f t="shared" si="95"/>
        <v>0</v>
      </c>
      <c r="L367">
        <f t="shared" si="96"/>
        <v>0</v>
      </c>
      <c r="M367">
        <f t="shared" si="97"/>
        <v>0</v>
      </c>
      <c r="N367">
        <f t="shared" si="98"/>
        <v>0</v>
      </c>
      <c r="O367">
        <f t="shared" si="99"/>
        <v>0</v>
      </c>
      <c r="P367">
        <f t="shared" si="100"/>
        <v>0</v>
      </c>
      <c r="Q367">
        <f t="shared" si="101"/>
        <v>0</v>
      </c>
      <c r="R367">
        <f t="shared" si="102"/>
        <v>0</v>
      </c>
      <c r="U367" s="1"/>
    </row>
    <row r="368" spans="1:21" x14ac:dyDescent="0.2">
      <c r="A368">
        <v>20200409</v>
      </c>
      <c r="B368" t="str">
        <f t="shared" si="86"/>
        <v>ND</v>
      </c>
      <c r="C368" t="str">
        <f t="shared" si="87"/>
        <v>ND</v>
      </c>
      <c r="D368" t="str">
        <f t="shared" si="88"/>
        <v>ND</v>
      </c>
      <c r="E368" t="str">
        <f t="shared" si="89"/>
        <v>ND</v>
      </c>
      <c r="F368" t="str">
        <f t="shared" si="90"/>
        <v>ND</v>
      </c>
      <c r="G368" t="str">
        <f t="shared" si="91"/>
        <v>ND</v>
      </c>
      <c r="H368" t="str">
        <f t="shared" si="92"/>
        <v>ND</v>
      </c>
      <c r="I368" t="str">
        <f t="shared" si="93"/>
        <v>ND</v>
      </c>
      <c r="J368" t="str">
        <f t="shared" si="94"/>
        <v>ND</v>
      </c>
      <c r="K368" t="str">
        <f t="shared" si="95"/>
        <v>ND</v>
      </c>
      <c r="L368" t="str">
        <f t="shared" si="96"/>
        <v>ND</v>
      </c>
      <c r="M368" t="str">
        <f t="shared" si="97"/>
        <v>ND</v>
      </c>
      <c r="N368" t="str">
        <f t="shared" si="98"/>
        <v>ND</v>
      </c>
      <c r="O368" t="str">
        <f t="shared" si="99"/>
        <v>ND</v>
      </c>
      <c r="P368" t="str">
        <f t="shared" si="100"/>
        <v>ND</v>
      </c>
      <c r="Q368" t="str">
        <f t="shared" si="101"/>
        <v>ND</v>
      </c>
      <c r="R368" t="str">
        <f t="shared" si="102"/>
        <v>ND</v>
      </c>
      <c r="U368" s="1"/>
    </row>
    <row r="369" spans="1:21" x14ac:dyDescent="0.2">
      <c r="A369">
        <v>20200410</v>
      </c>
      <c r="B369" t="str">
        <f t="shared" si="86"/>
        <v>ND</v>
      </c>
      <c r="C369" t="str">
        <f t="shared" si="87"/>
        <v>ND</v>
      </c>
      <c r="D369" t="str">
        <f t="shared" si="88"/>
        <v>ND</v>
      </c>
      <c r="E369" t="str">
        <f t="shared" si="89"/>
        <v>ND</v>
      </c>
      <c r="F369" t="str">
        <f t="shared" si="90"/>
        <v>ND</v>
      </c>
      <c r="G369" t="str">
        <f t="shared" si="91"/>
        <v>ND</v>
      </c>
      <c r="H369" t="str">
        <f t="shared" si="92"/>
        <v>ND</v>
      </c>
      <c r="I369" t="str">
        <f t="shared" si="93"/>
        <v>ND</v>
      </c>
      <c r="J369" t="str">
        <f t="shared" si="94"/>
        <v>ND</v>
      </c>
      <c r="K369" t="str">
        <f t="shared" si="95"/>
        <v>ND</v>
      </c>
      <c r="L369" t="str">
        <f t="shared" si="96"/>
        <v>ND</v>
      </c>
      <c r="M369" t="str">
        <f t="shared" si="97"/>
        <v>ND</v>
      </c>
      <c r="N369" t="str">
        <f t="shared" si="98"/>
        <v>ND</v>
      </c>
      <c r="O369" t="str">
        <f t="shared" si="99"/>
        <v>ND</v>
      </c>
      <c r="P369" t="str">
        <f t="shared" si="100"/>
        <v>ND</v>
      </c>
      <c r="Q369" t="str">
        <f t="shared" si="101"/>
        <v>ND</v>
      </c>
      <c r="R369" t="str">
        <f t="shared" si="102"/>
        <v>ND</v>
      </c>
      <c r="U369" s="1"/>
    </row>
    <row r="370" spans="1:21" x14ac:dyDescent="0.2">
      <c r="A370">
        <v>20200411</v>
      </c>
      <c r="B370">
        <f t="shared" si="86"/>
        <v>0</v>
      </c>
      <c r="C370">
        <f t="shared" si="87"/>
        <v>0</v>
      </c>
      <c r="D370">
        <f t="shared" si="88"/>
        <v>0</v>
      </c>
      <c r="E370">
        <f t="shared" si="89"/>
        <v>0</v>
      </c>
      <c r="F370">
        <f t="shared" si="90"/>
        <v>0</v>
      </c>
      <c r="G370">
        <f t="shared" si="91"/>
        <v>0</v>
      </c>
      <c r="H370">
        <f t="shared" si="92"/>
        <v>0</v>
      </c>
      <c r="I370">
        <f t="shared" si="93"/>
        <v>0</v>
      </c>
      <c r="J370">
        <f t="shared" si="94"/>
        <v>0</v>
      </c>
      <c r="K370">
        <f t="shared" si="95"/>
        <v>0</v>
      </c>
      <c r="L370">
        <f t="shared" si="96"/>
        <v>0</v>
      </c>
      <c r="M370">
        <f t="shared" si="97"/>
        <v>0</v>
      </c>
      <c r="N370">
        <f t="shared" si="98"/>
        <v>0</v>
      </c>
      <c r="O370">
        <f t="shared" si="99"/>
        <v>0</v>
      </c>
      <c r="P370">
        <f t="shared" si="100"/>
        <v>0</v>
      </c>
      <c r="Q370">
        <f t="shared" si="101"/>
        <v>0</v>
      </c>
      <c r="R370">
        <f t="shared" si="102"/>
        <v>0</v>
      </c>
      <c r="U370" s="1"/>
    </row>
    <row r="371" spans="1:21" x14ac:dyDescent="0.2">
      <c r="A371">
        <v>20200412</v>
      </c>
      <c r="B371">
        <f t="shared" si="86"/>
        <v>0</v>
      </c>
      <c r="C371">
        <f t="shared" si="87"/>
        <v>0</v>
      </c>
      <c r="D371">
        <f t="shared" si="88"/>
        <v>0</v>
      </c>
      <c r="E371">
        <f t="shared" si="89"/>
        <v>0</v>
      </c>
      <c r="F371">
        <f t="shared" si="90"/>
        <v>0</v>
      </c>
      <c r="G371">
        <f t="shared" si="91"/>
        <v>0</v>
      </c>
      <c r="H371">
        <f t="shared" si="92"/>
        <v>0</v>
      </c>
      <c r="I371">
        <f t="shared" si="93"/>
        <v>0</v>
      </c>
      <c r="J371">
        <f t="shared" si="94"/>
        <v>0</v>
      </c>
      <c r="K371">
        <f t="shared" si="95"/>
        <v>0</v>
      </c>
      <c r="L371">
        <f t="shared" si="96"/>
        <v>0</v>
      </c>
      <c r="M371">
        <f t="shared" si="97"/>
        <v>0</v>
      </c>
      <c r="N371">
        <f t="shared" si="98"/>
        <v>0</v>
      </c>
      <c r="O371">
        <f t="shared" si="99"/>
        <v>0</v>
      </c>
      <c r="P371">
        <f t="shared" si="100"/>
        <v>0</v>
      </c>
      <c r="Q371">
        <f t="shared" si="101"/>
        <v>0</v>
      </c>
      <c r="R371">
        <f t="shared" si="102"/>
        <v>0</v>
      </c>
      <c r="U371" s="1"/>
    </row>
    <row r="372" spans="1:21" x14ac:dyDescent="0.2">
      <c r="A372">
        <v>20200413</v>
      </c>
      <c r="B372">
        <f t="shared" si="86"/>
        <v>0</v>
      </c>
      <c r="C372">
        <f t="shared" si="87"/>
        <v>0</v>
      </c>
      <c r="D372">
        <f t="shared" si="88"/>
        <v>0</v>
      </c>
      <c r="E372">
        <f t="shared" si="89"/>
        <v>0</v>
      </c>
      <c r="F372">
        <f t="shared" si="90"/>
        <v>0</v>
      </c>
      <c r="G372">
        <f t="shared" si="91"/>
        <v>0</v>
      </c>
      <c r="H372">
        <f t="shared" si="92"/>
        <v>0</v>
      </c>
      <c r="I372">
        <f t="shared" si="93"/>
        <v>0</v>
      </c>
      <c r="J372">
        <f t="shared" si="94"/>
        <v>0</v>
      </c>
      <c r="K372">
        <f t="shared" si="95"/>
        <v>0</v>
      </c>
      <c r="L372">
        <f t="shared" si="96"/>
        <v>0</v>
      </c>
      <c r="M372">
        <f t="shared" si="97"/>
        <v>0</v>
      </c>
      <c r="N372">
        <f t="shared" si="98"/>
        <v>0</v>
      </c>
      <c r="O372">
        <f t="shared" si="99"/>
        <v>0</v>
      </c>
      <c r="P372">
        <f t="shared" si="100"/>
        <v>0</v>
      </c>
      <c r="Q372">
        <f t="shared" si="101"/>
        <v>0</v>
      </c>
      <c r="R372">
        <f t="shared" si="102"/>
        <v>0</v>
      </c>
      <c r="U372" s="1"/>
    </row>
    <row r="373" spans="1:21" x14ac:dyDescent="0.2">
      <c r="A373">
        <v>20200414</v>
      </c>
      <c r="B373">
        <f t="shared" si="86"/>
        <v>0</v>
      </c>
      <c r="C373">
        <f t="shared" si="87"/>
        <v>0</v>
      </c>
      <c r="D373">
        <f t="shared" si="88"/>
        <v>0</v>
      </c>
      <c r="E373">
        <f t="shared" si="89"/>
        <v>0</v>
      </c>
      <c r="F373">
        <f t="shared" si="90"/>
        <v>0</v>
      </c>
      <c r="G373">
        <f t="shared" si="91"/>
        <v>0</v>
      </c>
      <c r="H373">
        <f t="shared" si="92"/>
        <v>0</v>
      </c>
      <c r="I373">
        <f t="shared" si="93"/>
        <v>0</v>
      </c>
      <c r="J373">
        <f t="shared" si="94"/>
        <v>0</v>
      </c>
      <c r="K373">
        <f t="shared" si="95"/>
        <v>0</v>
      </c>
      <c r="L373">
        <f t="shared" si="96"/>
        <v>0</v>
      </c>
      <c r="M373">
        <f t="shared" si="97"/>
        <v>0</v>
      </c>
      <c r="N373">
        <f t="shared" si="98"/>
        <v>0</v>
      </c>
      <c r="O373">
        <f t="shared" si="99"/>
        <v>0</v>
      </c>
      <c r="P373">
        <f t="shared" si="100"/>
        <v>0</v>
      </c>
      <c r="Q373">
        <f t="shared" si="101"/>
        <v>0</v>
      </c>
      <c r="R373">
        <f t="shared" si="102"/>
        <v>0</v>
      </c>
      <c r="U373" s="1"/>
    </row>
    <row r="374" spans="1:21" x14ac:dyDescent="0.2">
      <c r="A374">
        <v>20200415</v>
      </c>
      <c r="B374">
        <f t="shared" si="86"/>
        <v>0</v>
      </c>
      <c r="C374">
        <f t="shared" si="87"/>
        <v>0</v>
      </c>
      <c r="D374">
        <f t="shared" si="88"/>
        <v>0</v>
      </c>
      <c r="E374">
        <f t="shared" si="89"/>
        <v>0</v>
      </c>
      <c r="F374">
        <f t="shared" si="90"/>
        <v>0</v>
      </c>
      <c r="G374">
        <f t="shared" si="91"/>
        <v>0</v>
      </c>
      <c r="H374">
        <f t="shared" si="92"/>
        <v>0</v>
      </c>
      <c r="I374">
        <f t="shared" si="93"/>
        <v>0</v>
      </c>
      <c r="J374">
        <f t="shared" si="94"/>
        <v>0</v>
      </c>
      <c r="K374">
        <f t="shared" si="95"/>
        <v>0</v>
      </c>
      <c r="L374">
        <f t="shared" si="96"/>
        <v>0</v>
      </c>
      <c r="M374">
        <f t="shared" si="97"/>
        <v>0</v>
      </c>
      <c r="N374">
        <f t="shared" si="98"/>
        <v>0</v>
      </c>
      <c r="O374">
        <f t="shared" si="99"/>
        <v>0</v>
      </c>
      <c r="P374">
        <f t="shared" si="100"/>
        <v>0</v>
      </c>
      <c r="Q374">
        <f t="shared" si="101"/>
        <v>0</v>
      </c>
      <c r="R374">
        <f t="shared" si="102"/>
        <v>0</v>
      </c>
      <c r="U374" s="1"/>
    </row>
    <row r="375" spans="1:21" x14ac:dyDescent="0.2">
      <c r="A375">
        <v>20200416</v>
      </c>
      <c r="B375">
        <f t="shared" si="86"/>
        <v>0</v>
      </c>
      <c r="C375">
        <f t="shared" si="87"/>
        <v>0</v>
      </c>
      <c r="D375">
        <f t="shared" si="88"/>
        <v>0</v>
      </c>
      <c r="E375">
        <f t="shared" si="89"/>
        <v>0</v>
      </c>
      <c r="F375">
        <f t="shared" si="90"/>
        <v>0</v>
      </c>
      <c r="G375">
        <f t="shared" si="91"/>
        <v>0</v>
      </c>
      <c r="H375">
        <f t="shared" si="92"/>
        <v>0</v>
      </c>
      <c r="I375">
        <f t="shared" si="93"/>
        <v>0</v>
      </c>
      <c r="J375">
        <f t="shared" si="94"/>
        <v>0</v>
      </c>
      <c r="K375">
        <f t="shared" si="95"/>
        <v>0</v>
      </c>
      <c r="L375">
        <f t="shared" si="96"/>
        <v>0</v>
      </c>
      <c r="M375">
        <f t="shared" si="97"/>
        <v>0</v>
      </c>
      <c r="N375">
        <f t="shared" si="98"/>
        <v>0</v>
      </c>
      <c r="O375">
        <f t="shared" si="99"/>
        <v>0</v>
      </c>
      <c r="P375">
        <f t="shared" si="100"/>
        <v>0</v>
      </c>
      <c r="Q375">
        <f t="shared" si="101"/>
        <v>0</v>
      </c>
      <c r="R375">
        <f t="shared" si="102"/>
        <v>0</v>
      </c>
      <c r="U375" s="1"/>
    </row>
    <row r="376" spans="1:21" x14ac:dyDescent="0.2">
      <c r="A376">
        <v>20200417</v>
      </c>
      <c r="B376">
        <f t="shared" si="86"/>
        <v>0</v>
      </c>
      <c r="C376">
        <f t="shared" si="87"/>
        <v>0</v>
      </c>
      <c r="D376">
        <f t="shared" si="88"/>
        <v>0</v>
      </c>
      <c r="E376">
        <f t="shared" si="89"/>
        <v>0</v>
      </c>
      <c r="F376">
        <f t="shared" si="90"/>
        <v>0</v>
      </c>
      <c r="G376">
        <f t="shared" si="91"/>
        <v>0</v>
      </c>
      <c r="H376">
        <f t="shared" si="92"/>
        <v>0</v>
      </c>
      <c r="I376">
        <f t="shared" si="93"/>
        <v>0</v>
      </c>
      <c r="J376">
        <f t="shared" si="94"/>
        <v>0</v>
      </c>
      <c r="K376">
        <f t="shared" si="95"/>
        <v>0</v>
      </c>
      <c r="L376">
        <f t="shared" si="96"/>
        <v>0</v>
      </c>
      <c r="M376">
        <f t="shared" si="97"/>
        <v>0</v>
      </c>
      <c r="N376">
        <f t="shared" si="98"/>
        <v>0</v>
      </c>
      <c r="O376">
        <f t="shared" si="99"/>
        <v>0</v>
      </c>
      <c r="P376">
        <f t="shared" si="100"/>
        <v>0</v>
      </c>
      <c r="Q376">
        <f t="shared" si="101"/>
        <v>0</v>
      </c>
      <c r="R376">
        <f t="shared" si="102"/>
        <v>0</v>
      </c>
      <c r="U376" s="1"/>
    </row>
    <row r="377" spans="1:21" x14ac:dyDescent="0.2">
      <c r="A377">
        <v>20200418</v>
      </c>
      <c r="B377" t="str">
        <f t="shared" si="86"/>
        <v>ND</v>
      </c>
      <c r="C377" t="str">
        <f t="shared" si="87"/>
        <v>ND</v>
      </c>
      <c r="D377" t="str">
        <f t="shared" si="88"/>
        <v>ND</v>
      </c>
      <c r="E377" t="str">
        <f t="shared" si="89"/>
        <v>ND</v>
      </c>
      <c r="F377" t="str">
        <f t="shared" si="90"/>
        <v>ND</v>
      </c>
      <c r="G377" t="str">
        <f t="shared" si="91"/>
        <v>ND</v>
      </c>
      <c r="H377" t="str">
        <f t="shared" si="92"/>
        <v>ND</v>
      </c>
      <c r="I377" t="str">
        <f t="shared" si="93"/>
        <v>ND</v>
      </c>
      <c r="J377" t="str">
        <f t="shared" si="94"/>
        <v>ND</v>
      </c>
      <c r="K377" t="str">
        <f t="shared" si="95"/>
        <v>ND</v>
      </c>
      <c r="L377" t="str">
        <f t="shared" si="96"/>
        <v>ND</v>
      </c>
      <c r="M377" t="str">
        <f t="shared" si="97"/>
        <v>ND</v>
      </c>
      <c r="N377" t="str">
        <f t="shared" si="98"/>
        <v>ND</v>
      </c>
      <c r="O377" t="str">
        <f t="shared" si="99"/>
        <v>ND</v>
      </c>
      <c r="P377" t="str">
        <f t="shared" si="100"/>
        <v>ND</v>
      </c>
      <c r="Q377" t="str">
        <f t="shared" si="101"/>
        <v>ND</v>
      </c>
      <c r="R377" t="str">
        <f t="shared" si="102"/>
        <v>ND</v>
      </c>
      <c r="U377" s="1"/>
    </row>
    <row r="378" spans="1:21" x14ac:dyDescent="0.2">
      <c r="A378">
        <v>20200419</v>
      </c>
      <c r="B378">
        <f t="shared" si="86"/>
        <v>0</v>
      </c>
      <c r="C378">
        <f t="shared" si="87"/>
        <v>0</v>
      </c>
      <c r="D378">
        <f t="shared" si="88"/>
        <v>0</v>
      </c>
      <c r="E378">
        <f t="shared" si="89"/>
        <v>0</v>
      </c>
      <c r="F378">
        <f t="shared" si="90"/>
        <v>0</v>
      </c>
      <c r="G378">
        <f t="shared" si="91"/>
        <v>0</v>
      </c>
      <c r="H378">
        <f t="shared" si="92"/>
        <v>0</v>
      </c>
      <c r="I378">
        <f t="shared" si="93"/>
        <v>0</v>
      </c>
      <c r="J378">
        <f t="shared" si="94"/>
        <v>0</v>
      </c>
      <c r="K378">
        <f t="shared" si="95"/>
        <v>0</v>
      </c>
      <c r="L378">
        <f t="shared" si="96"/>
        <v>0</v>
      </c>
      <c r="M378">
        <f t="shared" si="97"/>
        <v>0</v>
      </c>
      <c r="N378">
        <f t="shared" si="98"/>
        <v>0</v>
      </c>
      <c r="O378">
        <f t="shared" si="99"/>
        <v>0</v>
      </c>
      <c r="P378">
        <f t="shared" si="100"/>
        <v>0</v>
      </c>
      <c r="Q378">
        <f t="shared" si="101"/>
        <v>0</v>
      </c>
      <c r="R378">
        <f t="shared" si="102"/>
        <v>0</v>
      </c>
    </row>
    <row r="379" spans="1:21" x14ac:dyDescent="0.2">
      <c r="A379">
        <v>20200420</v>
      </c>
      <c r="B379">
        <f t="shared" si="86"/>
        <v>0</v>
      </c>
      <c r="C379">
        <f t="shared" si="87"/>
        <v>0</v>
      </c>
      <c r="D379">
        <f t="shared" si="88"/>
        <v>0</v>
      </c>
      <c r="E379">
        <f t="shared" si="89"/>
        <v>0</v>
      </c>
      <c r="F379">
        <f t="shared" si="90"/>
        <v>0</v>
      </c>
      <c r="G379">
        <f t="shared" si="91"/>
        <v>0</v>
      </c>
      <c r="H379">
        <f t="shared" si="92"/>
        <v>0</v>
      </c>
      <c r="I379">
        <f t="shared" si="93"/>
        <v>0</v>
      </c>
      <c r="J379">
        <f t="shared" si="94"/>
        <v>0</v>
      </c>
      <c r="K379">
        <f t="shared" si="95"/>
        <v>0</v>
      </c>
      <c r="L379">
        <f t="shared" si="96"/>
        <v>0</v>
      </c>
      <c r="M379">
        <f t="shared" si="97"/>
        <v>0</v>
      </c>
      <c r="N379">
        <f t="shared" si="98"/>
        <v>0</v>
      </c>
      <c r="O379">
        <f t="shared" si="99"/>
        <v>0</v>
      </c>
      <c r="P379">
        <f t="shared" si="100"/>
        <v>0</v>
      </c>
      <c r="Q379">
        <f t="shared" si="101"/>
        <v>0</v>
      </c>
      <c r="R379">
        <f t="shared" si="102"/>
        <v>0</v>
      </c>
    </row>
    <row r="380" spans="1:21" x14ac:dyDescent="0.2">
      <c r="A380">
        <v>20200421</v>
      </c>
      <c r="B380">
        <f t="shared" si="86"/>
        <v>0</v>
      </c>
      <c r="C380">
        <f t="shared" si="87"/>
        <v>0</v>
      </c>
      <c r="D380">
        <f t="shared" si="88"/>
        <v>0</v>
      </c>
      <c r="E380">
        <f t="shared" si="89"/>
        <v>0</v>
      </c>
      <c r="F380">
        <f t="shared" si="90"/>
        <v>0</v>
      </c>
      <c r="G380">
        <f t="shared" si="91"/>
        <v>0</v>
      </c>
      <c r="H380">
        <f t="shared" si="92"/>
        <v>0</v>
      </c>
      <c r="I380">
        <f t="shared" si="93"/>
        <v>0</v>
      </c>
      <c r="J380">
        <f t="shared" si="94"/>
        <v>0</v>
      </c>
      <c r="K380">
        <f t="shared" si="95"/>
        <v>0</v>
      </c>
      <c r="L380">
        <f t="shared" si="96"/>
        <v>0</v>
      </c>
      <c r="M380">
        <f t="shared" si="97"/>
        <v>0</v>
      </c>
      <c r="N380">
        <f t="shared" si="98"/>
        <v>0</v>
      </c>
      <c r="O380">
        <f t="shared" si="99"/>
        <v>0</v>
      </c>
      <c r="P380">
        <f t="shared" si="100"/>
        <v>0</v>
      </c>
      <c r="Q380">
        <f t="shared" si="101"/>
        <v>0</v>
      </c>
      <c r="R380">
        <f t="shared" si="102"/>
        <v>0</v>
      </c>
    </row>
    <row r="381" spans="1:21" x14ac:dyDescent="0.2">
      <c r="A381">
        <v>20200422</v>
      </c>
      <c r="B381">
        <f t="shared" si="86"/>
        <v>0</v>
      </c>
      <c r="C381">
        <f t="shared" si="87"/>
        <v>12</v>
      </c>
      <c r="D381">
        <f t="shared" si="88"/>
        <v>0</v>
      </c>
      <c r="E381">
        <f t="shared" si="89"/>
        <v>0</v>
      </c>
      <c r="F381">
        <f t="shared" si="90"/>
        <v>0</v>
      </c>
      <c r="G381">
        <f t="shared" si="91"/>
        <v>0</v>
      </c>
      <c r="H381">
        <f t="shared" si="92"/>
        <v>0</v>
      </c>
      <c r="I381">
        <f t="shared" si="93"/>
        <v>0</v>
      </c>
      <c r="J381">
        <f t="shared" si="94"/>
        <v>0</v>
      </c>
      <c r="K381">
        <f t="shared" si="95"/>
        <v>0</v>
      </c>
      <c r="L381">
        <f t="shared" si="96"/>
        <v>0</v>
      </c>
      <c r="M381">
        <f t="shared" si="97"/>
        <v>0</v>
      </c>
      <c r="N381">
        <f t="shared" si="98"/>
        <v>0</v>
      </c>
      <c r="O381">
        <f t="shared" si="99"/>
        <v>0</v>
      </c>
      <c r="P381">
        <f t="shared" si="100"/>
        <v>0</v>
      </c>
      <c r="Q381">
        <f t="shared" si="101"/>
        <v>0</v>
      </c>
      <c r="R381">
        <f t="shared" si="102"/>
        <v>0</v>
      </c>
    </row>
    <row r="382" spans="1:21" x14ac:dyDescent="0.2">
      <c r="A382">
        <v>20200423</v>
      </c>
      <c r="B382">
        <f t="shared" si="86"/>
        <v>2</v>
      </c>
      <c r="C382">
        <f t="shared" si="87"/>
        <v>45</v>
      </c>
      <c r="D382">
        <f t="shared" si="88"/>
        <v>0</v>
      </c>
      <c r="E382">
        <f t="shared" si="89"/>
        <v>0</v>
      </c>
      <c r="F382">
        <f t="shared" si="90"/>
        <v>0</v>
      </c>
      <c r="G382">
        <f t="shared" si="91"/>
        <v>0</v>
      </c>
      <c r="H382">
        <f t="shared" si="92"/>
        <v>0</v>
      </c>
      <c r="I382">
        <f t="shared" si="93"/>
        <v>0</v>
      </c>
      <c r="J382">
        <f t="shared" si="94"/>
        <v>0</v>
      </c>
      <c r="K382">
        <f t="shared" si="95"/>
        <v>0</v>
      </c>
      <c r="L382">
        <f t="shared" si="96"/>
        <v>1</v>
      </c>
      <c r="M382">
        <f t="shared" si="97"/>
        <v>0</v>
      </c>
      <c r="N382">
        <f t="shared" si="98"/>
        <v>0</v>
      </c>
      <c r="O382">
        <f t="shared" si="99"/>
        <v>0</v>
      </c>
      <c r="P382">
        <f t="shared" si="100"/>
        <v>0</v>
      </c>
      <c r="Q382">
        <f t="shared" si="101"/>
        <v>0</v>
      </c>
      <c r="R382">
        <f t="shared" si="102"/>
        <v>0</v>
      </c>
    </row>
    <row r="383" spans="1:21" x14ac:dyDescent="0.2">
      <c r="A383">
        <v>20200424</v>
      </c>
      <c r="B383">
        <f t="shared" si="86"/>
        <v>0</v>
      </c>
      <c r="C383">
        <f t="shared" si="87"/>
        <v>22</v>
      </c>
      <c r="D383">
        <f t="shared" si="88"/>
        <v>0</v>
      </c>
      <c r="E383">
        <f t="shared" si="89"/>
        <v>0</v>
      </c>
      <c r="F383">
        <f t="shared" si="90"/>
        <v>0</v>
      </c>
      <c r="G383">
        <f t="shared" si="91"/>
        <v>0</v>
      </c>
      <c r="H383">
        <f t="shared" si="92"/>
        <v>0</v>
      </c>
      <c r="I383">
        <f t="shared" si="93"/>
        <v>0</v>
      </c>
      <c r="J383">
        <f t="shared" si="94"/>
        <v>0</v>
      </c>
      <c r="K383">
        <f t="shared" si="95"/>
        <v>0</v>
      </c>
      <c r="L383">
        <f t="shared" si="96"/>
        <v>2</v>
      </c>
      <c r="M383">
        <f t="shared" si="97"/>
        <v>0</v>
      </c>
      <c r="N383">
        <f t="shared" si="98"/>
        <v>0</v>
      </c>
      <c r="O383">
        <f t="shared" si="99"/>
        <v>0</v>
      </c>
      <c r="P383">
        <f t="shared" si="100"/>
        <v>0</v>
      </c>
      <c r="Q383">
        <f t="shared" si="101"/>
        <v>0</v>
      </c>
      <c r="R383">
        <f t="shared" si="102"/>
        <v>0</v>
      </c>
    </row>
    <row r="384" spans="1:21" x14ac:dyDescent="0.2">
      <c r="A384">
        <v>20200425</v>
      </c>
      <c r="B384">
        <f t="shared" si="86"/>
        <v>0</v>
      </c>
      <c r="C384">
        <f t="shared" si="87"/>
        <v>67</v>
      </c>
      <c r="D384">
        <f t="shared" si="88"/>
        <v>0</v>
      </c>
      <c r="E384">
        <f t="shared" si="89"/>
        <v>0</v>
      </c>
      <c r="F384">
        <f t="shared" si="90"/>
        <v>0</v>
      </c>
      <c r="G384">
        <f t="shared" si="91"/>
        <v>0</v>
      </c>
      <c r="H384">
        <f t="shared" si="92"/>
        <v>0</v>
      </c>
      <c r="I384">
        <f t="shared" si="93"/>
        <v>0</v>
      </c>
      <c r="J384">
        <f t="shared" si="94"/>
        <v>0</v>
      </c>
      <c r="K384">
        <f t="shared" si="95"/>
        <v>0</v>
      </c>
      <c r="L384">
        <f t="shared" si="96"/>
        <v>5</v>
      </c>
      <c r="M384">
        <f t="shared" si="97"/>
        <v>0</v>
      </c>
      <c r="N384">
        <f t="shared" si="98"/>
        <v>0</v>
      </c>
      <c r="O384">
        <f t="shared" si="99"/>
        <v>1</v>
      </c>
      <c r="P384">
        <f t="shared" si="100"/>
        <v>0</v>
      </c>
      <c r="Q384">
        <f t="shared" si="101"/>
        <v>0</v>
      </c>
      <c r="R384">
        <f t="shared" si="102"/>
        <v>0</v>
      </c>
    </row>
    <row r="385" spans="1:18" x14ac:dyDescent="0.2">
      <c r="A385">
        <v>20200426</v>
      </c>
      <c r="B385">
        <f t="shared" si="86"/>
        <v>0</v>
      </c>
      <c r="C385">
        <f t="shared" si="87"/>
        <v>23</v>
      </c>
      <c r="D385">
        <f t="shared" si="88"/>
        <v>0</v>
      </c>
      <c r="E385">
        <f t="shared" si="89"/>
        <v>0</v>
      </c>
      <c r="F385">
        <f t="shared" si="90"/>
        <v>0</v>
      </c>
      <c r="G385">
        <f t="shared" si="91"/>
        <v>0</v>
      </c>
      <c r="H385">
        <f t="shared" si="92"/>
        <v>0</v>
      </c>
      <c r="I385">
        <f t="shared" si="93"/>
        <v>0</v>
      </c>
      <c r="J385">
        <f t="shared" si="94"/>
        <v>0</v>
      </c>
      <c r="K385">
        <f t="shared" si="95"/>
        <v>0</v>
      </c>
      <c r="L385">
        <f t="shared" si="96"/>
        <v>0</v>
      </c>
      <c r="M385">
        <f t="shared" si="97"/>
        <v>0</v>
      </c>
      <c r="N385">
        <f t="shared" si="98"/>
        <v>0</v>
      </c>
      <c r="O385">
        <f t="shared" si="99"/>
        <v>2</v>
      </c>
      <c r="P385">
        <f t="shared" si="100"/>
        <v>0</v>
      </c>
      <c r="Q385">
        <f t="shared" si="101"/>
        <v>0</v>
      </c>
      <c r="R385">
        <f t="shared" si="102"/>
        <v>0</v>
      </c>
    </row>
    <row r="386" spans="1:18" x14ac:dyDescent="0.2">
      <c r="A386">
        <v>20200427</v>
      </c>
      <c r="B386">
        <f t="shared" si="86"/>
        <v>0</v>
      </c>
      <c r="C386">
        <f t="shared" si="87"/>
        <v>11</v>
      </c>
      <c r="D386">
        <f t="shared" si="88"/>
        <v>0</v>
      </c>
      <c r="E386">
        <f t="shared" si="89"/>
        <v>0</v>
      </c>
      <c r="F386">
        <f t="shared" si="90"/>
        <v>0</v>
      </c>
      <c r="G386">
        <f t="shared" si="91"/>
        <v>0</v>
      </c>
      <c r="H386">
        <f t="shared" si="92"/>
        <v>0</v>
      </c>
      <c r="I386">
        <f t="shared" si="93"/>
        <v>0</v>
      </c>
      <c r="J386">
        <f t="shared" si="94"/>
        <v>0</v>
      </c>
      <c r="K386">
        <f t="shared" si="95"/>
        <v>0</v>
      </c>
      <c r="L386">
        <f t="shared" si="96"/>
        <v>0</v>
      </c>
      <c r="M386">
        <f t="shared" si="97"/>
        <v>0</v>
      </c>
      <c r="N386">
        <f t="shared" si="98"/>
        <v>0</v>
      </c>
      <c r="O386">
        <f t="shared" si="99"/>
        <v>0</v>
      </c>
      <c r="P386">
        <f t="shared" si="100"/>
        <v>0</v>
      </c>
      <c r="Q386">
        <f t="shared" si="101"/>
        <v>0</v>
      </c>
      <c r="R386">
        <f t="shared" si="102"/>
        <v>0</v>
      </c>
    </row>
    <row r="387" spans="1:18" x14ac:dyDescent="0.2">
      <c r="A387">
        <v>20200428</v>
      </c>
      <c r="B387">
        <f t="shared" ref="B387:B410" si="103">IFERROR(INDEX(V$2:V$4000,MATCH($A387,$T$2:$T$4000,0)),"ND")</f>
        <v>0</v>
      </c>
      <c r="C387">
        <f t="shared" ref="C387:C411" si="104">IFERROR(INDEX(W$2:W$4000,MATCH($A387,$T$2:$T$4000,0)),"ND")</f>
        <v>18</v>
      </c>
      <c r="D387">
        <f t="shared" ref="D387:D411" si="105">IFERROR(INDEX(X$2:X$4000,MATCH($A387,$T$2:$T$4000,0)),"ND")</f>
        <v>0</v>
      </c>
      <c r="E387">
        <f t="shared" ref="E387:E411" si="106">IFERROR(INDEX(Y$2:Y$4000,MATCH($A387,$T$2:$T$4000,0)),"ND")</f>
        <v>0</v>
      </c>
      <c r="F387">
        <f t="shared" ref="F387:F411" si="107">IFERROR(INDEX(Z$2:Z$4000,MATCH($A387,$T$2:$T$4000,0)),"ND")</f>
        <v>0</v>
      </c>
      <c r="G387">
        <f t="shared" ref="G387:G411" si="108">IFERROR(INDEX(AA$2:AA$4000,MATCH($A387,$T$2:$T$4000,0)),"ND")</f>
        <v>0</v>
      </c>
      <c r="H387">
        <f t="shared" ref="H387:H411" si="109">IFERROR(INDEX(AB$2:AB$4000,MATCH($A387,$T$2:$T$4000,0)),"ND")</f>
        <v>0</v>
      </c>
      <c r="I387">
        <f t="shared" ref="I387:I411" si="110">IFERROR(INDEX(AC$2:AC$4000,MATCH($A387,$T$2:$T$4000,0)),"ND")</f>
        <v>0</v>
      </c>
      <c r="J387">
        <f t="shared" ref="J387:J411" si="111">IFERROR(INDEX(AD$2:AD$4000,MATCH($A387,$T$2:$T$4000,0)),"ND")</f>
        <v>0</v>
      </c>
      <c r="K387">
        <f t="shared" ref="K387:K411" si="112">IFERROR(INDEX(AE$2:AE$4000,MATCH($A387,$T$2:$T$4000,0)),"ND")</f>
        <v>1</v>
      </c>
      <c r="L387">
        <f t="shared" ref="L387:L411" si="113">IFERROR(INDEX(AF$2:AF$4000,MATCH($A387,$T$2:$T$4000,0)),"ND")</f>
        <v>2</v>
      </c>
      <c r="M387">
        <f t="shared" ref="M387:M411" si="114">IFERROR(INDEX(AG$2:AG$4000,MATCH($A387,$T$2:$T$4000,0)),"ND")</f>
        <v>0</v>
      </c>
      <c r="N387">
        <f t="shared" ref="N387:N411" si="115">IFERROR(INDEX(AH$2:AH$4000,MATCH($A387,$T$2:$T$4000,0)),"ND")</f>
        <v>0</v>
      </c>
      <c r="O387">
        <f t="shared" ref="O387:O411" si="116">IFERROR(INDEX(AI$2:AI$4000,MATCH($A387,$T$2:$T$4000,0)),"ND")</f>
        <v>0</v>
      </c>
      <c r="P387">
        <f t="shared" ref="P387:P411" si="117">IFERROR(INDEX(AJ$2:AJ$4000,MATCH($A387,$T$2:$T$4000,0)),"ND")</f>
        <v>1</v>
      </c>
      <c r="Q387">
        <f t="shared" ref="Q387:Q411" si="118">IFERROR(INDEX(AK$2:AK$4000,MATCH($A387,$T$2:$T$4000,0)),"ND")</f>
        <v>0</v>
      </c>
      <c r="R387">
        <f t="shared" ref="R387:R411" si="119">IFERROR(INDEX(AL$2:AL$4000,MATCH($A387,$T$2:$T$4000,0)),"ND")</f>
        <v>0</v>
      </c>
    </row>
    <row r="388" spans="1:18" x14ac:dyDescent="0.2">
      <c r="A388">
        <v>20200429</v>
      </c>
      <c r="B388">
        <f t="shared" si="103"/>
        <v>0</v>
      </c>
      <c r="C388">
        <f t="shared" si="104"/>
        <v>27</v>
      </c>
      <c r="D388">
        <f t="shared" si="105"/>
        <v>0</v>
      </c>
      <c r="E388">
        <f t="shared" si="106"/>
        <v>0</v>
      </c>
      <c r="F388">
        <f t="shared" si="107"/>
        <v>0</v>
      </c>
      <c r="G388">
        <f t="shared" si="108"/>
        <v>0</v>
      </c>
      <c r="H388">
        <f t="shared" si="109"/>
        <v>0</v>
      </c>
      <c r="I388">
        <f t="shared" si="110"/>
        <v>0</v>
      </c>
      <c r="J388">
        <f t="shared" si="111"/>
        <v>0</v>
      </c>
      <c r="K388">
        <f t="shared" si="112"/>
        <v>1</v>
      </c>
      <c r="L388">
        <f t="shared" si="113"/>
        <v>1</v>
      </c>
      <c r="M388">
        <f t="shared" si="114"/>
        <v>0</v>
      </c>
      <c r="N388">
        <f t="shared" si="115"/>
        <v>0</v>
      </c>
      <c r="O388">
        <f t="shared" si="116"/>
        <v>2</v>
      </c>
      <c r="P388">
        <f t="shared" si="117"/>
        <v>1</v>
      </c>
      <c r="Q388">
        <f t="shared" si="118"/>
        <v>0</v>
      </c>
      <c r="R388">
        <f t="shared" si="119"/>
        <v>0</v>
      </c>
    </row>
    <row r="389" spans="1:18" x14ac:dyDescent="0.2">
      <c r="A389">
        <v>20200430</v>
      </c>
      <c r="B389">
        <f t="shared" si="103"/>
        <v>0</v>
      </c>
      <c r="C389">
        <f t="shared" si="104"/>
        <v>0</v>
      </c>
      <c r="D389">
        <f t="shared" si="105"/>
        <v>0</v>
      </c>
      <c r="E389">
        <f t="shared" si="106"/>
        <v>0</v>
      </c>
      <c r="F389">
        <f t="shared" si="107"/>
        <v>0</v>
      </c>
      <c r="G389">
        <f t="shared" si="108"/>
        <v>0</v>
      </c>
      <c r="H389">
        <f t="shared" si="109"/>
        <v>0</v>
      </c>
      <c r="I389">
        <f t="shared" si="110"/>
        <v>0</v>
      </c>
      <c r="J389">
        <f t="shared" si="111"/>
        <v>0</v>
      </c>
      <c r="K389">
        <f t="shared" si="112"/>
        <v>0</v>
      </c>
      <c r="L389">
        <f t="shared" si="113"/>
        <v>0</v>
      </c>
      <c r="M389">
        <f t="shared" si="114"/>
        <v>0</v>
      </c>
      <c r="N389">
        <f t="shared" si="115"/>
        <v>0</v>
      </c>
      <c r="O389">
        <f t="shared" si="116"/>
        <v>0</v>
      </c>
      <c r="P389">
        <f t="shared" si="117"/>
        <v>0</v>
      </c>
      <c r="Q389">
        <f t="shared" si="118"/>
        <v>0</v>
      </c>
      <c r="R389">
        <f t="shared" si="119"/>
        <v>0</v>
      </c>
    </row>
    <row r="390" spans="1:18" x14ac:dyDescent="0.2">
      <c r="A390">
        <v>20200501</v>
      </c>
      <c r="B390">
        <f t="shared" si="103"/>
        <v>0</v>
      </c>
      <c r="C390">
        <f t="shared" si="104"/>
        <v>1</v>
      </c>
      <c r="D390">
        <f t="shared" si="105"/>
        <v>0</v>
      </c>
      <c r="E390">
        <f t="shared" si="106"/>
        <v>0</v>
      </c>
      <c r="F390">
        <f t="shared" si="107"/>
        <v>0</v>
      </c>
      <c r="G390">
        <f t="shared" si="108"/>
        <v>1</v>
      </c>
      <c r="H390">
        <f t="shared" si="109"/>
        <v>0</v>
      </c>
      <c r="I390">
        <f t="shared" si="110"/>
        <v>0</v>
      </c>
      <c r="J390">
        <f t="shared" si="111"/>
        <v>0</v>
      </c>
      <c r="K390">
        <f t="shared" si="112"/>
        <v>0</v>
      </c>
      <c r="L390">
        <f t="shared" si="113"/>
        <v>0</v>
      </c>
      <c r="M390">
        <f t="shared" si="114"/>
        <v>0</v>
      </c>
      <c r="N390">
        <f t="shared" si="115"/>
        <v>1</v>
      </c>
      <c r="O390">
        <f t="shared" si="116"/>
        <v>0</v>
      </c>
      <c r="P390">
        <f t="shared" si="117"/>
        <v>0</v>
      </c>
      <c r="Q390">
        <f t="shared" si="118"/>
        <v>0</v>
      </c>
      <c r="R390">
        <f t="shared" si="119"/>
        <v>0</v>
      </c>
    </row>
    <row r="391" spans="1:18" x14ac:dyDescent="0.2">
      <c r="A391">
        <v>20200502</v>
      </c>
      <c r="B391">
        <f t="shared" si="103"/>
        <v>0</v>
      </c>
      <c r="C391">
        <f t="shared" si="104"/>
        <v>0</v>
      </c>
      <c r="D391">
        <f t="shared" si="105"/>
        <v>0</v>
      </c>
      <c r="E391">
        <f t="shared" si="106"/>
        <v>0</v>
      </c>
      <c r="F391">
        <f t="shared" si="107"/>
        <v>0</v>
      </c>
      <c r="G391">
        <f t="shared" si="108"/>
        <v>0</v>
      </c>
      <c r="H391">
        <f t="shared" si="109"/>
        <v>0</v>
      </c>
      <c r="I391">
        <f t="shared" si="110"/>
        <v>0</v>
      </c>
      <c r="J391">
        <f t="shared" si="111"/>
        <v>0</v>
      </c>
      <c r="K391">
        <f t="shared" si="112"/>
        <v>0</v>
      </c>
      <c r="L391">
        <f t="shared" si="113"/>
        <v>0</v>
      </c>
      <c r="M391">
        <f t="shared" si="114"/>
        <v>0</v>
      </c>
      <c r="N391">
        <f t="shared" si="115"/>
        <v>0</v>
      </c>
      <c r="O391">
        <f t="shared" si="116"/>
        <v>0</v>
      </c>
      <c r="P391">
        <f t="shared" si="117"/>
        <v>0</v>
      </c>
      <c r="Q391">
        <f t="shared" si="118"/>
        <v>0</v>
      </c>
      <c r="R391">
        <f t="shared" si="119"/>
        <v>0</v>
      </c>
    </row>
    <row r="392" spans="1:18" x14ac:dyDescent="0.2">
      <c r="A392">
        <v>20200503</v>
      </c>
      <c r="B392">
        <f t="shared" si="103"/>
        <v>0</v>
      </c>
      <c r="C392">
        <f t="shared" si="104"/>
        <v>1</v>
      </c>
      <c r="D392">
        <f t="shared" si="105"/>
        <v>0</v>
      </c>
      <c r="E392">
        <f t="shared" si="106"/>
        <v>0</v>
      </c>
      <c r="F392">
        <f t="shared" si="107"/>
        <v>0</v>
      </c>
      <c r="G392">
        <f t="shared" si="108"/>
        <v>0</v>
      </c>
      <c r="H392">
        <f t="shared" si="109"/>
        <v>0</v>
      </c>
      <c r="I392">
        <f t="shared" si="110"/>
        <v>0</v>
      </c>
      <c r="J392">
        <f t="shared" si="111"/>
        <v>0</v>
      </c>
      <c r="K392">
        <f t="shared" si="112"/>
        <v>0</v>
      </c>
      <c r="L392">
        <f t="shared" si="113"/>
        <v>0</v>
      </c>
      <c r="M392">
        <f t="shared" si="114"/>
        <v>0</v>
      </c>
      <c r="N392">
        <f t="shared" si="115"/>
        <v>0</v>
      </c>
      <c r="O392">
        <f t="shared" si="116"/>
        <v>0</v>
      </c>
      <c r="P392">
        <f t="shared" si="117"/>
        <v>0</v>
      </c>
      <c r="Q392">
        <f t="shared" si="118"/>
        <v>0</v>
      </c>
      <c r="R392">
        <f t="shared" si="119"/>
        <v>0</v>
      </c>
    </row>
    <row r="393" spans="1:18" x14ac:dyDescent="0.2">
      <c r="A393">
        <v>20200504</v>
      </c>
      <c r="B393">
        <f t="shared" si="103"/>
        <v>0</v>
      </c>
      <c r="C393">
        <f t="shared" si="104"/>
        <v>1</v>
      </c>
      <c r="D393">
        <f t="shared" si="105"/>
        <v>0</v>
      </c>
      <c r="E393">
        <f t="shared" si="106"/>
        <v>0</v>
      </c>
      <c r="F393">
        <f t="shared" si="107"/>
        <v>0</v>
      </c>
      <c r="G393">
        <f t="shared" si="108"/>
        <v>0</v>
      </c>
      <c r="H393">
        <f t="shared" si="109"/>
        <v>0</v>
      </c>
      <c r="I393">
        <f t="shared" si="110"/>
        <v>0</v>
      </c>
      <c r="J393">
        <f t="shared" si="111"/>
        <v>0</v>
      </c>
      <c r="K393">
        <f t="shared" si="112"/>
        <v>0</v>
      </c>
      <c r="L393">
        <f t="shared" si="113"/>
        <v>0</v>
      </c>
      <c r="M393">
        <f t="shared" si="114"/>
        <v>0</v>
      </c>
      <c r="N393">
        <f t="shared" si="115"/>
        <v>0</v>
      </c>
      <c r="O393">
        <f t="shared" si="116"/>
        <v>0</v>
      </c>
      <c r="P393">
        <f t="shared" si="117"/>
        <v>0</v>
      </c>
      <c r="Q393">
        <f t="shared" si="118"/>
        <v>0</v>
      </c>
      <c r="R393">
        <f t="shared" si="119"/>
        <v>0</v>
      </c>
    </row>
    <row r="394" spans="1:18" x14ac:dyDescent="0.2">
      <c r="A394">
        <v>20200505</v>
      </c>
      <c r="B394">
        <f t="shared" si="103"/>
        <v>0</v>
      </c>
      <c r="C394">
        <f t="shared" si="104"/>
        <v>24</v>
      </c>
      <c r="D394">
        <f t="shared" si="105"/>
        <v>0</v>
      </c>
      <c r="E394">
        <f t="shared" si="106"/>
        <v>0</v>
      </c>
      <c r="F394">
        <f t="shared" si="107"/>
        <v>0</v>
      </c>
      <c r="G394">
        <f t="shared" si="108"/>
        <v>0</v>
      </c>
      <c r="H394">
        <f t="shared" si="109"/>
        <v>0</v>
      </c>
      <c r="I394">
        <f t="shared" si="110"/>
        <v>0</v>
      </c>
      <c r="J394">
        <f t="shared" si="111"/>
        <v>0</v>
      </c>
      <c r="K394">
        <f t="shared" si="112"/>
        <v>0</v>
      </c>
      <c r="L394">
        <f t="shared" si="113"/>
        <v>2</v>
      </c>
      <c r="M394">
        <f t="shared" si="114"/>
        <v>0</v>
      </c>
      <c r="N394">
        <f t="shared" si="115"/>
        <v>0</v>
      </c>
      <c r="O394">
        <f t="shared" si="116"/>
        <v>1</v>
      </c>
      <c r="P394">
        <f t="shared" si="117"/>
        <v>0</v>
      </c>
      <c r="Q394">
        <f t="shared" si="118"/>
        <v>0</v>
      </c>
      <c r="R394">
        <f t="shared" si="119"/>
        <v>0</v>
      </c>
    </row>
    <row r="395" spans="1:18" x14ac:dyDescent="0.2">
      <c r="A395">
        <v>20200506</v>
      </c>
      <c r="B395">
        <f t="shared" si="103"/>
        <v>0</v>
      </c>
      <c r="C395">
        <f t="shared" si="104"/>
        <v>3</v>
      </c>
      <c r="D395">
        <f t="shared" si="105"/>
        <v>0</v>
      </c>
      <c r="E395">
        <f t="shared" si="106"/>
        <v>0</v>
      </c>
      <c r="F395">
        <f t="shared" si="107"/>
        <v>0</v>
      </c>
      <c r="G395">
        <f t="shared" si="108"/>
        <v>1</v>
      </c>
      <c r="H395">
        <f t="shared" si="109"/>
        <v>0</v>
      </c>
      <c r="I395">
        <f t="shared" si="110"/>
        <v>0</v>
      </c>
      <c r="J395">
        <f t="shared" si="111"/>
        <v>0</v>
      </c>
      <c r="K395">
        <f t="shared" si="112"/>
        <v>0</v>
      </c>
      <c r="L395">
        <f t="shared" si="113"/>
        <v>0</v>
      </c>
      <c r="M395">
        <f t="shared" si="114"/>
        <v>0</v>
      </c>
      <c r="N395">
        <f t="shared" si="115"/>
        <v>0</v>
      </c>
      <c r="O395">
        <f t="shared" si="116"/>
        <v>0</v>
      </c>
      <c r="P395">
        <f t="shared" si="117"/>
        <v>0</v>
      </c>
      <c r="Q395">
        <f t="shared" si="118"/>
        <v>0</v>
      </c>
      <c r="R395">
        <f t="shared" si="119"/>
        <v>0</v>
      </c>
    </row>
    <row r="396" spans="1:18" x14ac:dyDescent="0.2">
      <c r="A396">
        <v>20200507</v>
      </c>
      <c r="B396">
        <f t="shared" si="103"/>
        <v>0</v>
      </c>
      <c r="C396">
        <f t="shared" si="104"/>
        <v>54</v>
      </c>
      <c r="D396">
        <f t="shared" si="105"/>
        <v>0</v>
      </c>
      <c r="E396">
        <f t="shared" si="106"/>
        <v>0</v>
      </c>
      <c r="F396">
        <f t="shared" si="107"/>
        <v>0</v>
      </c>
      <c r="G396">
        <f t="shared" si="108"/>
        <v>0</v>
      </c>
      <c r="H396">
        <f t="shared" si="109"/>
        <v>0</v>
      </c>
      <c r="I396">
        <f t="shared" si="110"/>
        <v>0</v>
      </c>
      <c r="J396">
        <f t="shared" si="111"/>
        <v>0</v>
      </c>
      <c r="K396">
        <f t="shared" si="112"/>
        <v>0</v>
      </c>
      <c r="L396">
        <f t="shared" si="113"/>
        <v>8</v>
      </c>
      <c r="M396">
        <f t="shared" si="114"/>
        <v>0</v>
      </c>
      <c r="N396">
        <f t="shared" si="115"/>
        <v>0</v>
      </c>
      <c r="O396">
        <f t="shared" si="116"/>
        <v>1</v>
      </c>
      <c r="P396">
        <f t="shared" si="117"/>
        <v>1</v>
      </c>
      <c r="Q396">
        <f t="shared" si="118"/>
        <v>0</v>
      </c>
      <c r="R396">
        <f t="shared" si="119"/>
        <v>0</v>
      </c>
    </row>
    <row r="397" spans="1:18" x14ac:dyDescent="0.2">
      <c r="A397">
        <v>20200508</v>
      </c>
      <c r="B397">
        <f t="shared" si="103"/>
        <v>0</v>
      </c>
      <c r="C397">
        <f t="shared" si="104"/>
        <v>6</v>
      </c>
      <c r="D397">
        <f t="shared" si="105"/>
        <v>0</v>
      </c>
      <c r="E397">
        <f t="shared" si="106"/>
        <v>0</v>
      </c>
      <c r="F397">
        <f t="shared" si="107"/>
        <v>0</v>
      </c>
      <c r="G397">
        <f t="shared" si="108"/>
        <v>0</v>
      </c>
      <c r="H397">
        <f t="shared" si="109"/>
        <v>0</v>
      </c>
      <c r="I397">
        <f t="shared" si="110"/>
        <v>0</v>
      </c>
      <c r="J397">
        <f t="shared" si="111"/>
        <v>0</v>
      </c>
      <c r="K397">
        <f t="shared" si="112"/>
        <v>1</v>
      </c>
      <c r="L397">
        <f t="shared" si="113"/>
        <v>6</v>
      </c>
      <c r="M397">
        <f t="shared" si="114"/>
        <v>0</v>
      </c>
      <c r="N397">
        <f t="shared" si="115"/>
        <v>0</v>
      </c>
      <c r="O397">
        <f t="shared" si="116"/>
        <v>2</v>
      </c>
      <c r="P397">
        <f t="shared" si="117"/>
        <v>0</v>
      </c>
      <c r="Q397">
        <f t="shared" si="118"/>
        <v>0</v>
      </c>
      <c r="R397">
        <f t="shared" si="119"/>
        <v>0</v>
      </c>
    </row>
    <row r="398" spans="1:18" x14ac:dyDescent="0.2">
      <c r="A398">
        <v>20200509</v>
      </c>
      <c r="B398">
        <f t="shared" si="103"/>
        <v>0</v>
      </c>
      <c r="C398">
        <f t="shared" si="104"/>
        <v>7</v>
      </c>
      <c r="D398">
        <f t="shared" si="105"/>
        <v>0</v>
      </c>
      <c r="E398">
        <f t="shared" si="106"/>
        <v>0</v>
      </c>
      <c r="F398">
        <f t="shared" si="107"/>
        <v>0</v>
      </c>
      <c r="G398">
        <f t="shared" si="108"/>
        <v>3</v>
      </c>
      <c r="H398">
        <f t="shared" si="109"/>
        <v>0</v>
      </c>
      <c r="I398">
        <f t="shared" si="110"/>
        <v>0</v>
      </c>
      <c r="J398">
        <f t="shared" si="111"/>
        <v>0</v>
      </c>
      <c r="K398">
        <f t="shared" si="112"/>
        <v>3</v>
      </c>
      <c r="L398">
        <f t="shared" si="113"/>
        <v>10</v>
      </c>
      <c r="M398">
        <f t="shared" si="114"/>
        <v>0</v>
      </c>
      <c r="N398">
        <f t="shared" si="115"/>
        <v>0</v>
      </c>
      <c r="O398">
        <f t="shared" si="116"/>
        <v>2</v>
      </c>
      <c r="P398">
        <f t="shared" si="117"/>
        <v>0</v>
      </c>
      <c r="Q398">
        <f t="shared" si="118"/>
        <v>0</v>
      </c>
      <c r="R398">
        <f t="shared" si="119"/>
        <v>0</v>
      </c>
    </row>
    <row r="399" spans="1:18" x14ac:dyDescent="0.2">
      <c r="A399">
        <v>20200510</v>
      </c>
      <c r="B399">
        <f t="shared" si="103"/>
        <v>0</v>
      </c>
      <c r="C399">
        <f t="shared" si="104"/>
        <v>11</v>
      </c>
      <c r="D399">
        <f t="shared" si="105"/>
        <v>0</v>
      </c>
      <c r="E399">
        <f t="shared" si="106"/>
        <v>0</v>
      </c>
      <c r="F399">
        <f t="shared" si="107"/>
        <v>0</v>
      </c>
      <c r="G399">
        <f t="shared" si="108"/>
        <v>0</v>
      </c>
      <c r="H399">
        <f t="shared" si="109"/>
        <v>0</v>
      </c>
      <c r="I399">
        <f t="shared" si="110"/>
        <v>0</v>
      </c>
      <c r="J399">
        <f t="shared" si="111"/>
        <v>0</v>
      </c>
      <c r="K399">
        <f t="shared" si="112"/>
        <v>5</v>
      </c>
      <c r="L399">
        <f t="shared" si="113"/>
        <v>2</v>
      </c>
      <c r="M399">
        <f t="shared" si="114"/>
        <v>0</v>
      </c>
      <c r="N399">
        <f t="shared" si="115"/>
        <v>0</v>
      </c>
      <c r="O399">
        <f t="shared" si="116"/>
        <v>2</v>
      </c>
      <c r="P399">
        <f t="shared" si="117"/>
        <v>1</v>
      </c>
      <c r="Q399">
        <f t="shared" si="118"/>
        <v>0</v>
      </c>
      <c r="R399">
        <f t="shared" si="119"/>
        <v>0</v>
      </c>
    </row>
    <row r="400" spans="1:18" x14ac:dyDescent="0.2">
      <c r="A400">
        <v>20200511</v>
      </c>
      <c r="B400">
        <f t="shared" si="103"/>
        <v>0</v>
      </c>
      <c r="C400">
        <f t="shared" si="104"/>
        <v>0</v>
      </c>
      <c r="D400">
        <f t="shared" si="105"/>
        <v>0</v>
      </c>
      <c r="E400">
        <f t="shared" si="106"/>
        <v>0</v>
      </c>
      <c r="F400">
        <f t="shared" si="107"/>
        <v>0</v>
      </c>
      <c r="G400">
        <f t="shared" si="108"/>
        <v>0</v>
      </c>
      <c r="H400">
        <f t="shared" si="109"/>
        <v>0</v>
      </c>
      <c r="I400">
        <f t="shared" si="110"/>
        <v>0</v>
      </c>
      <c r="J400">
        <f t="shared" si="111"/>
        <v>0</v>
      </c>
      <c r="K400">
        <f t="shared" si="112"/>
        <v>0</v>
      </c>
      <c r="L400">
        <f t="shared" si="113"/>
        <v>0</v>
      </c>
      <c r="M400">
        <f t="shared" si="114"/>
        <v>0</v>
      </c>
      <c r="N400">
        <f t="shared" si="115"/>
        <v>0</v>
      </c>
      <c r="O400">
        <f t="shared" si="116"/>
        <v>0</v>
      </c>
      <c r="P400">
        <f t="shared" si="117"/>
        <v>0</v>
      </c>
      <c r="Q400">
        <f t="shared" si="118"/>
        <v>0</v>
      </c>
      <c r="R400">
        <f t="shared" si="119"/>
        <v>0</v>
      </c>
    </row>
    <row r="401" spans="1:18" x14ac:dyDescent="0.2">
      <c r="A401">
        <v>20200512</v>
      </c>
      <c r="B401">
        <f t="shared" si="103"/>
        <v>0</v>
      </c>
      <c r="C401">
        <f t="shared" si="104"/>
        <v>0</v>
      </c>
      <c r="D401">
        <f t="shared" si="105"/>
        <v>0</v>
      </c>
      <c r="E401">
        <f t="shared" si="106"/>
        <v>0</v>
      </c>
      <c r="F401">
        <f t="shared" si="107"/>
        <v>0</v>
      </c>
      <c r="G401">
        <f t="shared" si="108"/>
        <v>0</v>
      </c>
      <c r="H401">
        <f t="shared" si="109"/>
        <v>0</v>
      </c>
      <c r="I401">
        <f t="shared" si="110"/>
        <v>0</v>
      </c>
      <c r="J401">
        <f t="shared" si="111"/>
        <v>0</v>
      </c>
      <c r="K401">
        <f t="shared" si="112"/>
        <v>0</v>
      </c>
      <c r="L401">
        <f t="shared" si="113"/>
        <v>0</v>
      </c>
      <c r="M401">
        <f t="shared" si="114"/>
        <v>0</v>
      </c>
      <c r="N401">
        <f t="shared" si="115"/>
        <v>0</v>
      </c>
      <c r="O401">
        <f t="shared" si="116"/>
        <v>0</v>
      </c>
      <c r="P401">
        <f t="shared" si="117"/>
        <v>0</v>
      </c>
      <c r="Q401">
        <f t="shared" si="118"/>
        <v>0</v>
      </c>
      <c r="R401">
        <f t="shared" si="119"/>
        <v>0</v>
      </c>
    </row>
    <row r="402" spans="1:18" x14ac:dyDescent="0.2">
      <c r="A402">
        <v>20200513</v>
      </c>
      <c r="B402">
        <f t="shared" si="103"/>
        <v>0</v>
      </c>
      <c r="C402">
        <f t="shared" si="104"/>
        <v>0</v>
      </c>
      <c r="D402">
        <f t="shared" si="105"/>
        <v>0</v>
      </c>
      <c r="E402">
        <f t="shared" si="106"/>
        <v>0</v>
      </c>
      <c r="F402">
        <f t="shared" si="107"/>
        <v>0</v>
      </c>
      <c r="G402">
        <f t="shared" si="108"/>
        <v>0</v>
      </c>
      <c r="H402">
        <f t="shared" si="109"/>
        <v>0</v>
      </c>
      <c r="I402">
        <f t="shared" si="110"/>
        <v>0</v>
      </c>
      <c r="J402">
        <f t="shared" si="111"/>
        <v>0</v>
      </c>
      <c r="K402">
        <f t="shared" si="112"/>
        <v>0</v>
      </c>
      <c r="L402">
        <f t="shared" si="113"/>
        <v>0</v>
      </c>
      <c r="M402">
        <f t="shared" si="114"/>
        <v>0</v>
      </c>
      <c r="N402">
        <f t="shared" si="115"/>
        <v>0</v>
      </c>
      <c r="O402">
        <f t="shared" si="116"/>
        <v>0</v>
      </c>
      <c r="P402">
        <f t="shared" si="117"/>
        <v>0</v>
      </c>
      <c r="Q402">
        <f t="shared" si="118"/>
        <v>0</v>
      </c>
      <c r="R402">
        <f t="shared" si="119"/>
        <v>0</v>
      </c>
    </row>
    <row r="403" spans="1:18" x14ac:dyDescent="0.2">
      <c r="A403">
        <v>20200514</v>
      </c>
      <c r="B403">
        <f t="shared" si="103"/>
        <v>0</v>
      </c>
      <c r="C403">
        <f t="shared" si="104"/>
        <v>0</v>
      </c>
      <c r="D403">
        <f t="shared" si="105"/>
        <v>0</v>
      </c>
      <c r="E403">
        <f t="shared" si="106"/>
        <v>0</v>
      </c>
      <c r="F403">
        <f t="shared" si="107"/>
        <v>0</v>
      </c>
      <c r="G403">
        <f t="shared" si="108"/>
        <v>0</v>
      </c>
      <c r="H403">
        <f t="shared" si="109"/>
        <v>0</v>
      </c>
      <c r="I403">
        <f t="shared" si="110"/>
        <v>0</v>
      </c>
      <c r="J403">
        <f t="shared" si="111"/>
        <v>0</v>
      </c>
      <c r="K403">
        <f t="shared" si="112"/>
        <v>0</v>
      </c>
      <c r="L403">
        <f t="shared" si="113"/>
        <v>0</v>
      </c>
      <c r="M403">
        <f t="shared" si="114"/>
        <v>0</v>
      </c>
      <c r="N403">
        <f t="shared" si="115"/>
        <v>0</v>
      </c>
      <c r="O403">
        <f t="shared" si="116"/>
        <v>0</v>
      </c>
      <c r="P403">
        <f t="shared" si="117"/>
        <v>0</v>
      </c>
      <c r="Q403">
        <f t="shared" si="118"/>
        <v>0</v>
      </c>
      <c r="R403">
        <f t="shared" si="119"/>
        <v>0</v>
      </c>
    </row>
    <row r="404" spans="1:18" x14ac:dyDescent="0.2">
      <c r="A404">
        <v>20200515</v>
      </c>
      <c r="B404">
        <f t="shared" si="103"/>
        <v>0</v>
      </c>
      <c r="C404">
        <f t="shared" si="104"/>
        <v>1</v>
      </c>
      <c r="D404">
        <f t="shared" si="105"/>
        <v>0</v>
      </c>
      <c r="E404">
        <f t="shared" si="106"/>
        <v>0</v>
      </c>
      <c r="F404">
        <f t="shared" si="107"/>
        <v>0</v>
      </c>
      <c r="G404">
        <f t="shared" si="108"/>
        <v>1</v>
      </c>
      <c r="H404">
        <f t="shared" si="109"/>
        <v>0</v>
      </c>
      <c r="I404">
        <f t="shared" si="110"/>
        <v>0</v>
      </c>
      <c r="J404">
        <f t="shared" si="111"/>
        <v>0</v>
      </c>
      <c r="K404">
        <f t="shared" si="112"/>
        <v>0</v>
      </c>
      <c r="L404">
        <f t="shared" si="113"/>
        <v>0</v>
      </c>
      <c r="M404">
        <f t="shared" si="114"/>
        <v>0</v>
      </c>
      <c r="N404">
        <f t="shared" si="115"/>
        <v>0</v>
      </c>
      <c r="O404">
        <f t="shared" si="116"/>
        <v>1</v>
      </c>
      <c r="P404">
        <f t="shared" si="117"/>
        <v>0</v>
      </c>
      <c r="Q404">
        <f t="shared" si="118"/>
        <v>0</v>
      </c>
      <c r="R404">
        <f t="shared" si="119"/>
        <v>0</v>
      </c>
    </row>
    <row r="405" spans="1:18" x14ac:dyDescent="0.2">
      <c r="A405">
        <v>20200516</v>
      </c>
      <c r="B405">
        <f t="shared" si="103"/>
        <v>0</v>
      </c>
      <c r="C405">
        <f t="shared" si="104"/>
        <v>3</v>
      </c>
      <c r="D405">
        <f t="shared" si="105"/>
        <v>0</v>
      </c>
      <c r="E405">
        <f t="shared" si="106"/>
        <v>0</v>
      </c>
      <c r="F405">
        <f t="shared" si="107"/>
        <v>0</v>
      </c>
      <c r="G405">
        <f t="shared" si="108"/>
        <v>0</v>
      </c>
      <c r="H405">
        <f t="shared" si="109"/>
        <v>0</v>
      </c>
      <c r="I405">
        <f t="shared" si="110"/>
        <v>0</v>
      </c>
      <c r="J405">
        <f t="shared" si="111"/>
        <v>0</v>
      </c>
      <c r="K405">
        <f t="shared" si="112"/>
        <v>0</v>
      </c>
      <c r="L405">
        <f t="shared" si="113"/>
        <v>0</v>
      </c>
      <c r="M405">
        <f t="shared" si="114"/>
        <v>0</v>
      </c>
      <c r="N405">
        <f t="shared" si="115"/>
        <v>1</v>
      </c>
      <c r="O405">
        <f t="shared" si="116"/>
        <v>0</v>
      </c>
      <c r="P405">
        <f t="shared" si="117"/>
        <v>0</v>
      </c>
      <c r="Q405">
        <f t="shared" si="118"/>
        <v>0</v>
      </c>
      <c r="R405">
        <f t="shared" si="119"/>
        <v>0</v>
      </c>
    </row>
    <row r="406" spans="1:18" x14ac:dyDescent="0.2">
      <c r="A406">
        <v>20200517</v>
      </c>
      <c r="B406">
        <f t="shared" si="103"/>
        <v>0</v>
      </c>
      <c r="C406">
        <f t="shared" si="104"/>
        <v>4</v>
      </c>
      <c r="D406">
        <f t="shared" si="105"/>
        <v>0</v>
      </c>
      <c r="E406">
        <f t="shared" si="106"/>
        <v>0</v>
      </c>
      <c r="F406">
        <f t="shared" si="107"/>
        <v>0</v>
      </c>
      <c r="G406">
        <f t="shared" si="108"/>
        <v>0</v>
      </c>
      <c r="H406">
        <f t="shared" si="109"/>
        <v>0</v>
      </c>
      <c r="I406">
        <f t="shared" si="110"/>
        <v>0</v>
      </c>
      <c r="J406">
        <f t="shared" si="111"/>
        <v>0</v>
      </c>
      <c r="K406">
        <f t="shared" si="112"/>
        <v>0</v>
      </c>
      <c r="L406">
        <f t="shared" si="113"/>
        <v>0</v>
      </c>
      <c r="M406">
        <f t="shared" si="114"/>
        <v>0</v>
      </c>
      <c r="N406">
        <f t="shared" si="115"/>
        <v>0</v>
      </c>
      <c r="O406">
        <f t="shared" si="116"/>
        <v>0</v>
      </c>
      <c r="P406">
        <f t="shared" si="117"/>
        <v>0</v>
      </c>
      <c r="Q406">
        <f t="shared" si="118"/>
        <v>0</v>
      </c>
      <c r="R406">
        <f t="shared" si="119"/>
        <v>0</v>
      </c>
    </row>
    <row r="407" spans="1:18" x14ac:dyDescent="0.2">
      <c r="A407">
        <v>20200518</v>
      </c>
      <c r="B407">
        <f t="shared" si="103"/>
        <v>0</v>
      </c>
      <c r="C407">
        <f t="shared" si="104"/>
        <v>0</v>
      </c>
      <c r="D407">
        <f t="shared" si="105"/>
        <v>0</v>
      </c>
      <c r="E407">
        <f t="shared" si="106"/>
        <v>0</v>
      </c>
      <c r="F407">
        <f t="shared" si="107"/>
        <v>0</v>
      </c>
      <c r="G407">
        <f t="shared" si="108"/>
        <v>0</v>
      </c>
      <c r="H407">
        <f t="shared" si="109"/>
        <v>0</v>
      </c>
      <c r="I407">
        <f t="shared" si="110"/>
        <v>0</v>
      </c>
      <c r="J407">
        <f t="shared" si="111"/>
        <v>0</v>
      </c>
      <c r="K407">
        <f t="shared" si="112"/>
        <v>0</v>
      </c>
      <c r="L407">
        <f t="shared" si="113"/>
        <v>0</v>
      </c>
      <c r="M407">
        <f t="shared" si="114"/>
        <v>0</v>
      </c>
      <c r="N407">
        <f t="shared" si="115"/>
        <v>0</v>
      </c>
      <c r="O407">
        <f t="shared" si="116"/>
        <v>0</v>
      </c>
      <c r="P407">
        <f t="shared" si="117"/>
        <v>0</v>
      </c>
      <c r="Q407">
        <f t="shared" si="118"/>
        <v>0</v>
      </c>
      <c r="R407">
        <f t="shared" si="119"/>
        <v>0</v>
      </c>
    </row>
    <row r="408" spans="1:18" x14ac:dyDescent="0.2">
      <c r="A408">
        <v>20200519</v>
      </c>
      <c r="B408">
        <f t="shared" si="103"/>
        <v>0</v>
      </c>
      <c r="C408">
        <f t="shared" si="104"/>
        <v>0</v>
      </c>
      <c r="D408">
        <f t="shared" si="105"/>
        <v>0</v>
      </c>
      <c r="E408">
        <f t="shared" si="106"/>
        <v>0</v>
      </c>
      <c r="F408">
        <f t="shared" si="107"/>
        <v>0</v>
      </c>
      <c r="G408">
        <f t="shared" si="108"/>
        <v>0</v>
      </c>
      <c r="H408">
        <f t="shared" si="109"/>
        <v>0</v>
      </c>
      <c r="I408">
        <f t="shared" si="110"/>
        <v>0</v>
      </c>
      <c r="J408">
        <f t="shared" si="111"/>
        <v>0</v>
      </c>
      <c r="K408">
        <f t="shared" si="112"/>
        <v>0</v>
      </c>
      <c r="L408">
        <f t="shared" si="113"/>
        <v>0</v>
      </c>
      <c r="M408">
        <f t="shared" si="114"/>
        <v>0</v>
      </c>
      <c r="N408">
        <f t="shared" si="115"/>
        <v>0</v>
      </c>
      <c r="O408">
        <f t="shared" si="116"/>
        <v>0</v>
      </c>
      <c r="P408">
        <f t="shared" si="117"/>
        <v>0</v>
      </c>
      <c r="Q408">
        <f t="shared" si="118"/>
        <v>0</v>
      </c>
      <c r="R408">
        <f t="shared" si="119"/>
        <v>0</v>
      </c>
    </row>
    <row r="409" spans="1:18" x14ac:dyDescent="0.2">
      <c r="A409">
        <v>20200520</v>
      </c>
      <c r="B409">
        <f t="shared" si="103"/>
        <v>0</v>
      </c>
      <c r="C409">
        <f t="shared" si="104"/>
        <v>0</v>
      </c>
      <c r="D409">
        <f t="shared" si="105"/>
        <v>0</v>
      </c>
      <c r="E409">
        <f t="shared" si="106"/>
        <v>0</v>
      </c>
      <c r="F409">
        <f t="shared" si="107"/>
        <v>0</v>
      </c>
      <c r="G409">
        <f t="shared" si="108"/>
        <v>0</v>
      </c>
      <c r="H409">
        <f t="shared" si="109"/>
        <v>0</v>
      </c>
      <c r="I409">
        <f t="shared" si="110"/>
        <v>0</v>
      </c>
      <c r="J409">
        <f t="shared" si="111"/>
        <v>0</v>
      </c>
      <c r="K409">
        <f t="shared" si="112"/>
        <v>0</v>
      </c>
      <c r="L409">
        <f t="shared" si="113"/>
        <v>0</v>
      </c>
      <c r="M409">
        <f t="shared" si="114"/>
        <v>0</v>
      </c>
      <c r="N409">
        <f t="shared" si="115"/>
        <v>0</v>
      </c>
      <c r="O409">
        <f t="shared" si="116"/>
        <v>0</v>
      </c>
      <c r="P409">
        <f t="shared" si="117"/>
        <v>0</v>
      </c>
      <c r="Q409">
        <f t="shared" si="118"/>
        <v>0</v>
      </c>
      <c r="R409">
        <f t="shared" si="119"/>
        <v>0</v>
      </c>
    </row>
    <row r="410" spans="1:18" x14ac:dyDescent="0.2">
      <c r="A410">
        <v>20200521</v>
      </c>
      <c r="B410">
        <f t="shared" si="103"/>
        <v>0</v>
      </c>
      <c r="C410">
        <f t="shared" si="104"/>
        <v>0</v>
      </c>
      <c r="D410">
        <f t="shared" si="105"/>
        <v>0</v>
      </c>
      <c r="E410">
        <f t="shared" si="106"/>
        <v>0</v>
      </c>
      <c r="F410">
        <f t="shared" si="107"/>
        <v>0</v>
      </c>
      <c r="G410">
        <f t="shared" si="108"/>
        <v>0</v>
      </c>
      <c r="H410">
        <f t="shared" si="109"/>
        <v>0</v>
      </c>
      <c r="I410">
        <f t="shared" si="110"/>
        <v>0</v>
      </c>
      <c r="J410">
        <f t="shared" si="111"/>
        <v>0</v>
      </c>
      <c r="K410">
        <f t="shared" si="112"/>
        <v>0</v>
      </c>
      <c r="L410">
        <f t="shared" si="113"/>
        <v>0</v>
      </c>
      <c r="M410">
        <f t="shared" si="114"/>
        <v>0</v>
      </c>
      <c r="N410">
        <f t="shared" si="115"/>
        <v>1</v>
      </c>
      <c r="O410">
        <f t="shared" si="116"/>
        <v>0</v>
      </c>
      <c r="P410">
        <f t="shared" si="117"/>
        <v>0</v>
      </c>
      <c r="Q410">
        <f t="shared" si="118"/>
        <v>0</v>
      </c>
      <c r="R410">
        <f t="shared" si="119"/>
        <v>0</v>
      </c>
    </row>
    <row r="411" spans="1:18" x14ac:dyDescent="0.2">
      <c r="A411">
        <v>20200522</v>
      </c>
      <c r="B411">
        <f>IFERROR(INDEX(V$2:V$4000,MATCH($A411,$T$2:$T$4000,0)),"ND")</f>
        <v>0</v>
      </c>
      <c r="C411">
        <f t="shared" si="104"/>
        <v>0</v>
      </c>
      <c r="D411">
        <f t="shared" si="105"/>
        <v>0</v>
      </c>
      <c r="E411">
        <f t="shared" si="106"/>
        <v>0</v>
      </c>
      <c r="F411">
        <f t="shared" si="107"/>
        <v>0</v>
      </c>
      <c r="G411">
        <f t="shared" si="108"/>
        <v>0</v>
      </c>
      <c r="H411">
        <f t="shared" si="109"/>
        <v>0</v>
      </c>
      <c r="I411">
        <f t="shared" si="110"/>
        <v>0</v>
      </c>
      <c r="J411">
        <f t="shared" si="111"/>
        <v>0</v>
      </c>
      <c r="K411">
        <f t="shared" si="112"/>
        <v>0</v>
      </c>
      <c r="L411">
        <f t="shared" si="113"/>
        <v>0</v>
      </c>
      <c r="M411">
        <f t="shared" si="114"/>
        <v>0</v>
      </c>
      <c r="N411">
        <f t="shared" si="115"/>
        <v>0</v>
      </c>
      <c r="O411">
        <f t="shared" si="116"/>
        <v>0</v>
      </c>
      <c r="P411">
        <f t="shared" si="117"/>
        <v>0</v>
      </c>
      <c r="Q411">
        <f t="shared" si="118"/>
        <v>0</v>
      </c>
      <c r="R411">
        <f t="shared" si="119"/>
        <v>0</v>
      </c>
    </row>
    <row r="412" spans="1:18" x14ac:dyDescent="0.2">
      <c r="A412">
        <v>20200523</v>
      </c>
      <c r="B412">
        <f t="shared" ref="B412:B458" si="120">IFERROR(INDEX(V$2:V$4000,MATCH($A412,$T$2:$T$4000,0)),"ND")</f>
        <v>0</v>
      </c>
      <c r="C412">
        <f t="shared" ref="C412:C458" si="121">IFERROR(INDEX(W$2:W$4000,MATCH($A412,$T$2:$T$4000,0)),"ND")</f>
        <v>0</v>
      </c>
      <c r="D412">
        <f t="shared" ref="D412:D458" si="122">IFERROR(INDEX(X$2:X$4000,MATCH($A412,$T$2:$T$4000,0)),"ND")</f>
        <v>0</v>
      </c>
      <c r="E412">
        <f t="shared" ref="E412:E458" si="123">IFERROR(INDEX(Y$2:Y$4000,MATCH($A412,$T$2:$T$4000,0)),"ND")</f>
        <v>0</v>
      </c>
      <c r="F412">
        <f t="shared" ref="F412:F458" si="124">IFERROR(INDEX(Z$2:Z$4000,MATCH($A412,$T$2:$T$4000,0)),"ND")</f>
        <v>0</v>
      </c>
      <c r="G412">
        <f t="shared" ref="G412:G458" si="125">IFERROR(INDEX(AA$2:AA$4000,MATCH($A412,$T$2:$T$4000,0)),"ND")</f>
        <v>0</v>
      </c>
      <c r="H412">
        <f t="shared" ref="H412:H458" si="126">IFERROR(INDEX(AB$2:AB$4000,MATCH($A412,$T$2:$T$4000,0)),"ND")</f>
        <v>0</v>
      </c>
      <c r="I412">
        <f t="shared" ref="I412:I458" si="127">IFERROR(INDEX(AC$2:AC$4000,MATCH($A412,$T$2:$T$4000,0)),"ND")</f>
        <v>0</v>
      </c>
      <c r="J412">
        <f t="shared" ref="J412:J458" si="128">IFERROR(INDEX(AD$2:AD$4000,MATCH($A412,$T$2:$T$4000,0)),"ND")</f>
        <v>0</v>
      </c>
      <c r="K412">
        <f t="shared" ref="K412:K458" si="129">IFERROR(INDEX(AE$2:AE$4000,MATCH($A412,$T$2:$T$4000,0)),"ND")</f>
        <v>0</v>
      </c>
      <c r="L412">
        <f t="shared" ref="L412:L458" si="130">IFERROR(INDEX(AF$2:AF$4000,MATCH($A412,$T$2:$T$4000,0)),"ND")</f>
        <v>0</v>
      </c>
      <c r="M412">
        <f t="shared" ref="M412:M458" si="131">IFERROR(INDEX(AG$2:AG$4000,MATCH($A412,$T$2:$T$4000,0)),"ND")</f>
        <v>0</v>
      </c>
      <c r="N412">
        <f t="shared" ref="N412:N458" si="132">IFERROR(INDEX(AH$2:AH$4000,MATCH($A412,$T$2:$T$4000,0)),"ND")</f>
        <v>0</v>
      </c>
      <c r="O412">
        <f t="shared" ref="O412:O458" si="133">IFERROR(INDEX(AI$2:AI$4000,MATCH($A412,$T$2:$T$4000,0)),"ND")</f>
        <v>0</v>
      </c>
      <c r="P412">
        <f t="shared" ref="P412:P458" si="134">IFERROR(INDEX(AJ$2:AJ$4000,MATCH($A412,$T$2:$T$4000,0)),"ND")</f>
        <v>0</v>
      </c>
      <c r="Q412">
        <f t="shared" ref="Q412:Q458" si="135">IFERROR(INDEX(AK$2:AK$4000,MATCH($A412,$T$2:$T$4000,0)),"ND")</f>
        <v>0</v>
      </c>
      <c r="R412">
        <f t="shared" ref="R412:R458" si="136">IFERROR(INDEX(AL$2:AL$4000,MATCH($A412,$T$2:$T$4000,0)),"ND")</f>
        <v>0</v>
      </c>
    </row>
    <row r="413" spans="1:18" x14ac:dyDescent="0.2">
      <c r="A413">
        <v>20200524</v>
      </c>
      <c r="B413">
        <f t="shared" si="120"/>
        <v>0</v>
      </c>
      <c r="C413">
        <f t="shared" si="121"/>
        <v>8</v>
      </c>
      <c r="D413">
        <f t="shared" si="122"/>
        <v>0</v>
      </c>
      <c r="E413">
        <f t="shared" si="123"/>
        <v>0</v>
      </c>
      <c r="F413">
        <f t="shared" si="124"/>
        <v>0</v>
      </c>
      <c r="G413">
        <f t="shared" si="125"/>
        <v>2</v>
      </c>
      <c r="H413">
        <f t="shared" si="126"/>
        <v>0</v>
      </c>
      <c r="I413">
        <f t="shared" si="127"/>
        <v>0</v>
      </c>
      <c r="J413">
        <f t="shared" si="128"/>
        <v>0</v>
      </c>
      <c r="K413">
        <f t="shared" si="129"/>
        <v>6</v>
      </c>
      <c r="L413">
        <f t="shared" si="130"/>
        <v>4</v>
      </c>
      <c r="M413">
        <f t="shared" si="131"/>
        <v>0</v>
      </c>
      <c r="N413">
        <f t="shared" si="132"/>
        <v>0</v>
      </c>
      <c r="O413">
        <f t="shared" si="133"/>
        <v>0</v>
      </c>
      <c r="P413">
        <f t="shared" si="134"/>
        <v>0</v>
      </c>
      <c r="Q413">
        <f t="shared" si="135"/>
        <v>0</v>
      </c>
      <c r="R413">
        <f t="shared" si="136"/>
        <v>0</v>
      </c>
    </row>
    <row r="414" spans="1:18" x14ac:dyDescent="0.2">
      <c r="A414">
        <v>20200525</v>
      </c>
      <c r="B414">
        <f t="shared" si="120"/>
        <v>0</v>
      </c>
      <c r="C414">
        <f t="shared" si="121"/>
        <v>3</v>
      </c>
      <c r="D414">
        <f t="shared" si="122"/>
        <v>0</v>
      </c>
      <c r="E414">
        <f t="shared" si="123"/>
        <v>0</v>
      </c>
      <c r="F414">
        <f t="shared" si="124"/>
        <v>0</v>
      </c>
      <c r="G414">
        <f t="shared" si="125"/>
        <v>1</v>
      </c>
      <c r="H414">
        <f t="shared" si="126"/>
        <v>0</v>
      </c>
      <c r="I414">
        <f t="shared" si="127"/>
        <v>0</v>
      </c>
      <c r="J414">
        <f t="shared" si="128"/>
        <v>0</v>
      </c>
      <c r="K414">
        <f t="shared" si="129"/>
        <v>4</v>
      </c>
      <c r="L414">
        <f t="shared" si="130"/>
        <v>0</v>
      </c>
      <c r="M414">
        <f t="shared" si="131"/>
        <v>0</v>
      </c>
      <c r="N414">
        <f t="shared" si="132"/>
        <v>0</v>
      </c>
      <c r="O414">
        <f t="shared" si="133"/>
        <v>0</v>
      </c>
      <c r="P414">
        <f t="shared" si="134"/>
        <v>0</v>
      </c>
      <c r="Q414">
        <f t="shared" si="135"/>
        <v>0</v>
      </c>
      <c r="R414">
        <f t="shared" si="136"/>
        <v>0</v>
      </c>
    </row>
    <row r="415" spans="1:18" x14ac:dyDescent="0.2">
      <c r="A415">
        <v>20200526</v>
      </c>
      <c r="B415">
        <f t="shared" si="120"/>
        <v>0</v>
      </c>
      <c r="C415">
        <f t="shared" si="121"/>
        <v>1</v>
      </c>
      <c r="D415">
        <f t="shared" si="122"/>
        <v>0</v>
      </c>
      <c r="E415">
        <f t="shared" si="123"/>
        <v>0</v>
      </c>
      <c r="F415">
        <f t="shared" si="124"/>
        <v>0</v>
      </c>
      <c r="G415">
        <f t="shared" si="125"/>
        <v>0</v>
      </c>
      <c r="H415">
        <f t="shared" si="126"/>
        <v>0</v>
      </c>
      <c r="I415">
        <f t="shared" si="127"/>
        <v>0</v>
      </c>
      <c r="J415">
        <f t="shared" si="128"/>
        <v>0</v>
      </c>
      <c r="K415">
        <f t="shared" si="129"/>
        <v>1</v>
      </c>
      <c r="L415">
        <f t="shared" si="130"/>
        <v>9</v>
      </c>
      <c r="M415">
        <f t="shared" si="131"/>
        <v>0</v>
      </c>
      <c r="N415">
        <f t="shared" si="132"/>
        <v>0</v>
      </c>
      <c r="O415">
        <f t="shared" si="133"/>
        <v>1</v>
      </c>
      <c r="P415">
        <f t="shared" si="134"/>
        <v>0</v>
      </c>
      <c r="Q415">
        <f t="shared" si="135"/>
        <v>0</v>
      </c>
      <c r="R415">
        <f t="shared" si="136"/>
        <v>0</v>
      </c>
    </row>
    <row r="416" spans="1:18" x14ac:dyDescent="0.2">
      <c r="A416">
        <v>20200527</v>
      </c>
      <c r="B416">
        <f t="shared" si="120"/>
        <v>0</v>
      </c>
      <c r="C416">
        <f t="shared" si="121"/>
        <v>2</v>
      </c>
      <c r="D416">
        <f t="shared" si="122"/>
        <v>0</v>
      </c>
      <c r="E416">
        <f t="shared" si="123"/>
        <v>0</v>
      </c>
      <c r="F416">
        <f t="shared" si="124"/>
        <v>0</v>
      </c>
      <c r="G416">
        <f t="shared" si="125"/>
        <v>0</v>
      </c>
      <c r="H416">
        <f t="shared" si="126"/>
        <v>0</v>
      </c>
      <c r="I416">
        <f t="shared" si="127"/>
        <v>0</v>
      </c>
      <c r="J416">
        <f t="shared" si="128"/>
        <v>0</v>
      </c>
      <c r="K416">
        <f t="shared" si="129"/>
        <v>0</v>
      </c>
      <c r="L416">
        <f t="shared" si="130"/>
        <v>5</v>
      </c>
      <c r="M416">
        <f t="shared" si="131"/>
        <v>0</v>
      </c>
      <c r="N416">
        <f t="shared" si="132"/>
        <v>0</v>
      </c>
      <c r="O416">
        <f t="shared" si="133"/>
        <v>6</v>
      </c>
      <c r="P416">
        <f t="shared" si="134"/>
        <v>0</v>
      </c>
      <c r="Q416">
        <f t="shared" si="135"/>
        <v>0</v>
      </c>
      <c r="R416">
        <f t="shared" si="136"/>
        <v>0</v>
      </c>
    </row>
    <row r="417" spans="1:21" x14ac:dyDescent="0.2">
      <c r="A417">
        <v>20200528</v>
      </c>
      <c r="B417">
        <f t="shared" si="120"/>
        <v>0</v>
      </c>
      <c r="C417">
        <f t="shared" si="121"/>
        <v>1</v>
      </c>
      <c r="D417">
        <f t="shared" si="122"/>
        <v>0</v>
      </c>
      <c r="E417">
        <f t="shared" si="123"/>
        <v>0</v>
      </c>
      <c r="F417">
        <f t="shared" si="124"/>
        <v>0</v>
      </c>
      <c r="G417">
        <f t="shared" si="125"/>
        <v>1</v>
      </c>
      <c r="H417">
        <f t="shared" si="126"/>
        <v>0</v>
      </c>
      <c r="I417">
        <f t="shared" si="127"/>
        <v>0</v>
      </c>
      <c r="J417">
        <f t="shared" si="128"/>
        <v>0</v>
      </c>
      <c r="K417">
        <f t="shared" si="129"/>
        <v>0</v>
      </c>
      <c r="L417">
        <f t="shared" si="130"/>
        <v>2</v>
      </c>
      <c r="M417">
        <f t="shared" si="131"/>
        <v>0</v>
      </c>
      <c r="N417">
        <f t="shared" si="132"/>
        <v>0</v>
      </c>
      <c r="O417">
        <f t="shared" si="133"/>
        <v>5</v>
      </c>
      <c r="P417">
        <f t="shared" si="134"/>
        <v>2</v>
      </c>
      <c r="Q417">
        <f t="shared" si="135"/>
        <v>0</v>
      </c>
      <c r="R417">
        <f t="shared" si="136"/>
        <v>0</v>
      </c>
    </row>
    <row r="418" spans="1:21" x14ac:dyDescent="0.2">
      <c r="A418">
        <v>20200529</v>
      </c>
      <c r="B418">
        <f t="shared" si="120"/>
        <v>0</v>
      </c>
      <c r="C418">
        <f t="shared" si="121"/>
        <v>2</v>
      </c>
      <c r="D418">
        <f t="shared" si="122"/>
        <v>0</v>
      </c>
      <c r="E418">
        <f t="shared" si="123"/>
        <v>0</v>
      </c>
      <c r="F418">
        <f t="shared" si="124"/>
        <v>0</v>
      </c>
      <c r="G418">
        <f t="shared" si="125"/>
        <v>2</v>
      </c>
      <c r="H418">
        <f t="shared" si="126"/>
        <v>0</v>
      </c>
      <c r="I418">
        <f t="shared" si="127"/>
        <v>0</v>
      </c>
      <c r="J418">
        <f t="shared" si="128"/>
        <v>0</v>
      </c>
      <c r="K418">
        <f t="shared" si="129"/>
        <v>1</v>
      </c>
      <c r="L418">
        <f t="shared" si="130"/>
        <v>3</v>
      </c>
      <c r="M418">
        <f t="shared" si="131"/>
        <v>0</v>
      </c>
      <c r="N418">
        <f t="shared" si="132"/>
        <v>0</v>
      </c>
      <c r="O418">
        <f t="shared" si="133"/>
        <v>6</v>
      </c>
      <c r="P418">
        <f t="shared" si="134"/>
        <v>0</v>
      </c>
      <c r="Q418">
        <f t="shared" si="135"/>
        <v>0</v>
      </c>
      <c r="R418">
        <f t="shared" si="136"/>
        <v>0</v>
      </c>
    </row>
    <row r="419" spans="1:21" x14ac:dyDescent="0.2">
      <c r="A419">
        <v>20200530</v>
      </c>
      <c r="B419">
        <f t="shared" si="120"/>
        <v>0</v>
      </c>
      <c r="C419">
        <f t="shared" si="121"/>
        <v>0</v>
      </c>
      <c r="D419">
        <f t="shared" si="122"/>
        <v>0</v>
      </c>
      <c r="E419">
        <f t="shared" si="123"/>
        <v>0</v>
      </c>
      <c r="F419">
        <f t="shared" si="124"/>
        <v>0</v>
      </c>
      <c r="G419">
        <f t="shared" si="125"/>
        <v>0</v>
      </c>
      <c r="H419">
        <f t="shared" si="126"/>
        <v>0</v>
      </c>
      <c r="I419">
        <f t="shared" si="127"/>
        <v>0</v>
      </c>
      <c r="J419">
        <f t="shared" si="128"/>
        <v>0</v>
      </c>
      <c r="K419">
        <f t="shared" si="129"/>
        <v>0</v>
      </c>
      <c r="L419">
        <f t="shared" si="130"/>
        <v>0</v>
      </c>
      <c r="M419">
        <f t="shared" si="131"/>
        <v>0</v>
      </c>
      <c r="N419">
        <f t="shared" si="132"/>
        <v>0</v>
      </c>
      <c r="O419">
        <f t="shared" si="133"/>
        <v>0</v>
      </c>
      <c r="P419">
        <f t="shared" si="134"/>
        <v>0</v>
      </c>
      <c r="Q419">
        <f t="shared" si="135"/>
        <v>0</v>
      </c>
      <c r="R419">
        <f t="shared" si="136"/>
        <v>0</v>
      </c>
    </row>
    <row r="420" spans="1:21" x14ac:dyDescent="0.2">
      <c r="A420">
        <v>20200531</v>
      </c>
      <c r="B420">
        <f t="shared" si="120"/>
        <v>0</v>
      </c>
      <c r="C420">
        <f t="shared" si="121"/>
        <v>2</v>
      </c>
      <c r="D420">
        <f t="shared" si="122"/>
        <v>0</v>
      </c>
      <c r="E420">
        <f t="shared" si="123"/>
        <v>0</v>
      </c>
      <c r="F420">
        <f t="shared" si="124"/>
        <v>0</v>
      </c>
      <c r="G420">
        <f t="shared" si="125"/>
        <v>1</v>
      </c>
      <c r="H420">
        <f t="shared" si="126"/>
        <v>0</v>
      </c>
      <c r="I420">
        <f t="shared" si="127"/>
        <v>0</v>
      </c>
      <c r="J420">
        <f t="shared" si="128"/>
        <v>0</v>
      </c>
      <c r="K420">
        <f t="shared" si="129"/>
        <v>0</v>
      </c>
      <c r="L420">
        <f t="shared" si="130"/>
        <v>0</v>
      </c>
      <c r="M420">
        <f t="shared" si="131"/>
        <v>0</v>
      </c>
      <c r="N420">
        <f t="shared" si="132"/>
        <v>0</v>
      </c>
      <c r="O420">
        <f t="shared" si="133"/>
        <v>1</v>
      </c>
      <c r="P420">
        <f t="shared" si="134"/>
        <v>0</v>
      </c>
      <c r="Q420">
        <f t="shared" si="135"/>
        <v>0</v>
      </c>
      <c r="R420">
        <f t="shared" si="136"/>
        <v>0</v>
      </c>
    </row>
    <row r="421" spans="1:21" x14ac:dyDescent="0.2">
      <c r="A421">
        <v>20200601</v>
      </c>
      <c r="B421">
        <f t="shared" si="120"/>
        <v>0</v>
      </c>
      <c r="C421">
        <f t="shared" si="121"/>
        <v>0</v>
      </c>
      <c r="D421">
        <f t="shared" si="122"/>
        <v>0</v>
      </c>
      <c r="E421">
        <f t="shared" si="123"/>
        <v>0</v>
      </c>
      <c r="F421">
        <f t="shared" si="124"/>
        <v>0</v>
      </c>
      <c r="G421">
        <f t="shared" si="125"/>
        <v>1</v>
      </c>
      <c r="H421">
        <f t="shared" si="126"/>
        <v>0</v>
      </c>
      <c r="I421">
        <f t="shared" si="127"/>
        <v>0</v>
      </c>
      <c r="J421">
        <f t="shared" si="128"/>
        <v>0</v>
      </c>
      <c r="K421">
        <f t="shared" si="129"/>
        <v>0</v>
      </c>
      <c r="L421">
        <f t="shared" si="130"/>
        <v>1</v>
      </c>
      <c r="M421">
        <f t="shared" si="131"/>
        <v>0</v>
      </c>
      <c r="N421">
        <f t="shared" si="132"/>
        <v>0</v>
      </c>
      <c r="O421">
        <f t="shared" si="133"/>
        <v>0</v>
      </c>
      <c r="P421">
        <f t="shared" si="134"/>
        <v>0</v>
      </c>
      <c r="Q421">
        <f t="shared" si="135"/>
        <v>0</v>
      </c>
      <c r="R421">
        <f t="shared" si="136"/>
        <v>1</v>
      </c>
    </row>
    <row r="422" spans="1:21" x14ac:dyDescent="0.2">
      <c r="A422">
        <v>20200602</v>
      </c>
      <c r="B422">
        <f t="shared" si="120"/>
        <v>0</v>
      </c>
      <c r="C422">
        <f t="shared" si="121"/>
        <v>4</v>
      </c>
      <c r="D422">
        <f t="shared" si="122"/>
        <v>0</v>
      </c>
      <c r="E422">
        <f t="shared" si="123"/>
        <v>0</v>
      </c>
      <c r="F422">
        <f t="shared" si="124"/>
        <v>0</v>
      </c>
      <c r="G422">
        <f t="shared" si="125"/>
        <v>1</v>
      </c>
      <c r="H422">
        <f t="shared" si="126"/>
        <v>0</v>
      </c>
      <c r="I422">
        <f t="shared" si="127"/>
        <v>0</v>
      </c>
      <c r="J422">
        <f t="shared" si="128"/>
        <v>0</v>
      </c>
      <c r="K422">
        <f t="shared" si="129"/>
        <v>0</v>
      </c>
      <c r="L422">
        <f t="shared" si="130"/>
        <v>2</v>
      </c>
      <c r="M422">
        <f t="shared" si="131"/>
        <v>0</v>
      </c>
      <c r="N422">
        <f t="shared" si="132"/>
        <v>0</v>
      </c>
      <c r="O422">
        <f t="shared" si="133"/>
        <v>0</v>
      </c>
      <c r="P422">
        <f t="shared" si="134"/>
        <v>1</v>
      </c>
      <c r="Q422">
        <f t="shared" si="135"/>
        <v>0</v>
      </c>
      <c r="R422">
        <f t="shared" si="136"/>
        <v>0</v>
      </c>
    </row>
    <row r="423" spans="1:21" x14ac:dyDescent="0.2">
      <c r="A423">
        <v>20200603</v>
      </c>
      <c r="B423">
        <f t="shared" si="120"/>
        <v>0</v>
      </c>
      <c r="C423">
        <f t="shared" si="121"/>
        <v>1</v>
      </c>
      <c r="D423">
        <f t="shared" si="122"/>
        <v>0</v>
      </c>
      <c r="E423">
        <f t="shared" si="123"/>
        <v>0</v>
      </c>
      <c r="F423">
        <f t="shared" si="124"/>
        <v>0</v>
      </c>
      <c r="G423">
        <f t="shared" si="125"/>
        <v>0</v>
      </c>
      <c r="H423">
        <f t="shared" si="126"/>
        <v>0</v>
      </c>
      <c r="I423">
        <f t="shared" si="127"/>
        <v>0</v>
      </c>
      <c r="J423">
        <f t="shared" si="128"/>
        <v>0</v>
      </c>
      <c r="K423">
        <f t="shared" si="129"/>
        <v>2</v>
      </c>
      <c r="L423">
        <f t="shared" si="130"/>
        <v>4</v>
      </c>
      <c r="M423">
        <f t="shared" si="131"/>
        <v>0</v>
      </c>
      <c r="N423">
        <f t="shared" si="132"/>
        <v>0</v>
      </c>
      <c r="O423">
        <f t="shared" si="133"/>
        <v>0</v>
      </c>
      <c r="P423">
        <f t="shared" si="134"/>
        <v>1</v>
      </c>
      <c r="Q423">
        <f t="shared" si="135"/>
        <v>0</v>
      </c>
      <c r="R423">
        <f t="shared" si="136"/>
        <v>0</v>
      </c>
    </row>
    <row r="424" spans="1:21" x14ac:dyDescent="0.2">
      <c r="A424">
        <v>20200604</v>
      </c>
      <c r="B424">
        <f t="shared" si="120"/>
        <v>0</v>
      </c>
      <c r="C424">
        <f t="shared" si="121"/>
        <v>3</v>
      </c>
      <c r="D424">
        <f t="shared" si="122"/>
        <v>0</v>
      </c>
      <c r="E424">
        <f t="shared" si="123"/>
        <v>0</v>
      </c>
      <c r="F424">
        <f t="shared" si="124"/>
        <v>0</v>
      </c>
      <c r="G424">
        <f t="shared" si="125"/>
        <v>0</v>
      </c>
      <c r="H424">
        <f t="shared" si="126"/>
        <v>0</v>
      </c>
      <c r="I424">
        <f t="shared" si="127"/>
        <v>0</v>
      </c>
      <c r="J424">
        <f t="shared" si="128"/>
        <v>0</v>
      </c>
      <c r="K424">
        <f t="shared" si="129"/>
        <v>1</v>
      </c>
      <c r="L424">
        <f t="shared" si="130"/>
        <v>1</v>
      </c>
      <c r="M424">
        <f t="shared" si="131"/>
        <v>0</v>
      </c>
      <c r="N424">
        <f t="shared" si="132"/>
        <v>0</v>
      </c>
      <c r="O424">
        <f t="shared" si="133"/>
        <v>7</v>
      </c>
      <c r="P424">
        <f t="shared" si="134"/>
        <v>1</v>
      </c>
      <c r="Q424">
        <f t="shared" si="135"/>
        <v>0</v>
      </c>
      <c r="R424">
        <f t="shared" si="136"/>
        <v>0</v>
      </c>
    </row>
    <row r="425" spans="1:21" x14ac:dyDescent="0.2">
      <c r="A425">
        <v>20200605</v>
      </c>
      <c r="B425">
        <f t="shared" si="120"/>
        <v>0</v>
      </c>
      <c r="C425">
        <f t="shared" si="121"/>
        <v>1</v>
      </c>
      <c r="D425">
        <f t="shared" si="122"/>
        <v>0</v>
      </c>
      <c r="E425">
        <f t="shared" si="123"/>
        <v>0</v>
      </c>
      <c r="F425">
        <f t="shared" si="124"/>
        <v>0</v>
      </c>
      <c r="G425">
        <f t="shared" si="125"/>
        <v>0</v>
      </c>
      <c r="H425">
        <f t="shared" si="126"/>
        <v>0</v>
      </c>
      <c r="I425">
        <f t="shared" si="127"/>
        <v>0</v>
      </c>
      <c r="J425">
        <f t="shared" si="128"/>
        <v>0</v>
      </c>
      <c r="K425">
        <f t="shared" si="129"/>
        <v>0</v>
      </c>
      <c r="L425">
        <f t="shared" si="130"/>
        <v>1</v>
      </c>
      <c r="M425">
        <f t="shared" si="131"/>
        <v>0</v>
      </c>
      <c r="N425">
        <f t="shared" si="132"/>
        <v>0</v>
      </c>
      <c r="O425">
        <f t="shared" si="133"/>
        <v>1</v>
      </c>
      <c r="P425">
        <f t="shared" si="134"/>
        <v>0</v>
      </c>
      <c r="Q425">
        <f t="shared" si="135"/>
        <v>0</v>
      </c>
      <c r="R425">
        <f t="shared" si="136"/>
        <v>0</v>
      </c>
    </row>
    <row r="426" spans="1:21" x14ac:dyDescent="0.2">
      <c r="A426">
        <v>20200606</v>
      </c>
      <c r="B426">
        <f t="shared" si="120"/>
        <v>0</v>
      </c>
      <c r="C426">
        <f t="shared" si="121"/>
        <v>0</v>
      </c>
      <c r="D426">
        <f t="shared" si="122"/>
        <v>0</v>
      </c>
      <c r="E426">
        <f t="shared" si="123"/>
        <v>0</v>
      </c>
      <c r="F426">
        <f t="shared" si="124"/>
        <v>0</v>
      </c>
      <c r="G426">
        <f t="shared" si="125"/>
        <v>0</v>
      </c>
      <c r="H426">
        <f t="shared" si="126"/>
        <v>0</v>
      </c>
      <c r="I426">
        <f t="shared" si="127"/>
        <v>0</v>
      </c>
      <c r="J426">
        <f t="shared" si="128"/>
        <v>0</v>
      </c>
      <c r="K426">
        <f t="shared" si="129"/>
        <v>0</v>
      </c>
      <c r="L426">
        <f t="shared" si="130"/>
        <v>0</v>
      </c>
      <c r="M426">
        <f t="shared" si="131"/>
        <v>0</v>
      </c>
      <c r="N426">
        <f t="shared" si="132"/>
        <v>0</v>
      </c>
      <c r="O426">
        <f t="shared" si="133"/>
        <v>0</v>
      </c>
      <c r="P426">
        <f t="shared" si="134"/>
        <v>0</v>
      </c>
      <c r="Q426">
        <f t="shared" si="135"/>
        <v>0</v>
      </c>
      <c r="R426">
        <f t="shared" si="136"/>
        <v>0</v>
      </c>
      <c r="U426" s="1"/>
    </row>
    <row r="427" spans="1:21" x14ac:dyDescent="0.2">
      <c r="A427">
        <v>20200607</v>
      </c>
      <c r="B427">
        <f t="shared" si="120"/>
        <v>0</v>
      </c>
      <c r="C427">
        <f t="shared" si="121"/>
        <v>0</v>
      </c>
      <c r="D427">
        <f t="shared" si="122"/>
        <v>0</v>
      </c>
      <c r="E427">
        <f t="shared" si="123"/>
        <v>0</v>
      </c>
      <c r="F427">
        <f t="shared" si="124"/>
        <v>0</v>
      </c>
      <c r="G427">
        <f t="shared" si="125"/>
        <v>0</v>
      </c>
      <c r="H427">
        <f t="shared" si="126"/>
        <v>0</v>
      </c>
      <c r="I427">
        <f t="shared" si="127"/>
        <v>0</v>
      </c>
      <c r="J427">
        <f t="shared" si="128"/>
        <v>0</v>
      </c>
      <c r="K427">
        <f t="shared" si="129"/>
        <v>1</v>
      </c>
      <c r="L427">
        <f t="shared" si="130"/>
        <v>0</v>
      </c>
      <c r="M427">
        <f t="shared" si="131"/>
        <v>0</v>
      </c>
      <c r="N427">
        <f t="shared" si="132"/>
        <v>0</v>
      </c>
      <c r="O427">
        <f t="shared" si="133"/>
        <v>0</v>
      </c>
      <c r="P427">
        <f t="shared" si="134"/>
        <v>0</v>
      </c>
      <c r="Q427">
        <f t="shared" si="135"/>
        <v>0</v>
      </c>
      <c r="R427">
        <f t="shared" si="136"/>
        <v>0</v>
      </c>
      <c r="U427" s="1"/>
    </row>
    <row r="428" spans="1:21" x14ac:dyDescent="0.2">
      <c r="A428">
        <v>20200608</v>
      </c>
      <c r="B428">
        <f t="shared" si="120"/>
        <v>0</v>
      </c>
      <c r="C428">
        <f t="shared" si="121"/>
        <v>0</v>
      </c>
      <c r="D428">
        <f t="shared" si="122"/>
        <v>0</v>
      </c>
      <c r="E428">
        <f t="shared" si="123"/>
        <v>0</v>
      </c>
      <c r="F428">
        <f t="shared" si="124"/>
        <v>0</v>
      </c>
      <c r="G428">
        <f t="shared" si="125"/>
        <v>0</v>
      </c>
      <c r="H428">
        <f t="shared" si="126"/>
        <v>0</v>
      </c>
      <c r="I428">
        <f t="shared" si="127"/>
        <v>0</v>
      </c>
      <c r="J428">
        <f t="shared" si="128"/>
        <v>0</v>
      </c>
      <c r="K428">
        <f t="shared" si="129"/>
        <v>0</v>
      </c>
      <c r="L428">
        <f t="shared" si="130"/>
        <v>0</v>
      </c>
      <c r="M428">
        <f t="shared" si="131"/>
        <v>0</v>
      </c>
      <c r="N428">
        <f t="shared" si="132"/>
        <v>0</v>
      </c>
      <c r="O428">
        <f t="shared" si="133"/>
        <v>0</v>
      </c>
      <c r="P428">
        <f t="shared" si="134"/>
        <v>0</v>
      </c>
      <c r="Q428">
        <f t="shared" si="135"/>
        <v>0</v>
      </c>
      <c r="R428">
        <f t="shared" si="136"/>
        <v>0</v>
      </c>
      <c r="U428" s="1"/>
    </row>
    <row r="429" spans="1:21" x14ac:dyDescent="0.2">
      <c r="A429">
        <v>20200609</v>
      </c>
      <c r="B429">
        <f t="shared" si="120"/>
        <v>0</v>
      </c>
      <c r="C429">
        <f t="shared" si="121"/>
        <v>3</v>
      </c>
      <c r="D429">
        <f t="shared" si="122"/>
        <v>0</v>
      </c>
      <c r="E429">
        <f t="shared" si="123"/>
        <v>0</v>
      </c>
      <c r="F429">
        <f t="shared" si="124"/>
        <v>0</v>
      </c>
      <c r="G429">
        <f t="shared" si="125"/>
        <v>1</v>
      </c>
      <c r="H429">
        <f t="shared" si="126"/>
        <v>0</v>
      </c>
      <c r="I429">
        <f t="shared" si="127"/>
        <v>0</v>
      </c>
      <c r="J429">
        <f t="shared" si="128"/>
        <v>0</v>
      </c>
      <c r="K429">
        <f t="shared" si="129"/>
        <v>0</v>
      </c>
      <c r="L429">
        <f t="shared" si="130"/>
        <v>0</v>
      </c>
      <c r="M429">
        <f t="shared" si="131"/>
        <v>0</v>
      </c>
      <c r="N429">
        <f t="shared" si="132"/>
        <v>0</v>
      </c>
      <c r="O429">
        <f t="shared" si="133"/>
        <v>0</v>
      </c>
      <c r="P429">
        <f t="shared" si="134"/>
        <v>1</v>
      </c>
      <c r="Q429">
        <f t="shared" si="135"/>
        <v>0</v>
      </c>
      <c r="R429">
        <f t="shared" si="136"/>
        <v>0</v>
      </c>
      <c r="U429" s="1"/>
    </row>
    <row r="430" spans="1:21" x14ac:dyDescent="0.2">
      <c r="A430">
        <v>20200610</v>
      </c>
      <c r="B430">
        <f t="shared" si="120"/>
        <v>0</v>
      </c>
      <c r="C430">
        <f t="shared" si="121"/>
        <v>4</v>
      </c>
      <c r="D430">
        <f t="shared" si="122"/>
        <v>0</v>
      </c>
      <c r="E430">
        <f t="shared" si="123"/>
        <v>0</v>
      </c>
      <c r="F430">
        <f t="shared" si="124"/>
        <v>0</v>
      </c>
      <c r="G430">
        <f t="shared" si="125"/>
        <v>1</v>
      </c>
      <c r="H430">
        <f t="shared" si="126"/>
        <v>0</v>
      </c>
      <c r="I430">
        <f t="shared" si="127"/>
        <v>0</v>
      </c>
      <c r="J430">
        <f t="shared" si="128"/>
        <v>0</v>
      </c>
      <c r="K430">
        <f t="shared" si="129"/>
        <v>0</v>
      </c>
      <c r="L430">
        <f t="shared" si="130"/>
        <v>2</v>
      </c>
      <c r="M430">
        <f t="shared" si="131"/>
        <v>0</v>
      </c>
      <c r="N430">
        <f t="shared" si="132"/>
        <v>0</v>
      </c>
      <c r="O430">
        <f t="shared" si="133"/>
        <v>0</v>
      </c>
      <c r="P430">
        <f t="shared" si="134"/>
        <v>0</v>
      </c>
      <c r="Q430">
        <f t="shared" si="135"/>
        <v>0</v>
      </c>
      <c r="R430">
        <f t="shared" si="136"/>
        <v>0</v>
      </c>
      <c r="U430" s="1"/>
    </row>
    <row r="431" spans="1:21" x14ac:dyDescent="0.2">
      <c r="A431">
        <v>20200611</v>
      </c>
      <c r="B431">
        <f t="shared" si="120"/>
        <v>0</v>
      </c>
      <c r="C431">
        <f t="shared" si="121"/>
        <v>6</v>
      </c>
      <c r="D431">
        <f t="shared" si="122"/>
        <v>1</v>
      </c>
      <c r="E431">
        <f t="shared" si="123"/>
        <v>0</v>
      </c>
      <c r="F431">
        <f t="shared" si="124"/>
        <v>0</v>
      </c>
      <c r="G431">
        <f t="shared" si="125"/>
        <v>2</v>
      </c>
      <c r="H431">
        <f t="shared" si="126"/>
        <v>0</v>
      </c>
      <c r="I431">
        <f t="shared" si="127"/>
        <v>0</v>
      </c>
      <c r="J431">
        <f t="shared" si="128"/>
        <v>0</v>
      </c>
      <c r="K431">
        <f t="shared" si="129"/>
        <v>2</v>
      </c>
      <c r="L431">
        <f t="shared" si="130"/>
        <v>4</v>
      </c>
      <c r="M431">
        <f t="shared" si="131"/>
        <v>0</v>
      </c>
      <c r="N431">
        <f t="shared" si="132"/>
        <v>0</v>
      </c>
      <c r="O431">
        <f t="shared" si="133"/>
        <v>3</v>
      </c>
      <c r="P431">
        <f t="shared" si="134"/>
        <v>0</v>
      </c>
      <c r="Q431">
        <f t="shared" si="135"/>
        <v>0</v>
      </c>
      <c r="R431">
        <f t="shared" si="136"/>
        <v>0</v>
      </c>
      <c r="U431" s="1"/>
    </row>
    <row r="432" spans="1:21" x14ac:dyDescent="0.2">
      <c r="A432">
        <v>20200612</v>
      </c>
      <c r="B432">
        <f t="shared" si="120"/>
        <v>0</v>
      </c>
      <c r="C432">
        <f t="shared" si="121"/>
        <v>0</v>
      </c>
      <c r="D432">
        <f t="shared" si="122"/>
        <v>0</v>
      </c>
      <c r="E432">
        <f t="shared" si="123"/>
        <v>0</v>
      </c>
      <c r="F432">
        <f t="shared" si="124"/>
        <v>0</v>
      </c>
      <c r="G432">
        <f t="shared" si="125"/>
        <v>0</v>
      </c>
      <c r="H432">
        <f t="shared" si="126"/>
        <v>0</v>
      </c>
      <c r="I432">
        <f t="shared" si="127"/>
        <v>0</v>
      </c>
      <c r="J432">
        <f t="shared" si="128"/>
        <v>0</v>
      </c>
      <c r="K432">
        <f t="shared" si="129"/>
        <v>1</v>
      </c>
      <c r="L432">
        <f t="shared" si="130"/>
        <v>1</v>
      </c>
      <c r="M432">
        <f t="shared" si="131"/>
        <v>0</v>
      </c>
      <c r="N432">
        <f t="shared" si="132"/>
        <v>0</v>
      </c>
      <c r="O432">
        <f t="shared" si="133"/>
        <v>3</v>
      </c>
      <c r="P432">
        <f t="shared" si="134"/>
        <v>0</v>
      </c>
      <c r="Q432">
        <f t="shared" si="135"/>
        <v>0</v>
      </c>
      <c r="R432">
        <f t="shared" si="136"/>
        <v>0</v>
      </c>
      <c r="U432" s="1"/>
    </row>
    <row r="433" spans="1:21" x14ac:dyDescent="0.2">
      <c r="A433">
        <v>20200613</v>
      </c>
      <c r="B433">
        <f t="shared" si="120"/>
        <v>0</v>
      </c>
      <c r="C433">
        <f t="shared" si="121"/>
        <v>0</v>
      </c>
      <c r="D433">
        <f t="shared" si="122"/>
        <v>0</v>
      </c>
      <c r="E433">
        <f t="shared" si="123"/>
        <v>0</v>
      </c>
      <c r="F433">
        <f t="shared" si="124"/>
        <v>0</v>
      </c>
      <c r="G433">
        <f t="shared" si="125"/>
        <v>0</v>
      </c>
      <c r="H433">
        <f t="shared" si="126"/>
        <v>0</v>
      </c>
      <c r="I433">
        <f t="shared" si="127"/>
        <v>0</v>
      </c>
      <c r="J433">
        <f t="shared" si="128"/>
        <v>0</v>
      </c>
      <c r="K433">
        <f t="shared" si="129"/>
        <v>0</v>
      </c>
      <c r="L433">
        <f t="shared" si="130"/>
        <v>0</v>
      </c>
      <c r="M433">
        <f t="shared" si="131"/>
        <v>0</v>
      </c>
      <c r="N433">
        <f t="shared" si="132"/>
        <v>0</v>
      </c>
      <c r="O433">
        <f t="shared" si="133"/>
        <v>0</v>
      </c>
      <c r="P433">
        <f t="shared" si="134"/>
        <v>0</v>
      </c>
      <c r="Q433">
        <f t="shared" si="135"/>
        <v>0</v>
      </c>
      <c r="R433">
        <f t="shared" si="136"/>
        <v>0</v>
      </c>
      <c r="U433" s="1"/>
    </row>
    <row r="434" spans="1:21" x14ac:dyDescent="0.2">
      <c r="A434">
        <v>20200614</v>
      </c>
      <c r="B434">
        <f t="shared" si="120"/>
        <v>0</v>
      </c>
      <c r="C434">
        <f t="shared" si="121"/>
        <v>0</v>
      </c>
      <c r="D434">
        <f t="shared" si="122"/>
        <v>0</v>
      </c>
      <c r="E434">
        <f t="shared" si="123"/>
        <v>0</v>
      </c>
      <c r="F434">
        <f t="shared" si="124"/>
        <v>0</v>
      </c>
      <c r="G434">
        <f t="shared" si="125"/>
        <v>1</v>
      </c>
      <c r="H434">
        <f t="shared" si="126"/>
        <v>0</v>
      </c>
      <c r="I434">
        <f t="shared" si="127"/>
        <v>0</v>
      </c>
      <c r="J434">
        <f t="shared" si="128"/>
        <v>0</v>
      </c>
      <c r="K434">
        <f t="shared" si="129"/>
        <v>0</v>
      </c>
      <c r="L434">
        <f t="shared" si="130"/>
        <v>0</v>
      </c>
      <c r="M434">
        <f t="shared" si="131"/>
        <v>0</v>
      </c>
      <c r="N434">
        <f t="shared" si="132"/>
        <v>0</v>
      </c>
      <c r="O434">
        <f t="shared" si="133"/>
        <v>1</v>
      </c>
      <c r="P434">
        <f t="shared" si="134"/>
        <v>0</v>
      </c>
      <c r="Q434">
        <f t="shared" si="135"/>
        <v>0</v>
      </c>
      <c r="R434">
        <f t="shared" si="136"/>
        <v>0</v>
      </c>
      <c r="U434" s="1"/>
    </row>
    <row r="435" spans="1:21" x14ac:dyDescent="0.2">
      <c r="A435">
        <v>20200615</v>
      </c>
      <c r="B435">
        <f t="shared" si="120"/>
        <v>0</v>
      </c>
      <c r="C435">
        <f t="shared" si="121"/>
        <v>4</v>
      </c>
      <c r="D435">
        <f t="shared" si="122"/>
        <v>0</v>
      </c>
      <c r="E435">
        <f t="shared" si="123"/>
        <v>0</v>
      </c>
      <c r="F435">
        <f t="shared" si="124"/>
        <v>0</v>
      </c>
      <c r="G435">
        <f t="shared" si="125"/>
        <v>2</v>
      </c>
      <c r="H435">
        <f t="shared" si="126"/>
        <v>0</v>
      </c>
      <c r="I435">
        <f t="shared" si="127"/>
        <v>0</v>
      </c>
      <c r="J435">
        <f t="shared" si="128"/>
        <v>0</v>
      </c>
      <c r="K435">
        <f t="shared" si="129"/>
        <v>1</v>
      </c>
      <c r="L435">
        <f t="shared" si="130"/>
        <v>2</v>
      </c>
      <c r="M435">
        <f t="shared" si="131"/>
        <v>0</v>
      </c>
      <c r="N435">
        <f t="shared" si="132"/>
        <v>0</v>
      </c>
      <c r="O435">
        <f t="shared" si="133"/>
        <v>0</v>
      </c>
      <c r="P435">
        <f t="shared" si="134"/>
        <v>1</v>
      </c>
      <c r="Q435">
        <f t="shared" si="135"/>
        <v>0</v>
      </c>
      <c r="R435">
        <f t="shared" si="136"/>
        <v>0</v>
      </c>
      <c r="U435" s="1"/>
    </row>
    <row r="436" spans="1:21" x14ac:dyDescent="0.2">
      <c r="A436">
        <v>20200616</v>
      </c>
      <c r="B436">
        <f t="shared" si="120"/>
        <v>0</v>
      </c>
      <c r="C436">
        <f t="shared" si="121"/>
        <v>1</v>
      </c>
      <c r="D436">
        <f t="shared" si="122"/>
        <v>0</v>
      </c>
      <c r="E436">
        <f t="shared" si="123"/>
        <v>0</v>
      </c>
      <c r="F436">
        <f t="shared" si="124"/>
        <v>0</v>
      </c>
      <c r="G436">
        <f t="shared" si="125"/>
        <v>2</v>
      </c>
      <c r="H436">
        <f t="shared" si="126"/>
        <v>0</v>
      </c>
      <c r="I436">
        <f t="shared" si="127"/>
        <v>0</v>
      </c>
      <c r="J436">
        <f t="shared" si="128"/>
        <v>0</v>
      </c>
      <c r="K436">
        <f t="shared" si="129"/>
        <v>0</v>
      </c>
      <c r="L436">
        <f t="shared" si="130"/>
        <v>1</v>
      </c>
      <c r="M436">
        <f t="shared" si="131"/>
        <v>0</v>
      </c>
      <c r="N436">
        <f t="shared" si="132"/>
        <v>0</v>
      </c>
      <c r="O436">
        <f t="shared" si="133"/>
        <v>2</v>
      </c>
      <c r="P436">
        <f t="shared" si="134"/>
        <v>0</v>
      </c>
      <c r="Q436">
        <f t="shared" si="135"/>
        <v>0</v>
      </c>
      <c r="R436">
        <f t="shared" si="136"/>
        <v>0</v>
      </c>
      <c r="U436" s="1"/>
    </row>
    <row r="437" spans="1:21" x14ac:dyDescent="0.2">
      <c r="A437">
        <v>20200617</v>
      </c>
      <c r="B437">
        <f t="shared" si="120"/>
        <v>0</v>
      </c>
      <c r="C437">
        <f t="shared" si="121"/>
        <v>4</v>
      </c>
      <c r="D437">
        <f t="shared" si="122"/>
        <v>0</v>
      </c>
      <c r="E437">
        <f t="shared" si="123"/>
        <v>1</v>
      </c>
      <c r="F437">
        <f t="shared" si="124"/>
        <v>0</v>
      </c>
      <c r="G437">
        <f t="shared" si="125"/>
        <v>0</v>
      </c>
      <c r="H437">
        <f t="shared" si="126"/>
        <v>0</v>
      </c>
      <c r="I437">
        <f t="shared" si="127"/>
        <v>0</v>
      </c>
      <c r="J437">
        <f t="shared" si="128"/>
        <v>0</v>
      </c>
      <c r="K437">
        <f t="shared" si="129"/>
        <v>1</v>
      </c>
      <c r="L437">
        <f t="shared" si="130"/>
        <v>2</v>
      </c>
      <c r="M437">
        <f t="shared" si="131"/>
        <v>0</v>
      </c>
      <c r="N437">
        <f t="shared" si="132"/>
        <v>0</v>
      </c>
      <c r="O437">
        <f t="shared" si="133"/>
        <v>0</v>
      </c>
      <c r="P437">
        <f t="shared" si="134"/>
        <v>1</v>
      </c>
      <c r="Q437">
        <f t="shared" si="135"/>
        <v>0</v>
      </c>
      <c r="R437">
        <f t="shared" si="136"/>
        <v>0</v>
      </c>
      <c r="U437" s="1"/>
    </row>
    <row r="438" spans="1:21" x14ac:dyDescent="0.2">
      <c r="A438">
        <v>20200618</v>
      </c>
      <c r="B438">
        <f t="shared" si="120"/>
        <v>1</v>
      </c>
      <c r="C438">
        <f t="shared" si="121"/>
        <v>17</v>
      </c>
      <c r="D438">
        <f t="shared" si="122"/>
        <v>0</v>
      </c>
      <c r="E438">
        <f t="shared" si="123"/>
        <v>0</v>
      </c>
      <c r="F438">
        <f t="shared" si="124"/>
        <v>0</v>
      </c>
      <c r="G438">
        <f t="shared" si="125"/>
        <v>3</v>
      </c>
      <c r="H438">
        <f t="shared" si="126"/>
        <v>0</v>
      </c>
      <c r="I438">
        <f t="shared" si="127"/>
        <v>0</v>
      </c>
      <c r="J438">
        <f t="shared" si="128"/>
        <v>0</v>
      </c>
      <c r="K438">
        <f t="shared" si="129"/>
        <v>0</v>
      </c>
      <c r="L438">
        <f t="shared" si="130"/>
        <v>2</v>
      </c>
      <c r="M438">
        <f t="shared" si="131"/>
        <v>0</v>
      </c>
      <c r="N438">
        <f t="shared" si="132"/>
        <v>1</v>
      </c>
      <c r="O438">
        <f t="shared" si="133"/>
        <v>1</v>
      </c>
      <c r="P438">
        <f t="shared" si="134"/>
        <v>1</v>
      </c>
      <c r="Q438">
        <f t="shared" si="135"/>
        <v>0</v>
      </c>
      <c r="R438">
        <f t="shared" si="136"/>
        <v>0</v>
      </c>
      <c r="U438" s="1"/>
    </row>
    <row r="439" spans="1:21" x14ac:dyDescent="0.2">
      <c r="A439">
        <v>20200619</v>
      </c>
      <c r="B439">
        <f t="shared" si="120"/>
        <v>0</v>
      </c>
      <c r="C439">
        <f t="shared" si="121"/>
        <v>11</v>
      </c>
      <c r="D439">
        <f t="shared" si="122"/>
        <v>0</v>
      </c>
      <c r="E439">
        <f t="shared" si="123"/>
        <v>0</v>
      </c>
      <c r="F439">
        <f t="shared" si="124"/>
        <v>0</v>
      </c>
      <c r="G439">
        <f t="shared" si="125"/>
        <v>2</v>
      </c>
      <c r="H439">
        <f t="shared" si="126"/>
        <v>0</v>
      </c>
      <c r="I439">
        <f t="shared" si="127"/>
        <v>0</v>
      </c>
      <c r="J439">
        <f t="shared" si="128"/>
        <v>0</v>
      </c>
      <c r="K439">
        <f t="shared" si="129"/>
        <v>1</v>
      </c>
      <c r="L439">
        <f t="shared" si="130"/>
        <v>17</v>
      </c>
      <c r="M439">
        <f t="shared" si="131"/>
        <v>0</v>
      </c>
      <c r="N439">
        <f t="shared" si="132"/>
        <v>0</v>
      </c>
      <c r="O439">
        <f t="shared" si="133"/>
        <v>1</v>
      </c>
      <c r="P439">
        <f t="shared" si="134"/>
        <v>0</v>
      </c>
      <c r="Q439">
        <f t="shared" si="135"/>
        <v>0</v>
      </c>
      <c r="R439">
        <f t="shared" si="136"/>
        <v>0</v>
      </c>
      <c r="U439" s="1"/>
    </row>
    <row r="440" spans="1:21" x14ac:dyDescent="0.2">
      <c r="A440">
        <v>20200620</v>
      </c>
      <c r="B440">
        <f t="shared" si="120"/>
        <v>0</v>
      </c>
      <c r="C440">
        <f t="shared" si="121"/>
        <v>11</v>
      </c>
      <c r="D440">
        <f t="shared" si="122"/>
        <v>0</v>
      </c>
      <c r="E440">
        <f t="shared" si="123"/>
        <v>0</v>
      </c>
      <c r="F440">
        <f t="shared" si="124"/>
        <v>0</v>
      </c>
      <c r="G440">
        <f t="shared" si="125"/>
        <v>0</v>
      </c>
      <c r="H440">
        <f t="shared" si="126"/>
        <v>0</v>
      </c>
      <c r="I440">
        <f t="shared" si="127"/>
        <v>0</v>
      </c>
      <c r="J440">
        <f t="shared" si="128"/>
        <v>0</v>
      </c>
      <c r="K440">
        <f t="shared" si="129"/>
        <v>2</v>
      </c>
      <c r="L440">
        <f t="shared" si="130"/>
        <v>5</v>
      </c>
      <c r="M440">
        <f t="shared" si="131"/>
        <v>0</v>
      </c>
      <c r="N440">
        <f t="shared" si="132"/>
        <v>1</v>
      </c>
      <c r="O440">
        <f t="shared" si="133"/>
        <v>6</v>
      </c>
      <c r="P440">
        <f t="shared" si="134"/>
        <v>1</v>
      </c>
      <c r="Q440">
        <f t="shared" si="135"/>
        <v>0</v>
      </c>
      <c r="R440">
        <f t="shared" si="136"/>
        <v>0</v>
      </c>
      <c r="U440" s="1"/>
    </row>
    <row r="441" spans="1:21" x14ac:dyDescent="0.2">
      <c r="A441">
        <v>20200621</v>
      </c>
      <c r="B441">
        <f t="shared" si="120"/>
        <v>0</v>
      </c>
      <c r="C441">
        <f t="shared" si="121"/>
        <v>12</v>
      </c>
      <c r="D441">
        <f t="shared" si="122"/>
        <v>0</v>
      </c>
      <c r="E441">
        <f t="shared" si="123"/>
        <v>0</v>
      </c>
      <c r="F441">
        <f t="shared" si="124"/>
        <v>0</v>
      </c>
      <c r="G441">
        <f t="shared" si="125"/>
        <v>0</v>
      </c>
      <c r="H441">
        <f t="shared" si="126"/>
        <v>0</v>
      </c>
      <c r="I441">
        <f t="shared" si="127"/>
        <v>0</v>
      </c>
      <c r="J441">
        <f t="shared" si="128"/>
        <v>0</v>
      </c>
      <c r="K441">
        <f t="shared" si="129"/>
        <v>0</v>
      </c>
      <c r="L441">
        <f t="shared" si="130"/>
        <v>1</v>
      </c>
      <c r="M441">
        <f t="shared" si="131"/>
        <v>0</v>
      </c>
      <c r="N441">
        <f t="shared" si="132"/>
        <v>0</v>
      </c>
      <c r="O441">
        <f t="shared" si="133"/>
        <v>5</v>
      </c>
      <c r="P441">
        <f t="shared" si="134"/>
        <v>0</v>
      </c>
      <c r="Q441">
        <f t="shared" si="135"/>
        <v>0</v>
      </c>
      <c r="R441">
        <f t="shared" si="136"/>
        <v>0</v>
      </c>
      <c r="U441" s="1"/>
    </row>
    <row r="442" spans="1:21" x14ac:dyDescent="0.2">
      <c r="A442">
        <v>20200622</v>
      </c>
      <c r="B442">
        <f t="shared" si="120"/>
        <v>0</v>
      </c>
      <c r="C442">
        <f t="shared" si="121"/>
        <v>11</v>
      </c>
      <c r="D442">
        <f t="shared" si="122"/>
        <v>0</v>
      </c>
      <c r="E442">
        <f t="shared" si="123"/>
        <v>0</v>
      </c>
      <c r="F442">
        <f t="shared" si="124"/>
        <v>0</v>
      </c>
      <c r="G442">
        <f t="shared" si="125"/>
        <v>0</v>
      </c>
      <c r="H442">
        <f t="shared" si="126"/>
        <v>0</v>
      </c>
      <c r="I442">
        <f t="shared" si="127"/>
        <v>0</v>
      </c>
      <c r="J442">
        <f t="shared" si="128"/>
        <v>0</v>
      </c>
      <c r="K442">
        <f t="shared" si="129"/>
        <v>0</v>
      </c>
      <c r="L442">
        <f t="shared" si="130"/>
        <v>1</v>
      </c>
      <c r="M442">
        <f t="shared" si="131"/>
        <v>0</v>
      </c>
      <c r="N442">
        <f t="shared" si="132"/>
        <v>0</v>
      </c>
      <c r="O442">
        <f t="shared" si="133"/>
        <v>2</v>
      </c>
      <c r="P442">
        <f t="shared" si="134"/>
        <v>1</v>
      </c>
      <c r="Q442">
        <f t="shared" si="135"/>
        <v>0</v>
      </c>
      <c r="R442">
        <f t="shared" si="136"/>
        <v>0</v>
      </c>
      <c r="U442" s="1"/>
    </row>
    <row r="443" spans="1:21" x14ac:dyDescent="0.2">
      <c r="A443">
        <v>20200623</v>
      </c>
      <c r="B443">
        <f t="shared" si="120"/>
        <v>0</v>
      </c>
      <c r="C443">
        <f t="shared" si="121"/>
        <v>12</v>
      </c>
      <c r="D443">
        <f t="shared" si="122"/>
        <v>0</v>
      </c>
      <c r="E443">
        <f t="shared" si="123"/>
        <v>0</v>
      </c>
      <c r="F443">
        <f t="shared" si="124"/>
        <v>0</v>
      </c>
      <c r="G443">
        <f t="shared" si="125"/>
        <v>1</v>
      </c>
      <c r="H443">
        <f t="shared" si="126"/>
        <v>0</v>
      </c>
      <c r="I443">
        <f t="shared" si="127"/>
        <v>0</v>
      </c>
      <c r="J443">
        <f t="shared" si="128"/>
        <v>0</v>
      </c>
      <c r="K443">
        <f t="shared" si="129"/>
        <v>1</v>
      </c>
      <c r="L443">
        <f t="shared" si="130"/>
        <v>7</v>
      </c>
      <c r="M443">
        <f t="shared" si="131"/>
        <v>0</v>
      </c>
      <c r="N443">
        <f t="shared" si="132"/>
        <v>0</v>
      </c>
      <c r="O443">
        <f t="shared" si="133"/>
        <v>0</v>
      </c>
      <c r="P443">
        <f t="shared" si="134"/>
        <v>2</v>
      </c>
      <c r="Q443">
        <f t="shared" si="135"/>
        <v>0</v>
      </c>
      <c r="R443">
        <f t="shared" si="136"/>
        <v>0</v>
      </c>
      <c r="U443" s="1"/>
    </row>
    <row r="444" spans="1:21" x14ac:dyDescent="0.2">
      <c r="A444">
        <v>20200624</v>
      </c>
      <c r="B444">
        <f t="shared" si="120"/>
        <v>1</v>
      </c>
      <c r="C444">
        <f t="shared" si="121"/>
        <v>6</v>
      </c>
      <c r="D444">
        <f t="shared" si="122"/>
        <v>0</v>
      </c>
      <c r="E444">
        <f t="shared" si="123"/>
        <v>0</v>
      </c>
      <c r="F444">
        <f t="shared" si="124"/>
        <v>0</v>
      </c>
      <c r="G444">
        <f t="shared" si="125"/>
        <v>1</v>
      </c>
      <c r="H444">
        <f t="shared" si="126"/>
        <v>0</v>
      </c>
      <c r="I444">
        <f t="shared" si="127"/>
        <v>0</v>
      </c>
      <c r="J444">
        <f t="shared" si="128"/>
        <v>0</v>
      </c>
      <c r="K444">
        <f t="shared" si="129"/>
        <v>1</v>
      </c>
      <c r="L444">
        <f t="shared" si="130"/>
        <v>1</v>
      </c>
      <c r="M444">
        <f t="shared" si="131"/>
        <v>0</v>
      </c>
      <c r="N444">
        <f t="shared" si="132"/>
        <v>0</v>
      </c>
      <c r="O444">
        <f t="shared" si="133"/>
        <v>1</v>
      </c>
      <c r="P444">
        <f t="shared" si="134"/>
        <v>0</v>
      </c>
      <c r="Q444">
        <f t="shared" si="135"/>
        <v>0</v>
      </c>
      <c r="R444">
        <f t="shared" si="136"/>
        <v>0</v>
      </c>
      <c r="U444" s="1"/>
    </row>
    <row r="445" spans="1:21" x14ac:dyDescent="0.2">
      <c r="A445">
        <v>20200625</v>
      </c>
      <c r="B445">
        <f t="shared" si="120"/>
        <v>0</v>
      </c>
      <c r="C445">
        <f t="shared" si="121"/>
        <v>8</v>
      </c>
      <c r="D445">
        <f t="shared" si="122"/>
        <v>0</v>
      </c>
      <c r="E445">
        <f t="shared" si="123"/>
        <v>0</v>
      </c>
      <c r="F445">
        <f t="shared" si="124"/>
        <v>0</v>
      </c>
      <c r="G445">
        <f t="shared" si="125"/>
        <v>1</v>
      </c>
      <c r="H445">
        <f t="shared" si="126"/>
        <v>0</v>
      </c>
      <c r="I445">
        <f t="shared" si="127"/>
        <v>0</v>
      </c>
      <c r="J445">
        <f t="shared" si="128"/>
        <v>0</v>
      </c>
      <c r="K445">
        <f t="shared" si="129"/>
        <v>0</v>
      </c>
      <c r="L445">
        <f t="shared" si="130"/>
        <v>2</v>
      </c>
      <c r="M445">
        <f t="shared" si="131"/>
        <v>0</v>
      </c>
      <c r="N445">
        <f t="shared" si="132"/>
        <v>1</v>
      </c>
      <c r="O445">
        <f t="shared" si="133"/>
        <v>6</v>
      </c>
      <c r="P445">
        <f t="shared" si="134"/>
        <v>1</v>
      </c>
      <c r="Q445">
        <f t="shared" si="135"/>
        <v>0</v>
      </c>
      <c r="R445">
        <f t="shared" si="136"/>
        <v>0</v>
      </c>
      <c r="U445" s="1"/>
    </row>
    <row r="446" spans="1:21" x14ac:dyDescent="0.2">
      <c r="A446">
        <v>20200626</v>
      </c>
      <c r="B446">
        <f t="shared" si="120"/>
        <v>0</v>
      </c>
      <c r="C446">
        <f t="shared" si="121"/>
        <v>11</v>
      </c>
      <c r="D446">
        <f t="shared" si="122"/>
        <v>0</v>
      </c>
      <c r="E446">
        <f t="shared" si="123"/>
        <v>0</v>
      </c>
      <c r="F446">
        <f t="shared" si="124"/>
        <v>0</v>
      </c>
      <c r="G446">
        <f t="shared" si="125"/>
        <v>0</v>
      </c>
      <c r="H446">
        <f t="shared" si="126"/>
        <v>0</v>
      </c>
      <c r="I446">
        <f t="shared" si="127"/>
        <v>0</v>
      </c>
      <c r="J446">
        <f t="shared" si="128"/>
        <v>0</v>
      </c>
      <c r="K446">
        <f t="shared" si="129"/>
        <v>0</v>
      </c>
      <c r="L446">
        <f t="shared" si="130"/>
        <v>15</v>
      </c>
      <c r="M446">
        <f t="shared" si="131"/>
        <v>0</v>
      </c>
      <c r="N446">
        <f t="shared" si="132"/>
        <v>0</v>
      </c>
      <c r="O446">
        <f t="shared" si="133"/>
        <v>3</v>
      </c>
      <c r="P446">
        <f t="shared" si="134"/>
        <v>0</v>
      </c>
      <c r="Q446">
        <f t="shared" si="135"/>
        <v>1</v>
      </c>
      <c r="R446">
        <f t="shared" si="136"/>
        <v>0</v>
      </c>
      <c r="U446" s="1"/>
    </row>
    <row r="447" spans="1:21" x14ac:dyDescent="0.2">
      <c r="A447">
        <v>20200627</v>
      </c>
      <c r="B447">
        <f t="shared" si="120"/>
        <v>0</v>
      </c>
      <c r="C447">
        <f t="shared" si="121"/>
        <v>26</v>
      </c>
      <c r="D447">
        <f t="shared" si="122"/>
        <v>0</v>
      </c>
      <c r="E447">
        <f t="shared" si="123"/>
        <v>0</v>
      </c>
      <c r="F447">
        <f t="shared" si="124"/>
        <v>0</v>
      </c>
      <c r="G447">
        <f t="shared" si="125"/>
        <v>0</v>
      </c>
      <c r="H447">
        <f t="shared" si="126"/>
        <v>0</v>
      </c>
      <c r="I447">
        <f t="shared" si="127"/>
        <v>0</v>
      </c>
      <c r="J447">
        <f t="shared" si="128"/>
        <v>0</v>
      </c>
      <c r="K447">
        <f t="shared" si="129"/>
        <v>0</v>
      </c>
      <c r="L447">
        <f t="shared" si="130"/>
        <v>3</v>
      </c>
      <c r="M447">
        <f t="shared" si="131"/>
        <v>0</v>
      </c>
      <c r="N447">
        <f t="shared" si="132"/>
        <v>1</v>
      </c>
      <c r="O447">
        <f t="shared" si="133"/>
        <v>3</v>
      </c>
      <c r="P447">
        <f t="shared" si="134"/>
        <v>0</v>
      </c>
      <c r="Q447">
        <f t="shared" si="135"/>
        <v>0</v>
      </c>
      <c r="R447">
        <f t="shared" si="136"/>
        <v>0</v>
      </c>
      <c r="U447" s="1"/>
    </row>
    <row r="448" spans="1:21" x14ac:dyDescent="0.2">
      <c r="A448">
        <v>20200628</v>
      </c>
      <c r="B448" t="str">
        <f t="shared" si="120"/>
        <v>ND</v>
      </c>
      <c r="C448" t="str">
        <f t="shared" si="121"/>
        <v>ND</v>
      </c>
      <c r="D448" t="str">
        <f t="shared" si="122"/>
        <v>ND</v>
      </c>
      <c r="E448" t="str">
        <f t="shared" si="123"/>
        <v>ND</v>
      </c>
      <c r="F448" t="str">
        <f t="shared" si="124"/>
        <v>ND</v>
      </c>
      <c r="G448" t="str">
        <f t="shared" si="125"/>
        <v>ND</v>
      </c>
      <c r="H448" t="str">
        <f t="shared" si="126"/>
        <v>ND</v>
      </c>
      <c r="I448" t="str">
        <f t="shared" si="127"/>
        <v>ND</v>
      </c>
      <c r="J448" t="str">
        <f t="shared" si="128"/>
        <v>ND</v>
      </c>
      <c r="K448" t="str">
        <f t="shared" si="129"/>
        <v>ND</v>
      </c>
      <c r="L448" t="str">
        <f t="shared" si="130"/>
        <v>ND</v>
      </c>
      <c r="M448" t="str">
        <f t="shared" si="131"/>
        <v>ND</v>
      </c>
      <c r="N448" t="str">
        <f t="shared" si="132"/>
        <v>ND</v>
      </c>
      <c r="O448" t="str">
        <f t="shared" si="133"/>
        <v>ND</v>
      </c>
      <c r="P448" t="str">
        <f t="shared" si="134"/>
        <v>ND</v>
      </c>
      <c r="Q448" t="str">
        <f t="shared" si="135"/>
        <v>ND</v>
      </c>
      <c r="R448" t="str">
        <f t="shared" si="136"/>
        <v>ND</v>
      </c>
      <c r="U448" s="1"/>
    </row>
    <row r="449" spans="1:21" x14ac:dyDescent="0.2">
      <c r="A449">
        <v>20200629</v>
      </c>
      <c r="B449" t="str">
        <f t="shared" si="120"/>
        <v>ND</v>
      </c>
      <c r="C449" t="str">
        <f t="shared" si="121"/>
        <v>ND</v>
      </c>
      <c r="D449" t="str">
        <f t="shared" si="122"/>
        <v>ND</v>
      </c>
      <c r="E449" t="str">
        <f t="shared" si="123"/>
        <v>ND</v>
      </c>
      <c r="F449" t="str">
        <f t="shared" si="124"/>
        <v>ND</v>
      </c>
      <c r="G449" t="str">
        <f t="shared" si="125"/>
        <v>ND</v>
      </c>
      <c r="H449" t="str">
        <f t="shared" si="126"/>
        <v>ND</v>
      </c>
      <c r="I449" t="str">
        <f t="shared" si="127"/>
        <v>ND</v>
      </c>
      <c r="J449" t="str">
        <f t="shared" si="128"/>
        <v>ND</v>
      </c>
      <c r="K449" t="str">
        <f t="shared" si="129"/>
        <v>ND</v>
      </c>
      <c r="L449" t="str">
        <f t="shared" si="130"/>
        <v>ND</v>
      </c>
      <c r="M449" t="str">
        <f t="shared" si="131"/>
        <v>ND</v>
      </c>
      <c r="N449" t="str">
        <f t="shared" si="132"/>
        <v>ND</v>
      </c>
      <c r="O449" t="str">
        <f t="shared" si="133"/>
        <v>ND</v>
      </c>
      <c r="P449" t="str">
        <f t="shared" si="134"/>
        <v>ND</v>
      </c>
      <c r="Q449" t="str">
        <f t="shared" si="135"/>
        <v>ND</v>
      </c>
      <c r="R449" t="str">
        <f t="shared" si="136"/>
        <v>ND</v>
      </c>
      <c r="U449" s="1"/>
    </row>
    <row r="450" spans="1:21" x14ac:dyDescent="0.2">
      <c r="A450">
        <v>20200630</v>
      </c>
      <c r="B450" t="str">
        <f t="shared" si="120"/>
        <v>ND</v>
      </c>
      <c r="C450" t="str">
        <f t="shared" si="121"/>
        <v>ND</v>
      </c>
      <c r="D450" t="str">
        <f t="shared" si="122"/>
        <v>ND</v>
      </c>
      <c r="E450" t="str">
        <f t="shared" si="123"/>
        <v>ND</v>
      </c>
      <c r="F450" t="str">
        <f t="shared" si="124"/>
        <v>ND</v>
      </c>
      <c r="G450" t="str">
        <f t="shared" si="125"/>
        <v>ND</v>
      </c>
      <c r="H450" t="str">
        <f t="shared" si="126"/>
        <v>ND</v>
      </c>
      <c r="I450" t="str">
        <f t="shared" si="127"/>
        <v>ND</v>
      </c>
      <c r="J450" t="str">
        <f t="shared" si="128"/>
        <v>ND</v>
      </c>
      <c r="K450" t="str">
        <f t="shared" si="129"/>
        <v>ND</v>
      </c>
      <c r="L450" t="str">
        <f t="shared" si="130"/>
        <v>ND</v>
      </c>
      <c r="M450" t="str">
        <f t="shared" si="131"/>
        <v>ND</v>
      </c>
      <c r="N450" t="str">
        <f t="shared" si="132"/>
        <v>ND</v>
      </c>
      <c r="O450" t="str">
        <f t="shared" si="133"/>
        <v>ND</v>
      </c>
      <c r="P450" t="str">
        <f t="shared" si="134"/>
        <v>ND</v>
      </c>
      <c r="Q450" t="str">
        <f t="shared" si="135"/>
        <v>ND</v>
      </c>
      <c r="R450" t="str">
        <f t="shared" si="136"/>
        <v>ND</v>
      </c>
      <c r="U450" s="1"/>
    </row>
    <row r="451" spans="1:21" x14ac:dyDescent="0.2">
      <c r="A451">
        <v>20200701</v>
      </c>
      <c r="B451" t="str">
        <f t="shared" si="120"/>
        <v>ND</v>
      </c>
      <c r="C451" t="str">
        <f t="shared" si="121"/>
        <v>ND</v>
      </c>
      <c r="D451" t="str">
        <f t="shared" si="122"/>
        <v>ND</v>
      </c>
      <c r="E451" t="str">
        <f t="shared" si="123"/>
        <v>ND</v>
      </c>
      <c r="F451" t="str">
        <f t="shared" si="124"/>
        <v>ND</v>
      </c>
      <c r="G451" t="str">
        <f t="shared" si="125"/>
        <v>ND</v>
      </c>
      <c r="H451" t="str">
        <f t="shared" si="126"/>
        <v>ND</v>
      </c>
      <c r="I451" t="str">
        <f t="shared" si="127"/>
        <v>ND</v>
      </c>
      <c r="J451" t="str">
        <f t="shared" si="128"/>
        <v>ND</v>
      </c>
      <c r="K451" t="str">
        <f t="shared" si="129"/>
        <v>ND</v>
      </c>
      <c r="L451" t="str">
        <f t="shared" si="130"/>
        <v>ND</v>
      </c>
      <c r="M451" t="str">
        <f t="shared" si="131"/>
        <v>ND</v>
      </c>
      <c r="N451" t="str">
        <f t="shared" si="132"/>
        <v>ND</v>
      </c>
      <c r="O451" t="str">
        <f t="shared" si="133"/>
        <v>ND</v>
      </c>
      <c r="P451" t="str">
        <f t="shared" si="134"/>
        <v>ND</v>
      </c>
      <c r="Q451" t="str">
        <f t="shared" si="135"/>
        <v>ND</v>
      </c>
      <c r="R451" t="str">
        <f t="shared" si="136"/>
        <v>ND</v>
      </c>
      <c r="U451" s="1"/>
    </row>
    <row r="452" spans="1:21" x14ac:dyDescent="0.2">
      <c r="A452">
        <v>20200702</v>
      </c>
      <c r="B452" t="str">
        <f t="shared" si="120"/>
        <v>ND</v>
      </c>
      <c r="C452" t="str">
        <f t="shared" si="121"/>
        <v>ND</v>
      </c>
      <c r="D452" t="str">
        <f t="shared" si="122"/>
        <v>ND</v>
      </c>
      <c r="E452" t="str">
        <f t="shared" si="123"/>
        <v>ND</v>
      </c>
      <c r="F452" t="str">
        <f t="shared" si="124"/>
        <v>ND</v>
      </c>
      <c r="G452" t="str">
        <f t="shared" si="125"/>
        <v>ND</v>
      </c>
      <c r="H452" t="str">
        <f t="shared" si="126"/>
        <v>ND</v>
      </c>
      <c r="I452" t="str">
        <f t="shared" si="127"/>
        <v>ND</v>
      </c>
      <c r="J452" t="str">
        <f t="shared" si="128"/>
        <v>ND</v>
      </c>
      <c r="K452" t="str">
        <f t="shared" si="129"/>
        <v>ND</v>
      </c>
      <c r="L452" t="str">
        <f t="shared" si="130"/>
        <v>ND</v>
      </c>
      <c r="M452" t="str">
        <f t="shared" si="131"/>
        <v>ND</v>
      </c>
      <c r="N452" t="str">
        <f t="shared" si="132"/>
        <v>ND</v>
      </c>
      <c r="O452" t="str">
        <f t="shared" si="133"/>
        <v>ND</v>
      </c>
      <c r="P452" t="str">
        <f t="shared" si="134"/>
        <v>ND</v>
      </c>
      <c r="Q452" t="str">
        <f t="shared" si="135"/>
        <v>ND</v>
      </c>
      <c r="R452" t="str">
        <f t="shared" si="136"/>
        <v>ND</v>
      </c>
      <c r="U452" s="1"/>
    </row>
    <row r="453" spans="1:21" x14ac:dyDescent="0.2">
      <c r="A453">
        <v>20200703</v>
      </c>
      <c r="B453" t="str">
        <f t="shared" si="120"/>
        <v>ND</v>
      </c>
      <c r="C453" t="str">
        <f t="shared" si="121"/>
        <v>ND</v>
      </c>
      <c r="D453" t="str">
        <f t="shared" si="122"/>
        <v>ND</v>
      </c>
      <c r="E453" t="str">
        <f t="shared" si="123"/>
        <v>ND</v>
      </c>
      <c r="F453" t="str">
        <f t="shared" si="124"/>
        <v>ND</v>
      </c>
      <c r="G453" t="str">
        <f t="shared" si="125"/>
        <v>ND</v>
      </c>
      <c r="H453" t="str">
        <f t="shared" si="126"/>
        <v>ND</v>
      </c>
      <c r="I453" t="str">
        <f t="shared" si="127"/>
        <v>ND</v>
      </c>
      <c r="J453" t="str">
        <f t="shared" si="128"/>
        <v>ND</v>
      </c>
      <c r="K453" t="str">
        <f t="shared" si="129"/>
        <v>ND</v>
      </c>
      <c r="L453" t="str">
        <f t="shared" si="130"/>
        <v>ND</v>
      </c>
      <c r="M453" t="str">
        <f t="shared" si="131"/>
        <v>ND</v>
      </c>
      <c r="N453" t="str">
        <f t="shared" si="132"/>
        <v>ND</v>
      </c>
      <c r="O453" t="str">
        <f t="shared" si="133"/>
        <v>ND</v>
      </c>
      <c r="P453" t="str">
        <f t="shared" si="134"/>
        <v>ND</v>
      </c>
      <c r="Q453" t="str">
        <f t="shared" si="135"/>
        <v>ND</v>
      </c>
      <c r="R453" t="str">
        <f t="shared" si="136"/>
        <v>ND</v>
      </c>
      <c r="U453" s="1"/>
    </row>
    <row r="454" spans="1:21" x14ac:dyDescent="0.2">
      <c r="A454">
        <v>20200704</v>
      </c>
      <c r="B454" t="str">
        <f t="shared" si="120"/>
        <v>ND</v>
      </c>
      <c r="C454" t="str">
        <f t="shared" si="121"/>
        <v>ND</v>
      </c>
      <c r="D454" t="str">
        <f t="shared" si="122"/>
        <v>ND</v>
      </c>
      <c r="E454" t="str">
        <f t="shared" si="123"/>
        <v>ND</v>
      </c>
      <c r="F454" t="str">
        <f t="shared" si="124"/>
        <v>ND</v>
      </c>
      <c r="G454" t="str">
        <f t="shared" si="125"/>
        <v>ND</v>
      </c>
      <c r="H454" t="str">
        <f t="shared" si="126"/>
        <v>ND</v>
      </c>
      <c r="I454" t="str">
        <f t="shared" si="127"/>
        <v>ND</v>
      </c>
      <c r="J454" t="str">
        <f t="shared" si="128"/>
        <v>ND</v>
      </c>
      <c r="K454" t="str">
        <f t="shared" si="129"/>
        <v>ND</v>
      </c>
      <c r="L454" t="str">
        <f t="shared" si="130"/>
        <v>ND</v>
      </c>
      <c r="M454" t="str">
        <f t="shared" si="131"/>
        <v>ND</v>
      </c>
      <c r="N454" t="str">
        <f t="shared" si="132"/>
        <v>ND</v>
      </c>
      <c r="O454" t="str">
        <f t="shared" si="133"/>
        <v>ND</v>
      </c>
      <c r="P454" t="str">
        <f t="shared" si="134"/>
        <v>ND</v>
      </c>
      <c r="Q454" t="str">
        <f t="shared" si="135"/>
        <v>ND</v>
      </c>
      <c r="R454" t="str">
        <f t="shared" si="136"/>
        <v>ND</v>
      </c>
      <c r="U454" s="1"/>
    </row>
    <row r="455" spans="1:21" x14ac:dyDescent="0.2">
      <c r="A455">
        <v>20200705</v>
      </c>
      <c r="B455" t="str">
        <f t="shared" si="120"/>
        <v>ND</v>
      </c>
      <c r="C455" t="str">
        <f t="shared" si="121"/>
        <v>ND</v>
      </c>
      <c r="D455" t="str">
        <f t="shared" si="122"/>
        <v>ND</v>
      </c>
      <c r="E455" t="str">
        <f t="shared" si="123"/>
        <v>ND</v>
      </c>
      <c r="F455" t="str">
        <f t="shared" si="124"/>
        <v>ND</v>
      </c>
      <c r="G455" t="str">
        <f t="shared" si="125"/>
        <v>ND</v>
      </c>
      <c r="H455" t="str">
        <f t="shared" si="126"/>
        <v>ND</v>
      </c>
      <c r="I455" t="str">
        <f t="shared" si="127"/>
        <v>ND</v>
      </c>
      <c r="J455" t="str">
        <f t="shared" si="128"/>
        <v>ND</v>
      </c>
      <c r="K455" t="str">
        <f t="shared" si="129"/>
        <v>ND</v>
      </c>
      <c r="L455" t="str">
        <f t="shared" si="130"/>
        <v>ND</v>
      </c>
      <c r="M455" t="str">
        <f t="shared" si="131"/>
        <v>ND</v>
      </c>
      <c r="N455" t="str">
        <f t="shared" si="132"/>
        <v>ND</v>
      </c>
      <c r="O455" t="str">
        <f t="shared" si="133"/>
        <v>ND</v>
      </c>
      <c r="P455" t="str">
        <f t="shared" si="134"/>
        <v>ND</v>
      </c>
      <c r="Q455" t="str">
        <f t="shared" si="135"/>
        <v>ND</v>
      </c>
      <c r="R455" t="str">
        <f t="shared" si="136"/>
        <v>ND</v>
      </c>
      <c r="U455" s="1"/>
    </row>
    <row r="456" spans="1:21" x14ac:dyDescent="0.2">
      <c r="A456">
        <v>20200706</v>
      </c>
      <c r="B456" t="str">
        <f t="shared" si="120"/>
        <v>ND</v>
      </c>
      <c r="C456" t="str">
        <f t="shared" si="121"/>
        <v>ND</v>
      </c>
      <c r="D456" t="str">
        <f t="shared" si="122"/>
        <v>ND</v>
      </c>
      <c r="E456" t="str">
        <f t="shared" si="123"/>
        <v>ND</v>
      </c>
      <c r="F456" t="str">
        <f t="shared" si="124"/>
        <v>ND</v>
      </c>
      <c r="G456" t="str">
        <f t="shared" si="125"/>
        <v>ND</v>
      </c>
      <c r="H456" t="str">
        <f t="shared" si="126"/>
        <v>ND</v>
      </c>
      <c r="I456" t="str">
        <f t="shared" si="127"/>
        <v>ND</v>
      </c>
      <c r="J456" t="str">
        <f t="shared" si="128"/>
        <v>ND</v>
      </c>
      <c r="K456" t="str">
        <f t="shared" si="129"/>
        <v>ND</v>
      </c>
      <c r="L456" t="str">
        <f t="shared" si="130"/>
        <v>ND</v>
      </c>
      <c r="M456" t="str">
        <f t="shared" si="131"/>
        <v>ND</v>
      </c>
      <c r="N456" t="str">
        <f t="shared" si="132"/>
        <v>ND</v>
      </c>
      <c r="O456" t="str">
        <f t="shared" si="133"/>
        <v>ND</v>
      </c>
      <c r="P456" t="str">
        <f t="shared" si="134"/>
        <v>ND</v>
      </c>
      <c r="Q456" t="str">
        <f t="shared" si="135"/>
        <v>ND</v>
      </c>
      <c r="R456" t="str">
        <f t="shared" si="136"/>
        <v>ND</v>
      </c>
      <c r="U456" s="1"/>
    </row>
    <row r="457" spans="1:21" x14ac:dyDescent="0.2">
      <c r="A457">
        <v>20200707</v>
      </c>
      <c r="B457" t="str">
        <f t="shared" si="120"/>
        <v>ND</v>
      </c>
      <c r="C457" t="str">
        <f t="shared" si="121"/>
        <v>ND</v>
      </c>
      <c r="D457" t="str">
        <f t="shared" si="122"/>
        <v>ND</v>
      </c>
      <c r="E457" t="str">
        <f t="shared" si="123"/>
        <v>ND</v>
      </c>
      <c r="F457" t="str">
        <f t="shared" si="124"/>
        <v>ND</v>
      </c>
      <c r="G457" t="str">
        <f t="shared" si="125"/>
        <v>ND</v>
      </c>
      <c r="H457" t="str">
        <f t="shared" si="126"/>
        <v>ND</v>
      </c>
      <c r="I457" t="str">
        <f t="shared" si="127"/>
        <v>ND</v>
      </c>
      <c r="J457" t="str">
        <f t="shared" si="128"/>
        <v>ND</v>
      </c>
      <c r="K457" t="str">
        <f t="shared" si="129"/>
        <v>ND</v>
      </c>
      <c r="L457" t="str">
        <f t="shared" si="130"/>
        <v>ND</v>
      </c>
      <c r="M457" t="str">
        <f t="shared" si="131"/>
        <v>ND</v>
      </c>
      <c r="N457" t="str">
        <f t="shared" si="132"/>
        <v>ND</v>
      </c>
      <c r="O457" t="str">
        <f t="shared" si="133"/>
        <v>ND</v>
      </c>
      <c r="P457" t="str">
        <f t="shared" si="134"/>
        <v>ND</v>
      </c>
      <c r="Q457" t="str">
        <f t="shared" si="135"/>
        <v>ND</v>
      </c>
      <c r="R457" t="str">
        <f t="shared" si="136"/>
        <v>ND</v>
      </c>
      <c r="U457" s="1"/>
    </row>
    <row r="458" spans="1:21" x14ac:dyDescent="0.2">
      <c r="A458">
        <v>20200708</v>
      </c>
      <c r="B458" t="str">
        <f t="shared" si="120"/>
        <v>ND</v>
      </c>
      <c r="C458" t="str">
        <f t="shared" si="121"/>
        <v>ND</v>
      </c>
      <c r="D458" t="str">
        <f t="shared" si="122"/>
        <v>ND</v>
      </c>
      <c r="E458" t="str">
        <f t="shared" si="123"/>
        <v>ND</v>
      </c>
      <c r="F458" t="str">
        <f t="shared" si="124"/>
        <v>ND</v>
      </c>
      <c r="G458" t="str">
        <f t="shared" si="125"/>
        <v>ND</v>
      </c>
      <c r="H458" t="str">
        <f t="shared" si="126"/>
        <v>ND</v>
      </c>
      <c r="I458" t="str">
        <f t="shared" si="127"/>
        <v>ND</v>
      </c>
      <c r="J458" t="str">
        <f t="shared" si="128"/>
        <v>ND</v>
      </c>
      <c r="K458" t="str">
        <f t="shared" si="129"/>
        <v>ND</v>
      </c>
      <c r="L458" t="str">
        <f t="shared" si="130"/>
        <v>ND</v>
      </c>
      <c r="M458" t="str">
        <f t="shared" si="131"/>
        <v>ND</v>
      </c>
      <c r="N458" t="str">
        <f t="shared" si="132"/>
        <v>ND</v>
      </c>
      <c r="O458" t="str">
        <f t="shared" si="133"/>
        <v>ND</v>
      </c>
      <c r="P458" t="str">
        <f t="shared" si="134"/>
        <v>ND</v>
      </c>
      <c r="Q458" t="str">
        <f t="shared" si="135"/>
        <v>ND</v>
      </c>
      <c r="R458" t="str">
        <f t="shared" si="136"/>
        <v>ND</v>
      </c>
      <c r="U458" s="1"/>
    </row>
    <row r="459" spans="1:21" x14ac:dyDescent="0.2">
      <c r="A459">
        <v>20200709</v>
      </c>
      <c r="U459" s="1"/>
    </row>
    <row r="460" spans="1:21" x14ac:dyDescent="0.2">
      <c r="A460">
        <v>20200710</v>
      </c>
      <c r="U460" s="1"/>
    </row>
    <row r="461" spans="1:21" x14ac:dyDescent="0.2">
      <c r="A461">
        <v>20200711</v>
      </c>
      <c r="U461" s="1"/>
    </row>
    <row r="462" spans="1:21" x14ac:dyDescent="0.2">
      <c r="A462">
        <v>20200712</v>
      </c>
      <c r="U462" s="1"/>
    </row>
    <row r="463" spans="1:21" x14ac:dyDescent="0.2">
      <c r="A463">
        <v>20200713</v>
      </c>
      <c r="U463" s="1"/>
    </row>
    <row r="464" spans="1:21" x14ac:dyDescent="0.2">
      <c r="A464">
        <v>20200714</v>
      </c>
      <c r="U464" s="1"/>
    </row>
    <row r="465" spans="1:21" x14ac:dyDescent="0.2">
      <c r="A465">
        <v>20200715</v>
      </c>
      <c r="U465" s="1"/>
    </row>
    <row r="466" spans="1:21" x14ac:dyDescent="0.2">
      <c r="A466">
        <v>20200716</v>
      </c>
      <c r="U466" s="1"/>
    </row>
    <row r="467" spans="1:21" x14ac:dyDescent="0.2">
      <c r="A467">
        <v>20200717</v>
      </c>
      <c r="U467" s="1"/>
    </row>
    <row r="468" spans="1:21" x14ac:dyDescent="0.2">
      <c r="A468">
        <v>20200718</v>
      </c>
      <c r="U468" s="1"/>
    </row>
    <row r="469" spans="1:21" x14ac:dyDescent="0.2">
      <c r="A469">
        <v>20200719</v>
      </c>
      <c r="U469" s="1"/>
    </row>
    <row r="470" spans="1:21" x14ac:dyDescent="0.2">
      <c r="A470">
        <v>20200720</v>
      </c>
      <c r="U470" s="1"/>
    </row>
    <row r="471" spans="1:21" x14ac:dyDescent="0.2">
      <c r="A471">
        <v>20200721</v>
      </c>
      <c r="U471" s="1"/>
    </row>
    <row r="472" spans="1:21" x14ac:dyDescent="0.2">
      <c r="A472">
        <v>20200722</v>
      </c>
      <c r="U472" s="1"/>
    </row>
    <row r="473" spans="1:21" x14ac:dyDescent="0.2">
      <c r="A473">
        <v>20200723</v>
      </c>
      <c r="U473" s="1"/>
    </row>
    <row r="474" spans="1:21" x14ac:dyDescent="0.2">
      <c r="A474">
        <v>20200724</v>
      </c>
      <c r="U474" s="1"/>
    </row>
    <row r="475" spans="1:21" x14ac:dyDescent="0.2">
      <c r="A475">
        <v>20200725</v>
      </c>
      <c r="U475" s="1"/>
    </row>
    <row r="476" spans="1:21" x14ac:dyDescent="0.2">
      <c r="A476">
        <v>20200726</v>
      </c>
      <c r="U476" s="1"/>
    </row>
    <row r="477" spans="1:21" x14ac:dyDescent="0.2">
      <c r="A477">
        <v>20200727</v>
      </c>
      <c r="U477" s="1"/>
    </row>
    <row r="478" spans="1:21" x14ac:dyDescent="0.2">
      <c r="A478">
        <v>20200728</v>
      </c>
      <c r="U478" s="1"/>
    </row>
    <row r="479" spans="1:21" x14ac:dyDescent="0.2">
      <c r="A479">
        <v>20200729</v>
      </c>
      <c r="U479" s="1"/>
    </row>
    <row r="480" spans="1:21" x14ac:dyDescent="0.2">
      <c r="A480">
        <v>20200730</v>
      </c>
      <c r="U480" s="1"/>
    </row>
    <row r="481" spans="1:21" x14ac:dyDescent="0.2">
      <c r="A481">
        <v>20200731</v>
      </c>
      <c r="U481" s="1"/>
    </row>
    <row r="482" spans="1:21" x14ac:dyDescent="0.2">
      <c r="A482">
        <v>20200801</v>
      </c>
      <c r="U482" s="1"/>
    </row>
    <row r="483" spans="1:21" x14ac:dyDescent="0.2">
      <c r="A483">
        <v>20200802</v>
      </c>
      <c r="U483" s="1"/>
    </row>
    <row r="484" spans="1:21" x14ac:dyDescent="0.2">
      <c r="U484" s="1"/>
    </row>
    <row r="485" spans="1:21" x14ac:dyDescent="0.2">
      <c r="U485" s="1"/>
    </row>
    <row r="486" spans="1:21" x14ac:dyDescent="0.2">
      <c r="U486" s="1"/>
    </row>
    <row r="487" spans="1:21" x14ac:dyDescent="0.2">
      <c r="U487" s="1"/>
    </row>
    <row r="488" spans="1:21" x14ac:dyDescent="0.2">
      <c r="U488" s="1"/>
    </row>
    <row r="489" spans="1:21" x14ac:dyDescent="0.2">
      <c r="U489" s="1"/>
    </row>
    <row r="490" spans="1:21" x14ac:dyDescent="0.2">
      <c r="U490" s="1"/>
    </row>
    <row r="491" spans="1:21" x14ac:dyDescent="0.2">
      <c r="U491" s="1"/>
    </row>
    <row r="492" spans="1:21" x14ac:dyDescent="0.2">
      <c r="U492" s="1"/>
    </row>
    <row r="493" spans="1:21" x14ac:dyDescent="0.2">
      <c r="U493" s="1"/>
    </row>
    <row r="494" spans="1:21" x14ac:dyDescent="0.2">
      <c r="U494" s="1"/>
    </row>
    <row r="495" spans="1:21" x14ac:dyDescent="0.2">
      <c r="U495" s="1"/>
    </row>
    <row r="496" spans="1:21" x14ac:dyDescent="0.2">
      <c r="U496" s="1"/>
    </row>
    <row r="497" spans="21:21" x14ac:dyDescent="0.2">
      <c r="U497" s="1"/>
    </row>
    <row r="498" spans="21:21" x14ac:dyDescent="0.2">
      <c r="U498" s="1"/>
    </row>
    <row r="499" spans="21:21" x14ac:dyDescent="0.2">
      <c r="U499" s="1"/>
    </row>
    <row r="500" spans="21:21" x14ac:dyDescent="0.2">
      <c r="U500" s="1"/>
    </row>
    <row r="501" spans="21:21" x14ac:dyDescent="0.2">
      <c r="U501" s="1"/>
    </row>
    <row r="502" spans="21:21" x14ac:dyDescent="0.2">
      <c r="U502" s="1"/>
    </row>
    <row r="503" spans="21:21" x14ac:dyDescent="0.2">
      <c r="U503" s="1"/>
    </row>
    <row r="504" spans="21:21" x14ac:dyDescent="0.2">
      <c r="U504" s="1"/>
    </row>
    <row r="505" spans="21:21" x14ac:dyDescent="0.2">
      <c r="U505" s="1"/>
    </row>
    <row r="506" spans="21:21" x14ac:dyDescent="0.2">
      <c r="U506" s="1"/>
    </row>
    <row r="507" spans="21:21" x14ac:dyDescent="0.2">
      <c r="U507" s="1"/>
    </row>
    <row r="508" spans="21:21" x14ac:dyDescent="0.2">
      <c r="U508" s="1"/>
    </row>
    <row r="509" spans="21:21" x14ac:dyDescent="0.2">
      <c r="U509" s="1"/>
    </row>
    <row r="510" spans="21:21" x14ac:dyDescent="0.2">
      <c r="U510" s="1"/>
    </row>
    <row r="511" spans="21:21" x14ac:dyDescent="0.2">
      <c r="U511" s="1"/>
    </row>
    <row r="512" spans="21:21" x14ac:dyDescent="0.2">
      <c r="U512" s="1"/>
    </row>
    <row r="513" spans="21:21" x14ac:dyDescent="0.2">
      <c r="U513" s="1"/>
    </row>
    <row r="514" spans="21:21" x14ac:dyDescent="0.2">
      <c r="U514" s="1"/>
    </row>
    <row r="515" spans="21:21" x14ac:dyDescent="0.2">
      <c r="U515" s="1"/>
    </row>
    <row r="516" spans="21:21" x14ac:dyDescent="0.2">
      <c r="U516" s="1"/>
    </row>
    <row r="517" spans="21:21" x14ac:dyDescent="0.2">
      <c r="U517" s="1"/>
    </row>
    <row r="518" spans="21:21" x14ac:dyDescent="0.2">
      <c r="U518" s="1"/>
    </row>
    <row r="519" spans="21:21" x14ac:dyDescent="0.2">
      <c r="U519" s="1"/>
    </row>
    <row r="520" spans="21:21" x14ac:dyDescent="0.2">
      <c r="U520" s="1"/>
    </row>
    <row r="521" spans="21:21" x14ac:dyDescent="0.2">
      <c r="U521" s="1"/>
    </row>
    <row r="522" spans="21:21" x14ac:dyDescent="0.2">
      <c r="U522" s="1"/>
    </row>
    <row r="523" spans="21:21" x14ac:dyDescent="0.2">
      <c r="U523" s="1"/>
    </row>
    <row r="524" spans="21:21" x14ac:dyDescent="0.2">
      <c r="U524" s="1"/>
    </row>
    <row r="525" spans="21:21" x14ac:dyDescent="0.2">
      <c r="U525" s="1"/>
    </row>
    <row r="526" spans="21:21" x14ac:dyDescent="0.2">
      <c r="U526" s="1"/>
    </row>
    <row r="527" spans="21:21" x14ac:dyDescent="0.2">
      <c r="U527" s="1"/>
    </row>
    <row r="528" spans="21:21" x14ac:dyDescent="0.2">
      <c r="U528" s="1"/>
    </row>
    <row r="529" spans="21:21" x14ac:dyDescent="0.2">
      <c r="U529" s="1"/>
    </row>
    <row r="530" spans="21:21" x14ac:dyDescent="0.2">
      <c r="U530" s="1"/>
    </row>
    <row r="531" spans="21:21" x14ac:dyDescent="0.2">
      <c r="U531" s="1"/>
    </row>
    <row r="532" spans="21:21" x14ac:dyDescent="0.2">
      <c r="U532" s="1"/>
    </row>
    <row r="533" spans="21:21" x14ac:dyDescent="0.2">
      <c r="U533" s="1"/>
    </row>
    <row r="534" spans="21:21" x14ac:dyDescent="0.2">
      <c r="U534" s="1"/>
    </row>
    <row r="535" spans="21:21" x14ac:dyDescent="0.2">
      <c r="U535" s="1"/>
    </row>
    <row r="536" spans="21:21" x14ac:dyDescent="0.2">
      <c r="U536" s="1"/>
    </row>
    <row r="537" spans="21:21" x14ac:dyDescent="0.2">
      <c r="U537" s="1"/>
    </row>
    <row r="538" spans="21:21" x14ac:dyDescent="0.2">
      <c r="U538" s="1"/>
    </row>
    <row r="539" spans="21:21" x14ac:dyDescent="0.2">
      <c r="U539" s="1"/>
    </row>
    <row r="540" spans="21:21" x14ac:dyDescent="0.2">
      <c r="U540" s="1"/>
    </row>
    <row r="541" spans="21:21" x14ac:dyDescent="0.2">
      <c r="U541" s="1"/>
    </row>
    <row r="542" spans="21:21" x14ac:dyDescent="0.2">
      <c r="U542" s="1"/>
    </row>
    <row r="543" spans="21:21" x14ac:dyDescent="0.2">
      <c r="U543" s="1"/>
    </row>
    <row r="544" spans="21:21" x14ac:dyDescent="0.2">
      <c r="U544" s="1"/>
    </row>
    <row r="545" spans="21:21" x14ac:dyDescent="0.2">
      <c r="U545" s="1"/>
    </row>
    <row r="546" spans="21:21" x14ac:dyDescent="0.2">
      <c r="U546" s="1"/>
    </row>
    <row r="547" spans="21:21" x14ac:dyDescent="0.2">
      <c r="U547" s="1"/>
    </row>
    <row r="548" spans="21:21" x14ac:dyDescent="0.2">
      <c r="U548" s="1"/>
    </row>
    <row r="549" spans="21:21" x14ac:dyDescent="0.2">
      <c r="U549" s="1"/>
    </row>
    <row r="550" spans="21:21" x14ac:dyDescent="0.2">
      <c r="U550" s="1"/>
    </row>
    <row r="551" spans="21:21" x14ac:dyDescent="0.2">
      <c r="U551" s="1"/>
    </row>
    <row r="552" spans="21:21" x14ac:dyDescent="0.2">
      <c r="U552" s="1"/>
    </row>
    <row r="553" spans="21:21" x14ac:dyDescent="0.2">
      <c r="U553" s="1"/>
    </row>
    <row r="554" spans="21:21" x14ac:dyDescent="0.2">
      <c r="U554" s="1"/>
    </row>
    <row r="555" spans="21:21" x14ac:dyDescent="0.2">
      <c r="U555" s="1"/>
    </row>
    <row r="556" spans="21:21" x14ac:dyDescent="0.2">
      <c r="U556" s="1"/>
    </row>
    <row r="557" spans="21:21" x14ac:dyDescent="0.2">
      <c r="U557" s="1"/>
    </row>
    <row r="558" spans="21:21" x14ac:dyDescent="0.2">
      <c r="U558" s="1"/>
    </row>
    <row r="559" spans="21:21" x14ac:dyDescent="0.2">
      <c r="U559" s="1"/>
    </row>
    <row r="560" spans="21:21" x14ac:dyDescent="0.2">
      <c r="U560" s="1"/>
    </row>
    <row r="561" spans="21:21" x14ac:dyDescent="0.2">
      <c r="U561" s="1"/>
    </row>
    <row r="562" spans="21:21" x14ac:dyDescent="0.2">
      <c r="U562" s="1"/>
    </row>
    <row r="563" spans="21:21" x14ac:dyDescent="0.2">
      <c r="U563" s="1"/>
    </row>
    <row r="564" spans="21:21" x14ac:dyDescent="0.2">
      <c r="U564" s="1"/>
    </row>
    <row r="565" spans="21:21" x14ac:dyDescent="0.2">
      <c r="U565" s="1"/>
    </row>
    <row r="566" spans="21:21" x14ac:dyDescent="0.2">
      <c r="U566" s="1"/>
    </row>
    <row r="567" spans="21:21" x14ac:dyDescent="0.2">
      <c r="U567" s="1"/>
    </row>
    <row r="568" spans="21:21" x14ac:dyDescent="0.2">
      <c r="U568" s="1"/>
    </row>
    <row r="569" spans="21:21" x14ac:dyDescent="0.2">
      <c r="U569" s="1"/>
    </row>
    <row r="570" spans="21:21" x14ac:dyDescent="0.2">
      <c r="U570" s="1"/>
    </row>
    <row r="571" spans="21:21" x14ac:dyDescent="0.2">
      <c r="U571" s="1"/>
    </row>
    <row r="572" spans="21:21" x14ac:dyDescent="0.2">
      <c r="U572" s="1"/>
    </row>
    <row r="573" spans="21:21" x14ac:dyDescent="0.2">
      <c r="U573" s="1"/>
    </row>
    <row r="574" spans="21:21" x14ac:dyDescent="0.2">
      <c r="U574" s="1"/>
    </row>
    <row r="575" spans="21:21" x14ac:dyDescent="0.2">
      <c r="U575" s="1"/>
    </row>
    <row r="576" spans="21:21" x14ac:dyDescent="0.2">
      <c r="U576" s="1"/>
    </row>
    <row r="577" spans="21:21" x14ac:dyDescent="0.2">
      <c r="U577" s="1"/>
    </row>
    <row r="578" spans="21:21" x14ac:dyDescent="0.2">
      <c r="U578" s="1"/>
    </row>
    <row r="579" spans="21:21" x14ac:dyDescent="0.2">
      <c r="U579" s="1"/>
    </row>
    <row r="580" spans="21:21" x14ac:dyDescent="0.2">
      <c r="U580" s="1"/>
    </row>
    <row r="581" spans="21:21" x14ac:dyDescent="0.2">
      <c r="U581" s="1"/>
    </row>
    <row r="582" spans="21:21" x14ac:dyDescent="0.2">
      <c r="U582" s="1"/>
    </row>
    <row r="583" spans="21:21" x14ac:dyDescent="0.2">
      <c r="U583" s="1"/>
    </row>
    <row r="584" spans="21:21" x14ac:dyDescent="0.2">
      <c r="U584" s="1"/>
    </row>
    <row r="585" spans="21:21" x14ac:dyDescent="0.2">
      <c r="U585" s="1"/>
    </row>
    <row r="586" spans="21:21" x14ac:dyDescent="0.2">
      <c r="U586" s="1"/>
    </row>
    <row r="587" spans="21:21" x14ac:dyDescent="0.2">
      <c r="U587" s="1"/>
    </row>
    <row r="588" spans="21:21" x14ac:dyDescent="0.2">
      <c r="U588" s="1"/>
    </row>
    <row r="589" spans="21:21" x14ac:dyDescent="0.2">
      <c r="U589" s="1"/>
    </row>
    <row r="590" spans="21:21" x14ac:dyDescent="0.2">
      <c r="U590" s="1"/>
    </row>
    <row r="591" spans="21:21" x14ac:dyDescent="0.2">
      <c r="U591" s="1"/>
    </row>
    <row r="592" spans="21:21" x14ac:dyDescent="0.2">
      <c r="U592" s="1"/>
    </row>
    <row r="593" spans="21:21" x14ac:dyDescent="0.2">
      <c r="U593" s="1"/>
    </row>
    <row r="594" spans="21:21" x14ac:dyDescent="0.2">
      <c r="U594" s="1"/>
    </row>
    <row r="595" spans="21:21" x14ac:dyDescent="0.2">
      <c r="U595" s="1"/>
    </row>
    <row r="596" spans="21:21" x14ac:dyDescent="0.2">
      <c r="U596" s="1"/>
    </row>
    <row r="597" spans="21:21" x14ac:dyDescent="0.2">
      <c r="U597" s="1"/>
    </row>
    <row r="598" spans="21:21" x14ac:dyDescent="0.2">
      <c r="U598" s="1"/>
    </row>
    <row r="599" spans="21:21" x14ac:dyDescent="0.2">
      <c r="U599" s="1"/>
    </row>
    <row r="600" spans="21:21" x14ac:dyDescent="0.2">
      <c r="U600" s="1"/>
    </row>
    <row r="601" spans="21:21" x14ac:dyDescent="0.2">
      <c r="U601" s="1"/>
    </row>
    <row r="602" spans="21:21" x14ac:dyDescent="0.2">
      <c r="U602" s="1"/>
    </row>
    <row r="603" spans="21:21" x14ac:dyDescent="0.2">
      <c r="U603" s="1"/>
    </row>
    <row r="604" spans="21:21" x14ac:dyDescent="0.2">
      <c r="U604" s="1"/>
    </row>
    <row r="605" spans="21:21" x14ac:dyDescent="0.2">
      <c r="U605" s="1"/>
    </row>
    <row r="606" spans="21:21" x14ac:dyDescent="0.2">
      <c r="U606" s="1"/>
    </row>
    <row r="607" spans="21:21" x14ac:dyDescent="0.2">
      <c r="U607" s="1"/>
    </row>
    <row r="608" spans="21:21" x14ac:dyDescent="0.2">
      <c r="U608" s="1"/>
    </row>
    <row r="609" spans="21:21" x14ac:dyDescent="0.2">
      <c r="U609" s="1"/>
    </row>
    <row r="610" spans="21:21" x14ac:dyDescent="0.2">
      <c r="U610" s="1"/>
    </row>
    <row r="611" spans="21:21" x14ac:dyDescent="0.2">
      <c r="U611" s="1"/>
    </row>
    <row r="612" spans="21:21" x14ac:dyDescent="0.2">
      <c r="U612" s="1"/>
    </row>
    <row r="613" spans="21:21" x14ac:dyDescent="0.2">
      <c r="U613" s="1"/>
    </row>
    <row r="614" spans="21:21" x14ac:dyDescent="0.2">
      <c r="U614" s="1"/>
    </row>
    <row r="615" spans="21:21" x14ac:dyDescent="0.2">
      <c r="U615" s="1"/>
    </row>
    <row r="616" spans="21:21" x14ac:dyDescent="0.2">
      <c r="U616" s="1"/>
    </row>
    <row r="617" spans="21:21" x14ac:dyDescent="0.2">
      <c r="U617" s="1"/>
    </row>
    <row r="618" spans="21:21" x14ac:dyDescent="0.2">
      <c r="U618" s="1"/>
    </row>
    <row r="619" spans="21:21" x14ac:dyDescent="0.2">
      <c r="U619" s="1"/>
    </row>
    <row r="620" spans="21:21" x14ac:dyDescent="0.2">
      <c r="U620" s="1"/>
    </row>
    <row r="621" spans="21:21" x14ac:dyDescent="0.2">
      <c r="U621" s="1"/>
    </row>
    <row r="622" spans="21:21" x14ac:dyDescent="0.2">
      <c r="U622" s="1"/>
    </row>
    <row r="623" spans="21:21" x14ac:dyDescent="0.2">
      <c r="U623" s="1"/>
    </row>
    <row r="624" spans="21:21" x14ac:dyDescent="0.2">
      <c r="U624" s="1"/>
    </row>
    <row r="625" spans="21:21" x14ac:dyDescent="0.2">
      <c r="U625" s="1"/>
    </row>
    <row r="626" spans="21:21" x14ac:dyDescent="0.2">
      <c r="U626" s="1"/>
    </row>
    <row r="627" spans="21:21" x14ac:dyDescent="0.2">
      <c r="U627" s="1"/>
    </row>
    <row r="628" spans="21:21" x14ac:dyDescent="0.2">
      <c r="U628" s="1"/>
    </row>
    <row r="629" spans="21:21" x14ac:dyDescent="0.2">
      <c r="U629" s="1"/>
    </row>
    <row r="630" spans="21:21" x14ac:dyDescent="0.2">
      <c r="U630" s="1"/>
    </row>
    <row r="631" spans="21:21" x14ac:dyDescent="0.2">
      <c r="U631" s="1"/>
    </row>
    <row r="632" spans="21:21" x14ac:dyDescent="0.2">
      <c r="U632" s="1"/>
    </row>
    <row r="633" spans="21:21" x14ac:dyDescent="0.2">
      <c r="U633" s="1"/>
    </row>
    <row r="634" spans="21:21" x14ac:dyDescent="0.2">
      <c r="U634" s="1"/>
    </row>
    <row r="635" spans="21:21" x14ac:dyDescent="0.2">
      <c r="U635" s="1"/>
    </row>
    <row r="636" spans="21:21" x14ac:dyDescent="0.2">
      <c r="U636" s="1"/>
    </row>
    <row r="637" spans="21:21" x14ac:dyDescent="0.2">
      <c r="U637" s="1"/>
    </row>
    <row r="638" spans="21:21" x14ac:dyDescent="0.2">
      <c r="U638" s="1"/>
    </row>
    <row r="639" spans="21:21" x14ac:dyDescent="0.2">
      <c r="U639" s="1"/>
    </row>
    <row r="640" spans="21:21" x14ac:dyDescent="0.2">
      <c r="U640" s="1"/>
    </row>
    <row r="641" spans="21:21" x14ac:dyDescent="0.2">
      <c r="U641" s="1"/>
    </row>
    <row r="642" spans="21:21" x14ac:dyDescent="0.2">
      <c r="U642" s="1"/>
    </row>
    <row r="643" spans="21:21" x14ac:dyDescent="0.2">
      <c r="U643" s="1"/>
    </row>
    <row r="644" spans="21:21" x14ac:dyDescent="0.2">
      <c r="U644" s="1"/>
    </row>
    <row r="645" spans="21:21" x14ac:dyDescent="0.2">
      <c r="U645" s="1"/>
    </row>
    <row r="646" spans="21:21" x14ac:dyDescent="0.2">
      <c r="U646" s="1"/>
    </row>
    <row r="647" spans="21:21" x14ac:dyDescent="0.2">
      <c r="U647" s="1"/>
    </row>
    <row r="648" spans="21:21" x14ac:dyDescent="0.2">
      <c r="U648" s="1"/>
    </row>
    <row r="649" spans="21:21" x14ac:dyDescent="0.2">
      <c r="U649" s="1"/>
    </row>
    <row r="650" spans="21:21" x14ac:dyDescent="0.2">
      <c r="U650" s="1"/>
    </row>
    <row r="651" spans="21:21" x14ac:dyDescent="0.2">
      <c r="U651" s="1"/>
    </row>
    <row r="652" spans="21:21" x14ac:dyDescent="0.2">
      <c r="U652" s="1"/>
    </row>
    <row r="653" spans="21:21" x14ac:dyDescent="0.2">
      <c r="U653" s="1"/>
    </row>
    <row r="654" spans="21:21" x14ac:dyDescent="0.2">
      <c r="U654" s="1"/>
    </row>
    <row r="655" spans="21:21" x14ac:dyDescent="0.2">
      <c r="U655" s="1"/>
    </row>
    <row r="656" spans="21:21" x14ac:dyDescent="0.2">
      <c r="U656" s="1"/>
    </row>
    <row r="657" spans="21:21" x14ac:dyDescent="0.2">
      <c r="U657" s="1"/>
    </row>
    <row r="658" spans="21:21" x14ac:dyDescent="0.2">
      <c r="U658" s="1"/>
    </row>
    <row r="659" spans="21:21" x14ac:dyDescent="0.2">
      <c r="U659" s="1"/>
    </row>
    <row r="660" spans="21:21" x14ac:dyDescent="0.2">
      <c r="U660" s="1"/>
    </row>
    <row r="661" spans="21:21" x14ac:dyDescent="0.2">
      <c r="U661" s="1"/>
    </row>
    <row r="662" spans="21:21" x14ac:dyDescent="0.2">
      <c r="U662" s="1"/>
    </row>
    <row r="663" spans="21:21" x14ac:dyDescent="0.2">
      <c r="U663" s="1"/>
    </row>
    <row r="664" spans="21:21" x14ac:dyDescent="0.2">
      <c r="U664" s="1"/>
    </row>
    <row r="665" spans="21:21" x14ac:dyDescent="0.2">
      <c r="U665" s="1"/>
    </row>
    <row r="666" spans="21:21" x14ac:dyDescent="0.2">
      <c r="U666" s="1"/>
    </row>
    <row r="667" spans="21:21" x14ac:dyDescent="0.2">
      <c r="U667" s="1"/>
    </row>
    <row r="668" spans="21:21" x14ac:dyDescent="0.2">
      <c r="U668" s="1"/>
    </row>
    <row r="669" spans="21:21" x14ac:dyDescent="0.2">
      <c r="U669" s="1"/>
    </row>
    <row r="670" spans="21:21" x14ac:dyDescent="0.2">
      <c r="U670" s="1"/>
    </row>
    <row r="671" spans="21:21" x14ac:dyDescent="0.2">
      <c r="U671" s="1"/>
    </row>
    <row r="672" spans="21:21" x14ac:dyDescent="0.2">
      <c r="U672" s="1"/>
    </row>
    <row r="673" spans="21:21" x14ac:dyDescent="0.2">
      <c r="U673" s="1"/>
    </row>
    <row r="674" spans="21:21" x14ac:dyDescent="0.2">
      <c r="U674" s="1"/>
    </row>
    <row r="675" spans="21:21" x14ac:dyDescent="0.2">
      <c r="U675" s="1"/>
    </row>
    <row r="676" spans="21:21" x14ac:dyDescent="0.2">
      <c r="U676" s="1"/>
    </row>
    <row r="677" spans="21:21" x14ac:dyDescent="0.2">
      <c r="U677" s="1"/>
    </row>
    <row r="678" spans="21:21" x14ac:dyDescent="0.2">
      <c r="U678" s="1"/>
    </row>
    <row r="679" spans="21:21" x14ac:dyDescent="0.2">
      <c r="U679" s="1"/>
    </row>
    <row r="680" spans="21:21" x14ac:dyDescent="0.2">
      <c r="U680" s="1"/>
    </row>
    <row r="681" spans="21:21" x14ac:dyDescent="0.2">
      <c r="U681" s="1"/>
    </row>
    <row r="682" spans="21:21" x14ac:dyDescent="0.2">
      <c r="U682" s="1"/>
    </row>
    <row r="683" spans="21:21" x14ac:dyDescent="0.2">
      <c r="U683" s="1"/>
    </row>
    <row r="684" spans="21:21" x14ac:dyDescent="0.2">
      <c r="U684" s="1"/>
    </row>
    <row r="685" spans="21:21" x14ac:dyDescent="0.2">
      <c r="U685" s="1"/>
    </row>
    <row r="686" spans="21:21" x14ac:dyDescent="0.2">
      <c r="U686" s="1"/>
    </row>
    <row r="687" spans="21:21" x14ac:dyDescent="0.2">
      <c r="U687" s="1"/>
    </row>
    <row r="688" spans="21:21" x14ac:dyDescent="0.2">
      <c r="U688" s="1"/>
    </row>
    <row r="689" spans="21:21" x14ac:dyDescent="0.2">
      <c r="U689" s="1"/>
    </row>
    <row r="690" spans="21:21" x14ac:dyDescent="0.2">
      <c r="U690" s="1"/>
    </row>
    <row r="691" spans="21:21" x14ac:dyDescent="0.2">
      <c r="U691" s="1"/>
    </row>
    <row r="692" spans="21:21" x14ac:dyDescent="0.2">
      <c r="U692" s="1"/>
    </row>
    <row r="693" spans="21:21" x14ac:dyDescent="0.2">
      <c r="U693" s="1"/>
    </row>
    <row r="694" spans="21:21" x14ac:dyDescent="0.2">
      <c r="U694" s="1"/>
    </row>
    <row r="695" spans="21:21" x14ac:dyDescent="0.2">
      <c r="U695" s="1"/>
    </row>
    <row r="696" spans="21:21" x14ac:dyDescent="0.2">
      <c r="U696" s="1"/>
    </row>
    <row r="697" spans="21:21" x14ac:dyDescent="0.2">
      <c r="U697" s="1"/>
    </row>
    <row r="698" spans="21:21" x14ac:dyDescent="0.2">
      <c r="U698" s="1"/>
    </row>
    <row r="699" spans="21:21" x14ac:dyDescent="0.2">
      <c r="U699" s="1"/>
    </row>
    <row r="700" spans="21:21" x14ac:dyDescent="0.2">
      <c r="U700" s="1"/>
    </row>
    <row r="701" spans="21:21" x14ac:dyDescent="0.2">
      <c r="U701" s="1"/>
    </row>
    <row r="702" spans="21:21" x14ac:dyDescent="0.2">
      <c r="U702" s="1"/>
    </row>
    <row r="703" spans="21:21" x14ac:dyDescent="0.2">
      <c r="U703" s="1"/>
    </row>
    <row r="704" spans="21:21" x14ac:dyDescent="0.2">
      <c r="U704" s="1"/>
    </row>
    <row r="705" spans="21:21" x14ac:dyDescent="0.2">
      <c r="U705" s="1"/>
    </row>
    <row r="706" spans="21:21" x14ac:dyDescent="0.2">
      <c r="U706" s="1"/>
    </row>
    <row r="707" spans="21:21" x14ac:dyDescent="0.2">
      <c r="U707" s="1"/>
    </row>
    <row r="708" spans="21:21" x14ac:dyDescent="0.2">
      <c r="U708" s="1"/>
    </row>
    <row r="709" spans="21:21" x14ac:dyDescent="0.2">
      <c r="U709" s="1"/>
    </row>
    <row r="710" spans="21:21" x14ac:dyDescent="0.2">
      <c r="U710" s="1"/>
    </row>
    <row r="711" spans="21:21" x14ac:dyDescent="0.2">
      <c r="U711" s="1"/>
    </row>
    <row r="712" spans="21:21" x14ac:dyDescent="0.2">
      <c r="U712" s="1"/>
    </row>
    <row r="713" spans="21:21" x14ac:dyDescent="0.2">
      <c r="U713" s="1"/>
    </row>
    <row r="714" spans="21:21" x14ac:dyDescent="0.2">
      <c r="U714" s="1"/>
    </row>
    <row r="715" spans="21:21" x14ac:dyDescent="0.2">
      <c r="U715" s="1"/>
    </row>
    <row r="716" spans="21:21" x14ac:dyDescent="0.2">
      <c r="U716" s="1"/>
    </row>
    <row r="717" spans="21:21" x14ac:dyDescent="0.2">
      <c r="U717" s="1"/>
    </row>
    <row r="718" spans="21:21" x14ac:dyDescent="0.2">
      <c r="U718" s="1"/>
    </row>
    <row r="719" spans="21:21" x14ac:dyDescent="0.2">
      <c r="U719" s="1"/>
    </row>
    <row r="720" spans="21:21" x14ac:dyDescent="0.2">
      <c r="U720" s="1"/>
    </row>
    <row r="721" spans="21:21" x14ac:dyDescent="0.2">
      <c r="U721" s="1"/>
    </row>
    <row r="722" spans="21:21" x14ac:dyDescent="0.2">
      <c r="U722" s="1"/>
    </row>
    <row r="723" spans="21:21" x14ac:dyDescent="0.2">
      <c r="U723" s="1"/>
    </row>
    <row r="724" spans="21:21" x14ac:dyDescent="0.2">
      <c r="U724" s="1"/>
    </row>
    <row r="725" spans="21:21" x14ac:dyDescent="0.2">
      <c r="U725" s="1"/>
    </row>
    <row r="726" spans="21:21" x14ac:dyDescent="0.2">
      <c r="U726" s="1"/>
    </row>
    <row r="727" spans="21:21" x14ac:dyDescent="0.2">
      <c r="U727" s="1"/>
    </row>
    <row r="728" spans="21:21" x14ac:dyDescent="0.2">
      <c r="U728" s="1"/>
    </row>
    <row r="729" spans="21:21" x14ac:dyDescent="0.2">
      <c r="U729" s="1"/>
    </row>
    <row r="730" spans="21:21" x14ac:dyDescent="0.2">
      <c r="U730" s="1"/>
    </row>
    <row r="731" spans="21:21" x14ac:dyDescent="0.2">
      <c r="U731" s="1"/>
    </row>
    <row r="732" spans="21:21" x14ac:dyDescent="0.2">
      <c r="U732" s="1"/>
    </row>
    <row r="733" spans="21:21" x14ac:dyDescent="0.2">
      <c r="U733" s="1"/>
    </row>
    <row r="734" spans="21:21" x14ac:dyDescent="0.2">
      <c r="U734" s="1"/>
    </row>
    <row r="735" spans="21:21" x14ac:dyDescent="0.2">
      <c r="U735" s="1"/>
    </row>
    <row r="736" spans="21:21" x14ac:dyDescent="0.2">
      <c r="U736" s="1"/>
    </row>
    <row r="737" spans="21:21" x14ac:dyDescent="0.2">
      <c r="U737" s="1"/>
    </row>
    <row r="738" spans="21:21" x14ac:dyDescent="0.2">
      <c r="U738" s="1"/>
    </row>
    <row r="739" spans="21:21" x14ac:dyDescent="0.2">
      <c r="U739" s="1"/>
    </row>
    <row r="740" spans="21:21" x14ac:dyDescent="0.2">
      <c r="U740" s="1"/>
    </row>
    <row r="741" spans="21:21" x14ac:dyDescent="0.2">
      <c r="U741" s="1"/>
    </row>
    <row r="742" spans="21:21" x14ac:dyDescent="0.2">
      <c r="U742" s="1"/>
    </row>
    <row r="743" spans="21:21" x14ac:dyDescent="0.2">
      <c r="U743" s="1"/>
    </row>
    <row r="744" spans="21:21" x14ac:dyDescent="0.2">
      <c r="U744" s="1"/>
    </row>
    <row r="745" spans="21:21" x14ac:dyDescent="0.2">
      <c r="U745" s="1"/>
    </row>
    <row r="746" spans="21:21" x14ac:dyDescent="0.2">
      <c r="U746" s="1"/>
    </row>
    <row r="747" spans="21:21" x14ac:dyDescent="0.2">
      <c r="U747" s="1"/>
    </row>
    <row r="748" spans="21:21" x14ac:dyDescent="0.2">
      <c r="U748" s="1"/>
    </row>
    <row r="749" spans="21:21" x14ac:dyDescent="0.2">
      <c r="U749" s="1"/>
    </row>
    <row r="750" spans="21:21" x14ac:dyDescent="0.2">
      <c r="U750" s="1"/>
    </row>
    <row r="751" spans="21:21" x14ac:dyDescent="0.2">
      <c r="U751" s="1"/>
    </row>
    <row r="752" spans="21:21" x14ac:dyDescent="0.2">
      <c r="U752" s="1"/>
    </row>
    <row r="753" spans="21:21" x14ac:dyDescent="0.2">
      <c r="U753" s="1"/>
    </row>
    <row r="754" spans="21:21" x14ac:dyDescent="0.2">
      <c r="U754" s="1"/>
    </row>
    <row r="755" spans="21:21" x14ac:dyDescent="0.2">
      <c r="U755" s="1"/>
    </row>
    <row r="756" spans="21:21" x14ac:dyDescent="0.2">
      <c r="U756" s="1"/>
    </row>
    <row r="757" spans="21:21" x14ac:dyDescent="0.2">
      <c r="U757" s="1"/>
    </row>
    <row r="758" spans="21:21" x14ac:dyDescent="0.2">
      <c r="U758" s="1"/>
    </row>
    <row r="759" spans="21:21" x14ac:dyDescent="0.2">
      <c r="U759" s="1"/>
    </row>
    <row r="760" spans="21:21" x14ac:dyDescent="0.2">
      <c r="U760" s="1"/>
    </row>
    <row r="761" spans="21:21" x14ac:dyDescent="0.2">
      <c r="U761" s="1"/>
    </row>
    <row r="762" spans="21:21" x14ac:dyDescent="0.2">
      <c r="U762" s="1"/>
    </row>
    <row r="763" spans="21:21" x14ac:dyDescent="0.2">
      <c r="U763" s="1"/>
    </row>
    <row r="764" spans="21:21" x14ac:dyDescent="0.2">
      <c r="U764" s="1"/>
    </row>
    <row r="765" spans="21:21" x14ac:dyDescent="0.2">
      <c r="U765" s="1"/>
    </row>
    <row r="766" spans="21:21" x14ac:dyDescent="0.2">
      <c r="U766" s="1"/>
    </row>
    <row r="767" spans="21:21" x14ac:dyDescent="0.2">
      <c r="U767" s="1"/>
    </row>
    <row r="768" spans="21:21" x14ac:dyDescent="0.2">
      <c r="U768" s="1"/>
    </row>
    <row r="769" spans="21:21" x14ac:dyDescent="0.2">
      <c r="U769" s="1"/>
    </row>
    <row r="770" spans="21:21" x14ac:dyDescent="0.2">
      <c r="U770" s="1"/>
    </row>
    <row r="771" spans="21:21" x14ac:dyDescent="0.2">
      <c r="U771" s="1"/>
    </row>
    <row r="772" spans="21:21" x14ac:dyDescent="0.2">
      <c r="U772" s="1"/>
    </row>
    <row r="773" spans="21:21" x14ac:dyDescent="0.2">
      <c r="U773" s="1"/>
    </row>
    <row r="774" spans="21:21" x14ac:dyDescent="0.2">
      <c r="U774" s="1"/>
    </row>
    <row r="775" spans="21:21" x14ac:dyDescent="0.2">
      <c r="U775" s="1"/>
    </row>
    <row r="776" spans="21:21" x14ac:dyDescent="0.2">
      <c r="U776" s="1"/>
    </row>
    <row r="777" spans="21:21" x14ac:dyDescent="0.2">
      <c r="U777" s="1"/>
    </row>
    <row r="778" spans="21:21" x14ac:dyDescent="0.2">
      <c r="U778" s="1"/>
    </row>
    <row r="779" spans="21:21" x14ac:dyDescent="0.2">
      <c r="U779" s="1"/>
    </row>
    <row r="780" spans="21:21" x14ac:dyDescent="0.2">
      <c r="U780" s="1"/>
    </row>
    <row r="781" spans="21:21" x14ac:dyDescent="0.2">
      <c r="U781" s="1"/>
    </row>
    <row r="782" spans="21:21" x14ac:dyDescent="0.2">
      <c r="U782" s="1"/>
    </row>
    <row r="783" spans="21:21" x14ac:dyDescent="0.2">
      <c r="U783" s="1"/>
    </row>
    <row r="784" spans="21:21" x14ac:dyDescent="0.2">
      <c r="U784" s="1"/>
    </row>
    <row r="785" spans="21:21" x14ac:dyDescent="0.2">
      <c r="U785" s="1"/>
    </row>
    <row r="786" spans="21:21" x14ac:dyDescent="0.2">
      <c r="U786" s="1"/>
    </row>
    <row r="787" spans="21:21" x14ac:dyDescent="0.2">
      <c r="U787" s="1"/>
    </row>
    <row r="788" spans="21:21" x14ac:dyDescent="0.2">
      <c r="U788" s="1"/>
    </row>
    <row r="789" spans="21:21" x14ac:dyDescent="0.2">
      <c r="U789" s="1"/>
    </row>
    <row r="790" spans="21:21" x14ac:dyDescent="0.2">
      <c r="U790" s="1"/>
    </row>
    <row r="791" spans="21:21" x14ac:dyDescent="0.2">
      <c r="U791" s="1"/>
    </row>
    <row r="792" spans="21:21" x14ac:dyDescent="0.2">
      <c r="U792" s="1"/>
    </row>
    <row r="793" spans="21:21" x14ac:dyDescent="0.2">
      <c r="U793" s="1"/>
    </row>
    <row r="794" spans="21:21" x14ac:dyDescent="0.2">
      <c r="U794" s="1"/>
    </row>
    <row r="795" spans="21:21" x14ac:dyDescent="0.2">
      <c r="U795" s="1"/>
    </row>
    <row r="796" spans="21:21" x14ac:dyDescent="0.2">
      <c r="U796" s="1"/>
    </row>
    <row r="797" spans="21:21" x14ac:dyDescent="0.2">
      <c r="U797" s="1"/>
    </row>
    <row r="798" spans="21:21" x14ac:dyDescent="0.2">
      <c r="U798" s="1"/>
    </row>
    <row r="799" spans="21:21" x14ac:dyDescent="0.2">
      <c r="U799" s="1"/>
    </row>
    <row r="800" spans="21:21" x14ac:dyDescent="0.2">
      <c r="U800" s="1"/>
    </row>
    <row r="801" spans="21:21" x14ac:dyDescent="0.2">
      <c r="U801" s="1"/>
    </row>
    <row r="802" spans="21:21" x14ac:dyDescent="0.2">
      <c r="U802" s="1"/>
    </row>
    <row r="803" spans="21:21" x14ac:dyDescent="0.2">
      <c r="U803" s="1"/>
    </row>
    <row r="804" spans="21:21" x14ac:dyDescent="0.2">
      <c r="U804" s="1"/>
    </row>
    <row r="805" spans="21:21" x14ac:dyDescent="0.2">
      <c r="U805" s="1"/>
    </row>
    <row r="806" spans="21:21" x14ac:dyDescent="0.2">
      <c r="U806" s="1"/>
    </row>
    <row r="807" spans="21:21" x14ac:dyDescent="0.2">
      <c r="U807" s="1"/>
    </row>
    <row r="808" spans="21:21" x14ac:dyDescent="0.2">
      <c r="U808" s="1"/>
    </row>
    <row r="809" spans="21:21" x14ac:dyDescent="0.2">
      <c r="U809" s="1"/>
    </row>
    <row r="810" spans="21:21" x14ac:dyDescent="0.2">
      <c r="U810" s="1"/>
    </row>
    <row r="811" spans="21:21" x14ac:dyDescent="0.2">
      <c r="U811" s="1"/>
    </row>
    <row r="812" spans="21:21" x14ac:dyDescent="0.2">
      <c r="U812" s="1"/>
    </row>
    <row r="813" spans="21:21" x14ac:dyDescent="0.2">
      <c r="U813" s="1"/>
    </row>
    <row r="814" spans="21:21" x14ac:dyDescent="0.2">
      <c r="U814" s="1"/>
    </row>
    <row r="815" spans="21:21" x14ac:dyDescent="0.2">
      <c r="U815" s="1"/>
    </row>
    <row r="816" spans="21:21" x14ac:dyDescent="0.2">
      <c r="U816" s="1"/>
    </row>
    <row r="817" spans="21:21" x14ac:dyDescent="0.2">
      <c r="U817" s="1"/>
    </row>
    <row r="818" spans="21:21" x14ac:dyDescent="0.2">
      <c r="U818" s="1"/>
    </row>
    <row r="819" spans="21:21" x14ac:dyDescent="0.2">
      <c r="U819" s="1"/>
    </row>
    <row r="820" spans="21:21" x14ac:dyDescent="0.2">
      <c r="U820" s="1"/>
    </row>
    <row r="821" spans="21:21" x14ac:dyDescent="0.2">
      <c r="U821" s="1"/>
    </row>
    <row r="822" spans="21:21" x14ac:dyDescent="0.2">
      <c r="U822" s="1"/>
    </row>
    <row r="823" spans="21:21" x14ac:dyDescent="0.2">
      <c r="U823" s="1"/>
    </row>
    <row r="824" spans="21:21" x14ac:dyDescent="0.2">
      <c r="U824" s="1"/>
    </row>
    <row r="825" spans="21:21" x14ac:dyDescent="0.2">
      <c r="U825" s="1"/>
    </row>
    <row r="826" spans="21:21" x14ac:dyDescent="0.2">
      <c r="U826" s="1"/>
    </row>
    <row r="827" spans="21:21" x14ac:dyDescent="0.2">
      <c r="U827" s="1"/>
    </row>
    <row r="828" spans="21:21" x14ac:dyDescent="0.2">
      <c r="U828" s="1"/>
    </row>
    <row r="829" spans="21:21" x14ac:dyDescent="0.2">
      <c r="U829" s="1"/>
    </row>
    <row r="830" spans="21:21" x14ac:dyDescent="0.2">
      <c r="U830" s="1"/>
    </row>
    <row r="831" spans="21:21" x14ac:dyDescent="0.2">
      <c r="U831" s="1"/>
    </row>
    <row r="832" spans="21:21" x14ac:dyDescent="0.2">
      <c r="U832" s="1"/>
    </row>
    <row r="833" spans="21:21" x14ac:dyDescent="0.2">
      <c r="U833" s="1"/>
    </row>
    <row r="834" spans="21:21" x14ac:dyDescent="0.2">
      <c r="U834" s="1"/>
    </row>
    <row r="835" spans="21:21" x14ac:dyDescent="0.2">
      <c r="U835" s="1"/>
    </row>
    <row r="836" spans="21:21" x14ac:dyDescent="0.2">
      <c r="U836" s="1"/>
    </row>
    <row r="837" spans="21:21" x14ac:dyDescent="0.2">
      <c r="U837" s="1"/>
    </row>
    <row r="838" spans="21:21" x14ac:dyDescent="0.2">
      <c r="U838" s="1"/>
    </row>
    <row r="839" spans="21:21" x14ac:dyDescent="0.2">
      <c r="U839" s="1"/>
    </row>
    <row r="840" spans="21:21" x14ac:dyDescent="0.2">
      <c r="U840" s="1"/>
    </row>
    <row r="841" spans="21:21" x14ac:dyDescent="0.2">
      <c r="U841" s="1"/>
    </row>
    <row r="842" spans="21:21" x14ac:dyDescent="0.2">
      <c r="U842" s="1"/>
    </row>
    <row r="843" spans="21:21" x14ac:dyDescent="0.2">
      <c r="U843" s="1"/>
    </row>
    <row r="844" spans="21:21" x14ac:dyDescent="0.2">
      <c r="U844" s="1"/>
    </row>
    <row r="845" spans="21:21" x14ac:dyDescent="0.2">
      <c r="U845" s="1"/>
    </row>
    <row r="846" spans="21:21" x14ac:dyDescent="0.2">
      <c r="U846" s="1"/>
    </row>
    <row r="847" spans="21:21" x14ac:dyDescent="0.2">
      <c r="U847" s="1"/>
    </row>
    <row r="848" spans="21:21" x14ac:dyDescent="0.2">
      <c r="U848" s="1"/>
    </row>
    <row r="849" spans="21:21" x14ac:dyDescent="0.2">
      <c r="U849" s="1"/>
    </row>
    <row r="850" spans="21:21" x14ac:dyDescent="0.2">
      <c r="U850" s="1"/>
    </row>
    <row r="851" spans="21:21" x14ac:dyDescent="0.2">
      <c r="U851" s="1"/>
    </row>
    <row r="852" spans="21:21" x14ac:dyDescent="0.2">
      <c r="U852" s="1"/>
    </row>
    <row r="853" spans="21:21" x14ac:dyDescent="0.2">
      <c r="U853" s="1"/>
    </row>
    <row r="854" spans="21:21" x14ac:dyDescent="0.2">
      <c r="U854" s="1"/>
    </row>
    <row r="855" spans="21:21" x14ac:dyDescent="0.2">
      <c r="U855" s="1"/>
    </row>
    <row r="856" spans="21:21" x14ac:dyDescent="0.2">
      <c r="U856" s="1"/>
    </row>
    <row r="857" spans="21:21" x14ac:dyDescent="0.2">
      <c r="U857" s="1"/>
    </row>
    <row r="858" spans="21:21" x14ac:dyDescent="0.2">
      <c r="U858" s="1"/>
    </row>
    <row r="859" spans="21:21" x14ac:dyDescent="0.2">
      <c r="U859" s="1"/>
    </row>
    <row r="860" spans="21:21" x14ac:dyDescent="0.2">
      <c r="U860" s="1"/>
    </row>
    <row r="861" spans="21:21" x14ac:dyDescent="0.2">
      <c r="U861" s="1"/>
    </row>
    <row r="862" spans="21:21" x14ac:dyDescent="0.2">
      <c r="U862" s="1"/>
    </row>
    <row r="863" spans="21:21" x14ac:dyDescent="0.2">
      <c r="U863" s="1"/>
    </row>
    <row r="864" spans="21:21" x14ac:dyDescent="0.2">
      <c r="U864" s="1"/>
    </row>
    <row r="865" spans="21:21" x14ac:dyDescent="0.2">
      <c r="U865" s="1"/>
    </row>
    <row r="866" spans="21:21" x14ac:dyDescent="0.2">
      <c r="U866" s="1"/>
    </row>
    <row r="867" spans="21:21" x14ac:dyDescent="0.2">
      <c r="U867" s="1"/>
    </row>
    <row r="868" spans="21:21" x14ac:dyDescent="0.2">
      <c r="U868" s="1"/>
    </row>
    <row r="869" spans="21:21" x14ac:dyDescent="0.2">
      <c r="U869" s="1"/>
    </row>
    <row r="870" spans="21:21" x14ac:dyDescent="0.2">
      <c r="U870" s="1"/>
    </row>
    <row r="871" spans="21:21" x14ac:dyDescent="0.2">
      <c r="U871" s="1"/>
    </row>
    <row r="872" spans="21:21" x14ac:dyDescent="0.2">
      <c r="U872" s="1"/>
    </row>
    <row r="873" spans="21:21" x14ac:dyDescent="0.2">
      <c r="U873" s="1"/>
    </row>
    <row r="874" spans="21:21" x14ac:dyDescent="0.2">
      <c r="U874" s="1"/>
    </row>
    <row r="875" spans="21:21" x14ac:dyDescent="0.2">
      <c r="U875" s="1"/>
    </row>
    <row r="876" spans="21:21" x14ac:dyDescent="0.2">
      <c r="U876" s="1"/>
    </row>
    <row r="877" spans="21:21" x14ac:dyDescent="0.2">
      <c r="U877" s="1"/>
    </row>
    <row r="878" spans="21:21" x14ac:dyDescent="0.2">
      <c r="U878" s="1"/>
    </row>
    <row r="879" spans="21:21" x14ac:dyDescent="0.2">
      <c r="U879" s="1"/>
    </row>
    <row r="880" spans="21:21" x14ac:dyDescent="0.2">
      <c r="U880" s="1"/>
    </row>
    <row r="881" spans="21:21" x14ac:dyDescent="0.2">
      <c r="U881" s="1"/>
    </row>
    <row r="882" spans="21:21" x14ac:dyDescent="0.2">
      <c r="U882" s="1"/>
    </row>
    <row r="883" spans="21:21" x14ac:dyDescent="0.2">
      <c r="U883" s="1"/>
    </row>
    <row r="884" spans="21:21" x14ac:dyDescent="0.2">
      <c r="U884" s="1"/>
    </row>
    <row r="885" spans="21:21" x14ac:dyDescent="0.2">
      <c r="U885" s="1"/>
    </row>
    <row r="886" spans="21:21" x14ac:dyDescent="0.2">
      <c r="U886" s="1"/>
    </row>
    <row r="887" spans="21:21" x14ac:dyDescent="0.2">
      <c r="U887" s="1"/>
    </row>
    <row r="888" spans="21:21" x14ac:dyDescent="0.2">
      <c r="U888" s="1"/>
    </row>
    <row r="889" spans="21:21" x14ac:dyDescent="0.2">
      <c r="U889" s="1"/>
    </row>
    <row r="890" spans="21:21" x14ac:dyDescent="0.2">
      <c r="U890" s="1"/>
    </row>
    <row r="891" spans="21:21" x14ac:dyDescent="0.2">
      <c r="U891" s="1"/>
    </row>
    <row r="892" spans="21:21" x14ac:dyDescent="0.2">
      <c r="U892" s="1"/>
    </row>
    <row r="893" spans="21:21" x14ac:dyDescent="0.2">
      <c r="U893" s="1"/>
    </row>
    <row r="894" spans="21:21" x14ac:dyDescent="0.2">
      <c r="U894" s="1"/>
    </row>
    <row r="895" spans="21:21" x14ac:dyDescent="0.2">
      <c r="U895" s="1"/>
    </row>
    <row r="896" spans="21:21" x14ac:dyDescent="0.2">
      <c r="U896" s="1"/>
    </row>
    <row r="897" spans="21:21" x14ac:dyDescent="0.2">
      <c r="U897" s="1"/>
    </row>
    <row r="898" spans="21:21" x14ac:dyDescent="0.2">
      <c r="U898" s="1"/>
    </row>
    <row r="899" spans="21:21" x14ac:dyDescent="0.2">
      <c r="U899" s="1"/>
    </row>
    <row r="900" spans="21:21" x14ac:dyDescent="0.2">
      <c r="U900" s="1"/>
    </row>
    <row r="901" spans="21:21" x14ac:dyDescent="0.2">
      <c r="U901" s="1"/>
    </row>
    <row r="902" spans="21:21" x14ac:dyDescent="0.2">
      <c r="U902" s="1"/>
    </row>
    <row r="903" spans="21:21" x14ac:dyDescent="0.2">
      <c r="U903" s="1"/>
    </row>
    <row r="904" spans="21:21" x14ac:dyDescent="0.2">
      <c r="U904" s="1"/>
    </row>
    <row r="905" spans="21:21" x14ac:dyDescent="0.2">
      <c r="U905" s="1"/>
    </row>
    <row r="906" spans="21:21" x14ac:dyDescent="0.2">
      <c r="U906" s="1"/>
    </row>
    <row r="907" spans="21:21" x14ac:dyDescent="0.2">
      <c r="U907" s="1"/>
    </row>
    <row r="908" spans="21:21" x14ac:dyDescent="0.2">
      <c r="U908" s="1"/>
    </row>
    <row r="909" spans="21:21" x14ac:dyDescent="0.2">
      <c r="U909" s="1"/>
    </row>
    <row r="910" spans="21:21" x14ac:dyDescent="0.2">
      <c r="U910" s="1"/>
    </row>
    <row r="911" spans="21:21" x14ac:dyDescent="0.2">
      <c r="U911" s="1"/>
    </row>
    <row r="912" spans="21:21" x14ac:dyDescent="0.2">
      <c r="U912" s="1"/>
    </row>
    <row r="913" spans="21:21" x14ac:dyDescent="0.2">
      <c r="U913" s="1"/>
    </row>
    <row r="914" spans="21:21" x14ac:dyDescent="0.2">
      <c r="U914" s="1"/>
    </row>
    <row r="915" spans="21:21" x14ac:dyDescent="0.2">
      <c r="U915" s="1"/>
    </row>
    <row r="916" spans="21:21" x14ac:dyDescent="0.2">
      <c r="U916" s="1"/>
    </row>
    <row r="917" spans="21:21" x14ac:dyDescent="0.2">
      <c r="U917" s="1"/>
    </row>
    <row r="918" spans="21:21" x14ac:dyDescent="0.2">
      <c r="U918" s="1"/>
    </row>
    <row r="919" spans="21:21" x14ac:dyDescent="0.2">
      <c r="U919" s="1"/>
    </row>
    <row r="920" spans="21:21" x14ac:dyDescent="0.2">
      <c r="U920" s="1"/>
    </row>
    <row r="921" spans="21:21" x14ac:dyDescent="0.2">
      <c r="U921" s="1"/>
    </row>
    <row r="922" spans="21:21" x14ac:dyDescent="0.2">
      <c r="U922" s="1"/>
    </row>
    <row r="923" spans="21:21" x14ac:dyDescent="0.2">
      <c r="U923" s="1"/>
    </row>
    <row r="924" spans="21:21" x14ac:dyDescent="0.2">
      <c r="U924" s="1"/>
    </row>
    <row r="925" spans="21:21" x14ac:dyDescent="0.2">
      <c r="U925" s="1"/>
    </row>
    <row r="926" spans="21:21" x14ac:dyDescent="0.2">
      <c r="U926" s="1"/>
    </row>
    <row r="927" spans="21:21" x14ac:dyDescent="0.2">
      <c r="U927" s="1"/>
    </row>
    <row r="928" spans="21:21" x14ac:dyDescent="0.2">
      <c r="U928" s="1"/>
    </row>
    <row r="929" spans="21:21" x14ac:dyDescent="0.2">
      <c r="U929" s="1"/>
    </row>
    <row r="930" spans="21:21" x14ac:dyDescent="0.2">
      <c r="U930" s="1"/>
    </row>
    <row r="931" spans="21:21" x14ac:dyDescent="0.2">
      <c r="U931" s="1"/>
    </row>
    <row r="932" spans="21:21" x14ac:dyDescent="0.2">
      <c r="U932" s="1"/>
    </row>
    <row r="933" spans="21:21" x14ac:dyDescent="0.2">
      <c r="U933" s="1"/>
    </row>
    <row r="934" spans="21:21" x14ac:dyDescent="0.2">
      <c r="U934" s="1"/>
    </row>
    <row r="935" spans="21:21" x14ac:dyDescent="0.2">
      <c r="U935" s="1"/>
    </row>
    <row r="936" spans="21:21" x14ac:dyDescent="0.2">
      <c r="U936" s="1"/>
    </row>
    <row r="937" spans="21:21" x14ac:dyDescent="0.2">
      <c r="U937" s="1"/>
    </row>
    <row r="938" spans="21:21" x14ac:dyDescent="0.2">
      <c r="U938" s="1"/>
    </row>
    <row r="939" spans="21:21" x14ac:dyDescent="0.2">
      <c r="U939" s="1"/>
    </row>
    <row r="940" spans="21:21" x14ac:dyDescent="0.2">
      <c r="U940" s="1"/>
    </row>
    <row r="941" spans="21:21" x14ac:dyDescent="0.2">
      <c r="U941" s="1"/>
    </row>
    <row r="942" spans="21:21" x14ac:dyDescent="0.2">
      <c r="U942" s="1"/>
    </row>
    <row r="943" spans="21:21" x14ac:dyDescent="0.2">
      <c r="U943" s="1"/>
    </row>
    <row r="944" spans="21:21" x14ac:dyDescent="0.2">
      <c r="U944" s="1"/>
    </row>
    <row r="945" spans="21:21" x14ac:dyDescent="0.2">
      <c r="U945" s="1"/>
    </row>
    <row r="946" spans="21:21" x14ac:dyDescent="0.2">
      <c r="U946" s="1"/>
    </row>
    <row r="947" spans="21:21" x14ac:dyDescent="0.2">
      <c r="U947" s="1"/>
    </row>
    <row r="948" spans="21:21" x14ac:dyDescent="0.2">
      <c r="U948" s="1"/>
    </row>
    <row r="949" spans="21:21" x14ac:dyDescent="0.2">
      <c r="U949" s="1"/>
    </row>
    <row r="950" spans="21:21" x14ac:dyDescent="0.2">
      <c r="U950" s="1"/>
    </row>
    <row r="951" spans="21:21" x14ac:dyDescent="0.2">
      <c r="U951" s="1"/>
    </row>
    <row r="952" spans="21:21" x14ac:dyDescent="0.2">
      <c r="U952" s="1"/>
    </row>
    <row r="953" spans="21:21" x14ac:dyDescent="0.2">
      <c r="U953" s="1"/>
    </row>
    <row r="954" spans="21:21" x14ac:dyDescent="0.2">
      <c r="U954" s="1"/>
    </row>
    <row r="955" spans="21:21" x14ac:dyDescent="0.2">
      <c r="U955" s="1"/>
    </row>
    <row r="956" spans="21:21" x14ac:dyDescent="0.2">
      <c r="U956" s="1"/>
    </row>
    <row r="957" spans="21:21" x14ac:dyDescent="0.2">
      <c r="U957" s="1"/>
    </row>
    <row r="958" spans="21:21" x14ac:dyDescent="0.2">
      <c r="U958" s="1"/>
    </row>
    <row r="959" spans="21:21" x14ac:dyDescent="0.2">
      <c r="U959" s="1"/>
    </row>
    <row r="960" spans="21:21" x14ac:dyDescent="0.2">
      <c r="U960" s="1"/>
    </row>
    <row r="961" spans="21:21" x14ac:dyDescent="0.2">
      <c r="U961" s="1"/>
    </row>
    <row r="962" spans="21:21" x14ac:dyDescent="0.2">
      <c r="U962" s="1"/>
    </row>
    <row r="963" spans="21:21" x14ac:dyDescent="0.2">
      <c r="U963" s="1"/>
    </row>
    <row r="964" spans="21:21" x14ac:dyDescent="0.2">
      <c r="U964" s="1"/>
    </row>
    <row r="965" spans="21:21" x14ac:dyDescent="0.2">
      <c r="U965" s="1"/>
    </row>
    <row r="966" spans="21:21" x14ac:dyDescent="0.2">
      <c r="U966" s="1"/>
    </row>
    <row r="967" spans="21:21" x14ac:dyDescent="0.2">
      <c r="U967" s="1"/>
    </row>
    <row r="968" spans="21:21" x14ac:dyDescent="0.2">
      <c r="U968" s="1"/>
    </row>
    <row r="969" spans="21:21" x14ac:dyDescent="0.2">
      <c r="U969" s="1"/>
    </row>
    <row r="970" spans="21:21" x14ac:dyDescent="0.2">
      <c r="U970" s="1"/>
    </row>
    <row r="971" spans="21:21" x14ac:dyDescent="0.2">
      <c r="U971" s="1"/>
    </row>
    <row r="972" spans="21:21" x14ac:dyDescent="0.2">
      <c r="U972" s="1"/>
    </row>
    <row r="973" spans="21:21" x14ac:dyDescent="0.2">
      <c r="U973" s="1"/>
    </row>
    <row r="974" spans="21:21" x14ac:dyDescent="0.2">
      <c r="U974" s="1"/>
    </row>
    <row r="975" spans="21:21" x14ac:dyDescent="0.2">
      <c r="U975" s="1"/>
    </row>
    <row r="976" spans="21:21" x14ac:dyDescent="0.2">
      <c r="U976" s="1"/>
    </row>
    <row r="977" spans="21:21" x14ac:dyDescent="0.2">
      <c r="U977" s="1"/>
    </row>
    <row r="978" spans="21:21" x14ac:dyDescent="0.2">
      <c r="U978" s="1"/>
    </row>
    <row r="979" spans="21:21" x14ac:dyDescent="0.2">
      <c r="U979" s="1"/>
    </row>
    <row r="980" spans="21:21" x14ac:dyDescent="0.2">
      <c r="U980" s="1"/>
    </row>
    <row r="981" spans="21:21" x14ac:dyDescent="0.2">
      <c r="U981" s="1"/>
    </row>
    <row r="982" spans="21:21" x14ac:dyDescent="0.2">
      <c r="U982" s="1"/>
    </row>
    <row r="983" spans="21:21" x14ac:dyDescent="0.2">
      <c r="U983" s="1"/>
    </row>
    <row r="984" spans="21:21" x14ac:dyDescent="0.2">
      <c r="U984" s="1"/>
    </row>
    <row r="985" spans="21:21" x14ac:dyDescent="0.2">
      <c r="U985" s="1"/>
    </row>
    <row r="986" spans="21:21" x14ac:dyDescent="0.2">
      <c r="U986" s="1"/>
    </row>
    <row r="987" spans="21:21" x14ac:dyDescent="0.2">
      <c r="U987" s="1"/>
    </row>
    <row r="988" spans="21:21" x14ac:dyDescent="0.2">
      <c r="U988" s="1"/>
    </row>
    <row r="989" spans="21:21" x14ac:dyDescent="0.2">
      <c r="U989" s="1"/>
    </row>
    <row r="990" spans="21:21" x14ac:dyDescent="0.2">
      <c r="U990" s="1"/>
    </row>
    <row r="991" spans="21:21" x14ac:dyDescent="0.2">
      <c r="U991" s="1"/>
    </row>
    <row r="992" spans="21:21" x14ac:dyDescent="0.2">
      <c r="U992" s="1"/>
    </row>
    <row r="993" spans="21:21" x14ac:dyDescent="0.2">
      <c r="U993" s="1"/>
    </row>
    <row r="994" spans="21:21" x14ac:dyDescent="0.2">
      <c r="U994" s="1"/>
    </row>
    <row r="995" spans="21:21" x14ac:dyDescent="0.2">
      <c r="U995" s="1"/>
    </row>
    <row r="996" spans="21:21" x14ac:dyDescent="0.2">
      <c r="U996" s="1"/>
    </row>
    <row r="997" spans="21:21" x14ac:dyDescent="0.2">
      <c r="U997" s="1"/>
    </row>
    <row r="998" spans="21:21" x14ac:dyDescent="0.2">
      <c r="U998" s="1"/>
    </row>
    <row r="999" spans="21:21" x14ac:dyDescent="0.2">
      <c r="U999" s="1"/>
    </row>
    <row r="1000" spans="21:21" x14ac:dyDescent="0.2">
      <c r="U1000" s="1"/>
    </row>
    <row r="1001" spans="21:21" x14ac:dyDescent="0.2">
      <c r="U1001" s="1"/>
    </row>
    <row r="1002" spans="21:21" x14ac:dyDescent="0.2">
      <c r="U1002" s="1"/>
    </row>
    <row r="1003" spans="21:21" x14ac:dyDescent="0.2">
      <c r="U1003" s="1"/>
    </row>
    <row r="1004" spans="21:21" x14ac:dyDescent="0.2">
      <c r="U1004" s="1"/>
    </row>
    <row r="1005" spans="21:21" x14ac:dyDescent="0.2">
      <c r="U1005" s="1"/>
    </row>
    <row r="1006" spans="21:21" x14ac:dyDescent="0.2">
      <c r="U1006" s="1"/>
    </row>
    <row r="1007" spans="21:21" x14ac:dyDescent="0.2">
      <c r="U1007" s="1"/>
    </row>
    <row r="1008" spans="21:21" x14ac:dyDescent="0.2">
      <c r="U1008" s="1"/>
    </row>
    <row r="1009" spans="21:21" x14ac:dyDescent="0.2">
      <c r="U1009" s="1"/>
    </row>
    <row r="1010" spans="21:21" x14ac:dyDescent="0.2">
      <c r="U1010" s="1"/>
    </row>
    <row r="1011" spans="21:21" x14ac:dyDescent="0.2">
      <c r="U1011" s="1"/>
    </row>
    <row r="1012" spans="21:21" x14ac:dyDescent="0.2">
      <c r="U1012" s="1"/>
    </row>
    <row r="1013" spans="21:21" x14ac:dyDescent="0.2">
      <c r="U1013" s="1"/>
    </row>
    <row r="1014" spans="21:21" x14ac:dyDescent="0.2">
      <c r="U1014" s="1"/>
    </row>
    <row r="1015" spans="21:21" x14ac:dyDescent="0.2">
      <c r="U1015" s="1"/>
    </row>
    <row r="1016" spans="21:21" x14ac:dyDescent="0.2">
      <c r="U1016" s="1"/>
    </row>
    <row r="1017" spans="21:21" x14ac:dyDescent="0.2">
      <c r="U1017" s="1"/>
    </row>
    <row r="1018" spans="21:21" x14ac:dyDescent="0.2">
      <c r="U1018" s="1"/>
    </row>
    <row r="1019" spans="21:21" x14ac:dyDescent="0.2">
      <c r="U1019" s="1"/>
    </row>
    <row r="1020" spans="21:21" x14ac:dyDescent="0.2">
      <c r="U1020" s="1"/>
    </row>
    <row r="1021" spans="21:21" x14ac:dyDescent="0.2">
      <c r="U1021" s="1"/>
    </row>
    <row r="1022" spans="21:21" x14ac:dyDescent="0.2">
      <c r="U1022" s="1"/>
    </row>
    <row r="1023" spans="21:21" x14ac:dyDescent="0.2">
      <c r="U1023" s="1"/>
    </row>
    <row r="1024" spans="21:21" x14ac:dyDescent="0.2">
      <c r="U1024" s="1"/>
    </row>
    <row r="1025" spans="21:21" x14ac:dyDescent="0.2">
      <c r="U1025" s="1"/>
    </row>
    <row r="1026" spans="21:21" x14ac:dyDescent="0.2">
      <c r="U1026" s="1"/>
    </row>
    <row r="1027" spans="21:21" x14ac:dyDescent="0.2">
      <c r="U1027" s="1"/>
    </row>
    <row r="1028" spans="21:21" x14ac:dyDescent="0.2">
      <c r="U1028" s="1"/>
    </row>
    <row r="1029" spans="21:21" x14ac:dyDescent="0.2">
      <c r="U1029" s="1"/>
    </row>
    <row r="1030" spans="21:21" x14ac:dyDescent="0.2">
      <c r="U1030" s="1"/>
    </row>
    <row r="1031" spans="21:21" x14ac:dyDescent="0.2">
      <c r="U1031" s="1"/>
    </row>
    <row r="1032" spans="21:21" x14ac:dyDescent="0.2">
      <c r="U1032" s="1"/>
    </row>
    <row r="1033" spans="21:21" x14ac:dyDescent="0.2">
      <c r="U1033" s="1"/>
    </row>
    <row r="1034" spans="21:21" x14ac:dyDescent="0.2">
      <c r="U1034" s="1"/>
    </row>
    <row r="1035" spans="21:21" x14ac:dyDescent="0.2">
      <c r="U1035" s="1"/>
    </row>
    <row r="1036" spans="21:21" x14ac:dyDescent="0.2">
      <c r="U1036" s="1"/>
    </row>
    <row r="1037" spans="21:21" x14ac:dyDescent="0.2">
      <c r="U1037" s="1"/>
    </row>
    <row r="1038" spans="21:21" x14ac:dyDescent="0.2">
      <c r="U1038" s="1"/>
    </row>
    <row r="1039" spans="21:21" x14ac:dyDescent="0.2">
      <c r="U1039" s="1"/>
    </row>
    <row r="1040" spans="21:21" x14ac:dyDescent="0.2">
      <c r="U1040" s="1"/>
    </row>
    <row r="1041" spans="21:21" x14ac:dyDescent="0.2">
      <c r="U1041" s="1"/>
    </row>
    <row r="1042" spans="21:21" x14ac:dyDescent="0.2">
      <c r="U1042" s="1"/>
    </row>
    <row r="1043" spans="21:21" x14ac:dyDescent="0.2">
      <c r="U1043" s="1"/>
    </row>
    <row r="1044" spans="21:21" x14ac:dyDescent="0.2">
      <c r="U1044" s="1"/>
    </row>
    <row r="1045" spans="21:21" x14ac:dyDescent="0.2">
      <c r="U1045" s="1"/>
    </row>
    <row r="1046" spans="21:21" x14ac:dyDescent="0.2">
      <c r="U1046" s="1"/>
    </row>
    <row r="1047" spans="21:21" x14ac:dyDescent="0.2">
      <c r="U1047" s="1"/>
    </row>
    <row r="1048" spans="21:21" x14ac:dyDescent="0.2">
      <c r="U1048" s="1"/>
    </row>
    <row r="1049" spans="21:21" x14ac:dyDescent="0.2">
      <c r="U1049" s="1"/>
    </row>
    <row r="1050" spans="21:21" x14ac:dyDescent="0.2">
      <c r="U1050" s="1"/>
    </row>
    <row r="1051" spans="21:21" x14ac:dyDescent="0.2">
      <c r="U1051" s="1"/>
    </row>
    <row r="1052" spans="21:21" x14ac:dyDescent="0.2">
      <c r="U1052" s="1"/>
    </row>
    <row r="1053" spans="21:21" x14ac:dyDescent="0.2">
      <c r="U1053" s="1"/>
    </row>
    <row r="1054" spans="21:21" x14ac:dyDescent="0.2">
      <c r="U1054" s="1"/>
    </row>
    <row r="1055" spans="21:21" x14ac:dyDescent="0.2">
      <c r="U1055" s="1"/>
    </row>
    <row r="1056" spans="21:21" x14ac:dyDescent="0.2">
      <c r="U1056" s="1"/>
    </row>
    <row r="1057" spans="21:21" x14ac:dyDescent="0.2">
      <c r="U1057" s="1"/>
    </row>
    <row r="1058" spans="21:21" x14ac:dyDescent="0.2">
      <c r="U1058" s="1"/>
    </row>
    <row r="1059" spans="21:21" x14ac:dyDescent="0.2">
      <c r="U1059" s="1"/>
    </row>
    <row r="1060" spans="21:21" x14ac:dyDescent="0.2">
      <c r="U1060" s="1"/>
    </row>
    <row r="1061" spans="21:21" x14ac:dyDescent="0.2">
      <c r="U1061" s="1"/>
    </row>
    <row r="1062" spans="21:21" x14ac:dyDescent="0.2">
      <c r="U1062" s="1"/>
    </row>
    <row r="1063" spans="21:21" x14ac:dyDescent="0.2">
      <c r="U1063" s="1"/>
    </row>
    <row r="1064" spans="21:21" x14ac:dyDescent="0.2">
      <c r="U1064" s="1"/>
    </row>
    <row r="1065" spans="21:21" x14ac:dyDescent="0.2">
      <c r="U1065" s="1"/>
    </row>
    <row r="1066" spans="21:21" x14ac:dyDescent="0.2">
      <c r="U1066" s="1"/>
    </row>
    <row r="1067" spans="21:21" x14ac:dyDescent="0.2">
      <c r="U1067" s="1"/>
    </row>
    <row r="1068" spans="21:21" x14ac:dyDescent="0.2">
      <c r="U1068" s="1"/>
    </row>
    <row r="1069" spans="21:21" x14ac:dyDescent="0.2">
      <c r="U1069" s="1"/>
    </row>
    <row r="1070" spans="21:21" x14ac:dyDescent="0.2">
      <c r="U1070" s="1"/>
    </row>
    <row r="1071" spans="21:21" x14ac:dyDescent="0.2">
      <c r="U1071" s="1"/>
    </row>
    <row r="1072" spans="21:21" x14ac:dyDescent="0.2">
      <c r="U1072" s="1"/>
    </row>
    <row r="1073" spans="21:21" x14ac:dyDescent="0.2">
      <c r="U1073" s="1"/>
    </row>
    <row r="1074" spans="21:21" x14ac:dyDescent="0.2">
      <c r="U1074" s="1"/>
    </row>
    <row r="1075" spans="21:21" x14ac:dyDescent="0.2">
      <c r="U1075" s="1"/>
    </row>
    <row r="1076" spans="21:21" x14ac:dyDescent="0.2">
      <c r="U1076" s="1"/>
    </row>
    <row r="1077" spans="21:21" x14ac:dyDescent="0.2">
      <c r="U1077" s="1"/>
    </row>
    <row r="1078" spans="21:21" x14ac:dyDescent="0.2">
      <c r="U1078" s="1"/>
    </row>
    <row r="1079" spans="21:21" x14ac:dyDescent="0.2">
      <c r="U1079" s="1"/>
    </row>
    <row r="1080" spans="21:21" x14ac:dyDescent="0.2">
      <c r="U1080" s="1"/>
    </row>
    <row r="1081" spans="21:21" x14ac:dyDescent="0.2">
      <c r="U1081" s="1"/>
    </row>
    <row r="1082" spans="21:21" x14ac:dyDescent="0.2">
      <c r="U1082" s="1"/>
    </row>
    <row r="1083" spans="21:21" x14ac:dyDescent="0.2">
      <c r="U1083" s="1"/>
    </row>
    <row r="1084" spans="21:21" x14ac:dyDescent="0.2">
      <c r="U1084" s="1"/>
    </row>
    <row r="1085" spans="21:21" x14ac:dyDescent="0.2">
      <c r="U1085" s="1"/>
    </row>
    <row r="1086" spans="21:21" x14ac:dyDescent="0.2">
      <c r="U1086" s="1"/>
    </row>
    <row r="1087" spans="21:21" x14ac:dyDescent="0.2">
      <c r="U1087" s="1"/>
    </row>
    <row r="1088" spans="21:21" x14ac:dyDescent="0.2">
      <c r="U1088" s="1"/>
    </row>
    <row r="1089" spans="21:21" x14ac:dyDescent="0.2">
      <c r="U1089" s="1"/>
    </row>
    <row r="1090" spans="21:21" x14ac:dyDescent="0.2">
      <c r="U1090" s="1"/>
    </row>
    <row r="1091" spans="21:21" x14ac:dyDescent="0.2">
      <c r="U1091" s="1"/>
    </row>
    <row r="1092" spans="21:21" x14ac:dyDescent="0.2">
      <c r="U1092" s="1"/>
    </row>
    <row r="1093" spans="21:21" x14ac:dyDescent="0.2">
      <c r="U1093" s="1"/>
    </row>
    <row r="1094" spans="21:21" x14ac:dyDescent="0.2">
      <c r="U1094" s="1"/>
    </row>
    <row r="1095" spans="21:21" x14ac:dyDescent="0.2">
      <c r="U1095" s="1"/>
    </row>
    <row r="1096" spans="21:21" x14ac:dyDescent="0.2">
      <c r="U1096" s="1"/>
    </row>
    <row r="1097" spans="21:21" x14ac:dyDescent="0.2">
      <c r="U1097" s="1"/>
    </row>
    <row r="1098" spans="21:21" x14ac:dyDescent="0.2">
      <c r="U1098" s="1"/>
    </row>
    <row r="1099" spans="21:21" x14ac:dyDescent="0.2">
      <c r="U1099" s="1"/>
    </row>
    <row r="1100" spans="21:21" x14ac:dyDescent="0.2">
      <c r="U1100" s="1"/>
    </row>
    <row r="1101" spans="21:21" x14ac:dyDescent="0.2">
      <c r="U1101" s="1"/>
    </row>
    <row r="1102" spans="21:21" x14ac:dyDescent="0.2">
      <c r="U1102" s="1"/>
    </row>
    <row r="1103" spans="21:21" x14ac:dyDescent="0.2">
      <c r="U1103" s="1"/>
    </row>
    <row r="1104" spans="21:21" x14ac:dyDescent="0.2">
      <c r="U1104" s="1"/>
    </row>
    <row r="1105" spans="21:21" x14ac:dyDescent="0.2">
      <c r="U1105" s="1"/>
    </row>
    <row r="1106" spans="21:21" x14ac:dyDescent="0.2">
      <c r="U1106" s="1"/>
    </row>
    <row r="1107" spans="21:21" x14ac:dyDescent="0.2">
      <c r="U1107" s="1"/>
    </row>
    <row r="1108" spans="21:21" x14ac:dyDescent="0.2">
      <c r="U1108" s="1"/>
    </row>
    <row r="1109" spans="21:21" x14ac:dyDescent="0.2">
      <c r="U1109" s="1"/>
    </row>
    <row r="1110" spans="21:21" x14ac:dyDescent="0.2">
      <c r="U1110" s="1"/>
    </row>
    <row r="1111" spans="21:21" x14ac:dyDescent="0.2">
      <c r="U1111" s="1"/>
    </row>
    <row r="1112" spans="21:21" x14ac:dyDescent="0.2">
      <c r="U1112" s="1"/>
    </row>
    <row r="1113" spans="21:21" x14ac:dyDescent="0.2">
      <c r="U1113" s="1"/>
    </row>
    <row r="1114" spans="21:21" x14ac:dyDescent="0.2">
      <c r="U1114" s="1"/>
    </row>
    <row r="1115" spans="21:21" x14ac:dyDescent="0.2">
      <c r="U1115" s="1"/>
    </row>
    <row r="1116" spans="21:21" x14ac:dyDescent="0.2">
      <c r="U1116" s="1"/>
    </row>
    <row r="1117" spans="21:21" x14ac:dyDescent="0.2">
      <c r="U1117" s="1"/>
    </row>
    <row r="1118" spans="21:21" x14ac:dyDescent="0.2">
      <c r="U1118" s="1"/>
    </row>
    <row r="1119" spans="21:21" x14ac:dyDescent="0.2">
      <c r="U1119" s="1"/>
    </row>
    <row r="1120" spans="21:21" x14ac:dyDescent="0.2">
      <c r="U1120" s="1"/>
    </row>
    <row r="1121" spans="21:21" x14ac:dyDescent="0.2">
      <c r="U1121" s="1"/>
    </row>
    <row r="1122" spans="21:21" x14ac:dyDescent="0.2">
      <c r="U1122" s="1"/>
    </row>
    <row r="1123" spans="21:21" x14ac:dyDescent="0.2">
      <c r="U1123" s="1"/>
    </row>
    <row r="1124" spans="21:21" x14ac:dyDescent="0.2">
      <c r="U1124" s="1"/>
    </row>
    <row r="1125" spans="21:21" x14ac:dyDescent="0.2">
      <c r="U1125" s="1"/>
    </row>
    <row r="1126" spans="21:21" x14ac:dyDescent="0.2">
      <c r="U1126" s="1"/>
    </row>
    <row r="1127" spans="21:21" x14ac:dyDescent="0.2">
      <c r="U1127" s="1"/>
    </row>
    <row r="1128" spans="21:21" x14ac:dyDescent="0.2">
      <c r="U1128" s="1"/>
    </row>
    <row r="1129" spans="21:21" x14ac:dyDescent="0.2">
      <c r="U1129" s="1"/>
    </row>
    <row r="1130" spans="21:21" x14ac:dyDescent="0.2">
      <c r="U1130" s="1"/>
    </row>
    <row r="1131" spans="21:21" x14ac:dyDescent="0.2">
      <c r="U1131" s="1"/>
    </row>
    <row r="1132" spans="21:21" x14ac:dyDescent="0.2">
      <c r="U1132" s="1"/>
    </row>
    <row r="1133" spans="21:21" x14ac:dyDescent="0.2">
      <c r="U1133" s="1"/>
    </row>
    <row r="1134" spans="21:21" x14ac:dyDescent="0.2">
      <c r="U1134" s="1"/>
    </row>
    <row r="1135" spans="21:21" x14ac:dyDescent="0.2">
      <c r="U1135" s="1"/>
    </row>
    <row r="1136" spans="21:21" x14ac:dyDescent="0.2">
      <c r="U1136" s="1"/>
    </row>
    <row r="1137" spans="21:21" x14ac:dyDescent="0.2">
      <c r="U1137" s="1"/>
    </row>
    <row r="1138" spans="21:21" x14ac:dyDescent="0.2">
      <c r="U1138" s="1"/>
    </row>
    <row r="1139" spans="21:21" x14ac:dyDescent="0.2">
      <c r="U1139" s="1"/>
    </row>
    <row r="1140" spans="21:21" x14ac:dyDescent="0.2">
      <c r="U1140" s="1"/>
    </row>
    <row r="1141" spans="21:21" x14ac:dyDescent="0.2">
      <c r="U1141" s="1"/>
    </row>
    <row r="1142" spans="21:21" x14ac:dyDescent="0.2">
      <c r="U1142" s="1"/>
    </row>
    <row r="1143" spans="21:21" x14ac:dyDescent="0.2">
      <c r="U1143" s="1"/>
    </row>
    <row r="1144" spans="21:21" x14ac:dyDescent="0.2">
      <c r="U1144" s="1"/>
    </row>
    <row r="1145" spans="21:21" x14ac:dyDescent="0.2">
      <c r="U1145" s="1"/>
    </row>
    <row r="1146" spans="21:21" x14ac:dyDescent="0.2">
      <c r="U1146" s="1"/>
    </row>
    <row r="1147" spans="21:21" x14ac:dyDescent="0.2">
      <c r="U1147" s="1"/>
    </row>
    <row r="1148" spans="21:21" x14ac:dyDescent="0.2">
      <c r="U1148" s="1"/>
    </row>
    <row r="1149" spans="21:21" x14ac:dyDescent="0.2">
      <c r="U1149" s="1"/>
    </row>
    <row r="1150" spans="21:21" x14ac:dyDescent="0.2">
      <c r="U1150" s="1"/>
    </row>
    <row r="1151" spans="21:21" x14ac:dyDescent="0.2">
      <c r="U1151" s="1"/>
    </row>
    <row r="1152" spans="21:21" x14ac:dyDescent="0.2">
      <c r="U1152" s="1"/>
    </row>
    <row r="1153" spans="21:21" x14ac:dyDescent="0.2">
      <c r="U1153" s="1"/>
    </row>
    <row r="1154" spans="21:21" x14ac:dyDescent="0.2">
      <c r="U1154" s="1"/>
    </row>
    <row r="1155" spans="21:21" x14ac:dyDescent="0.2">
      <c r="U1155" s="1"/>
    </row>
    <row r="1156" spans="21:21" x14ac:dyDescent="0.2">
      <c r="U1156" s="1"/>
    </row>
    <row r="1157" spans="21:21" x14ac:dyDescent="0.2">
      <c r="U1157" s="1"/>
    </row>
    <row r="1158" spans="21:21" x14ac:dyDescent="0.2">
      <c r="U1158" s="1"/>
    </row>
    <row r="1159" spans="21:21" x14ac:dyDescent="0.2">
      <c r="U1159" s="1"/>
    </row>
    <row r="1160" spans="21:21" x14ac:dyDescent="0.2">
      <c r="U1160" s="1"/>
    </row>
    <row r="1161" spans="21:21" x14ac:dyDescent="0.2">
      <c r="U1161" s="1"/>
    </row>
    <row r="1162" spans="21:21" x14ac:dyDescent="0.2">
      <c r="U1162" s="1"/>
    </row>
    <row r="1163" spans="21:21" x14ac:dyDescent="0.2">
      <c r="U1163" s="1"/>
    </row>
    <row r="1164" spans="21:21" x14ac:dyDescent="0.2">
      <c r="U1164" s="1"/>
    </row>
    <row r="1165" spans="21:21" x14ac:dyDescent="0.2">
      <c r="U1165" s="1"/>
    </row>
    <row r="1166" spans="21:21" x14ac:dyDescent="0.2">
      <c r="U1166" s="1"/>
    </row>
    <row r="1167" spans="21:21" x14ac:dyDescent="0.2">
      <c r="U1167" s="1"/>
    </row>
    <row r="1168" spans="21:21" x14ac:dyDescent="0.2">
      <c r="U1168" s="1"/>
    </row>
    <row r="1169" spans="21:21" x14ac:dyDescent="0.2">
      <c r="U1169" s="1"/>
    </row>
    <row r="1170" spans="21:21" x14ac:dyDescent="0.2">
      <c r="U1170" s="1"/>
    </row>
    <row r="1171" spans="21:21" x14ac:dyDescent="0.2">
      <c r="U1171" s="1"/>
    </row>
    <row r="1172" spans="21:21" x14ac:dyDescent="0.2">
      <c r="U1172" s="1"/>
    </row>
    <row r="1173" spans="21:21" x14ac:dyDescent="0.2">
      <c r="U1173" s="1"/>
    </row>
    <row r="1174" spans="21:21" x14ac:dyDescent="0.2">
      <c r="U1174" s="1"/>
    </row>
    <row r="1175" spans="21:21" x14ac:dyDescent="0.2">
      <c r="U1175" s="1"/>
    </row>
    <row r="1176" spans="21:21" x14ac:dyDescent="0.2">
      <c r="U1176" s="1"/>
    </row>
    <row r="1177" spans="21:21" x14ac:dyDescent="0.2">
      <c r="U1177" s="1"/>
    </row>
    <row r="1178" spans="21:21" x14ac:dyDescent="0.2">
      <c r="U1178" s="1"/>
    </row>
    <row r="1179" spans="21:21" x14ac:dyDescent="0.2">
      <c r="U1179" s="1"/>
    </row>
    <row r="1180" spans="21:21" x14ac:dyDescent="0.2">
      <c r="U1180" s="1"/>
    </row>
    <row r="1181" spans="21:21" x14ac:dyDescent="0.2">
      <c r="U1181" s="1"/>
    </row>
    <row r="1182" spans="21:21" x14ac:dyDescent="0.2">
      <c r="U1182" s="1"/>
    </row>
    <row r="1183" spans="21:21" x14ac:dyDescent="0.2">
      <c r="U1183" s="1"/>
    </row>
    <row r="1184" spans="21:21" x14ac:dyDescent="0.2">
      <c r="U1184" s="1"/>
    </row>
    <row r="1185" spans="21:21" x14ac:dyDescent="0.2">
      <c r="U1185" s="1"/>
    </row>
    <row r="1186" spans="21:21" x14ac:dyDescent="0.2">
      <c r="U1186" s="1"/>
    </row>
    <row r="1187" spans="21:21" x14ac:dyDescent="0.2">
      <c r="U1187" s="1"/>
    </row>
    <row r="1188" spans="21:21" x14ac:dyDescent="0.2">
      <c r="U1188" s="1"/>
    </row>
    <row r="1189" spans="21:21" x14ac:dyDescent="0.2">
      <c r="U1189" s="1"/>
    </row>
    <row r="1190" spans="21:21" x14ac:dyDescent="0.2">
      <c r="U1190" s="1"/>
    </row>
    <row r="1191" spans="21:21" x14ac:dyDescent="0.2">
      <c r="U1191" s="1"/>
    </row>
    <row r="1192" spans="21:21" x14ac:dyDescent="0.2">
      <c r="U1192" s="1"/>
    </row>
    <row r="1193" spans="21:21" x14ac:dyDescent="0.2">
      <c r="U1193" s="1"/>
    </row>
    <row r="1194" spans="21:21" x14ac:dyDescent="0.2">
      <c r="U1194" s="1"/>
    </row>
    <row r="1195" spans="21:21" x14ac:dyDescent="0.2">
      <c r="U1195" s="1"/>
    </row>
    <row r="1196" spans="21:21" x14ac:dyDescent="0.2">
      <c r="U1196" s="1"/>
    </row>
    <row r="1197" spans="21:21" x14ac:dyDescent="0.2">
      <c r="U1197" s="1"/>
    </row>
    <row r="1198" spans="21:21" x14ac:dyDescent="0.2">
      <c r="U1198" s="1"/>
    </row>
    <row r="1199" spans="21:21" x14ac:dyDescent="0.2">
      <c r="U1199" s="1"/>
    </row>
    <row r="1200" spans="21:21" x14ac:dyDescent="0.2">
      <c r="U1200" s="1"/>
    </row>
    <row r="1201" spans="21:21" x14ac:dyDescent="0.2">
      <c r="U1201" s="1"/>
    </row>
    <row r="1202" spans="21:21" x14ac:dyDescent="0.2">
      <c r="U1202" s="1"/>
    </row>
    <row r="1203" spans="21:21" x14ac:dyDescent="0.2">
      <c r="U1203" s="1"/>
    </row>
    <row r="1204" spans="21:21" x14ac:dyDescent="0.2">
      <c r="U1204" s="1"/>
    </row>
    <row r="1205" spans="21:21" x14ac:dyDescent="0.2">
      <c r="U1205" s="1"/>
    </row>
    <row r="1206" spans="21:21" x14ac:dyDescent="0.2">
      <c r="U1206" s="1"/>
    </row>
    <row r="1207" spans="21:21" x14ac:dyDescent="0.2">
      <c r="U1207" s="1"/>
    </row>
    <row r="1208" spans="21:21" x14ac:dyDescent="0.2">
      <c r="U1208" s="1"/>
    </row>
    <row r="1209" spans="21:21" x14ac:dyDescent="0.2">
      <c r="U1209" s="1"/>
    </row>
    <row r="1210" spans="21:21" x14ac:dyDescent="0.2">
      <c r="U1210" s="1"/>
    </row>
    <row r="1211" spans="21:21" x14ac:dyDescent="0.2">
      <c r="U1211" s="1"/>
    </row>
    <row r="1212" spans="21:21" x14ac:dyDescent="0.2">
      <c r="U1212" s="1"/>
    </row>
    <row r="1213" spans="21:21" x14ac:dyDescent="0.2">
      <c r="U1213" s="1"/>
    </row>
    <row r="1214" spans="21:21" x14ac:dyDescent="0.2">
      <c r="U1214" s="1"/>
    </row>
    <row r="1215" spans="21:21" x14ac:dyDescent="0.2">
      <c r="U1215" s="1"/>
    </row>
    <row r="1216" spans="21:21" x14ac:dyDescent="0.2">
      <c r="U1216" s="1"/>
    </row>
    <row r="1217" spans="21:21" x14ac:dyDescent="0.2">
      <c r="U1217" s="1"/>
    </row>
    <row r="1218" spans="21:21" x14ac:dyDescent="0.2">
      <c r="U1218" s="1"/>
    </row>
    <row r="1219" spans="21:21" x14ac:dyDescent="0.2">
      <c r="U1219" s="1"/>
    </row>
    <row r="1220" spans="21:21" x14ac:dyDescent="0.2">
      <c r="U1220" s="1"/>
    </row>
    <row r="1221" spans="21:21" x14ac:dyDescent="0.2">
      <c r="U1221" s="1"/>
    </row>
    <row r="1222" spans="21:21" x14ac:dyDescent="0.2">
      <c r="U1222" s="1"/>
    </row>
    <row r="1223" spans="21:21" x14ac:dyDescent="0.2">
      <c r="U1223" s="1"/>
    </row>
    <row r="1224" spans="21:21" x14ac:dyDescent="0.2">
      <c r="U1224" s="1"/>
    </row>
    <row r="1225" spans="21:21" x14ac:dyDescent="0.2">
      <c r="U1225" s="1"/>
    </row>
    <row r="1226" spans="21:21" x14ac:dyDescent="0.2">
      <c r="U1226" s="1"/>
    </row>
    <row r="1227" spans="21:21" x14ac:dyDescent="0.2">
      <c r="U1227" s="1"/>
    </row>
    <row r="1228" spans="21:21" x14ac:dyDescent="0.2">
      <c r="U1228" s="1"/>
    </row>
    <row r="1229" spans="21:21" x14ac:dyDescent="0.2">
      <c r="U1229" s="1"/>
    </row>
    <row r="1230" spans="21:21" x14ac:dyDescent="0.2">
      <c r="U1230" s="1"/>
    </row>
    <row r="1231" spans="21:21" x14ac:dyDescent="0.2">
      <c r="U1231" s="1"/>
    </row>
    <row r="1232" spans="21:21" x14ac:dyDescent="0.2">
      <c r="U1232" s="1"/>
    </row>
    <row r="1233" spans="21:21" x14ac:dyDescent="0.2">
      <c r="U1233" s="1"/>
    </row>
    <row r="1234" spans="21:21" x14ac:dyDescent="0.2">
      <c r="U1234" s="1"/>
    </row>
    <row r="1235" spans="21:21" x14ac:dyDescent="0.2">
      <c r="U1235" s="1"/>
    </row>
    <row r="1236" spans="21:21" x14ac:dyDescent="0.2">
      <c r="U1236" s="1"/>
    </row>
    <row r="1237" spans="21:21" x14ac:dyDescent="0.2">
      <c r="U1237" s="1"/>
    </row>
    <row r="1238" spans="21:21" x14ac:dyDescent="0.2">
      <c r="U1238" s="1"/>
    </row>
    <row r="1239" spans="21:21" x14ac:dyDescent="0.2">
      <c r="U1239" s="1"/>
    </row>
    <row r="1240" spans="21:21" x14ac:dyDescent="0.2">
      <c r="U1240" s="1"/>
    </row>
    <row r="1241" spans="21:21" x14ac:dyDescent="0.2">
      <c r="U1241" s="1"/>
    </row>
    <row r="1242" spans="21:21" x14ac:dyDescent="0.2">
      <c r="U1242" s="1"/>
    </row>
    <row r="1243" spans="21:21" x14ac:dyDescent="0.2">
      <c r="U1243" s="1"/>
    </row>
    <row r="1244" spans="21:21" x14ac:dyDescent="0.2">
      <c r="U1244" s="1"/>
    </row>
    <row r="1245" spans="21:21" x14ac:dyDescent="0.2">
      <c r="U1245" s="1"/>
    </row>
    <row r="1246" spans="21:21" x14ac:dyDescent="0.2">
      <c r="U1246" s="1"/>
    </row>
    <row r="1247" spans="21:21" x14ac:dyDescent="0.2">
      <c r="U1247" s="1"/>
    </row>
    <row r="1248" spans="21:21" x14ac:dyDescent="0.2">
      <c r="U1248" s="1"/>
    </row>
    <row r="1249" spans="21:21" x14ac:dyDescent="0.2">
      <c r="U1249" s="1"/>
    </row>
    <row r="1250" spans="21:21" x14ac:dyDescent="0.2">
      <c r="U1250" s="1"/>
    </row>
    <row r="1251" spans="21:21" x14ac:dyDescent="0.2">
      <c r="U1251" s="1"/>
    </row>
    <row r="1252" spans="21:21" x14ac:dyDescent="0.2">
      <c r="U1252" s="1"/>
    </row>
    <row r="1253" spans="21:21" x14ac:dyDescent="0.2">
      <c r="U1253" s="1"/>
    </row>
    <row r="1254" spans="21:21" x14ac:dyDescent="0.2">
      <c r="U1254" s="1"/>
    </row>
    <row r="1255" spans="21:21" x14ac:dyDescent="0.2">
      <c r="U1255" s="1"/>
    </row>
    <row r="1256" spans="21:21" x14ac:dyDescent="0.2">
      <c r="U1256" s="1"/>
    </row>
    <row r="1257" spans="21:21" x14ac:dyDescent="0.2">
      <c r="U1257" s="1"/>
    </row>
    <row r="1258" spans="21:21" x14ac:dyDescent="0.2">
      <c r="U1258" s="1"/>
    </row>
    <row r="1259" spans="21:21" x14ac:dyDescent="0.2">
      <c r="U1259" s="1"/>
    </row>
    <row r="1260" spans="21:21" x14ac:dyDescent="0.2">
      <c r="U1260" s="1"/>
    </row>
    <row r="1261" spans="21:21" x14ac:dyDescent="0.2">
      <c r="U1261" s="1"/>
    </row>
    <row r="1262" spans="21:21" x14ac:dyDescent="0.2">
      <c r="U1262" s="1"/>
    </row>
    <row r="1263" spans="21:21" x14ac:dyDescent="0.2">
      <c r="U1263" s="1"/>
    </row>
    <row r="1264" spans="21:21" x14ac:dyDescent="0.2">
      <c r="U1264" s="1"/>
    </row>
    <row r="1265" spans="21:21" x14ac:dyDescent="0.2">
      <c r="U1265" s="1"/>
    </row>
    <row r="1266" spans="21:21" x14ac:dyDescent="0.2">
      <c r="U1266" s="1"/>
    </row>
    <row r="1267" spans="21:21" x14ac:dyDescent="0.2">
      <c r="U1267" s="1"/>
    </row>
    <row r="1268" spans="21:21" x14ac:dyDescent="0.2">
      <c r="U1268" s="1"/>
    </row>
    <row r="1269" spans="21:21" x14ac:dyDescent="0.2">
      <c r="U1269" s="1"/>
    </row>
    <row r="1270" spans="21:21" x14ac:dyDescent="0.2">
      <c r="U1270" s="1"/>
    </row>
    <row r="1271" spans="21:21" x14ac:dyDescent="0.2">
      <c r="U1271" s="1"/>
    </row>
    <row r="1272" spans="21:21" x14ac:dyDescent="0.2">
      <c r="U1272" s="1"/>
    </row>
    <row r="1273" spans="21:21" x14ac:dyDescent="0.2">
      <c r="U1273" s="1"/>
    </row>
    <row r="1274" spans="21:21" x14ac:dyDescent="0.2">
      <c r="U1274" s="1"/>
    </row>
    <row r="1275" spans="21:21" x14ac:dyDescent="0.2">
      <c r="U1275" s="1"/>
    </row>
    <row r="1276" spans="21:21" x14ac:dyDescent="0.2">
      <c r="U1276" s="1"/>
    </row>
    <row r="1277" spans="21:21" x14ac:dyDescent="0.2">
      <c r="U1277" s="1"/>
    </row>
    <row r="1278" spans="21:21" x14ac:dyDescent="0.2">
      <c r="U1278" s="1"/>
    </row>
    <row r="1279" spans="21:21" x14ac:dyDescent="0.2">
      <c r="U1279" s="1"/>
    </row>
    <row r="1280" spans="21:21" x14ac:dyDescent="0.2">
      <c r="U1280" s="1"/>
    </row>
    <row r="1281" spans="21:21" x14ac:dyDescent="0.2">
      <c r="U1281" s="1"/>
    </row>
    <row r="1282" spans="21:21" x14ac:dyDescent="0.2">
      <c r="U1282" s="1"/>
    </row>
    <row r="1283" spans="21:21" x14ac:dyDescent="0.2">
      <c r="U1283" s="1"/>
    </row>
    <row r="1284" spans="21:21" x14ac:dyDescent="0.2">
      <c r="U1284" s="1"/>
    </row>
    <row r="1285" spans="21:21" x14ac:dyDescent="0.2">
      <c r="U1285" s="1"/>
    </row>
    <row r="1286" spans="21:21" x14ac:dyDescent="0.2">
      <c r="U1286" s="1"/>
    </row>
    <row r="1287" spans="21:21" x14ac:dyDescent="0.2">
      <c r="U1287" s="1"/>
    </row>
    <row r="1288" spans="21:21" x14ac:dyDescent="0.2">
      <c r="U1288" s="1"/>
    </row>
    <row r="1289" spans="21:21" x14ac:dyDescent="0.2">
      <c r="U1289" s="1"/>
    </row>
    <row r="1290" spans="21:21" x14ac:dyDescent="0.2">
      <c r="U1290" s="1"/>
    </row>
    <row r="1291" spans="21:21" x14ac:dyDescent="0.2">
      <c r="U1291" s="1"/>
    </row>
    <row r="1292" spans="21:21" x14ac:dyDescent="0.2">
      <c r="U1292" s="1"/>
    </row>
    <row r="1293" spans="21:21" x14ac:dyDescent="0.2">
      <c r="U1293" s="1"/>
    </row>
    <row r="1294" spans="21:21" x14ac:dyDescent="0.2">
      <c r="U1294" s="1"/>
    </row>
    <row r="1295" spans="21:21" x14ac:dyDescent="0.2">
      <c r="U1295" s="1"/>
    </row>
    <row r="1296" spans="21:21" x14ac:dyDescent="0.2">
      <c r="U1296" s="1"/>
    </row>
    <row r="1297" spans="21:21" x14ac:dyDescent="0.2">
      <c r="U1297" s="1"/>
    </row>
    <row r="1298" spans="21:21" x14ac:dyDescent="0.2">
      <c r="U1298" s="1"/>
    </row>
    <row r="1299" spans="21:21" x14ac:dyDescent="0.2">
      <c r="U1299" s="1"/>
    </row>
    <row r="1300" spans="21:21" x14ac:dyDescent="0.2">
      <c r="U1300" s="1"/>
    </row>
    <row r="1301" spans="21:21" x14ac:dyDescent="0.2">
      <c r="U1301" s="1"/>
    </row>
    <row r="1302" spans="21:21" x14ac:dyDescent="0.2">
      <c r="U1302" s="1"/>
    </row>
    <row r="1303" spans="21:21" x14ac:dyDescent="0.2">
      <c r="U1303" s="1"/>
    </row>
    <row r="1304" spans="21:21" x14ac:dyDescent="0.2">
      <c r="U1304" s="1"/>
    </row>
    <row r="1305" spans="21:21" x14ac:dyDescent="0.2">
      <c r="U1305" s="1"/>
    </row>
    <row r="1306" spans="21:21" x14ac:dyDescent="0.2">
      <c r="U1306" s="1"/>
    </row>
    <row r="1307" spans="21:21" x14ac:dyDescent="0.2">
      <c r="U1307" s="1"/>
    </row>
    <row r="1308" spans="21:21" x14ac:dyDescent="0.2">
      <c r="U1308" s="1"/>
    </row>
    <row r="1309" spans="21:21" x14ac:dyDescent="0.2">
      <c r="U1309" s="1"/>
    </row>
    <row r="1310" spans="21:21" x14ac:dyDescent="0.2">
      <c r="U1310" s="1"/>
    </row>
    <row r="1311" spans="21:21" x14ac:dyDescent="0.2">
      <c r="U1311" s="1"/>
    </row>
    <row r="1312" spans="21:21" x14ac:dyDescent="0.2">
      <c r="U1312" s="1"/>
    </row>
    <row r="1313" spans="21:21" x14ac:dyDescent="0.2">
      <c r="U1313" s="1"/>
    </row>
    <row r="1314" spans="21:21" x14ac:dyDescent="0.2">
      <c r="U1314" s="1"/>
    </row>
    <row r="1315" spans="21:21" x14ac:dyDescent="0.2">
      <c r="U1315" s="1"/>
    </row>
    <row r="1316" spans="21:21" x14ac:dyDescent="0.2">
      <c r="U1316" s="1"/>
    </row>
    <row r="1317" spans="21:21" x14ac:dyDescent="0.2">
      <c r="U1317" s="1"/>
    </row>
    <row r="1318" spans="21:21" x14ac:dyDescent="0.2">
      <c r="U1318" s="1"/>
    </row>
    <row r="1319" spans="21:21" x14ac:dyDescent="0.2">
      <c r="U1319" s="1"/>
    </row>
    <row r="1320" spans="21:21" x14ac:dyDescent="0.2">
      <c r="U1320" s="1"/>
    </row>
    <row r="1321" spans="21:21" x14ac:dyDescent="0.2">
      <c r="U1321" s="1"/>
    </row>
    <row r="1322" spans="21:21" x14ac:dyDescent="0.2">
      <c r="U1322" s="1"/>
    </row>
    <row r="1323" spans="21:21" x14ac:dyDescent="0.2">
      <c r="U1323" s="1"/>
    </row>
    <row r="1324" spans="21:21" x14ac:dyDescent="0.2">
      <c r="U1324" s="1"/>
    </row>
    <row r="1325" spans="21:21" x14ac:dyDescent="0.2">
      <c r="U1325" s="1"/>
    </row>
    <row r="1326" spans="21:21" x14ac:dyDescent="0.2">
      <c r="U1326" s="1"/>
    </row>
    <row r="1327" spans="21:21" x14ac:dyDescent="0.2">
      <c r="U1327" s="1"/>
    </row>
    <row r="1328" spans="21:21" x14ac:dyDescent="0.2">
      <c r="U1328" s="1"/>
    </row>
    <row r="1329" spans="21:21" x14ac:dyDescent="0.2">
      <c r="U1329" s="1"/>
    </row>
    <row r="1330" spans="21:21" x14ac:dyDescent="0.2">
      <c r="U1330" s="1"/>
    </row>
    <row r="1331" spans="21:21" x14ac:dyDescent="0.2">
      <c r="U1331" s="1"/>
    </row>
    <row r="1332" spans="21:21" x14ac:dyDescent="0.2">
      <c r="U1332" s="1"/>
    </row>
    <row r="1333" spans="21:21" x14ac:dyDescent="0.2">
      <c r="U1333" s="1"/>
    </row>
    <row r="1334" spans="21:21" x14ac:dyDescent="0.2">
      <c r="U1334" s="1"/>
    </row>
    <row r="1335" spans="21:21" x14ac:dyDescent="0.2">
      <c r="U1335" s="1"/>
    </row>
    <row r="1336" spans="21:21" x14ac:dyDescent="0.2">
      <c r="U1336" s="1"/>
    </row>
    <row r="1337" spans="21:21" x14ac:dyDescent="0.2">
      <c r="U1337" s="1"/>
    </row>
    <row r="1338" spans="21:21" x14ac:dyDescent="0.2">
      <c r="U1338" s="1"/>
    </row>
    <row r="1339" spans="21:21" x14ac:dyDescent="0.2">
      <c r="U1339" s="1"/>
    </row>
    <row r="1340" spans="21:21" x14ac:dyDescent="0.2">
      <c r="U1340" s="1"/>
    </row>
    <row r="1341" spans="21:21" x14ac:dyDescent="0.2">
      <c r="U1341" s="1"/>
    </row>
    <row r="1342" spans="21:21" x14ac:dyDescent="0.2">
      <c r="U1342" s="1"/>
    </row>
    <row r="1343" spans="21:21" x14ac:dyDescent="0.2">
      <c r="U1343" s="1"/>
    </row>
    <row r="1344" spans="21:21" x14ac:dyDescent="0.2">
      <c r="U1344" s="1"/>
    </row>
    <row r="1345" spans="21:21" x14ac:dyDescent="0.2">
      <c r="U1345" s="1"/>
    </row>
    <row r="1346" spans="21:21" x14ac:dyDescent="0.2">
      <c r="U1346" s="1"/>
    </row>
    <row r="1347" spans="21:21" x14ac:dyDescent="0.2">
      <c r="U1347" s="1"/>
    </row>
    <row r="1348" spans="21:21" x14ac:dyDescent="0.2">
      <c r="U1348" s="1"/>
    </row>
    <row r="1349" spans="21:21" x14ac:dyDescent="0.2">
      <c r="U1349" s="1"/>
    </row>
    <row r="1350" spans="21:21" x14ac:dyDescent="0.2">
      <c r="U1350" s="1"/>
    </row>
    <row r="1351" spans="21:21" x14ac:dyDescent="0.2">
      <c r="U1351" s="1"/>
    </row>
    <row r="1352" spans="21:21" x14ac:dyDescent="0.2">
      <c r="U1352" s="1"/>
    </row>
    <row r="1353" spans="21:21" x14ac:dyDescent="0.2">
      <c r="U1353" s="1"/>
    </row>
    <row r="1354" spans="21:21" x14ac:dyDescent="0.2">
      <c r="U1354" s="1"/>
    </row>
    <row r="1355" spans="21:21" x14ac:dyDescent="0.2">
      <c r="U1355" s="1"/>
    </row>
    <row r="1356" spans="21:21" x14ac:dyDescent="0.2">
      <c r="U1356" s="1"/>
    </row>
    <row r="1357" spans="21:21" x14ac:dyDescent="0.2">
      <c r="U1357" s="1"/>
    </row>
    <row r="1358" spans="21:21" x14ac:dyDescent="0.2">
      <c r="U1358" s="1"/>
    </row>
    <row r="1359" spans="21:21" x14ac:dyDescent="0.2">
      <c r="U1359" s="1"/>
    </row>
    <row r="1360" spans="21:21" x14ac:dyDescent="0.2">
      <c r="U1360" s="1"/>
    </row>
    <row r="1361" spans="21:21" x14ac:dyDescent="0.2">
      <c r="U1361" s="1"/>
    </row>
    <row r="1362" spans="21:21" x14ac:dyDescent="0.2">
      <c r="U1362" s="1"/>
    </row>
    <row r="1363" spans="21:21" x14ac:dyDescent="0.2">
      <c r="U1363" s="1"/>
    </row>
    <row r="1364" spans="21:21" x14ac:dyDescent="0.2">
      <c r="U1364" s="1"/>
    </row>
    <row r="1365" spans="21:21" x14ac:dyDescent="0.2">
      <c r="U1365" s="1"/>
    </row>
    <row r="1366" spans="21:21" x14ac:dyDescent="0.2">
      <c r="U1366" s="1"/>
    </row>
    <row r="1367" spans="21:21" x14ac:dyDescent="0.2">
      <c r="U1367" s="1"/>
    </row>
    <row r="1368" spans="21:21" x14ac:dyDescent="0.2">
      <c r="U1368" s="1"/>
    </row>
    <row r="1369" spans="21:21" x14ac:dyDescent="0.2">
      <c r="U1369" s="1"/>
    </row>
    <row r="1370" spans="21:21" x14ac:dyDescent="0.2">
      <c r="U1370" s="1"/>
    </row>
    <row r="1371" spans="21:21" x14ac:dyDescent="0.2">
      <c r="U1371" s="1"/>
    </row>
    <row r="1372" spans="21:21" x14ac:dyDescent="0.2">
      <c r="U1372" s="1"/>
    </row>
    <row r="1373" spans="21:21" x14ac:dyDescent="0.2">
      <c r="U1373" s="1"/>
    </row>
    <row r="1374" spans="21:21" x14ac:dyDescent="0.2">
      <c r="U1374" s="1"/>
    </row>
    <row r="1375" spans="21:21" x14ac:dyDescent="0.2">
      <c r="U1375" s="1"/>
    </row>
    <row r="1376" spans="21:21" x14ac:dyDescent="0.2">
      <c r="U1376" s="1"/>
    </row>
    <row r="1377" spans="21:21" x14ac:dyDescent="0.2">
      <c r="U1377" s="1"/>
    </row>
    <row r="1378" spans="21:21" x14ac:dyDescent="0.2">
      <c r="U1378" s="1"/>
    </row>
    <row r="1379" spans="21:21" x14ac:dyDescent="0.2">
      <c r="U1379" s="1"/>
    </row>
    <row r="1380" spans="21:21" x14ac:dyDescent="0.2">
      <c r="U1380" s="1"/>
    </row>
    <row r="1381" spans="21:21" x14ac:dyDescent="0.2">
      <c r="U1381" s="1"/>
    </row>
    <row r="1382" spans="21:21" x14ac:dyDescent="0.2">
      <c r="U1382" s="1"/>
    </row>
    <row r="1383" spans="21:21" x14ac:dyDescent="0.2">
      <c r="U1383" s="1"/>
    </row>
    <row r="1384" spans="21:21" x14ac:dyDescent="0.2">
      <c r="U1384" s="1"/>
    </row>
    <row r="1385" spans="21:21" x14ac:dyDescent="0.2">
      <c r="U1385" s="1"/>
    </row>
    <row r="1386" spans="21:21" x14ac:dyDescent="0.2">
      <c r="U1386" s="1"/>
    </row>
    <row r="1387" spans="21:21" x14ac:dyDescent="0.2">
      <c r="U1387" s="1"/>
    </row>
    <row r="1388" spans="21:21" x14ac:dyDescent="0.2">
      <c r="U1388" s="1"/>
    </row>
    <row r="1389" spans="21:21" x14ac:dyDescent="0.2">
      <c r="U1389" s="1"/>
    </row>
    <row r="1390" spans="21:21" x14ac:dyDescent="0.2">
      <c r="U1390" s="1"/>
    </row>
    <row r="1391" spans="21:21" x14ac:dyDescent="0.2">
      <c r="U1391" s="1"/>
    </row>
    <row r="1392" spans="21:21" x14ac:dyDescent="0.2">
      <c r="U1392" s="1"/>
    </row>
    <row r="1393" spans="21:21" x14ac:dyDescent="0.2">
      <c r="U1393" s="1"/>
    </row>
    <row r="1394" spans="21:21" x14ac:dyDescent="0.2">
      <c r="U1394" s="1"/>
    </row>
    <row r="1395" spans="21:21" x14ac:dyDescent="0.2">
      <c r="U1395" s="1"/>
    </row>
    <row r="1396" spans="21:21" x14ac:dyDescent="0.2">
      <c r="U1396" s="1"/>
    </row>
    <row r="1397" spans="21:21" x14ac:dyDescent="0.2">
      <c r="U1397" s="1"/>
    </row>
    <row r="1398" spans="21:21" x14ac:dyDescent="0.2">
      <c r="U1398" s="1"/>
    </row>
    <row r="1399" spans="21:21" x14ac:dyDescent="0.2">
      <c r="U1399" s="1"/>
    </row>
    <row r="1400" spans="21:21" x14ac:dyDescent="0.2">
      <c r="U1400" s="1"/>
    </row>
    <row r="1401" spans="21:21" x14ac:dyDescent="0.2">
      <c r="U1401" s="1"/>
    </row>
    <row r="1402" spans="21:21" x14ac:dyDescent="0.2">
      <c r="U1402" s="1"/>
    </row>
    <row r="1403" spans="21:21" x14ac:dyDescent="0.2">
      <c r="U1403" s="1"/>
    </row>
    <row r="1404" spans="21:21" x14ac:dyDescent="0.2">
      <c r="U1404" s="1"/>
    </row>
    <row r="1405" spans="21:21" x14ac:dyDescent="0.2">
      <c r="U1405" s="1"/>
    </row>
    <row r="1406" spans="21:21" x14ac:dyDescent="0.2">
      <c r="U1406" s="1"/>
    </row>
    <row r="1407" spans="21:21" x14ac:dyDescent="0.2">
      <c r="U1407" s="1"/>
    </row>
    <row r="1408" spans="21:21" x14ac:dyDescent="0.2">
      <c r="U1408" s="1"/>
    </row>
    <row r="1409" spans="21:21" x14ac:dyDescent="0.2">
      <c r="U1409" s="1"/>
    </row>
    <row r="1410" spans="21:21" x14ac:dyDescent="0.2">
      <c r="U1410" s="1"/>
    </row>
    <row r="1411" spans="21:21" x14ac:dyDescent="0.2">
      <c r="U1411" s="1"/>
    </row>
    <row r="1412" spans="21:21" x14ac:dyDescent="0.2">
      <c r="U1412" s="1"/>
    </row>
    <row r="1413" spans="21:21" x14ac:dyDescent="0.2">
      <c r="U1413" s="1"/>
    </row>
    <row r="1414" spans="21:21" x14ac:dyDescent="0.2">
      <c r="U1414" s="1"/>
    </row>
    <row r="1415" spans="21:21" x14ac:dyDescent="0.2">
      <c r="U1415" s="1"/>
    </row>
    <row r="1416" spans="21:21" x14ac:dyDescent="0.2">
      <c r="U1416" s="1"/>
    </row>
    <row r="1417" spans="21:21" x14ac:dyDescent="0.2">
      <c r="U1417" s="1"/>
    </row>
    <row r="1418" spans="21:21" x14ac:dyDescent="0.2">
      <c r="U1418" s="1"/>
    </row>
    <row r="1419" spans="21:21" x14ac:dyDescent="0.2">
      <c r="U1419" s="1"/>
    </row>
    <row r="1420" spans="21:21" x14ac:dyDescent="0.2">
      <c r="U1420" s="1"/>
    </row>
    <row r="1421" spans="21:21" x14ac:dyDescent="0.2">
      <c r="U1421" s="1"/>
    </row>
    <row r="1422" spans="21:21" x14ac:dyDescent="0.2">
      <c r="U1422" s="1"/>
    </row>
    <row r="1423" spans="21:21" x14ac:dyDescent="0.2">
      <c r="U1423" s="1"/>
    </row>
    <row r="1424" spans="21:21" x14ac:dyDescent="0.2">
      <c r="U1424" s="1"/>
    </row>
    <row r="1425" spans="21:21" x14ac:dyDescent="0.2">
      <c r="U1425" s="1"/>
    </row>
    <row r="1426" spans="21:21" x14ac:dyDescent="0.2">
      <c r="U1426" s="1"/>
    </row>
    <row r="1427" spans="21:21" x14ac:dyDescent="0.2">
      <c r="U1427" s="1"/>
    </row>
    <row r="1428" spans="21:21" x14ac:dyDescent="0.2">
      <c r="U1428" s="1"/>
    </row>
    <row r="1429" spans="21:21" x14ac:dyDescent="0.2">
      <c r="U1429"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I465"/>
  <sheetViews>
    <sheetView zoomScale="90" zoomScaleNormal="90" workbookViewId="0">
      <pane ySplit="1" topLeftCell="A431" activePane="bottomLeft" state="frozen"/>
      <selection activeCell="B1" sqref="B1"/>
      <selection pane="bottomLeft" activeCell="U462" sqref="U462"/>
    </sheetView>
  </sheetViews>
  <sheetFormatPr baseColWidth="10" defaultColWidth="8.83203125" defaultRowHeight="15" x14ac:dyDescent="0.2"/>
  <cols>
    <col min="20" max="20" width="12.5" bestFit="1" customWidth="1"/>
    <col min="21" max="21" width="14.5" bestFit="1" customWidth="1"/>
    <col min="43" max="43" width="14.5" bestFit="1" customWidth="1"/>
    <col min="86" max="86" width="11.6640625" bestFit="1" customWidth="1"/>
    <col min="87" max="87" width="14.5" bestFit="1" customWidth="1"/>
  </cols>
  <sheetData>
    <row r="1" spans="1:87" x14ac:dyDescent="0.2">
      <c r="A1" t="s">
        <v>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31</v>
      </c>
      <c r="U1" t="s">
        <v>30</v>
      </c>
      <c r="W1" t="s">
        <v>27</v>
      </c>
      <c r="X1" t="s">
        <v>0</v>
      </c>
      <c r="Y1" t="s">
        <v>1</v>
      </c>
      <c r="Z1" t="s">
        <v>2</v>
      </c>
      <c r="AA1" t="s">
        <v>3</v>
      </c>
      <c r="AB1" t="s">
        <v>4</v>
      </c>
      <c r="AC1" t="s">
        <v>5</v>
      </c>
      <c r="AD1" t="s">
        <v>6</v>
      </c>
      <c r="AE1" t="s">
        <v>7</v>
      </c>
      <c r="AF1" t="s">
        <v>8</v>
      </c>
      <c r="AG1" t="s">
        <v>9</v>
      </c>
      <c r="AH1" t="s">
        <v>10</v>
      </c>
      <c r="AI1" t="s">
        <v>11</v>
      </c>
      <c r="AJ1" t="s">
        <v>12</v>
      </c>
      <c r="AK1" t="s">
        <v>13</v>
      </c>
      <c r="AL1" t="s">
        <v>14</v>
      </c>
      <c r="AM1" t="s">
        <v>15</v>
      </c>
      <c r="AN1" t="s">
        <v>16</v>
      </c>
      <c r="AO1" t="s">
        <v>17</v>
      </c>
      <c r="AP1" t="s">
        <v>32</v>
      </c>
      <c r="AQ1" t="s">
        <v>30</v>
      </c>
      <c r="AS1" t="s">
        <v>27</v>
      </c>
      <c r="AT1" t="s">
        <v>0</v>
      </c>
      <c r="AU1" t="s">
        <v>1</v>
      </c>
      <c r="AV1" t="s">
        <v>2</v>
      </c>
      <c r="AW1" t="s">
        <v>3</v>
      </c>
      <c r="AX1" t="s">
        <v>4</v>
      </c>
      <c r="AY1" t="s">
        <v>5</v>
      </c>
      <c r="AZ1" t="s">
        <v>6</v>
      </c>
      <c r="BA1" t="s">
        <v>7</v>
      </c>
      <c r="BB1" t="s">
        <v>8</v>
      </c>
      <c r="BC1" t="s">
        <v>9</v>
      </c>
      <c r="BD1" t="s">
        <v>10</v>
      </c>
      <c r="BE1" t="s">
        <v>11</v>
      </c>
      <c r="BF1" t="s">
        <v>12</v>
      </c>
      <c r="BG1" t="s">
        <v>13</v>
      </c>
      <c r="BH1" t="s">
        <v>14</v>
      </c>
      <c r="BI1" t="s">
        <v>15</v>
      </c>
      <c r="BJ1" t="s">
        <v>16</v>
      </c>
      <c r="BK1" t="s">
        <v>17</v>
      </c>
      <c r="BL1" t="s">
        <v>33</v>
      </c>
      <c r="BM1" t="s">
        <v>30</v>
      </c>
      <c r="BO1" t="s">
        <v>27</v>
      </c>
      <c r="BP1" t="s">
        <v>0</v>
      </c>
      <c r="BQ1" t="s">
        <v>1</v>
      </c>
      <c r="BR1" t="s">
        <v>2</v>
      </c>
      <c r="BS1" t="s">
        <v>3</v>
      </c>
      <c r="BT1" t="s">
        <v>4</v>
      </c>
      <c r="BU1" t="s">
        <v>5</v>
      </c>
      <c r="BV1" t="s">
        <v>6</v>
      </c>
      <c r="BW1" t="s">
        <v>7</v>
      </c>
      <c r="BX1" t="s">
        <v>8</v>
      </c>
      <c r="BY1" t="s">
        <v>9</v>
      </c>
      <c r="BZ1" t="s">
        <v>10</v>
      </c>
      <c r="CA1" t="s">
        <v>11</v>
      </c>
      <c r="CB1" t="s">
        <v>12</v>
      </c>
      <c r="CC1" t="s">
        <v>13</v>
      </c>
      <c r="CD1" t="s">
        <v>14</v>
      </c>
      <c r="CE1" t="s">
        <v>15</v>
      </c>
      <c r="CF1" t="s">
        <v>16</v>
      </c>
      <c r="CG1" t="s">
        <v>17</v>
      </c>
      <c r="CH1" t="s">
        <v>34</v>
      </c>
      <c r="CI1" t="s">
        <v>30</v>
      </c>
    </row>
    <row r="2" spans="1:87" x14ac:dyDescent="0.2">
      <c r="A2">
        <v>20190409</v>
      </c>
      <c r="B2" t="s">
        <v>19</v>
      </c>
      <c r="C2">
        <v>0</v>
      </c>
      <c r="D2">
        <v>9</v>
      </c>
      <c r="E2">
        <v>0</v>
      </c>
      <c r="F2">
        <v>0</v>
      </c>
      <c r="G2">
        <v>0</v>
      </c>
      <c r="H2">
        <v>0</v>
      </c>
      <c r="I2">
        <v>0</v>
      </c>
      <c r="J2">
        <v>0</v>
      </c>
      <c r="K2">
        <v>0</v>
      </c>
      <c r="L2">
        <v>0</v>
      </c>
      <c r="M2">
        <v>0</v>
      </c>
      <c r="N2">
        <v>0</v>
      </c>
      <c r="O2">
        <v>0</v>
      </c>
      <c r="P2">
        <v>9</v>
      </c>
      <c r="Q2">
        <v>0</v>
      </c>
      <c r="R2">
        <v>0</v>
      </c>
      <c r="S2">
        <v>0</v>
      </c>
      <c r="T2">
        <f>SUM(C2:S2)</f>
        <v>18</v>
      </c>
      <c r="U2">
        <f>COUNTIF(C2:S2,"&gt;0")</f>
        <v>2</v>
      </c>
      <c r="W2">
        <v>20190409</v>
      </c>
      <c r="X2" t="s">
        <v>20</v>
      </c>
      <c r="Y2" t="s">
        <v>29</v>
      </c>
      <c r="Z2" t="s">
        <v>29</v>
      </c>
      <c r="AA2" t="s">
        <v>29</v>
      </c>
      <c r="AB2" t="s">
        <v>29</v>
      </c>
      <c r="AC2" t="s">
        <v>29</v>
      </c>
      <c r="AD2" t="s">
        <v>29</v>
      </c>
      <c r="AE2" t="s">
        <v>29</v>
      </c>
      <c r="AF2" t="s">
        <v>29</v>
      </c>
      <c r="AG2" t="s">
        <v>29</v>
      </c>
      <c r="AH2" t="s">
        <v>29</v>
      </c>
      <c r="AI2" t="s">
        <v>29</v>
      </c>
      <c r="AJ2" t="s">
        <v>29</v>
      </c>
      <c r="AK2" t="s">
        <v>29</v>
      </c>
      <c r="AL2" t="s">
        <v>29</v>
      </c>
      <c r="AM2" t="s">
        <v>29</v>
      </c>
      <c r="AN2" t="s">
        <v>29</v>
      </c>
      <c r="AO2" t="s">
        <v>29</v>
      </c>
      <c r="AP2">
        <f>SUM(Y2:AO2)</f>
        <v>0</v>
      </c>
      <c r="AQ2">
        <f>COUNTIF(Y2:AO2,"&gt;0")</f>
        <v>0</v>
      </c>
      <c r="AS2">
        <v>20190409</v>
      </c>
      <c r="AT2" t="s">
        <v>22</v>
      </c>
      <c r="AU2" t="s">
        <v>29</v>
      </c>
      <c r="AV2" t="s">
        <v>29</v>
      </c>
      <c r="AW2" t="s">
        <v>29</v>
      </c>
      <c r="AX2" t="s">
        <v>29</v>
      </c>
      <c r="AY2" t="s">
        <v>29</v>
      </c>
      <c r="AZ2" t="s">
        <v>29</v>
      </c>
      <c r="BA2" t="s">
        <v>29</v>
      </c>
      <c r="BB2" t="s">
        <v>29</v>
      </c>
      <c r="BC2" t="s">
        <v>29</v>
      </c>
      <c r="BD2" t="s">
        <v>29</v>
      </c>
      <c r="BE2" t="s">
        <v>29</v>
      </c>
      <c r="BF2" t="s">
        <v>29</v>
      </c>
      <c r="BG2" t="s">
        <v>29</v>
      </c>
      <c r="BH2" t="s">
        <v>29</v>
      </c>
      <c r="BI2" t="s">
        <v>29</v>
      </c>
      <c r="BJ2" t="s">
        <v>29</v>
      </c>
      <c r="BK2" t="s">
        <v>29</v>
      </c>
      <c r="BL2">
        <f>SUM(AU2:BK2)</f>
        <v>0</v>
      </c>
      <c r="BM2">
        <f>COUNTIF(AU2:BK2,"&gt;0")</f>
        <v>0</v>
      </c>
      <c r="BO2">
        <v>20190409</v>
      </c>
      <c r="BP2" t="s">
        <v>23</v>
      </c>
      <c r="BQ2">
        <v>0</v>
      </c>
      <c r="BR2">
        <v>0</v>
      </c>
      <c r="BS2">
        <v>0</v>
      </c>
      <c r="BT2">
        <v>0</v>
      </c>
      <c r="BU2">
        <v>0</v>
      </c>
      <c r="BV2">
        <v>0</v>
      </c>
      <c r="BW2">
        <v>0</v>
      </c>
      <c r="BX2">
        <v>0</v>
      </c>
      <c r="BY2">
        <v>0</v>
      </c>
      <c r="BZ2">
        <v>0</v>
      </c>
      <c r="CA2">
        <v>0</v>
      </c>
      <c r="CB2">
        <v>0</v>
      </c>
      <c r="CC2">
        <v>0</v>
      </c>
      <c r="CD2">
        <v>0</v>
      </c>
      <c r="CE2">
        <v>0</v>
      </c>
      <c r="CF2">
        <v>0</v>
      </c>
      <c r="CG2">
        <v>0</v>
      </c>
      <c r="CH2">
        <f>SUM(BQ2:CG2)</f>
        <v>0</v>
      </c>
      <c r="CI2">
        <f>COUNTIF(BQ2:CG2,"&gt;0")</f>
        <v>0</v>
      </c>
    </row>
    <row r="3" spans="1:87" x14ac:dyDescent="0.2">
      <c r="A3">
        <v>20190410</v>
      </c>
      <c r="B3" t="s">
        <v>19</v>
      </c>
      <c r="C3">
        <v>0</v>
      </c>
      <c r="D3">
        <v>13</v>
      </c>
      <c r="E3">
        <v>0</v>
      </c>
      <c r="F3">
        <v>0</v>
      </c>
      <c r="G3">
        <v>0</v>
      </c>
      <c r="H3">
        <v>0</v>
      </c>
      <c r="I3">
        <v>0</v>
      </c>
      <c r="J3">
        <v>0</v>
      </c>
      <c r="K3">
        <v>0</v>
      </c>
      <c r="L3">
        <v>0</v>
      </c>
      <c r="M3">
        <v>1</v>
      </c>
      <c r="N3">
        <v>0</v>
      </c>
      <c r="O3">
        <v>0</v>
      </c>
      <c r="P3">
        <v>0</v>
      </c>
      <c r="Q3">
        <v>0</v>
      </c>
      <c r="R3">
        <v>0</v>
      </c>
      <c r="S3">
        <v>0</v>
      </c>
      <c r="T3">
        <f t="shared" ref="T3:T66" si="0">SUM(C3:S3)</f>
        <v>14</v>
      </c>
      <c r="U3">
        <f t="shared" ref="U3:U66" si="1">COUNTIF(C3:S3,"&gt;0")</f>
        <v>2</v>
      </c>
      <c r="W3">
        <v>20190410</v>
      </c>
      <c r="X3" t="s">
        <v>20</v>
      </c>
      <c r="Y3" t="s">
        <v>29</v>
      </c>
      <c r="Z3" t="s">
        <v>29</v>
      </c>
      <c r="AA3" t="s">
        <v>29</v>
      </c>
      <c r="AB3" t="s">
        <v>29</v>
      </c>
      <c r="AC3" t="s">
        <v>29</v>
      </c>
      <c r="AD3" t="s">
        <v>29</v>
      </c>
      <c r="AE3" t="s">
        <v>29</v>
      </c>
      <c r="AF3" t="s">
        <v>29</v>
      </c>
      <c r="AG3" t="s">
        <v>29</v>
      </c>
      <c r="AH3" t="s">
        <v>29</v>
      </c>
      <c r="AI3" t="s">
        <v>29</v>
      </c>
      <c r="AJ3" t="s">
        <v>29</v>
      </c>
      <c r="AK3" t="s">
        <v>29</v>
      </c>
      <c r="AL3" t="s">
        <v>29</v>
      </c>
      <c r="AM3" t="s">
        <v>29</v>
      </c>
      <c r="AN3" t="s">
        <v>29</v>
      </c>
      <c r="AO3" t="s">
        <v>29</v>
      </c>
      <c r="AP3">
        <f t="shared" ref="AP3:AP28" si="2">SUM(Y3:AO3)</f>
        <v>0</v>
      </c>
      <c r="AQ3">
        <f t="shared" ref="AQ3:AQ28" si="3">COUNTIF(Y3:AO3,"&gt;0")</f>
        <v>0</v>
      </c>
      <c r="AS3">
        <v>20190410</v>
      </c>
      <c r="AT3" t="s">
        <v>22</v>
      </c>
      <c r="AU3">
        <v>0</v>
      </c>
      <c r="AV3">
        <v>0</v>
      </c>
      <c r="AW3">
        <v>0</v>
      </c>
      <c r="AX3">
        <v>0</v>
      </c>
      <c r="AY3">
        <v>0</v>
      </c>
      <c r="AZ3">
        <v>0</v>
      </c>
      <c r="BA3">
        <v>0</v>
      </c>
      <c r="BB3">
        <v>0</v>
      </c>
      <c r="BC3">
        <v>0</v>
      </c>
      <c r="BD3">
        <v>0</v>
      </c>
      <c r="BE3">
        <v>0</v>
      </c>
      <c r="BF3">
        <v>0</v>
      </c>
      <c r="BG3">
        <v>0</v>
      </c>
      <c r="BH3">
        <v>0</v>
      </c>
      <c r="BI3">
        <v>0</v>
      </c>
      <c r="BJ3">
        <v>0</v>
      </c>
      <c r="BK3">
        <v>0</v>
      </c>
      <c r="BL3">
        <f t="shared" ref="BL3:BL66" si="4">SUM(AU3:BK3)</f>
        <v>0</v>
      </c>
      <c r="BM3">
        <f t="shared" ref="BM3:BM66" si="5">COUNTIF(AU3:BK3,"&gt;0")</f>
        <v>0</v>
      </c>
      <c r="BO3">
        <v>20190410</v>
      </c>
      <c r="BP3" t="s">
        <v>23</v>
      </c>
      <c r="BQ3">
        <v>0</v>
      </c>
      <c r="BR3">
        <v>0</v>
      </c>
      <c r="BS3">
        <v>0</v>
      </c>
      <c r="BT3">
        <v>0</v>
      </c>
      <c r="BU3">
        <v>0</v>
      </c>
      <c r="BV3">
        <v>0</v>
      </c>
      <c r="BW3">
        <v>0</v>
      </c>
      <c r="BX3">
        <v>0</v>
      </c>
      <c r="BY3">
        <v>0</v>
      </c>
      <c r="BZ3">
        <v>0</v>
      </c>
      <c r="CA3">
        <v>0</v>
      </c>
      <c r="CB3">
        <v>0</v>
      </c>
      <c r="CC3">
        <v>0</v>
      </c>
      <c r="CD3">
        <v>1</v>
      </c>
      <c r="CE3">
        <v>0</v>
      </c>
      <c r="CF3">
        <v>0</v>
      </c>
      <c r="CG3">
        <v>0</v>
      </c>
      <c r="CH3">
        <f t="shared" ref="CH3:CH44" si="6">SUM(BQ3:CG3)</f>
        <v>1</v>
      </c>
      <c r="CI3">
        <f t="shared" ref="CI3:CI44" si="7">COUNTIF(BQ3:CG3,"&gt;0")</f>
        <v>1</v>
      </c>
    </row>
    <row r="4" spans="1:87" x14ac:dyDescent="0.2">
      <c r="A4">
        <v>20190411</v>
      </c>
      <c r="B4" t="s">
        <v>19</v>
      </c>
      <c r="C4" t="s">
        <v>29</v>
      </c>
      <c r="D4" t="s">
        <v>29</v>
      </c>
      <c r="E4" t="s">
        <v>29</v>
      </c>
      <c r="F4" t="s">
        <v>29</v>
      </c>
      <c r="G4" t="s">
        <v>29</v>
      </c>
      <c r="H4" t="s">
        <v>29</v>
      </c>
      <c r="I4" t="s">
        <v>29</v>
      </c>
      <c r="J4" t="s">
        <v>29</v>
      </c>
      <c r="K4" t="s">
        <v>29</v>
      </c>
      <c r="L4" t="s">
        <v>29</v>
      </c>
      <c r="M4" t="s">
        <v>29</v>
      </c>
      <c r="N4" t="s">
        <v>29</v>
      </c>
      <c r="O4" t="s">
        <v>29</v>
      </c>
      <c r="P4" t="s">
        <v>29</v>
      </c>
      <c r="Q4" t="s">
        <v>29</v>
      </c>
      <c r="R4" t="s">
        <v>29</v>
      </c>
      <c r="S4" t="s">
        <v>29</v>
      </c>
      <c r="T4">
        <f t="shared" si="0"/>
        <v>0</v>
      </c>
      <c r="U4">
        <f t="shared" si="1"/>
        <v>0</v>
      </c>
      <c r="W4">
        <v>20190411</v>
      </c>
      <c r="X4" t="s">
        <v>20</v>
      </c>
      <c r="Y4" t="s">
        <v>29</v>
      </c>
      <c r="Z4" t="s">
        <v>29</v>
      </c>
      <c r="AA4" t="s">
        <v>29</v>
      </c>
      <c r="AB4" t="s">
        <v>29</v>
      </c>
      <c r="AC4" t="s">
        <v>29</v>
      </c>
      <c r="AD4" t="s">
        <v>29</v>
      </c>
      <c r="AE4" t="s">
        <v>29</v>
      </c>
      <c r="AF4" t="s">
        <v>29</v>
      </c>
      <c r="AG4" t="s">
        <v>29</v>
      </c>
      <c r="AH4" t="s">
        <v>29</v>
      </c>
      <c r="AI4" t="s">
        <v>29</v>
      </c>
      <c r="AJ4" t="s">
        <v>29</v>
      </c>
      <c r="AK4" t="s">
        <v>29</v>
      </c>
      <c r="AL4" t="s">
        <v>29</v>
      </c>
      <c r="AM4" t="s">
        <v>29</v>
      </c>
      <c r="AN4" t="s">
        <v>29</v>
      </c>
      <c r="AO4" t="s">
        <v>29</v>
      </c>
      <c r="AP4">
        <f t="shared" si="2"/>
        <v>0</v>
      </c>
      <c r="AQ4">
        <f t="shared" si="3"/>
        <v>0</v>
      </c>
      <c r="AS4">
        <v>20190411</v>
      </c>
      <c r="AT4" t="s">
        <v>22</v>
      </c>
      <c r="AU4">
        <v>0</v>
      </c>
      <c r="AV4">
        <v>0</v>
      </c>
      <c r="AW4">
        <v>0</v>
      </c>
      <c r="AX4">
        <v>0</v>
      </c>
      <c r="AY4">
        <v>0</v>
      </c>
      <c r="AZ4">
        <v>0</v>
      </c>
      <c r="BA4">
        <v>0</v>
      </c>
      <c r="BB4">
        <v>0</v>
      </c>
      <c r="BC4">
        <v>0</v>
      </c>
      <c r="BD4">
        <v>0</v>
      </c>
      <c r="BE4">
        <v>0</v>
      </c>
      <c r="BF4">
        <v>0</v>
      </c>
      <c r="BG4">
        <v>0</v>
      </c>
      <c r="BH4">
        <v>0</v>
      </c>
      <c r="BI4">
        <v>0</v>
      </c>
      <c r="BJ4">
        <v>0</v>
      </c>
      <c r="BK4">
        <v>0</v>
      </c>
      <c r="BL4">
        <f t="shared" si="4"/>
        <v>0</v>
      </c>
      <c r="BM4">
        <f t="shared" si="5"/>
        <v>0</v>
      </c>
      <c r="BO4">
        <v>20190411</v>
      </c>
      <c r="BP4" t="s">
        <v>23</v>
      </c>
      <c r="BQ4">
        <v>0</v>
      </c>
      <c r="BR4">
        <v>0</v>
      </c>
      <c r="BS4">
        <v>0</v>
      </c>
      <c r="BT4">
        <v>0</v>
      </c>
      <c r="BU4">
        <v>0</v>
      </c>
      <c r="BV4">
        <v>0</v>
      </c>
      <c r="BW4">
        <v>0</v>
      </c>
      <c r="BX4">
        <v>0</v>
      </c>
      <c r="BY4">
        <v>0</v>
      </c>
      <c r="BZ4">
        <v>0</v>
      </c>
      <c r="CA4">
        <v>0</v>
      </c>
      <c r="CB4">
        <v>0</v>
      </c>
      <c r="CC4">
        <v>0</v>
      </c>
      <c r="CD4">
        <v>0</v>
      </c>
      <c r="CE4">
        <v>0</v>
      </c>
      <c r="CF4">
        <v>0</v>
      </c>
      <c r="CG4">
        <v>0</v>
      </c>
      <c r="CH4">
        <f t="shared" si="6"/>
        <v>0</v>
      </c>
      <c r="CI4">
        <f t="shared" si="7"/>
        <v>0</v>
      </c>
    </row>
    <row r="5" spans="1:87" x14ac:dyDescent="0.2">
      <c r="A5">
        <v>20190412</v>
      </c>
      <c r="B5" t="s">
        <v>19</v>
      </c>
      <c r="C5" t="s">
        <v>29</v>
      </c>
      <c r="D5" t="s">
        <v>29</v>
      </c>
      <c r="E5" t="s">
        <v>29</v>
      </c>
      <c r="F5" t="s">
        <v>29</v>
      </c>
      <c r="G5" t="s">
        <v>29</v>
      </c>
      <c r="H5" t="s">
        <v>29</v>
      </c>
      <c r="I5" t="s">
        <v>29</v>
      </c>
      <c r="J5" t="s">
        <v>29</v>
      </c>
      <c r="K5" t="s">
        <v>29</v>
      </c>
      <c r="L5" t="s">
        <v>29</v>
      </c>
      <c r="M5" t="s">
        <v>29</v>
      </c>
      <c r="N5" t="s">
        <v>29</v>
      </c>
      <c r="O5" t="s">
        <v>29</v>
      </c>
      <c r="P5" t="s">
        <v>29</v>
      </c>
      <c r="Q5" t="s">
        <v>29</v>
      </c>
      <c r="R5" t="s">
        <v>29</v>
      </c>
      <c r="S5" t="s">
        <v>29</v>
      </c>
      <c r="T5">
        <f t="shared" si="0"/>
        <v>0</v>
      </c>
      <c r="U5">
        <f t="shared" si="1"/>
        <v>0</v>
      </c>
      <c r="W5">
        <v>20190412</v>
      </c>
      <c r="X5" t="s">
        <v>20</v>
      </c>
      <c r="Y5" t="s">
        <v>29</v>
      </c>
      <c r="Z5" t="s">
        <v>29</v>
      </c>
      <c r="AA5" t="s">
        <v>29</v>
      </c>
      <c r="AB5" t="s">
        <v>29</v>
      </c>
      <c r="AC5" t="s">
        <v>29</v>
      </c>
      <c r="AD5" t="s">
        <v>29</v>
      </c>
      <c r="AE5" t="s">
        <v>29</v>
      </c>
      <c r="AF5" t="s">
        <v>29</v>
      </c>
      <c r="AG5" t="s">
        <v>29</v>
      </c>
      <c r="AH5" t="s">
        <v>29</v>
      </c>
      <c r="AI5" t="s">
        <v>29</v>
      </c>
      <c r="AJ5" t="s">
        <v>29</v>
      </c>
      <c r="AK5" t="s">
        <v>29</v>
      </c>
      <c r="AL5" t="s">
        <v>29</v>
      </c>
      <c r="AM5" t="s">
        <v>29</v>
      </c>
      <c r="AN5" t="s">
        <v>29</v>
      </c>
      <c r="AO5" t="s">
        <v>29</v>
      </c>
      <c r="AP5">
        <f t="shared" si="2"/>
        <v>0</v>
      </c>
      <c r="AQ5">
        <f t="shared" si="3"/>
        <v>0</v>
      </c>
      <c r="AS5">
        <v>20190412</v>
      </c>
      <c r="AT5" t="s">
        <v>22</v>
      </c>
      <c r="AU5">
        <v>0</v>
      </c>
      <c r="AV5">
        <v>0</v>
      </c>
      <c r="AW5">
        <v>0</v>
      </c>
      <c r="AX5">
        <v>0</v>
      </c>
      <c r="AY5">
        <v>0</v>
      </c>
      <c r="AZ5">
        <v>0</v>
      </c>
      <c r="BA5">
        <v>0</v>
      </c>
      <c r="BB5">
        <v>0</v>
      </c>
      <c r="BC5">
        <v>0</v>
      </c>
      <c r="BD5">
        <v>0</v>
      </c>
      <c r="BE5">
        <v>0</v>
      </c>
      <c r="BF5">
        <v>0</v>
      </c>
      <c r="BG5">
        <v>0</v>
      </c>
      <c r="BH5">
        <v>0</v>
      </c>
      <c r="BI5">
        <v>0</v>
      </c>
      <c r="BJ5">
        <v>0</v>
      </c>
      <c r="BK5">
        <v>0</v>
      </c>
      <c r="BL5">
        <f t="shared" si="4"/>
        <v>0</v>
      </c>
      <c r="BM5">
        <f t="shared" si="5"/>
        <v>0</v>
      </c>
      <c r="BO5">
        <v>20190412</v>
      </c>
      <c r="BP5" t="s">
        <v>23</v>
      </c>
      <c r="BQ5">
        <v>0</v>
      </c>
      <c r="BR5">
        <v>0</v>
      </c>
      <c r="BS5">
        <v>0</v>
      </c>
      <c r="BT5">
        <v>0</v>
      </c>
      <c r="BU5">
        <v>0</v>
      </c>
      <c r="BV5">
        <v>0</v>
      </c>
      <c r="BW5">
        <v>0</v>
      </c>
      <c r="BX5">
        <v>0</v>
      </c>
      <c r="BY5">
        <v>0</v>
      </c>
      <c r="BZ5">
        <v>0</v>
      </c>
      <c r="CA5">
        <v>0</v>
      </c>
      <c r="CB5">
        <v>0</v>
      </c>
      <c r="CC5">
        <v>0</v>
      </c>
      <c r="CD5">
        <v>0</v>
      </c>
      <c r="CE5">
        <v>0</v>
      </c>
      <c r="CF5">
        <v>0</v>
      </c>
      <c r="CG5">
        <v>0</v>
      </c>
      <c r="CH5">
        <f t="shared" si="6"/>
        <v>0</v>
      </c>
      <c r="CI5">
        <f t="shared" si="7"/>
        <v>0</v>
      </c>
    </row>
    <row r="6" spans="1:87" x14ac:dyDescent="0.2">
      <c r="A6">
        <v>20190413</v>
      </c>
      <c r="B6" t="s">
        <v>19</v>
      </c>
      <c r="C6" t="s">
        <v>29</v>
      </c>
      <c r="D6" t="s">
        <v>29</v>
      </c>
      <c r="E6" t="s">
        <v>29</v>
      </c>
      <c r="F6" t="s">
        <v>29</v>
      </c>
      <c r="G6" t="s">
        <v>29</v>
      </c>
      <c r="H6" t="s">
        <v>29</v>
      </c>
      <c r="I6" t="s">
        <v>29</v>
      </c>
      <c r="J6" t="s">
        <v>29</v>
      </c>
      <c r="K6" t="s">
        <v>29</v>
      </c>
      <c r="L6" t="s">
        <v>29</v>
      </c>
      <c r="M6" t="s">
        <v>29</v>
      </c>
      <c r="N6" t="s">
        <v>29</v>
      </c>
      <c r="O6" t="s">
        <v>29</v>
      </c>
      <c r="P6" t="s">
        <v>29</v>
      </c>
      <c r="Q6" t="s">
        <v>29</v>
      </c>
      <c r="R6" t="s">
        <v>29</v>
      </c>
      <c r="S6" t="s">
        <v>29</v>
      </c>
      <c r="T6">
        <f t="shared" si="0"/>
        <v>0</v>
      </c>
      <c r="U6">
        <f t="shared" si="1"/>
        <v>0</v>
      </c>
      <c r="W6">
        <v>20190413</v>
      </c>
      <c r="X6" t="s">
        <v>20</v>
      </c>
      <c r="Y6" t="s">
        <v>29</v>
      </c>
      <c r="Z6" t="s">
        <v>29</v>
      </c>
      <c r="AA6" t="s">
        <v>29</v>
      </c>
      <c r="AB6" t="s">
        <v>29</v>
      </c>
      <c r="AC6" t="s">
        <v>29</v>
      </c>
      <c r="AD6" t="s">
        <v>29</v>
      </c>
      <c r="AE6" t="s">
        <v>29</v>
      </c>
      <c r="AF6" t="s">
        <v>29</v>
      </c>
      <c r="AG6" t="s">
        <v>29</v>
      </c>
      <c r="AH6" t="s">
        <v>29</v>
      </c>
      <c r="AI6" t="s">
        <v>29</v>
      </c>
      <c r="AJ6" t="s">
        <v>29</v>
      </c>
      <c r="AK6" t="s">
        <v>29</v>
      </c>
      <c r="AL6" t="s">
        <v>29</v>
      </c>
      <c r="AM6" t="s">
        <v>29</v>
      </c>
      <c r="AN6" t="s">
        <v>29</v>
      </c>
      <c r="AO6" t="s">
        <v>29</v>
      </c>
      <c r="AP6">
        <f t="shared" si="2"/>
        <v>0</v>
      </c>
      <c r="AQ6">
        <f t="shared" si="3"/>
        <v>0</v>
      </c>
      <c r="AS6">
        <v>20190413</v>
      </c>
      <c r="AT6" t="s">
        <v>22</v>
      </c>
      <c r="AU6">
        <v>0</v>
      </c>
      <c r="AV6">
        <v>2</v>
      </c>
      <c r="AW6">
        <v>0</v>
      </c>
      <c r="AX6">
        <v>0</v>
      </c>
      <c r="AY6">
        <v>0</v>
      </c>
      <c r="AZ6">
        <v>0</v>
      </c>
      <c r="BA6">
        <v>0</v>
      </c>
      <c r="BB6">
        <v>0</v>
      </c>
      <c r="BC6">
        <v>0</v>
      </c>
      <c r="BD6">
        <v>0</v>
      </c>
      <c r="BE6">
        <v>0</v>
      </c>
      <c r="BF6">
        <v>0</v>
      </c>
      <c r="BG6">
        <v>0</v>
      </c>
      <c r="BH6">
        <v>0</v>
      </c>
      <c r="BI6">
        <v>0</v>
      </c>
      <c r="BJ6">
        <v>0</v>
      </c>
      <c r="BK6">
        <v>0</v>
      </c>
      <c r="BL6">
        <f t="shared" si="4"/>
        <v>2</v>
      </c>
      <c r="BM6">
        <f t="shared" si="5"/>
        <v>1</v>
      </c>
      <c r="BO6">
        <v>20190413</v>
      </c>
      <c r="BP6" t="s">
        <v>23</v>
      </c>
      <c r="BQ6">
        <v>0</v>
      </c>
      <c r="BR6">
        <v>0</v>
      </c>
      <c r="BS6">
        <v>0</v>
      </c>
      <c r="BT6">
        <v>0</v>
      </c>
      <c r="BU6">
        <v>0</v>
      </c>
      <c r="BV6">
        <v>0</v>
      </c>
      <c r="BW6">
        <v>0</v>
      </c>
      <c r="BX6">
        <v>0</v>
      </c>
      <c r="BY6">
        <v>0</v>
      </c>
      <c r="BZ6">
        <v>0</v>
      </c>
      <c r="CA6">
        <v>0</v>
      </c>
      <c r="CB6">
        <v>0</v>
      </c>
      <c r="CC6">
        <v>0</v>
      </c>
      <c r="CD6">
        <v>0</v>
      </c>
      <c r="CE6">
        <v>0</v>
      </c>
      <c r="CF6">
        <v>0</v>
      </c>
      <c r="CG6">
        <v>0</v>
      </c>
      <c r="CH6">
        <f t="shared" si="6"/>
        <v>0</v>
      </c>
      <c r="CI6">
        <f t="shared" si="7"/>
        <v>0</v>
      </c>
    </row>
    <row r="7" spans="1:87" x14ac:dyDescent="0.2">
      <c r="A7">
        <v>20190414</v>
      </c>
      <c r="B7" t="s">
        <v>19</v>
      </c>
      <c r="C7" t="s">
        <v>29</v>
      </c>
      <c r="D7" t="s">
        <v>29</v>
      </c>
      <c r="E7" t="s">
        <v>29</v>
      </c>
      <c r="F7" t="s">
        <v>29</v>
      </c>
      <c r="G7" t="s">
        <v>29</v>
      </c>
      <c r="H7" t="s">
        <v>29</v>
      </c>
      <c r="I7" t="s">
        <v>29</v>
      </c>
      <c r="J7" t="s">
        <v>29</v>
      </c>
      <c r="K7" t="s">
        <v>29</v>
      </c>
      <c r="L7" t="s">
        <v>29</v>
      </c>
      <c r="M7" t="s">
        <v>29</v>
      </c>
      <c r="N7" t="s">
        <v>29</v>
      </c>
      <c r="O7" t="s">
        <v>29</v>
      </c>
      <c r="P7" t="s">
        <v>29</v>
      </c>
      <c r="Q7" t="s">
        <v>29</v>
      </c>
      <c r="R7" t="s">
        <v>29</v>
      </c>
      <c r="S7" t="s">
        <v>29</v>
      </c>
      <c r="T7">
        <f t="shared" si="0"/>
        <v>0</v>
      </c>
      <c r="U7">
        <f t="shared" si="1"/>
        <v>0</v>
      </c>
      <c r="W7">
        <v>20190414</v>
      </c>
      <c r="X7" t="s">
        <v>20</v>
      </c>
      <c r="Y7" t="s">
        <v>29</v>
      </c>
      <c r="Z7" t="s">
        <v>29</v>
      </c>
      <c r="AA7" t="s">
        <v>29</v>
      </c>
      <c r="AB7" t="s">
        <v>29</v>
      </c>
      <c r="AC7" t="s">
        <v>29</v>
      </c>
      <c r="AD7" t="s">
        <v>29</v>
      </c>
      <c r="AE7" t="s">
        <v>29</v>
      </c>
      <c r="AF7" t="s">
        <v>29</v>
      </c>
      <c r="AG7" t="s">
        <v>29</v>
      </c>
      <c r="AH7" t="s">
        <v>29</v>
      </c>
      <c r="AI7" t="s">
        <v>29</v>
      </c>
      <c r="AJ7" t="s">
        <v>29</v>
      </c>
      <c r="AK7" t="s">
        <v>29</v>
      </c>
      <c r="AL7" t="s">
        <v>29</v>
      </c>
      <c r="AM7" t="s">
        <v>29</v>
      </c>
      <c r="AN7" t="s">
        <v>29</v>
      </c>
      <c r="AO7" t="s">
        <v>29</v>
      </c>
      <c r="AP7">
        <f t="shared" si="2"/>
        <v>0</v>
      </c>
      <c r="AQ7">
        <f t="shared" si="3"/>
        <v>0</v>
      </c>
      <c r="AS7">
        <v>20190414</v>
      </c>
      <c r="AT7" t="s">
        <v>22</v>
      </c>
      <c r="AU7">
        <v>0</v>
      </c>
      <c r="AV7">
        <v>1</v>
      </c>
      <c r="AW7">
        <v>0</v>
      </c>
      <c r="AX7">
        <v>0</v>
      </c>
      <c r="AY7">
        <v>0</v>
      </c>
      <c r="AZ7">
        <v>0</v>
      </c>
      <c r="BA7">
        <v>0</v>
      </c>
      <c r="BB7">
        <v>0</v>
      </c>
      <c r="BC7">
        <v>0</v>
      </c>
      <c r="BD7">
        <v>0</v>
      </c>
      <c r="BE7">
        <v>0</v>
      </c>
      <c r="BF7">
        <v>0</v>
      </c>
      <c r="BG7">
        <v>0</v>
      </c>
      <c r="BH7">
        <v>2</v>
      </c>
      <c r="BI7">
        <v>0</v>
      </c>
      <c r="BJ7">
        <v>0</v>
      </c>
      <c r="BK7">
        <v>0</v>
      </c>
      <c r="BL7">
        <f t="shared" si="4"/>
        <v>3</v>
      </c>
      <c r="BM7">
        <f t="shared" si="5"/>
        <v>2</v>
      </c>
      <c r="BO7">
        <v>20190414</v>
      </c>
      <c r="BP7" t="s">
        <v>23</v>
      </c>
      <c r="BQ7">
        <v>0</v>
      </c>
      <c r="BR7">
        <v>0</v>
      </c>
      <c r="BS7">
        <v>0</v>
      </c>
      <c r="BT7">
        <v>0</v>
      </c>
      <c r="BU7">
        <v>0</v>
      </c>
      <c r="BV7">
        <v>0</v>
      </c>
      <c r="BW7">
        <v>0</v>
      </c>
      <c r="BX7">
        <v>0</v>
      </c>
      <c r="BY7">
        <v>0</v>
      </c>
      <c r="BZ7">
        <v>0</v>
      </c>
      <c r="CA7">
        <v>0</v>
      </c>
      <c r="CB7">
        <v>0</v>
      </c>
      <c r="CC7">
        <v>0</v>
      </c>
      <c r="CD7">
        <v>0</v>
      </c>
      <c r="CE7">
        <v>0</v>
      </c>
      <c r="CF7">
        <v>0</v>
      </c>
      <c r="CG7">
        <v>0</v>
      </c>
      <c r="CH7">
        <f t="shared" si="6"/>
        <v>0</v>
      </c>
      <c r="CI7">
        <f t="shared" si="7"/>
        <v>0</v>
      </c>
    </row>
    <row r="8" spans="1:87" x14ac:dyDescent="0.2">
      <c r="A8">
        <v>20190415</v>
      </c>
      <c r="B8" t="s">
        <v>19</v>
      </c>
      <c r="C8" t="s">
        <v>29</v>
      </c>
      <c r="D8" t="s">
        <v>29</v>
      </c>
      <c r="E8" t="s">
        <v>29</v>
      </c>
      <c r="F8" t="s">
        <v>29</v>
      </c>
      <c r="G8" t="s">
        <v>29</v>
      </c>
      <c r="H8" t="s">
        <v>29</v>
      </c>
      <c r="I8" t="s">
        <v>29</v>
      </c>
      <c r="J8" t="s">
        <v>29</v>
      </c>
      <c r="K8" t="s">
        <v>29</v>
      </c>
      <c r="L8" t="s">
        <v>29</v>
      </c>
      <c r="M8" t="s">
        <v>29</v>
      </c>
      <c r="N8" t="s">
        <v>29</v>
      </c>
      <c r="O8" t="s">
        <v>29</v>
      </c>
      <c r="P8" t="s">
        <v>29</v>
      </c>
      <c r="Q8" t="s">
        <v>29</v>
      </c>
      <c r="R8" t="s">
        <v>29</v>
      </c>
      <c r="S8" t="s">
        <v>29</v>
      </c>
      <c r="T8">
        <f t="shared" si="0"/>
        <v>0</v>
      </c>
      <c r="U8">
        <f t="shared" si="1"/>
        <v>0</v>
      </c>
      <c r="W8">
        <v>20190415</v>
      </c>
      <c r="X8" t="s">
        <v>20</v>
      </c>
      <c r="Y8" t="s">
        <v>29</v>
      </c>
      <c r="Z8" t="s">
        <v>29</v>
      </c>
      <c r="AA8" t="s">
        <v>29</v>
      </c>
      <c r="AB8" t="s">
        <v>29</v>
      </c>
      <c r="AC8" t="s">
        <v>29</v>
      </c>
      <c r="AD8" t="s">
        <v>29</v>
      </c>
      <c r="AE8" t="s">
        <v>29</v>
      </c>
      <c r="AF8" t="s">
        <v>29</v>
      </c>
      <c r="AG8" t="s">
        <v>29</v>
      </c>
      <c r="AH8" t="s">
        <v>29</v>
      </c>
      <c r="AI8" t="s">
        <v>29</v>
      </c>
      <c r="AJ8" t="s">
        <v>29</v>
      </c>
      <c r="AK8" t="s">
        <v>29</v>
      </c>
      <c r="AL8" t="s">
        <v>29</v>
      </c>
      <c r="AM8" t="s">
        <v>29</v>
      </c>
      <c r="AN8" t="s">
        <v>29</v>
      </c>
      <c r="AO8" t="s">
        <v>29</v>
      </c>
      <c r="AP8">
        <f t="shared" si="2"/>
        <v>0</v>
      </c>
      <c r="AQ8">
        <f t="shared" si="3"/>
        <v>0</v>
      </c>
      <c r="AS8">
        <v>20190415</v>
      </c>
      <c r="AT8" t="s">
        <v>22</v>
      </c>
      <c r="AU8">
        <v>0</v>
      </c>
      <c r="AV8">
        <v>0</v>
      </c>
      <c r="AW8">
        <v>0</v>
      </c>
      <c r="AX8">
        <v>0</v>
      </c>
      <c r="AY8">
        <v>0</v>
      </c>
      <c r="AZ8">
        <v>0</v>
      </c>
      <c r="BA8">
        <v>0</v>
      </c>
      <c r="BB8">
        <v>0</v>
      </c>
      <c r="BC8">
        <v>0</v>
      </c>
      <c r="BD8">
        <v>0</v>
      </c>
      <c r="BE8">
        <v>0</v>
      </c>
      <c r="BF8">
        <v>0</v>
      </c>
      <c r="BG8">
        <v>0</v>
      </c>
      <c r="BH8">
        <v>0</v>
      </c>
      <c r="BI8">
        <v>0</v>
      </c>
      <c r="BJ8">
        <v>0</v>
      </c>
      <c r="BK8">
        <v>0</v>
      </c>
      <c r="BL8">
        <f t="shared" si="4"/>
        <v>0</v>
      </c>
      <c r="BM8">
        <f t="shared" si="5"/>
        <v>0</v>
      </c>
      <c r="BO8">
        <v>20190415</v>
      </c>
      <c r="BP8" t="s">
        <v>23</v>
      </c>
      <c r="BQ8" t="s">
        <v>29</v>
      </c>
      <c r="BR8" t="s">
        <v>29</v>
      </c>
      <c r="BS8" t="s">
        <v>29</v>
      </c>
      <c r="BT8" t="s">
        <v>29</v>
      </c>
      <c r="BU8" t="s">
        <v>29</v>
      </c>
      <c r="BV8" t="s">
        <v>29</v>
      </c>
      <c r="BW8" t="s">
        <v>29</v>
      </c>
      <c r="BX8" t="s">
        <v>29</v>
      </c>
      <c r="BY8" t="s">
        <v>29</v>
      </c>
      <c r="BZ8" t="s">
        <v>29</v>
      </c>
      <c r="CA8" t="s">
        <v>29</v>
      </c>
      <c r="CB8" t="s">
        <v>29</v>
      </c>
      <c r="CC8" t="s">
        <v>29</v>
      </c>
      <c r="CD8" t="s">
        <v>29</v>
      </c>
      <c r="CE8" t="s">
        <v>29</v>
      </c>
      <c r="CF8" t="s">
        <v>29</v>
      </c>
      <c r="CG8" t="s">
        <v>29</v>
      </c>
      <c r="CH8">
        <f t="shared" si="6"/>
        <v>0</v>
      </c>
      <c r="CI8">
        <f t="shared" si="7"/>
        <v>0</v>
      </c>
    </row>
    <row r="9" spans="1:87" x14ac:dyDescent="0.2">
      <c r="A9">
        <v>20190416</v>
      </c>
      <c r="B9" t="s">
        <v>19</v>
      </c>
      <c r="C9" t="s">
        <v>29</v>
      </c>
      <c r="D9" t="s">
        <v>29</v>
      </c>
      <c r="E9" t="s">
        <v>29</v>
      </c>
      <c r="F9" t="s">
        <v>29</v>
      </c>
      <c r="G9" t="s">
        <v>29</v>
      </c>
      <c r="H9" t="s">
        <v>29</v>
      </c>
      <c r="I9" t="s">
        <v>29</v>
      </c>
      <c r="J9" t="s">
        <v>29</v>
      </c>
      <c r="K9" t="s">
        <v>29</v>
      </c>
      <c r="L9" t="s">
        <v>29</v>
      </c>
      <c r="M9" t="s">
        <v>29</v>
      </c>
      <c r="N9" t="s">
        <v>29</v>
      </c>
      <c r="O9" t="s">
        <v>29</v>
      </c>
      <c r="P9" t="s">
        <v>29</v>
      </c>
      <c r="Q9" t="s">
        <v>29</v>
      </c>
      <c r="R9" t="s">
        <v>29</v>
      </c>
      <c r="S9" t="s">
        <v>29</v>
      </c>
      <c r="T9">
        <f t="shared" si="0"/>
        <v>0</v>
      </c>
      <c r="U9">
        <f t="shared" si="1"/>
        <v>0</v>
      </c>
      <c r="W9">
        <v>20190416</v>
      </c>
      <c r="X9" t="s">
        <v>20</v>
      </c>
      <c r="Y9" t="s">
        <v>29</v>
      </c>
      <c r="Z9" t="s">
        <v>29</v>
      </c>
      <c r="AA9" t="s">
        <v>29</v>
      </c>
      <c r="AB9" t="s">
        <v>29</v>
      </c>
      <c r="AC9" t="s">
        <v>29</v>
      </c>
      <c r="AD9" t="s">
        <v>29</v>
      </c>
      <c r="AE9" t="s">
        <v>29</v>
      </c>
      <c r="AF9" t="s">
        <v>29</v>
      </c>
      <c r="AG9" t="s">
        <v>29</v>
      </c>
      <c r="AH9" t="s">
        <v>29</v>
      </c>
      <c r="AI9" t="s">
        <v>29</v>
      </c>
      <c r="AJ9" t="s">
        <v>29</v>
      </c>
      <c r="AK9" t="s">
        <v>29</v>
      </c>
      <c r="AL9" t="s">
        <v>29</v>
      </c>
      <c r="AM9" t="s">
        <v>29</v>
      </c>
      <c r="AN9" t="s">
        <v>29</v>
      </c>
      <c r="AO9" t="s">
        <v>29</v>
      </c>
      <c r="AP9">
        <f t="shared" si="2"/>
        <v>0</v>
      </c>
      <c r="AQ9">
        <f t="shared" si="3"/>
        <v>0</v>
      </c>
      <c r="AS9">
        <v>20190416</v>
      </c>
      <c r="AT9" t="s">
        <v>22</v>
      </c>
      <c r="AU9">
        <v>0</v>
      </c>
      <c r="AV9">
        <v>0</v>
      </c>
      <c r="AW9">
        <v>0</v>
      </c>
      <c r="AX9">
        <v>0</v>
      </c>
      <c r="AY9">
        <v>0</v>
      </c>
      <c r="AZ9">
        <v>0</v>
      </c>
      <c r="BA9">
        <v>0</v>
      </c>
      <c r="BB9">
        <v>0</v>
      </c>
      <c r="BC9">
        <v>0</v>
      </c>
      <c r="BD9">
        <v>0</v>
      </c>
      <c r="BE9">
        <v>0</v>
      </c>
      <c r="BF9">
        <v>0</v>
      </c>
      <c r="BG9">
        <v>0</v>
      </c>
      <c r="BH9">
        <v>0</v>
      </c>
      <c r="BI9">
        <v>0</v>
      </c>
      <c r="BJ9">
        <v>0</v>
      </c>
      <c r="BK9">
        <v>0</v>
      </c>
      <c r="BL9">
        <f t="shared" si="4"/>
        <v>0</v>
      </c>
      <c r="BM9">
        <f t="shared" si="5"/>
        <v>0</v>
      </c>
      <c r="BO9">
        <v>20190416</v>
      </c>
      <c r="BP9" t="s">
        <v>23</v>
      </c>
      <c r="BQ9" t="s">
        <v>29</v>
      </c>
      <c r="BR9" t="s">
        <v>29</v>
      </c>
      <c r="BS9" t="s">
        <v>29</v>
      </c>
      <c r="BT9" t="s">
        <v>29</v>
      </c>
      <c r="BU9" t="s">
        <v>29</v>
      </c>
      <c r="BV9" t="s">
        <v>29</v>
      </c>
      <c r="BW9" t="s">
        <v>29</v>
      </c>
      <c r="BX9" t="s">
        <v>29</v>
      </c>
      <c r="BY9" t="s">
        <v>29</v>
      </c>
      <c r="BZ9" t="s">
        <v>29</v>
      </c>
      <c r="CA9" t="s">
        <v>29</v>
      </c>
      <c r="CB9" t="s">
        <v>29</v>
      </c>
      <c r="CC9" t="s">
        <v>29</v>
      </c>
      <c r="CD9" t="s">
        <v>29</v>
      </c>
      <c r="CE9" t="s">
        <v>29</v>
      </c>
      <c r="CF9" t="s">
        <v>29</v>
      </c>
      <c r="CG9" t="s">
        <v>29</v>
      </c>
      <c r="CH9">
        <f t="shared" si="6"/>
        <v>0</v>
      </c>
      <c r="CI9">
        <f t="shared" si="7"/>
        <v>0</v>
      </c>
    </row>
    <row r="10" spans="1:87" x14ac:dyDescent="0.2">
      <c r="A10">
        <v>20190417</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f t="shared" si="0"/>
        <v>0</v>
      </c>
      <c r="U10">
        <f t="shared" si="1"/>
        <v>0</v>
      </c>
      <c r="W10">
        <v>20190417</v>
      </c>
      <c r="X10" t="s">
        <v>20</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f t="shared" si="2"/>
        <v>0</v>
      </c>
      <c r="AQ10">
        <f t="shared" si="3"/>
        <v>0</v>
      </c>
      <c r="AS10">
        <v>20190417</v>
      </c>
      <c r="AT10" t="s">
        <v>22</v>
      </c>
      <c r="AU10">
        <v>0</v>
      </c>
      <c r="AV10">
        <v>2</v>
      </c>
      <c r="AW10">
        <v>0</v>
      </c>
      <c r="AX10">
        <v>0</v>
      </c>
      <c r="AY10">
        <v>0</v>
      </c>
      <c r="AZ10">
        <v>0</v>
      </c>
      <c r="BA10">
        <v>0</v>
      </c>
      <c r="BB10">
        <v>0</v>
      </c>
      <c r="BC10">
        <v>0</v>
      </c>
      <c r="BD10">
        <v>0</v>
      </c>
      <c r="BE10">
        <v>0</v>
      </c>
      <c r="BF10">
        <v>0</v>
      </c>
      <c r="BG10">
        <v>0</v>
      </c>
      <c r="BH10">
        <v>0</v>
      </c>
      <c r="BI10">
        <v>0</v>
      </c>
      <c r="BJ10">
        <v>0</v>
      </c>
      <c r="BK10">
        <v>0</v>
      </c>
      <c r="BL10">
        <f t="shared" si="4"/>
        <v>2</v>
      </c>
      <c r="BM10">
        <f t="shared" si="5"/>
        <v>1</v>
      </c>
      <c r="BO10">
        <v>20190417</v>
      </c>
      <c r="BP10" t="s">
        <v>23</v>
      </c>
      <c r="BQ10" t="s">
        <v>29</v>
      </c>
      <c r="BR10" t="s">
        <v>29</v>
      </c>
      <c r="BS10" t="s">
        <v>29</v>
      </c>
      <c r="BT10" t="s">
        <v>29</v>
      </c>
      <c r="BU10" t="s">
        <v>29</v>
      </c>
      <c r="BV10" t="s">
        <v>29</v>
      </c>
      <c r="BW10" t="s">
        <v>29</v>
      </c>
      <c r="BX10" t="s">
        <v>29</v>
      </c>
      <c r="BY10" t="s">
        <v>29</v>
      </c>
      <c r="BZ10" t="s">
        <v>29</v>
      </c>
      <c r="CA10" t="s">
        <v>29</v>
      </c>
      <c r="CB10" t="s">
        <v>29</v>
      </c>
      <c r="CC10" t="s">
        <v>29</v>
      </c>
      <c r="CD10" t="s">
        <v>29</v>
      </c>
      <c r="CE10" t="s">
        <v>29</v>
      </c>
      <c r="CF10" t="s">
        <v>29</v>
      </c>
      <c r="CG10" t="s">
        <v>29</v>
      </c>
      <c r="CH10">
        <f t="shared" si="6"/>
        <v>0</v>
      </c>
      <c r="CI10">
        <f t="shared" si="7"/>
        <v>0</v>
      </c>
    </row>
    <row r="11" spans="1:87" x14ac:dyDescent="0.2">
      <c r="A11">
        <v>20190418</v>
      </c>
      <c r="B11" t="s">
        <v>19</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f t="shared" si="0"/>
        <v>0</v>
      </c>
      <c r="U11">
        <f t="shared" si="1"/>
        <v>0</v>
      </c>
      <c r="W11">
        <v>20190418</v>
      </c>
      <c r="X11" t="s">
        <v>20</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s">
        <v>29</v>
      </c>
      <c r="AO11" t="s">
        <v>29</v>
      </c>
      <c r="AP11">
        <f t="shared" si="2"/>
        <v>0</v>
      </c>
      <c r="AQ11">
        <f t="shared" si="3"/>
        <v>0</v>
      </c>
      <c r="AS11">
        <v>20190418</v>
      </c>
      <c r="AT11" t="s">
        <v>22</v>
      </c>
      <c r="AU11">
        <v>0</v>
      </c>
      <c r="AV11">
        <v>10</v>
      </c>
      <c r="AW11">
        <v>0</v>
      </c>
      <c r="AX11">
        <v>0</v>
      </c>
      <c r="AY11">
        <v>0</v>
      </c>
      <c r="AZ11">
        <v>0</v>
      </c>
      <c r="BA11">
        <v>0</v>
      </c>
      <c r="BB11">
        <v>0</v>
      </c>
      <c r="BC11">
        <v>0</v>
      </c>
      <c r="BD11">
        <v>0</v>
      </c>
      <c r="BE11">
        <v>2</v>
      </c>
      <c r="BF11">
        <v>0</v>
      </c>
      <c r="BG11">
        <v>0</v>
      </c>
      <c r="BH11">
        <v>1</v>
      </c>
      <c r="BI11">
        <v>6</v>
      </c>
      <c r="BJ11">
        <v>0</v>
      </c>
      <c r="BK11">
        <v>0</v>
      </c>
      <c r="BL11">
        <f t="shared" si="4"/>
        <v>19</v>
      </c>
      <c r="BM11">
        <f t="shared" si="5"/>
        <v>4</v>
      </c>
      <c r="BO11">
        <v>20190418</v>
      </c>
      <c r="BP11" t="s">
        <v>23</v>
      </c>
      <c r="BQ11">
        <v>0</v>
      </c>
      <c r="BR11">
        <v>0</v>
      </c>
      <c r="BS11">
        <v>0</v>
      </c>
      <c r="BT11">
        <v>0</v>
      </c>
      <c r="BU11">
        <v>0</v>
      </c>
      <c r="BV11">
        <v>0</v>
      </c>
      <c r="BW11">
        <v>0</v>
      </c>
      <c r="BX11">
        <v>0</v>
      </c>
      <c r="BY11">
        <v>0</v>
      </c>
      <c r="BZ11">
        <v>0</v>
      </c>
      <c r="CA11">
        <v>0</v>
      </c>
      <c r="CB11">
        <v>0</v>
      </c>
      <c r="CC11">
        <v>0</v>
      </c>
      <c r="CD11">
        <v>0</v>
      </c>
      <c r="CE11">
        <v>0</v>
      </c>
      <c r="CF11">
        <v>0</v>
      </c>
      <c r="CG11">
        <v>0</v>
      </c>
      <c r="CH11">
        <f t="shared" si="6"/>
        <v>0</v>
      </c>
      <c r="CI11">
        <f t="shared" si="7"/>
        <v>0</v>
      </c>
    </row>
    <row r="12" spans="1:87" x14ac:dyDescent="0.2">
      <c r="A12">
        <v>20190419</v>
      </c>
      <c r="B12" t="s">
        <v>19</v>
      </c>
      <c r="C12" t="s">
        <v>29</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f t="shared" si="0"/>
        <v>0</v>
      </c>
      <c r="U12">
        <f t="shared" si="1"/>
        <v>0</v>
      </c>
      <c r="W12">
        <v>20190419</v>
      </c>
      <c r="X12" t="s">
        <v>20</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s">
        <v>29</v>
      </c>
      <c r="AP12">
        <f t="shared" si="2"/>
        <v>0</v>
      </c>
      <c r="AQ12">
        <f t="shared" si="3"/>
        <v>0</v>
      </c>
      <c r="AS12">
        <v>20190419</v>
      </c>
      <c r="AT12" t="s">
        <v>22</v>
      </c>
      <c r="AU12">
        <v>0</v>
      </c>
      <c r="AV12">
        <v>5</v>
      </c>
      <c r="AW12">
        <v>0</v>
      </c>
      <c r="AX12">
        <v>0</v>
      </c>
      <c r="AY12">
        <v>0</v>
      </c>
      <c r="AZ12">
        <v>0</v>
      </c>
      <c r="BA12">
        <v>0</v>
      </c>
      <c r="BB12">
        <v>0</v>
      </c>
      <c r="BC12">
        <v>0</v>
      </c>
      <c r="BD12">
        <v>6</v>
      </c>
      <c r="BE12">
        <v>0</v>
      </c>
      <c r="BF12">
        <v>0</v>
      </c>
      <c r="BG12">
        <v>1</v>
      </c>
      <c r="BH12">
        <v>1</v>
      </c>
      <c r="BI12">
        <v>1</v>
      </c>
      <c r="BJ12">
        <v>0</v>
      </c>
      <c r="BK12">
        <v>0</v>
      </c>
      <c r="BL12">
        <f t="shared" si="4"/>
        <v>14</v>
      </c>
      <c r="BM12">
        <f t="shared" si="5"/>
        <v>5</v>
      </c>
      <c r="BO12">
        <v>20190419</v>
      </c>
      <c r="BP12" t="s">
        <v>23</v>
      </c>
      <c r="BQ12">
        <v>0</v>
      </c>
      <c r="BR12">
        <v>0</v>
      </c>
      <c r="BS12">
        <v>0</v>
      </c>
      <c r="BT12">
        <v>0</v>
      </c>
      <c r="BU12">
        <v>0</v>
      </c>
      <c r="BV12">
        <v>0</v>
      </c>
      <c r="BW12">
        <v>0</v>
      </c>
      <c r="BX12">
        <v>0</v>
      </c>
      <c r="BY12">
        <v>0</v>
      </c>
      <c r="BZ12">
        <v>0</v>
      </c>
      <c r="CA12">
        <v>0</v>
      </c>
      <c r="CB12">
        <v>0</v>
      </c>
      <c r="CC12">
        <v>0</v>
      </c>
      <c r="CD12">
        <v>0</v>
      </c>
      <c r="CE12">
        <v>0</v>
      </c>
      <c r="CF12">
        <v>0</v>
      </c>
      <c r="CG12">
        <v>0</v>
      </c>
      <c r="CH12">
        <f t="shared" si="6"/>
        <v>0</v>
      </c>
      <c r="CI12">
        <f t="shared" si="7"/>
        <v>0</v>
      </c>
    </row>
    <row r="13" spans="1:87" x14ac:dyDescent="0.2">
      <c r="A13">
        <v>20190420</v>
      </c>
      <c r="B13" t="s">
        <v>19</v>
      </c>
      <c r="C13" t="s">
        <v>29</v>
      </c>
      <c r="D13" t="s">
        <v>29</v>
      </c>
      <c r="E13" t="s">
        <v>29</v>
      </c>
      <c r="F13" t="s">
        <v>29</v>
      </c>
      <c r="G13" t="s">
        <v>29</v>
      </c>
      <c r="H13" t="s">
        <v>29</v>
      </c>
      <c r="I13" t="s">
        <v>29</v>
      </c>
      <c r="J13" t="s">
        <v>29</v>
      </c>
      <c r="K13" t="s">
        <v>29</v>
      </c>
      <c r="L13" t="s">
        <v>29</v>
      </c>
      <c r="M13" t="s">
        <v>29</v>
      </c>
      <c r="N13" t="s">
        <v>29</v>
      </c>
      <c r="O13" t="s">
        <v>29</v>
      </c>
      <c r="P13" t="s">
        <v>29</v>
      </c>
      <c r="Q13" t="s">
        <v>29</v>
      </c>
      <c r="R13" t="s">
        <v>29</v>
      </c>
      <c r="S13" t="s">
        <v>29</v>
      </c>
      <c r="T13">
        <f t="shared" si="0"/>
        <v>0</v>
      </c>
      <c r="U13">
        <f t="shared" si="1"/>
        <v>0</v>
      </c>
      <c r="W13">
        <v>20190420</v>
      </c>
      <c r="X13" t="s">
        <v>20</v>
      </c>
      <c r="Y13" t="s">
        <v>29</v>
      </c>
      <c r="Z13" t="s">
        <v>29</v>
      </c>
      <c r="AA13" t="s">
        <v>29</v>
      </c>
      <c r="AB13" t="s">
        <v>29</v>
      </c>
      <c r="AC13" t="s">
        <v>29</v>
      </c>
      <c r="AD13" t="s">
        <v>29</v>
      </c>
      <c r="AE13" t="s">
        <v>29</v>
      </c>
      <c r="AF13" t="s">
        <v>29</v>
      </c>
      <c r="AG13" t="s">
        <v>29</v>
      </c>
      <c r="AH13" t="s">
        <v>29</v>
      </c>
      <c r="AI13" t="s">
        <v>29</v>
      </c>
      <c r="AJ13" t="s">
        <v>29</v>
      </c>
      <c r="AK13" t="s">
        <v>29</v>
      </c>
      <c r="AL13" t="s">
        <v>29</v>
      </c>
      <c r="AM13" t="s">
        <v>29</v>
      </c>
      <c r="AN13" t="s">
        <v>29</v>
      </c>
      <c r="AO13" t="s">
        <v>29</v>
      </c>
      <c r="AP13">
        <f t="shared" si="2"/>
        <v>0</v>
      </c>
      <c r="AQ13">
        <f t="shared" si="3"/>
        <v>0</v>
      </c>
      <c r="AS13">
        <v>20190420</v>
      </c>
      <c r="AT13" t="s">
        <v>22</v>
      </c>
      <c r="AU13">
        <v>0</v>
      </c>
      <c r="AV13">
        <v>0</v>
      </c>
      <c r="AW13">
        <v>0</v>
      </c>
      <c r="AX13">
        <v>0</v>
      </c>
      <c r="AY13">
        <v>0</v>
      </c>
      <c r="AZ13">
        <v>0</v>
      </c>
      <c r="BA13">
        <v>0</v>
      </c>
      <c r="BB13">
        <v>0</v>
      </c>
      <c r="BC13">
        <v>0</v>
      </c>
      <c r="BD13">
        <v>0</v>
      </c>
      <c r="BE13">
        <v>0</v>
      </c>
      <c r="BF13">
        <v>0</v>
      </c>
      <c r="BG13">
        <v>0</v>
      </c>
      <c r="BH13">
        <v>3</v>
      </c>
      <c r="BI13">
        <v>0</v>
      </c>
      <c r="BJ13">
        <v>0</v>
      </c>
      <c r="BK13">
        <v>0</v>
      </c>
      <c r="BL13">
        <f t="shared" si="4"/>
        <v>3</v>
      </c>
      <c r="BM13">
        <f t="shared" si="5"/>
        <v>1</v>
      </c>
      <c r="BO13">
        <v>20190420</v>
      </c>
      <c r="BP13" t="s">
        <v>23</v>
      </c>
      <c r="BQ13">
        <v>0</v>
      </c>
      <c r="BR13">
        <v>0</v>
      </c>
      <c r="BS13">
        <v>0</v>
      </c>
      <c r="BT13">
        <v>0</v>
      </c>
      <c r="BU13">
        <v>0</v>
      </c>
      <c r="BV13">
        <v>0</v>
      </c>
      <c r="BW13">
        <v>0</v>
      </c>
      <c r="BX13">
        <v>0</v>
      </c>
      <c r="BY13">
        <v>0</v>
      </c>
      <c r="BZ13">
        <v>0</v>
      </c>
      <c r="CA13">
        <v>0</v>
      </c>
      <c r="CB13">
        <v>0</v>
      </c>
      <c r="CC13">
        <v>0</v>
      </c>
      <c r="CD13">
        <v>0</v>
      </c>
      <c r="CE13">
        <v>0</v>
      </c>
      <c r="CF13">
        <v>0</v>
      </c>
      <c r="CG13">
        <v>0</v>
      </c>
      <c r="CH13">
        <f t="shared" si="6"/>
        <v>0</v>
      </c>
      <c r="CI13">
        <f t="shared" si="7"/>
        <v>0</v>
      </c>
    </row>
    <row r="14" spans="1:87" x14ac:dyDescent="0.2">
      <c r="A14">
        <v>20190421</v>
      </c>
      <c r="B14" t="s">
        <v>19</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f t="shared" si="0"/>
        <v>0</v>
      </c>
      <c r="U14">
        <f t="shared" si="1"/>
        <v>0</v>
      </c>
      <c r="W14">
        <v>20190421</v>
      </c>
      <c r="X14" t="s">
        <v>20</v>
      </c>
      <c r="Y14" t="s">
        <v>29</v>
      </c>
      <c r="Z14" t="s">
        <v>29</v>
      </c>
      <c r="AA14" t="s">
        <v>29</v>
      </c>
      <c r="AB14" t="s">
        <v>29</v>
      </c>
      <c r="AC14" t="s">
        <v>29</v>
      </c>
      <c r="AD14" t="s">
        <v>29</v>
      </c>
      <c r="AE14" t="s">
        <v>29</v>
      </c>
      <c r="AF14" t="s">
        <v>29</v>
      </c>
      <c r="AG14" t="s">
        <v>29</v>
      </c>
      <c r="AH14" t="s">
        <v>29</v>
      </c>
      <c r="AI14" t="s">
        <v>29</v>
      </c>
      <c r="AJ14" t="s">
        <v>29</v>
      </c>
      <c r="AK14" t="s">
        <v>29</v>
      </c>
      <c r="AL14" t="s">
        <v>29</v>
      </c>
      <c r="AM14" t="s">
        <v>29</v>
      </c>
      <c r="AN14" t="s">
        <v>29</v>
      </c>
      <c r="AO14" t="s">
        <v>29</v>
      </c>
      <c r="AP14">
        <f t="shared" si="2"/>
        <v>0</v>
      </c>
      <c r="AQ14">
        <f t="shared" si="3"/>
        <v>0</v>
      </c>
      <c r="AS14">
        <v>20190421</v>
      </c>
      <c r="AT14" t="s">
        <v>22</v>
      </c>
      <c r="AU14">
        <v>0</v>
      </c>
      <c r="AV14">
        <v>0</v>
      </c>
      <c r="AW14">
        <v>0</v>
      </c>
      <c r="AX14">
        <v>0</v>
      </c>
      <c r="AY14">
        <v>0</v>
      </c>
      <c r="AZ14">
        <v>0</v>
      </c>
      <c r="BA14">
        <v>0</v>
      </c>
      <c r="BB14">
        <v>0</v>
      </c>
      <c r="BC14">
        <v>0</v>
      </c>
      <c r="BD14">
        <v>0</v>
      </c>
      <c r="BE14">
        <v>0</v>
      </c>
      <c r="BF14">
        <v>0</v>
      </c>
      <c r="BG14">
        <v>0</v>
      </c>
      <c r="BH14">
        <v>0</v>
      </c>
      <c r="BI14">
        <v>2</v>
      </c>
      <c r="BJ14">
        <v>0</v>
      </c>
      <c r="BK14">
        <v>0</v>
      </c>
      <c r="BL14">
        <f t="shared" si="4"/>
        <v>2</v>
      </c>
      <c r="BM14">
        <f t="shared" si="5"/>
        <v>1</v>
      </c>
      <c r="BO14">
        <v>20190421</v>
      </c>
      <c r="BP14" t="s">
        <v>23</v>
      </c>
      <c r="BQ14">
        <v>0</v>
      </c>
      <c r="BR14">
        <v>0</v>
      </c>
      <c r="BS14">
        <v>0</v>
      </c>
      <c r="BT14">
        <v>0</v>
      </c>
      <c r="BU14">
        <v>0</v>
      </c>
      <c r="BV14">
        <v>0</v>
      </c>
      <c r="BW14">
        <v>0</v>
      </c>
      <c r="BX14">
        <v>0</v>
      </c>
      <c r="BY14">
        <v>0</v>
      </c>
      <c r="BZ14">
        <v>0</v>
      </c>
      <c r="CA14">
        <v>0</v>
      </c>
      <c r="CB14">
        <v>0</v>
      </c>
      <c r="CC14">
        <v>0</v>
      </c>
      <c r="CD14">
        <v>0</v>
      </c>
      <c r="CE14">
        <v>0</v>
      </c>
      <c r="CF14">
        <v>0</v>
      </c>
      <c r="CG14">
        <v>0</v>
      </c>
      <c r="CH14">
        <f t="shared" si="6"/>
        <v>0</v>
      </c>
      <c r="CI14">
        <f t="shared" si="7"/>
        <v>0</v>
      </c>
    </row>
    <row r="15" spans="1:87" x14ac:dyDescent="0.2">
      <c r="A15">
        <v>20190422</v>
      </c>
      <c r="B15" t="s">
        <v>19</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f t="shared" si="0"/>
        <v>0</v>
      </c>
      <c r="U15">
        <f t="shared" si="1"/>
        <v>0</v>
      </c>
      <c r="W15">
        <v>20190422</v>
      </c>
      <c r="X15" t="s">
        <v>20</v>
      </c>
      <c r="Y15" t="s">
        <v>29</v>
      </c>
      <c r="Z15" t="s">
        <v>29</v>
      </c>
      <c r="AA15" t="s">
        <v>29</v>
      </c>
      <c r="AB15" t="s">
        <v>29</v>
      </c>
      <c r="AC15" t="s">
        <v>29</v>
      </c>
      <c r="AD15" t="s">
        <v>29</v>
      </c>
      <c r="AE15" t="s">
        <v>29</v>
      </c>
      <c r="AF15" t="s">
        <v>29</v>
      </c>
      <c r="AG15" t="s">
        <v>29</v>
      </c>
      <c r="AH15" t="s">
        <v>29</v>
      </c>
      <c r="AI15" t="s">
        <v>29</v>
      </c>
      <c r="AJ15" t="s">
        <v>29</v>
      </c>
      <c r="AK15" t="s">
        <v>29</v>
      </c>
      <c r="AL15" t="s">
        <v>29</v>
      </c>
      <c r="AM15" t="s">
        <v>29</v>
      </c>
      <c r="AN15" t="s">
        <v>29</v>
      </c>
      <c r="AO15" t="s">
        <v>29</v>
      </c>
      <c r="AP15">
        <f t="shared" si="2"/>
        <v>0</v>
      </c>
      <c r="AQ15">
        <f t="shared" si="3"/>
        <v>0</v>
      </c>
      <c r="AS15">
        <v>20190422</v>
      </c>
      <c r="AT15" t="s">
        <v>22</v>
      </c>
      <c r="AU15">
        <v>0</v>
      </c>
      <c r="AV15">
        <v>3</v>
      </c>
      <c r="AW15">
        <v>0</v>
      </c>
      <c r="AX15">
        <v>0</v>
      </c>
      <c r="AY15">
        <v>0</v>
      </c>
      <c r="AZ15">
        <v>0</v>
      </c>
      <c r="BA15">
        <v>0</v>
      </c>
      <c r="BB15">
        <v>0</v>
      </c>
      <c r="BC15">
        <v>0</v>
      </c>
      <c r="BD15">
        <v>0</v>
      </c>
      <c r="BE15">
        <v>0</v>
      </c>
      <c r="BF15">
        <v>0</v>
      </c>
      <c r="BG15">
        <v>1</v>
      </c>
      <c r="BH15">
        <v>1</v>
      </c>
      <c r="BI15">
        <v>2</v>
      </c>
      <c r="BJ15">
        <v>0</v>
      </c>
      <c r="BK15">
        <v>0</v>
      </c>
      <c r="BL15">
        <f t="shared" si="4"/>
        <v>7</v>
      </c>
      <c r="BM15">
        <f t="shared" si="5"/>
        <v>4</v>
      </c>
      <c r="BO15">
        <v>20190422</v>
      </c>
      <c r="BP15" t="s">
        <v>23</v>
      </c>
      <c r="BQ15">
        <v>0</v>
      </c>
      <c r="BR15">
        <v>0</v>
      </c>
      <c r="BS15">
        <v>0</v>
      </c>
      <c r="BT15">
        <v>0</v>
      </c>
      <c r="BU15">
        <v>0</v>
      </c>
      <c r="BV15">
        <v>0</v>
      </c>
      <c r="BW15">
        <v>0</v>
      </c>
      <c r="BX15">
        <v>0</v>
      </c>
      <c r="BY15">
        <v>0</v>
      </c>
      <c r="BZ15">
        <v>0</v>
      </c>
      <c r="CA15">
        <v>0</v>
      </c>
      <c r="CB15">
        <v>0</v>
      </c>
      <c r="CC15">
        <v>0</v>
      </c>
      <c r="CD15">
        <v>0</v>
      </c>
      <c r="CE15">
        <v>0</v>
      </c>
      <c r="CF15">
        <v>0</v>
      </c>
      <c r="CG15">
        <v>0</v>
      </c>
      <c r="CH15">
        <f t="shared" si="6"/>
        <v>0</v>
      </c>
      <c r="CI15">
        <f t="shared" si="7"/>
        <v>0</v>
      </c>
    </row>
    <row r="16" spans="1:87" x14ac:dyDescent="0.2">
      <c r="A16">
        <v>20190423</v>
      </c>
      <c r="B16" t="s">
        <v>19</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f t="shared" si="0"/>
        <v>0</v>
      </c>
      <c r="U16">
        <f t="shared" si="1"/>
        <v>0</v>
      </c>
      <c r="W16">
        <v>20190423</v>
      </c>
      <c r="X16" t="s">
        <v>20</v>
      </c>
      <c r="Y16" t="s">
        <v>29</v>
      </c>
      <c r="Z16" t="s">
        <v>29</v>
      </c>
      <c r="AA16" t="s">
        <v>29</v>
      </c>
      <c r="AB16" t="s">
        <v>29</v>
      </c>
      <c r="AC16" t="s">
        <v>29</v>
      </c>
      <c r="AD16" t="s">
        <v>29</v>
      </c>
      <c r="AE16" t="s">
        <v>29</v>
      </c>
      <c r="AF16" t="s">
        <v>29</v>
      </c>
      <c r="AG16" t="s">
        <v>29</v>
      </c>
      <c r="AH16" t="s">
        <v>29</v>
      </c>
      <c r="AI16" t="s">
        <v>29</v>
      </c>
      <c r="AJ16" t="s">
        <v>29</v>
      </c>
      <c r="AK16" t="s">
        <v>29</v>
      </c>
      <c r="AL16" t="s">
        <v>29</v>
      </c>
      <c r="AM16" t="s">
        <v>29</v>
      </c>
      <c r="AN16" t="s">
        <v>29</v>
      </c>
      <c r="AO16" t="s">
        <v>29</v>
      </c>
      <c r="AP16">
        <f t="shared" si="2"/>
        <v>0</v>
      </c>
      <c r="AQ16">
        <f t="shared" si="3"/>
        <v>0</v>
      </c>
      <c r="AS16">
        <v>20190423</v>
      </c>
      <c r="AT16" t="s">
        <v>22</v>
      </c>
      <c r="AU16">
        <v>0</v>
      </c>
      <c r="AV16">
        <v>6</v>
      </c>
      <c r="AW16">
        <v>0</v>
      </c>
      <c r="AX16">
        <v>0</v>
      </c>
      <c r="AY16">
        <v>0</v>
      </c>
      <c r="AZ16">
        <v>0</v>
      </c>
      <c r="BA16">
        <v>0</v>
      </c>
      <c r="BB16">
        <v>0</v>
      </c>
      <c r="BC16">
        <v>0</v>
      </c>
      <c r="BD16">
        <v>0</v>
      </c>
      <c r="BE16">
        <v>0</v>
      </c>
      <c r="BF16">
        <v>0</v>
      </c>
      <c r="BG16">
        <v>2</v>
      </c>
      <c r="BH16">
        <v>2</v>
      </c>
      <c r="BI16">
        <v>1</v>
      </c>
      <c r="BJ16">
        <v>0</v>
      </c>
      <c r="BK16">
        <v>0</v>
      </c>
      <c r="BL16">
        <f t="shared" si="4"/>
        <v>11</v>
      </c>
      <c r="BM16">
        <f t="shared" si="5"/>
        <v>4</v>
      </c>
      <c r="BO16">
        <v>20190423</v>
      </c>
      <c r="BP16" t="s">
        <v>23</v>
      </c>
      <c r="BQ16" t="s">
        <v>29</v>
      </c>
      <c r="BR16" t="s">
        <v>29</v>
      </c>
      <c r="BS16" t="s">
        <v>29</v>
      </c>
      <c r="BT16" t="s">
        <v>29</v>
      </c>
      <c r="BU16" t="s">
        <v>29</v>
      </c>
      <c r="BV16" t="s">
        <v>29</v>
      </c>
      <c r="BW16" t="s">
        <v>29</v>
      </c>
      <c r="BX16" t="s">
        <v>29</v>
      </c>
      <c r="BY16" t="s">
        <v>29</v>
      </c>
      <c r="BZ16" t="s">
        <v>29</v>
      </c>
      <c r="CA16" t="s">
        <v>29</v>
      </c>
      <c r="CB16" t="s">
        <v>29</v>
      </c>
      <c r="CC16" t="s">
        <v>29</v>
      </c>
      <c r="CD16" t="s">
        <v>29</v>
      </c>
      <c r="CE16" t="s">
        <v>29</v>
      </c>
      <c r="CF16" t="s">
        <v>29</v>
      </c>
      <c r="CG16" t="s">
        <v>29</v>
      </c>
      <c r="CH16">
        <f t="shared" si="6"/>
        <v>0</v>
      </c>
      <c r="CI16">
        <f t="shared" si="7"/>
        <v>0</v>
      </c>
    </row>
    <row r="17" spans="1:87" x14ac:dyDescent="0.2">
      <c r="A17">
        <v>20190424</v>
      </c>
      <c r="B17" t="s">
        <v>19</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f t="shared" si="0"/>
        <v>0</v>
      </c>
      <c r="U17">
        <f t="shared" si="1"/>
        <v>0</v>
      </c>
      <c r="W17">
        <v>20190424</v>
      </c>
      <c r="X17" t="s">
        <v>20</v>
      </c>
      <c r="Y17" t="s">
        <v>29</v>
      </c>
      <c r="Z17" t="s">
        <v>29</v>
      </c>
      <c r="AA17" t="s">
        <v>29</v>
      </c>
      <c r="AB17" t="s">
        <v>29</v>
      </c>
      <c r="AC17" t="s">
        <v>29</v>
      </c>
      <c r="AD17" t="s">
        <v>29</v>
      </c>
      <c r="AE17" t="s">
        <v>29</v>
      </c>
      <c r="AF17" t="s">
        <v>29</v>
      </c>
      <c r="AG17" t="s">
        <v>29</v>
      </c>
      <c r="AH17" t="s">
        <v>29</v>
      </c>
      <c r="AI17" t="s">
        <v>29</v>
      </c>
      <c r="AJ17" t="s">
        <v>29</v>
      </c>
      <c r="AK17" t="s">
        <v>29</v>
      </c>
      <c r="AL17" t="s">
        <v>29</v>
      </c>
      <c r="AM17" t="s">
        <v>29</v>
      </c>
      <c r="AN17" t="s">
        <v>29</v>
      </c>
      <c r="AO17" t="s">
        <v>29</v>
      </c>
      <c r="AP17">
        <f t="shared" si="2"/>
        <v>0</v>
      </c>
      <c r="AQ17">
        <f t="shared" si="3"/>
        <v>0</v>
      </c>
      <c r="AS17">
        <v>20190424</v>
      </c>
      <c r="AT17" t="s">
        <v>22</v>
      </c>
      <c r="AU17">
        <v>0</v>
      </c>
      <c r="AV17">
        <v>7</v>
      </c>
      <c r="AW17">
        <v>0</v>
      </c>
      <c r="AX17">
        <v>0</v>
      </c>
      <c r="AY17">
        <v>0</v>
      </c>
      <c r="AZ17">
        <v>0</v>
      </c>
      <c r="BA17">
        <v>0</v>
      </c>
      <c r="BB17">
        <v>0</v>
      </c>
      <c r="BC17">
        <v>0</v>
      </c>
      <c r="BD17">
        <v>2</v>
      </c>
      <c r="BE17">
        <v>0</v>
      </c>
      <c r="BF17">
        <v>0</v>
      </c>
      <c r="BG17">
        <v>0</v>
      </c>
      <c r="BH17">
        <v>3</v>
      </c>
      <c r="BI17">
        <v>0</v>
      </c>
      <c r="BJ17">
        <v>0</v>
      </c>
      <c r="BK17">
        <v>0</v>
      </c>
      <c r="BL17">
        <f t="shared" si="4"/>
        <v>12</v>
      </c>
      <c r="BM17">
        <f t="shared" si="5"/>
        <v>3</v>
      </c>
      <c r="BO17">
        <v>20190424</v>
      </c>
      <c r="BP17" t="s">
        <v>23</v>
      </c>
      <c r="BQ17">
        <v>0</v>
      </c>
      <c r="BR17">
        <v>0</v>
      </c>
      <c r="BS17">
        <v>0</v>
      </c>
      <c r="BT17">
        <v>0</v>
      </c>
      <c r="BU17">
        <v>0</v>
      </c>
      <c r="BV17">
        <v>0</v>
      </c>
      <c r="BW17">
        <v>0</v>
      </c>
      <c r="BX17">
        <v>0</v>
      </c>
      <c r="BY17">
        <v>0</v>
      </c>
      <c r="BZ17">
        <v>0</v>
      </c>
      <c r="CA17">
        <v>0</v>
      </c>
      <c r="CB17">
        <v>0</v>
      </c>
      <c r="CC17">
        <v>0</v>
      </c>
      <c r="CD17">
        <v>0</v>
      </c>
      <c r="CE17">
        <v>0</v>
      </c>
      <c r="CF17">
        <v>0</v>
      </c>
      <c r="CG17">
        <v>0</v>
      </c>
      <c r="CH17">
        <f t="shared" si="6"/>
        <v>0</v>
      </c>
      <c r="CI17">
        <f t="shared" si="7"/>
        <v>0</v>
      </c>
    </row>
    <row r="18" spans="1:87" x14ac:dyDescent="0.2">
      <c r="A18">
        <v>20190425</v>
      </c>
      <c r="B18" t="s">
        <v>19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f t="shared" si="0"/>
        <v>0</v>
      </c>
      <c r="U18">
        <f t="shared" si="1"/>
        <v>0</v>
      </c>
      <c r="W18">
        <v>20190425</v>
      </c>
      <c r="X18" t="s">
        <v>20</v>
      </c>
      <c r="Y18" t="s">
        <v>29</v>
      </c>
      <c r="Z18" t="s">
        <v>29</v>
      </c>
      <c r="AA18" t="s">
        <v>29</v>
      </c>
      <c r="AB18" t="s">
        <v>29</v>
      </c>
      <c r="AC18" t="s">
        <v>29</v>
      </c>
      <c r="AD18" t="s">
        <v>29</v>
      </c>
      <c r="AE18" t="s">
        <v>29</v>
      </c>
      <c r="AF18" t="s">
        <v>29</v>
      </c>
      <c r="AG18" t="s">
        <v>29</v>
      </c>
      <c r="AH18" t="s">
        <v>29</v>
      </c>
      <c r="AI18" t="s">
        <v>29</v>
      </c>
      <c r="AJ18" t="s">
        <v>29</v>
      </c>
      <c r="AK18" t="s">
        <v>29</v>
      </c>
      <c r="AL18" t="s">
        <v>29</v>
      </c>
      <c r="AM18" t="s">
        <v>29</v>
      </c>
      <c r="AN18" t="s">
        <v>29</v>
      </c>
      <c r="AO18" t="s">
        <v>29</v>
      </c>
      <c r="AP18">
        <f t="shared" si="2"/>
        <v>0</v>
      </c>
      <c r="AQ18">
        <f t="shared" si="3"/>
        <v>0</v>
      </c>
      <c r="AS18">
        <v>20190425</v>
      </c>
      <c r="AT18" t="s">
        <v>22</v>
      </c>
      <c r="AU18">
        <v>0</v>
      </c>
      <c r="AV18">
        <v>1</v>
      </c>
      <c r="AW18">
        <v>0</v>
      </c>
      <c r="AX18">
        <v>0</v>
      </c>
      <c r="AY18">
        <v>0</v>
      </c>
      <c r="AZ18">
        <v>0</v>
      </c>
      <c r="BA18">
        <v>0</v>
      </c>
      <c r="BB18">
        <v>0</v>
      </c>
      <c r="BC18">
        <v>0</v>
      </c>
      <c r="BD18">
        <v>0</v>
      </c>
      <c r="BE18">
        <v>0</v>
      </c>
      <c r="BF18">
        <v>0</v>
      </c>
      <c r="BG18">
        <v>3</v>
      </c>
      <c r="BH18">
        <v>0</v>
      </c>
      <c r="BI18">
        <v>2</v>
      </c>
      <c r="BJ18">
        <v>0</v>
      </c>
      <c r="BK18">
        <v>0</v>
      </c>
      <c r="BL18">
        <f t="shared" si="4"/>
        <v>6</v>
      </c>
      <c r="BM18">
        <f t="shared" si="5"/>
        <v>3</v>
      </c>
      <c r="BO18">
        <v>20190425</v>
      </c>
      <c r="BP18" t="s">
        <v>23</v>
      </c>
      <c r="BQ18">
        <v>0</v>
      </c>
      <c r="BR18">
        <v>0</v>
      </c>
      <c r="BS18">
        <v>0</v>
      </c>
      <c r="BT18">
        <v>0</v>
      </c>
      <c r="BU18">
        <v>0</v>
      </c>
      <c r="BV18">
        <v>0</v>
      </c>
      <c r="BW18">
        <v>0</v>
      </c>
      <c r="BX18">
        <v>0</v>
      </c>
      <c r="BY18">
        <v>0</v>
      </c>
      <c r="BZ18">
        <v>0</v>
      </c>
      <c r="CA18">
        <v>0</v>
      </c>
      <c r="CB18">
        <v>0</v>
      </c>
      <c r="CC18">
        <v>0</v>
      </c>
      <c r="CD18">
        <v>3</v>
      </c>
      <c r="CE18">
        <v>0</v>
      </c>
      <c r="CF18">
        <v>0</v>
      </c>
      <c r="CG18">
        <v>0</v>
      </c>
      <c r="CH18">
        <f t="shared" si="6"/>
        <v>3</v>
      </c>
      <c r="CI18">
        <f t="shared" si="7"/>
        <v>1</v>
      </c>
    </row>
    <row r="19" spans="1:87" x14ac:dyDescent="0.2">
      <c r="A19">
        <v>20190426</v>
      </c>
      <c r="B19" t="s">
        <v>19</v>
      </c>
      <c r="C19"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f t="shared" si="0"/>
        <v>0</v>
      </c>
      <c r="U19">
        <f t="shared" si="1"/>
        <v>0</v>
      </c>
      <c r="W19">
        <v>20190426</v>
      </c>
      <c r="X19" t="s">
        <v>20</v>
      </c>
      <c r="Y19" t="s">
        <v>29</v>
      </c>
      <c r="Z19" t="s">
        <v>29</v>
      </c>
      <c r="AA19" t="s">
        <v>29</v>
      </c>
      <c r="AB19" t="s">
        <v>29</v>
      </c>
      <c r="AC19" t="s">
        <v>29</v>
      </c>
      <c r="AD19" t="s">
        <v>29</v>
      </c>
      <c r="AE19" t="s">
        <v>29</v>
      </c>
      <c r="AF19" t="s">
        <v>29</v>
      </c>
      <c r="AG19" t="s">
        <v>29</v>
      </c>
      <c r="AH19" t="s">
        <v>29</v>
      </c>
      <c r="AI19" t="s">
        <v>29</v>
      </c>
      <c r="AJ19" t="s">
        <v>29</v>
      </c>
      <c r="AK19" t="s">
        <v>29</v>
      </c>
      <c r="AL19" t="s">
        <v>29</v>
      </c>
      <c r="AM19" t="s">
        <v>29</v>
      </c>
      <c r="AN19" t="s">
        <v>29</v>
      </c>
      <c r="AO19" t="s">
        <v>29</v>
      </c>
      <c r="AP19">
        <f t="shared" si="2"/>
        <v>0</v>
      </c>
      <c r="AQ19">
        <f t="shared" si="3"/>
        <v>0</v>
      </c>
      <c r="AS19">
        <v>20190426</v>
      </c>
      <c r="AT19" t="s">
        <v>22</v>
      </c>
      <c r="AU19">
        <v>0</v>
      </c>
      <c r="AV19">
        <v>5</v>
      </c>
      <c r="AW19">
        <v>0</v>
      </c>
      <c r="AX19">
        <v>0</v>
      </c>
      <c r="AY19">
        <v>0</v>
      </c>
      <c r="AZ19">
        <v>0</v>
      </c>
      <c r="BA19">
        <v>0</v>
      </c>
      <c r="BB19">
        <v>0</v>
      </c>
      <c r="BC19">
        <v>0</v>
      </c>
      <c r="BD19">
        <v>1</v>
      </c>
      <c r="BE19">
        <v>0</v>
      </c>
      <c r="BF19">
        <v>0</v>
      </c>
      <c r="BG19">
        <v>0</v>
      </c>
      <c r="BH19">
        <v>0</v>
      </c>
      <c r="BI19">
        <v>1</v>
      </c>
      <c r="BJ19">
        <v>0</v>
      </c>
      <c r="BK19">
        <v>0</v>
      </c>
      <c r="BL19">
        <f t="shared" si="4"/>
        <v>7</v>
      </c>
      <c r="BM19">
        <f t="shared" si="5"/>
        <v>3</v>
      </c>
      <c r="BO19">
        <v>20190426</v>
      </c>
      <c r="BP19" t="s">
        <v>23</v>
      </c>
      <c r="BQ19">
        <v>0</v>
      </c>
      <c r="BR19">
        <v>10</v>
      </c>
      <c r="BS19">
        <v>0</v>
      </c>
      <c r="BT19">
        <v>0</v>
      </c>
      <c r="BU19">
        <v>0</v>
      </c>
      <c r="BV19">
        <v>0</v>
      </c>
      <c r="BW19">
        <v>0</v>
      </c>
      <c r="BX19">
        <v>0</v>
      </c>
      <c r="BY19">
        <v>0</v>
      </c>
      <c r="BZ19">
        <v>0</v>
      </c>
      <c r="CA19">
        <v>5</v>
      </c>
      <c r="CB19">
        <v>0</v>
      </c>
      <c r="CC19">
        <v>1</v>
      </c>
      <c r="CD19">
        <v>0</v>
      </c>
      <c r="CE19">
        <v>1</v>
      </c>
      <c r="CF19">
        <v>0</v>
      </c>
      <c r="CG19">
        <v>0</v>
      </c>
      <c r="CH19">
        <f t="shared" si="6"/>
        <v>17</v>
      </c>
      <c r="CI19">
        <f t="shared" si="7"/>
        <v>4</v>
      </c>
    </row>
    <row r="20" spans="1:87" x14ac:dyDescent="0.2">
      <c r="A20">
        <v>20190427</v>
      </c>
      <c r="B20" t="s">
        <v>19</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f t="shared" si="0"/>
        <v>0</v>
      </c>
      <c r="U20">
        <f t="shared" si="1"/>
        <v>0</v>
      </c>
      <c r="W20">
        <v>20190427</v>
      </c>
      <c r="X20" t="s">
        <v>20</v>
      </c>
      <c r="Y20" t="s">
        <v>29</v>
      </c>
      <c r="Z20" t="s">
        <v>29</v>
      </c>
      <c r="AA20" t="s">
        <v>29</v>
      </c>
      <c r="AB20" t="s">
        <v>29</v>
      </c>
      <c r="AC20" t="s">
        <v>29</v>
      </c>
      <c r="AD20" t="s">
        <v>29</v>
      </c>
      <c r="AE20" t="s">
        <v>29</v>
      </c>
      <c r="AF20" t="s">
        <v>29</v>
      </c>
      <c r="AG20" t="s">
        <v>29</v>
      </c>
      <c r="AH20" t="s">
        <v>29</v>
      </c>
      <c r="AI20" t="s">
        <v>29</v>
      </c>
      <c r="AJ20" t="s">
        <v>29</v>
      </c>
      <c r="AK20" t="s">
        <v>29</v>
      </c>
      <c r="AL20" t="s">
        <v>29</v>
      </c>
      <c r="AM20" t="s">
        <v>29</v>
      </c>
      <c r="AN20" t="s">
        <v>29</v>
      </c>
      <c r="AO20" t="s">
        <v>29</v>
      </c>
      <c r="AP20">
        <f t="shared" si="2"/>
        <v>0</v>
      </c>
      <c r="AQ20">
        <f t="shared" si="3"/>
        <v>0</v>
      </c>
      <c r="AS20">
        <v>20190427</v>
      </c>
      <c r="AT20" t="s">
        <v>22</v>
      </c>
      <c r="AU20">
        <v>0</v>
      </c>
      <c r="AV20">
        <v>5</v>
      </c>
      <c r="AW20">
        <v>0</v>
      </c>
      <c r="AX20">
        <v>0</v>
      </c>
      <c r="AY20">
        <v>0</v>
      </c>
      <c r="AZ20">
        <v>1</v>
      </c>
      <c r="BA20">
        <v>0</v>
      </c>
      <c r="BB20">
        <v>0</v>
      </c>
      <c r="BC20">
        <v>0</v>
      </c>
      <c r="BD20">
        <v>0</v>
      </c>
      <c r="BE20">
        <v>0</v>
      </c>
      <c r="BF20">
        <v>0</v>
      </c>
      <c r="BG20">
        <v>1</v>
      </c>
      <c r="BH20">
        <v>1</v>
      </c>
      <c r="BI20">
        <v>0</v>
      </c>
      <c r="BJ20">
        <v>0</v>
      </c>
      <c r="BK20">
        <v>0</v>
      </c>
      <c r="BL20">
        <f t="shared" si="4"/>
        <v>8</v>
      </c>
      <c r="BM20">
        <f t="shared" si="5"/>
        <v>4</v>
      </c>
      <c r="BO20">
        <v>20190427</v>
      </c>
      <c r="BP20" t="s">
        <v>23</v>
      </c>
      <c r="BQ20">
        <v>0</v>
      </c>
      <c r="BR20">
        <v>12</v>
      </c>
      <c r="BS20">
        <v>0</v>
      </c>
      <c r="BT20">
        <v>0</v>
      </c>
      <c r="BU20">
        <v>0</v>
      </c>
      <c r="BV20">
        <v>1</v>
      </c>
      <c r="BW20">
        <v>0</v>
      </c>
      <c r="BX20">
        <v>0</v>
      </c>
      <c r="BY20">
        <v>1</v>
      </c>
      <c r="BZ20">
        <v>1</v>
      </c>
      <c r="CA20">
        <v>0</v>
      </c>
      <c r="CB20">
        <v>0</v>
      </c>
      <c r="CC20">
        <v>0</v>
      </c>
      <c r="CD20">
        <v>0</v>
      </c>
      <c r="CE20">
        <v>0</v>
      </c>
      <c r="CF20">
        <v>0</v>
      </c>
      <c r="CG20">
        <v>0</v>
      </c>
      <c r="CH20">
        <f t="shared" si="6"/>
        <v>15</v>
      </c>
      <c r="CI20">
        <f t="shared" si="7"/>
        <v>4</v>
      </c>
    </row>
    <row r="21" spans="1:87" x14ac:dyDescent="0.2">
      <c r="A21">
        <v>20190428</v>
      </c>
      <c r="B21" t="s">
        <v>19</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f t="shared" si="0"/>
        <v>0</v>
      </c>
      <c r="U21">
        <f t="shared" si="1"/>
        <v>0</v>
      </c>
      <c r="W21">
        <v>20190428</v>
      </c>
      <c r="X21" t="s">
        <v>20</v>
      </c>
      <c r="Y21">
        <v>2</v>
      </c>
      <c r="Z21">
        <v>25</v>
      </c>
      <c r="AA21">
        <v>4</v>
      </c>
      <c r="AB21">
        <v>0</v>
      </c>
      <c r="AC21">
        <v>0</v>
      </c>
      <c r="AD21">
        <v>0</v>
      </c>
      <c r="AE21">
        <v>10</v>
      </c>
      <c r="AF21">
        <v>0</v>
      </c>
      <c r="AG21">
        <v>0</v>
      </c>
      <c r="AH21">
        <v>5</v>
      </c>
      <c r="AI21">
        <v>1</v>
      </c>
      <c r="AJ21">
        <v>0</v>
      </c>
      <c r="AK21">
        <v>1</v>
      </c>
      <c r="AL21">
        <v>2</v>
      </c>
      <c r="AM21">
        <v>0</v>
      </c>
      <c r="AN21">
        <v>0</v>
      </c>
      <c r="AO21">
        <v>0</v>
      </c>
      <c r="AP21">
        <f t="shared" si="2"/>
        <v>50</v>
      </c>
      <c r="AQ21">
        <f t="shared" si="3"/>
        <v>8</v>
      </c>
      <c r="AS21">
        <v>20190428</v>
      </c>
      <c r="AT21" t="s">
        <v>22</v>
      </c>
      <c r="AU21">
        <v>0</v>
      </c>
      <c r="AV21">
        <v>0</v>
      </c>
      <c r="AW21">
        <v>0</v>
      </c>
      <c r="AX21">
        <v>0</v>
      </c>
      <c r="AY21">
        <v>0</v>
      </c>
      <c r="AZ21">
        <v>0</v>
      </c>
      <c r="BA21">
        <v>0</v>
      </c>
      <c r="BB21">
        <v>0</v>
      </c>
      <c r="BC21">
        <v>0</v>
      </c>
      <c r="BD21">
        <v>0</v>
      </c>
      <c r="BE21">
        <v>0</v>
      </c>
      <c r="BF21">
        <v>0</v>
      </c>
      <c r="BG21">
        <v>1</v>
      </c>
      <c r="BH21">
        <v>0</v>
      </c>
      <c r="BI21">
        <v>0</v>
      </c>
      <c r="BJ21">
        <v>0</v>
      </c>
      <c r="BK21">
        <v>0</v>
      </c>
      <c r="BL21">
        <f t="shared" si="4"/>
        <v>1</v>
      </c>
      <c r="BM21">
        <f t="shared" si="5"/>
        <v>1</v>
      </c>
      <c r="BO21">
        <v>20190428</v>
      </c>
      <c r="BP21" t="s">
        <v>23</v>
      </c>
      <c r="BQ21">
        <v>0</v>
      </c>
      <c r="BR21">
        <v>8</v>
      </c>
      <c r="BS21">
        <v>0</v>
      </c>
      <c r="BT21">
        <v>0</v>
      </c>
      <c r="BU21">
        <v>0</v>
      </c>
      <c r="BV21">
        <v>0</v>
      </c>
      <c r="BW21">
        <v>0</v>
      </c>
      <c r="BX21">
        <v>0</v>
      </c>
      <c r="BY21">
        <v>0</v>
      </c>
      <c r="BZ21">
        <v>0</v>
      </c>
      <c r="CA21">
        <v>0</v>
      </c>
      <c r="CB21">
        <v>0</v>
      </c>
      <c r="CC21">
        <v>0</v>
      </c>
      <c r="CD21">
        <v>0</v>
      </c>
      <c r="CE21">
        <v>0</v>
      </c>
      <c r="CF21">
        <v>0</v>
      </c>
      <c r="CG21">
        <v>0</v>
      </c>
      <c r="CH21">
        <f t="shared" si="6"/>
        <v>8</v>
      </c>
      <c r="CI21">
        <f t="shared" si="7"/>
        <v>1</v>
      </c>
    </row>
    <row r="22" spans="1:87" x14ac:dyDescent="0.2">
      <c r="A22">
        <v>20190429</v>
      </c>
      <c r="B22" t="s">
        <v>19</v>
      </c>
      <c r="C22" t="s">
        <v>29</v>
      </c>
      <c r="D22" t="s">
        <v>29</v>
      </c>
      <c r="E22" t="s">
        <v>29</v>
      </c>
      <c r="F22" t="s">
        <v>29</v>
      </c>
      <c r="G22" t="s">
        <v>29</v>
      </c>
      <c r="H22" t="s">
        <v>29</v>
      </c>
      <c r="I22" t="s">
        <v>29</v>
      </c>
      <c r="J22" t="s">
        <v>29</v>
      </c>
      <c r="K22" t="s">
        <v>29</v>
      </c>
      <c r="L22" t="s">
        <v>29</v>
      </c>
      <c r="M22" t="s">
        <v>29</v>
      </c>
      <c r="N22" t="s">
        <v>29</v>
      </c>
      <c r="O22" t="s">
        <v>29</v>
      </c>
      <c r="P22" t="s">
        <v>29</v>
      </c>
      <c r="Q22" t="s">
        <v>29</v>
      </c>
      <c r="R22" t="s">
        <v>29</v>
      </c>
      <c r="S22" t="s">
        <v>29</v>
      </c>
      <c r="T22">
        <f t="shared" si="0"/>
        <v>0</v>
      </c>
      <c r="U22">
        <f t="shared" si="1"/>
        <v>0</v>
      </c>
      <c r="W22">
        <v>20190429</v>
      </c>
      <c r="X22" t="s">
        <v>20</v>
      </c>
      <c r="Y22">
        <v>0</v>
      </c>
      <c r="Z22">
        <v>2</v>
      </c>
      <c r="AA22">
        <v>0</v>
      </c>
      <c r="AB22">
        <v>0</v>
      </c>
      <c r="AC22">
        <v>0</v>
      </c>
      <c r="AD22">
        <v>0</v>
      </c>
      <c r="AE22">
        <v>1</v>
      </c>
      <c r="AF22">
        <v>0</v>
      </c>
      <c r="AG22">
        <v>1</v>
      </c>
      <c r="AH22">
        <v>1</v>
      </c>
      <c r="AI22">
        <v>0</v>
      </c>
      <c r="AJ22">
        <v>0</v>
      </c>
      <c r="AK22">
        <v>3</v>
      </c>
      <c r="AL22">
        <v>2</v>
      </c>
      <c r="AM22">
        <v>2</v>
      </c>
      <c r="AN22">
        <v>0</v>
      </c>
      <c r="AO22">
        <v>0</v>
      </c>
      <c r="AP22">
        <f t="shared" si="2"/>
        <v>12</v>
      </c>
      <c r="AQ22">
        <f t="shared" si="3"/>
        <v>7</v>
      </c>
      <c r="AS22">
        <v>20190429</v>
      </c>
      <c r="AT22" t="s">
        <v>22</v>
      </c>
      <c r="AU22">
        <v>0</v>
      </c>
      <c r="AV22">
        <v>0</v>
      </c>
      <c r="AW22">
        <v>0</v>
      </c>
      <c r="AX22">
        <v>0</v>
      </c>
      <c r="AY22">
        <v>0</v>
      </c>
      <c r="AZ22">
        <v>0</v>
      </c>
      <c r="BA22">
        <v>0</v>
      </c>
      <c r="BB22">
        <v>0</v>
      </c>
      <c r="BC22">
        <v>0</v>
      </c>
      <c r="BD22">
        <v>0</v>
      </c>
      <c r="BE22">
        <v>0</v>
      </c>
      <c r="BF22">
        <v>0</v>
      </c>
      <c r="BG22">
        <v>0</v>
      </c>
      <c r="BH22">
        <v>0</v>
      </c>
      <c r="BI22">
        <v>0</v>
      </c>
      <c r="BJ22">
        <v>0</v>
      </c>
      <c r="BK22">
        <v>0</v>
      </c>
      <c r="BL22">
        <f t="shared" si="4"/>
        <v>0</v>
      </c>
      <c r="BM22">
        <f t="shared" si="5"/>
        <v>0</v>
      </c>
      <c r="BO22">
        <v>20190429</v>
      </c>
      <c r="BP22" t="s">
        <v>23</v>
      </c>
      <c r="BQ22" t="s">
        <v>29</v>
      </c>
      <c r="BR22" t="s">
        <v>29</v>
      </c>
      <c r="BS22" t="s">
        <v>29</v>
      </c>
      <c r="BT22" t="s">
        <v>29</v>
      </c>
      <c r="BU22" t="s">
        <v>29</v>
      </c>
      <c r="BV22" t="s">
        <v>29</v>
      </c>
      <c r="BW22" t="s">
        <v>29</v>
      </c>
      <c r="BX22" t="s">
        <v>29</v>
      </c>
      <c r="BY22" t="s">
        <v>29</v>
      </c>
      <c r="BZ22" t="s">
        <v>29</v>
      </c>
      <c r="CA22" t="s">
        <v>29</v>
      </c>
      <c r="CB22" t="s">
        <v>29</v>
      </c>
      <c r="CC22" t="s">
        <v>29</v>
      </c>
      <c r="CD22" t="s">
        <v>29</v>
      </c>
      <c r="CE22" t="s">
        <v>29</v>
      </c>
      <c r="CF22" t="s">
        <v>29</v>
      </c>
      <c r="CG22" t="s">
        <v>29</v>
      </c>
      <c r="CH22">
        <f t="shared" si="6"/>
        <v>0</v>
      </c>
      <c r="CI22">
        <f t="shared" si="7"/>
        <v>0</v>
      </c>
    </row>
    <row r="23" spans="1:87" x14ac:dyDescent="0.2">
      <c r="A23">
        <v>20190430</v>
      </c>
      <c r="B23" t="s">
        <v>19</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f t="shared" si="0"/>
        <v>0</v>
      </c>
      <c r="U23">
        <f t="shared" si="1"/>
        <v>0</v>
      </c>
      <c r="W23">
        <v>20190430</v>
      </c>
      <c r="X23" t="s">
        <v>20</v>
      </c>
      <c r="Y23">
        <v>1</v>
      </c>
      <c r="Z23">
        <v>0</v>
      </c>
      <c r="AA23">
        <v>0</v>
      </c>
      <c r="AB23">
        <v>0</v>
      </c>
      <c r="AC23">
        <v>0</v>
      </c>
      <c r="AD23">
        <v>0</v>
      </c>
      <c r="AE23">
        <v>2</v>
      </c>
      <c r="AF23">
        <v>0</v>
      </c>
      <c r="AG23">
        <v>1</v>
      </c>
      <c r="AH23">
        <v>0</v>
      </c>
      <c r="AI23">
        <v>0</v>
      </c>
      <c r="AJ23">
        <v>0</v>
      </c>
      <c r="AK23">
        <v>5</v>
      </c>
      <c r="AL23">
        <v>2</v>
      </c>
      <c r="AM23">
        <v>0</v>
      </c>
      <c r="AN23">
        <v>0</v>
      </c>
      <c r="AO23">
        <v>0</v>
      </c>
      <c r="AP23">
        <f t="shared" si="2"/>
        <v>11</v>
      </c>
      <c r="AQ23">
        <f t="shared" si="3"/>
        <v>5</v>
      </c>
      <c r="AS23">
        <v>20190430</v>
      </c>
      <c r="AT23" t="s">
        <v>22</v>
      </c>
      <c r="AU23">
        <v>0</v>
      </c>
      <c r="AV23">
        <v>0</v>
      </c>
      <c r="AW23">
        <v>0</v>
      </c>
      <c r="AX23">
        <v>0</v>
      </c>
      <c r="AY23">
        <v>0</v>
      </c>
      <c r="AZ23">
        <v>0</v>
      </c>
      <c r="BA23">
        <v>0</v>
      </c>
      <c r="BB23">
        <v>0</v>
      </c>
      <c r="BC23">
        <v>0</v>
      </c>
      <c r="BD23">
        <v>0</v>
      </c>
      <c r="BE23">
        <v>0</v>
      </c>
      <c r="BF23">
        <v>0</v>
      </c>
      <c r="BG23">
        <v>0</v>
      </c>
      <c r="BH23">
        <v>1</v>
      </c>
      <c r="BI23">
        <v>2</v>
      </c>
      <c r="BJ23">
        <v>0</v>
      </c>
      <c r="BK23">
        <v>0</v>
      </c>
      <c r="BL23">
        <f t="shared" si="4"/>
        <v>3</v>
      </c>
      <c r="BM23">
        <f t="shared" si="5"/>
        <v>2</v>
      </c>
      <c r="BO23">
        <v>20190430</v>
      </c>
      <c r="BP23" t="s">
        <v>23</v>
      </c>
      <c r="BQ23">
        <v>0</v>
      </c>
      <c r="BR23">
        <v>0</v>
      </c>
      <c r="BS23">
        <v>0</v>
      </c>
      <c r="BT23">
        <v>0</v>
      </c>
      <c r="BU23">
        <v>0</v>
      </c>
      <c r="BV23">
        <v>0</v>
      </c>
      <c r="BW23">
        <v>0</v>
      </c>
      <c r="BX23">
        <v>0</v>
      </c>
      <c r="BY23">
        <v>0</v>
      </c>
      <c r="BZ23">
        <v>0</v>
      </c>
      <c r="CA23">
        <v>0</v>
      </c>
      <c r="CB23">
        <v>0</v>
      </c>
      <c r="CC23">
        <v>0</v>
      </c>
      <c r="CD23">
        <v>0</v>
      </c>
      <c r="CE23">
        <v>0</v>
      </c>
      <c r="CF23">
        <v>0</v>
      </c>
      <c r="CG23">
        <v>0</v>
      </c>
      <c r="CH23">
        <f t="shared" si="6"/>
        <v>0</v>
      </c>
      <c r="CI23">
        <f t="shared" si="7"/>
        <v>0</v>
      </c>
    </row>
    <row r="24" spans="1:87" x14ac:dyDescent="0.2">
      <c r="A24">
        <v>20190501</v>
      </c>
      <c r="B24" t="s">
        <v>19</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f t="shared" si="0"/>
        <v>0</v>
      </c>
      <c r="U24">
        <f t="shared" si="1"/>
        <v>0</v>
      </c>
      <c r="W24">
        <v>20190501</v>
      </c>
      <c r="X24" t="s">
        <v>20</v>
      </c>
      <c r="Y24">
        <v>0</v>
      </c>
      <c r="Z24">
        <v>0</v>
      </c>
      <c r="AA24">
        <v>0</v>
      </c>
      <c r="AB24">
        <v>0</v>
      </c>
      <c r="AC24">
        <v>0</v>
      </c>
      <c r="AD24">
        <v>3</v>
      </c>
      <c r="AE24">
        <v>0</v>
      </c>
      <c r="AF24">
        <v>0</v>
      </c>
      <c r="AG24">
        <v>1</v>
      </c>
      <c r="AH24">
        <v>0</v>
      </c>
      <c r="AI24">
        <v>0</v>
      </c>
      <c r="AJ24">
        <v>0</v>
      </c>
      <c r="AK24">
        <v>4</v>
      </c>
      <c r="AL24">
        <v>0</v>
      </c>
      <c r="AM24">
        <v>0</v>
      </c>
      <c r="AN24">
        <v>0</v>
      </c>
      <c r="AO24">
        <v>0</v>
      </c>
      <c r="AP24">
        <f t="shared" si="2"/>
        <v>8</v>
      </c>
      <c r="AQ24">
        <f t="shared" si="3"/>
        <v>3</v>
      </c>
      <c r="AS24">
        <v>20190501</v>
      </c>
      <c r="AT24" t="s">
        <v>22</v>
      </c>
      <c r="AU24">
        <v>0</v>
      </c>
      <c r="AV24">
        <v>0</v>
      </c>
      <c r="AW24">
        <v>0</v>
      </c>
      <c r="AX24">
        <v>0</v>
      </c>
      <c r="AY24">
        <v>0</v>
      </c>
      <c r="AZ24">
        <v>0</v>
      </c>
      <c r="BA24">
        <v>0</v>
      </c>
      <c r="BB24">
        <v>0</v>
      </c>
      <c r="BC24">
        <v>0</v>
      </c>
      <c r="BD24">
        <v>0</v>
      </c>
      <c r="BE24">
        <v>0</v>
      </c>
      <c r="BF24">
        <v>0</v>
      </c>
      <c r="BG24">
        <v>1</v>
      </c>
      <c r="BH24">
        <v>0</v>
      </c>
      <c r="BI24">
        <v>0</v>
      </c>
      <c r="BJ24">
        <v>0</v>
      </c>
      <c r="BK24">
        <v>0</v>
      </c>
      <c r="BL24">
        <f t="shared" si="4"/>
        <v>1</v>
      </c>
      <c r="BM24">
        <f t="shared" si="5"/>
        <v>1</v>
      </c>
      <c r="BO24">
        <v>20190501</v>
      </c>
      <c r="BP24" t="s">
        <v>23</v>
      </c>
      <c r="BQ24">
        <v>0</v>
      </c>
      <c r="BR24">
        <v>0</v>
      </c>
      <c r="BS24">
        <v>0</v>
      </c>
      <c r="BT24">
        <v>0</v>
      </c>
      <c r="BU24">
        <v>0</v>
      </c>
      <c r="BV24">
        <v>0</v>
      </c>
      <c r="BW24">
        <v>0</v>
      </c>
      <c r="BX24">
        <v>0</v>
      </c>
      <c r="BY24">
        <v>0</v>
      </c>
      <c r="BZ24">
        <v>0</v>
      </c>
      <c r="CA24">
        <v>0</v>
      </c>
      <c r="CB24">
        <v>0</v>
      </c>
      <c r="CC24">
        <v>0</v>
      </c>
      <c r="CD24">
        <v>0</v>
      </c>
      <c r="CE24">
        <v>0</v>
      </c>
      <c r="CF24">
        <v>0</v>
      </c>
      <c r="CG24">
        <v>0</v>
      </c>
      <c r="CH24">
        <f t="shared" si="6"/>
        <v>0</v>
      </c>
      <c r="CI24">
        <f t="shared" si="7"/>
        <v>0</v>
      </c>
    </row>
    <row r="25" spans="1:87" x14ac:dyDescent="0.2">
      <c r="A25">
        <v>20190502</v>
      </c>
      <c r="B25" t="s">
        <v>19</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f t="shared" si="0"/>
        <v>0</v>
      </c>
      <c r="U25">
        <f t="shared" si="1"/>
        <v>0</v>
      </c>
      <c r="W25">
        <v>20190502</v>
      </c>
      <c r="X25" t="s">
        <v>20</v>
      </c>
      <c r="Y25">
        <v>1</v>
      </c>
      <c r="Z25">
        <v>5</v>
      </c>
      <c r="AA25">
        <v>1</v>
      </c>
      <c r="AB25">
        <v>0</v>
      </c>
      <c r="AC25">
        <v>0</v>
      </c>
      <c r="AD25">
        <v>2</v>
      </c>
      <c r="AE25">
        <v>2</v>
      </c>
      <c r="AF25">
        <v>0</v>
      </c>
      <c r="AG25">
        <v>0</v>
      </c>
      <c r="AH25">
        <v>1</v>
      </c>
      <c r="AI25">
        <v>6</v>
      </c>
      <c r="AJ25">
        <v>0</v>
      </c>
      <c r="AK25">
        <v>4</v>
      </c>
      <c r="AL25">
        <v>1</v>
      </c>
      <c r="AM25">
        <v>1</v>
      </c>
      <c r="AN25">
        <v>0</v>
      </c>
      <c r="AO25">
        <v>0</v>
      </c>
      <c r="AP25">
        <f t="shared" si="2"/>
        <v>24</v>
      </c>
      <c r="AQ25">
        <f t="shared" si="3"/>
        <v>10</v>
      </c>
      <c r="AS25">
        <v>20190502</v>
      </c>
      <c r="AT25" t="s">
        <v>22</v>
      </c>
      <c r="AU25">
        <v>0</v>
      </c>
      <c r="AV25">
        <v>2</v>
      </c>
      <c r="AW25">
        <v>0</v>
      </c>
      <c r="AX25">
        <v>0</v>
      </c>
      <c r="AY25">
        <v>0</v>
      </c>
      <c r="AZ25">
        <v>0</v>
      </c>
      <c r="BA25">
        <v>0</v>
      </c>
      <c r="BB25">
        <v>0</v>
      </c>
      <c r="BC25">
        <v>0</v>
      </c>
      <c r="BD25">
        <v>0</v>
      </c>
      <c r="BE25">
        <v>0</v>
      </c>
      <c r="BF25">
        <v>0</v>
      </c>
      <c r="BG25">
        <v>0</v>
      </c>
      <c r="BH25">
        <v>1</v>
      </c>
      <c r="BI25">
        <v>0</v>
      </c>
      <c r="BJ25">
        <v>0</v>
      </c>
      <c r="BK25">
        <v>0</v>
      </c>
      <c r="BL25">
        <f t="shared" si="4"/>
        <v>3</v>
      </c>
      <c r="BM25">
        <f t="shared" si="5"/>
        <v>2</v>
      </c>
      <c r="BO25">
        <v>20190502</v>
      </c>
      <c r="BP25" t="s">
        <v>23</v>
      </c>
      <c r="BQ25">
        <v>0</v>
      </c>
      <c r="BR25">
        <v>0</v>
      </c>
      <c r="BS25">
        <v>0</v>
      </c>
      <c r="BT25">
        <v>0</v>
      </c>
      <c r="BU25">
        <v>0</v>
      </c>
      <c r="BV25">
        <v>0</v>
      </c>
      <c r="BW25">
        <v>0</v>
      </c>
      <c r="BX25">
        <v>0</v>
      </c>
      <c r="BY25">
        <v>0</v>
      </c>
      <c r="BZ25">
        <v>0</v>
      </c>
      <c r="CA25">
        <v>0</v>
      </c>
      <c r="CB25">
        <v>0</v>
      </c>
      <c r="CC25">
        <v>0</v>
      </c>
      <c r="CD25">
        <v>0</v>
      </c>
      <c r="CE25">
        <v>0</v>
      </c>
      <c r="CF25">
        <v>0</v>
      </c>
      <c r="CG25">
        <v>0</v>
      </c>
      <c r="CH25">
        <f t="shared" si="6"/>
        <v>0</v>
      </c>
      <c r="CI25">
        <f t="shared" si="7"/>
        <v>0</v>
      </c>
    </row>
    <row r="26" spans="1:87" x14ac:dyDescent="0.2">
      <c r="A26">
        <v>20190503</v>
      </c>
      <c r="B26" t="s">
        <v>19</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f t="shared" si="0"/>
        <v>0</v>
      </c>
      <c r="U26">
        <f t="shared" si="1"/>
        <v>0</v>
      </c>
      <c r="W26">
        <v>20190503</v>
      </c>
      <c r="X26" t="s">
        <v>20</v>
      </c>
      <c r="Y26">
        <v>3</v>
      </c>
      <c r="Z26">
        <v>23</v>
      </c>
      <c r="AA26">
        <v>1</v>
      </c>
      <c r="AB26">
        <v>1</v>
      </c>
      <c r="AC26">
        <v>0</v>
      </c>
      <c r="AD26">
        <v>1</v>
      </c>
      <c r="AE26">
        <v>9</v>
      </c>
      <c r="AF26">
        <v>0</v>
      </c>
      <c r="AG26">
        <v>0</v>
      </c>
      <c r="AH26">
        <v>1</v>
      </c>
      <c r="AI26">
        <v>3</v>
      </c>
      <c r="AJ26">
        <v>0</v>
      </c>
      <c r="AK26">
        <v>2</v>
      </c>
      <c r="AL26">
        <v>2</v>
      </c>
      <c r="AM26">
        <v>0</v>
      </c>
      <c r="AN26">
        <v>0</v>
      </c>
      <c r="AO26">
        <v>0</v>
      </c>
      <c r="AP26">
        <f t="shared" si="2"/>
        <v>46</v>
      </c>
      <c r="AQ26">
        <f t="shared" si="3"/>
        <v>10</v>
      </c>
      <c r="AS26">
        <v>20190503</v>
      </c>
      <c r="AT26" t="s">
        <v>22</v>
      </c>
      <c r="AU26">
        <v>0</v>
      </c>
      <c r="AV26">
        <v>1</v>
      </c>
      <c r="AW26">
        <v>0</v>
      </c>
      <c r="AX26">
        <v>0</v>
      </c>
      <c r="AY26">
        <v>0</v>
      </c>
      <c r="AZ26">
        <v>0</v>
      </c>
      <c r="BA26">
        <v>0</v>
      </c>
      <c r="BB26">
        <v>0</v>
      </c>
      <c r="BC26">
        <v>0</v>
      </c>
      <c r="BD26">
        <v>0</v>
      </c>
      <c r="BE26">
        <v>0</v>
      </c>
      <c r="BF26">
        <v>0</v>
      </c>
      <c r="BG26">
        <v>0</v>
      </c>
      <c r="BH26">
        <v>0</v>
      </c>
      <c r="BI26">
        <v>0</v>
      </c>
      <c r="BJ26">
        <v>0</v>
      </c>
      <c r="BK26">
        <v>0</v>
      </c>
      <c r="BL26">
        <f t="shared" si="4"/>
        <v>1</v>
      </c>
      <c r="BM26">
        <f t="shared" si="5"/>
        <v>1</v>
      </c>
      <c r="BO26">
        <v>20190503</v>
      </c>
      <c r="BP26" t="s">
        <v>23</v>
      </c>
      <c r="BQ26">
        <v>0</v>
      </c>
      <c r="BR26">
        <v>1</v>
      </c>
      <c r="BS26">
        <v>0</v>
      </c>
      <c r="BT26">
        <v>0</v>
      </c>
      <c r="BU26">
        <v>0</v>
      </c>
      <c r="BV26">
        <v>0</v>
      </c>
      <c r="BW26">
        <v>0</v>
      </c>
      <c r="BX26">
        <v>0</v>
      </c>
      <c r="BY26">
        <v>0</v>
      </c>
      <c r="BZ26">
        <v>0</v>
      </c>
      <c r="CA26">
        <v>0</v>
      </c>
      <c r="CB26">
        <v>0</v>
      </c>
      <c r="CC26">
        <v>0</v>
      </c>
      <c r="CD26">
        <v>0</v>
      </c>
      <c r="CE26">
        <v>2</v>
      </c>
      <c r="CF26">
        <v>0</v>
      </c>
      <c r="CG26">
        <v>0</v>
      </c>
      <c r="CH26">
        <f t="shared" si="6"/>
        <v>3</v>
      </c>
      <c r="CI26">
        <f t="shared" si="7"/>
        <v>2</v>
      </c>
    </row>
    <row r="27" spans="1:87" x14ac:dyDescent="0.2">
      <c r="A27">
        <v>20190504</v>
      </c>
      <c r="B27" t="s">
        <v>19</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f t="shared" si="0"/>
        <v>0</v>
      </c>
      <c r="U27">
        <f t="shared" si="1"/>
        <v>0</v>
      </c>
      <c r="W27">
        <v>20190504</v>
      </c>
      <c r="X27" t="s">
        <v>20</v>
      </c>
      <c r="Y27">
        <v>2</v>
      </c>
      <c r="Z27">
        <v>14</v>
      </c>
      <c r="AA27">
        <v>2</v>
      </c>
      <c r="AB27">
        <v>0</v>
      </c>
      <c r="AC27">
        <v>0</v>
      </c>
      <c r="AD27">
        <v>3</v>
      </c>
      <c r="AE27">
        <v>12</v>
      </c>
      <c r="AF27">
        <v>0</v>
      </c>
      <c r="AG27">
        <v>2</v>
      </c>
      <c r="AH27">
        <v>2</v>
      </c>
      <c r="AI27">
        <v>3</v>
      </c>
      <c r="AJ27">
        <v>0</v>
      </c>
      <c r="AK27">
        <v>6</v>
      </c>
      <c r="AL27">
        <v>1</v>
      </c>
      <c r="AM27">
        <v>2</v>
      </c>
      <c r="AN27">
        <v>0</v>
      </c>
      <c r="AO27">
        <v>0</v>
      </c>
      <c r="AP27">
        <f t="shared" si="2"/>
        <v>49</v>
      </c>
      <c r="AQ27">
        <f t="shared" si="3"/>
        <v>11</v>
      </c>
      <c r="AS27">
        <v>20190504</v>
      </c>
      <c r="AT27" t="s">
        <v>22</v>
      </c>
      <c r="AU27">
        <v>0</v>
      </c>
      <c r="AV27">
        <v>1</v>
      </c>
      <c r="AW27">
        <v>0</v>
      </c>
      <c r="AX27">
        <v>0</v>
      </c>
      <c r="AY27">
        <v>0</v>
      </c>
      <c r="AZ27">
        <v>0</v>
      </c>
      <c r="BA27">
        <v>0</v>
      </c>
      <c r="BB27">
        <v>0</v>
      </c>
      <c r="BC27">
        <v>0</v>
      </c>
      <c r="BD27">
        <v>0</v>
      </c>
      <c r="BE27">
        <v>0</v>
      </c>
      <c r="BF27">
        <v>0</v>
      </c>
      <c r="BG27">
        <v>1</v>
      </c>
      <c r="BH27">
        <v>0</v>
      </c>
      <c r="BI27">
        <v>0</v>
      </c>
      <c r="BJ27">
        <v>0</v>
      </c>
      <c r="BK27">
        <v>0</v>
      </c>
      <c r="BL27">
        <f t="shared" si="4"/>
        <v>2</v>
      </c>
      <c r="BM27">
        <f t="shared" si="5"/>
        <v>2</v>
      </c>
      <c r="BO27">
        <v>20190504</v>
      </c>
      <c r="BP27" t="s">
        <v>23</v>
      </c>
      <c r="BQ27">
        <v>0</v>
      </c>
      <c r="BR27">
        <v>1</v>
      </c>
      <c r="BS27">
        <v>0</v>
      </c>
      <c r="BT27">
        <v>0</v>
      </c>
      <c r="BU27">
        <v>0</v>
      </c>
      <c r="BV27">
        <v>1</v>
      </c>
      <c r="BW27">
        <v>0</v>
      </c>
      <c r="BX27">
        <v>0</v>
      </c>
      <c r="BY27">
        <v>0</v>
      </c>
      <c r="BZ27">
        <v>0</v>
      </c>
      <c r="CA27">
        <v>0</v>
      </c>
      <c r="CB27">
        <v>0</v>
      </c>
      <c r="CC27">
        <v>1</v>
      </c>
      <c r="CD27">
        <v>0</v>
      </c>
      <c r="CE27">
        <v>1</v>
      </c>
      <c r="CF27">
        <v>0</v>
      </c>
      <c r="CG27">
        <v>0</v>
      </c>
      <c r="CH27">
        <f t="shared" si="6"/>
        <v>4</v>
      </c>
      <c r="CI27">
        <f t="shared" si="7"/>
        <v>4</v>
      </c>
    </row>
    <row r="28" spans="1:87" x14ac:dyDescent="0.2">
      <c r="A28">
        <v>20190505</v>
      </c>
      <c r="B28" t="s">
        <v>19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f t="shared" si="0"/>
        <v>0</v>
      </c>
      <c r="U28">
        <f t="shared" si="1"/>
        <v>0</v>
      </c>
      <c r="W28">
        <v>20190505</v>
      </c>
      <c r="X28" t="s">
        <v>20</v>
      </c>
      <c r="Y28">
        <v>2</v>
      </c>
      <c r="Z28">
        <v>0</v>
      </c>
      <c r="AA28">
        <v>0</v>
      </c>
      <c r="AB28">
        <v>0</v>
      </c>
      <c r="AC28">
        <v>0</v>
      </c>
      <c r="AD28">
        <v>0</v>
      </c>
      <c r="AE28">
        <v>1</v>
      </c>
      <c r="AF28">
        <v>0</v>
      </c>
      <c r="AG28">
        <v>1</v>
      </c>
      <c r="AH28">
        <v>0</v>
      </c>
      <c r="AI28">
        <v>1</v>
      </c>
      <c r="AJ28">
        <v>0</v>
      </c>
      <c r="AK28">
        <v>0</v>
      </c>
      <c r="AL28">
        <v>2</v>
      </c>
      <c r="AM28">
        <v>0</v>
      </c>
      <c r="AN28">
        <v>0</v>
      </c>
      <c r="AO28">
        <v>0</v>
      </c>
      <c r="AP28">
        <f t="shared" si="2"/>
        <v>7</v>
      </c>
      <c r="AQ28">
        <f t="shared" si="3"/>
        <v>5</v>
      </c>
      <c r="AS28">
        <v>20190505</v>
      </c>
      <c r="AT28" t="s">
        <v>22</v>
      </c>
      <c r="AU28">
        <v>0</v>
      </c>
      <c r="AV28">
        <v>0</v>
      </c>
      <c r="AW28">
        <v>0</v>
      </c>
      <c r="AX28">
        <v>0</v>
      </c>
      <c r="AY28">
        <v>0</v>
      </c>
      <c r="AZ28">
        <v>0</v>
      </c>
      <c r="BA28">
        <v>0</v>
      </c>
      <c r="BB28">
        <v>0</v>
      </c>
      <c r="BC28">
        <v>0</v>
      </c>
      <c r="BD28">
        <v>0</v>
      </c>
      <c r="BE28">
        <v>0</v>
      </c>
      <c r="BF28">
        <v>0</v>
      </c>
      <c r="BG28">
        <v>0</v>
      </c>
      <c r="BH28">
        <v>0</v>
      </c>
      <c r="BI28">
        <v>0</v>
      </c>
      <c r="BJ28">
        <v>0</v>
      </c>
      <c r="BK28">
        <v>0</v>
      </c>
      <c r="BL28">
        <f t="shared" si="4"/>
        <v>0</v>
      </c>
      <c r="BM28">
        <f t="shared" si="5"/>
        <v>0</v>
      </c>
      <c r="BO28">
        <v>20190505</v>
      </c>
      <c r="BP28" t="s">
        <v>23</v>
      </c>
      <c r="BQ28">
        <v>0</v>
      </c>
      <c r="BR28">
        <v>0</v>
      </c>
      <c r="BS28">
        <v>0</v>
      </c>
      <c r="BT28">
        <v>0</v>
      </c>
      <c r="BU28">
        <v>0</v>
      </c>
      <c r="BV28">
        <v>0</v>
      </c>
      <c r="BW28">
        <v>0</v>
      </c>
      <c r="BX28">
        <v>0</v>
      </c>
      <c r="BY28">
        <v>0</v>
      </c>
      <c r="BZ28">
        <v>0</v>
      </c>
      <c r="CA28">
        <v>0</v>
      </c>
      <c r="CB28">
        <v>0</v>
      </c>
      <c r="CC28">
        <v>0</v>
      </c>
      <c r="CD28">
        <v>0</v>
      </c>
      <c r="CE28">
        <v>0</v>
      </c>
      <c r="CF28">
        <v>0</v>
      </c>
      <c r="CG28">
        <v>0</v>
      </c>
      <c r="CH28">
        <f t="shared" si="6"/>
        <v>0</v>
      </c>
      <c r="CI28">
        <f t="shared" si="7"/>
        <v>0</v>
      </c>
    </row>
    <row r="29" spans="1:87" x14ac:dyDescent="0.2">
      <c r="A29">
        <v>20190506</v>
      </c>
      <c r="B29" t="s">
        <v>19</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f t="shared" si="0"/>
        <v>0</v>
      </c>
      <c r="U29">
        <f t="shared" si="1"/>
        <v>0</v>
      </c>
      <c r="W29">
        <v>20190506</v>
      </c>
      <c r="X29" t="s">
        <v>20</v>
      </c>
      <c r="Y29">
        <v>1</v>
      </c>
      <c r="Z29">
        <v>2</v>
      </c>
      <c r="AA29">
        <v>0</v>
      </c>
      <c r="AB29">
        <v>0</v>
      </c>
      <c r="AC29">
        <v>0</v>
      </c>
      <c r="AD29">
        <v>1</v>
      </c>
      <c r="AE29">
        <v>0</v>
      </c>
      <c r="AF29">
        <v>0</v>
      </c>
      <c r="AG29">
        <v>0</v>
      </c>
      <c r="AH29">
        <v>0</v>
      </c>
      <c r="AI29">
        <v>0</v>
      </c>
      <c r="AJ29">
        <v>0</v>
      </c>
      <c r="AK29">
        <v>0</v>
      </c>
      <c r="AL29">
        <v>0</v>
      </c>
      <c r="AM29">
        <v>2</v>
      </c>
      <c r="AN29">
        <v>0</v>
      </c>
      <c r="AO29">
        <v>0</v>
      </c>
      <c r="AP29">
        <f t="shared" ref="AP29:AP92" si="8">SUM(Y29:AO29)</f>
        <v>6</v>
      </c>
      <c r="AQ29">
        <f t="shared" ref="AQ29:AQ92" si="9">COUNTIF(Y29:AO29,"&gt;0")</f>
        <v>4</v>
      </c>
      <c r="AS29">
        <v>20190506</v>
      </c>
      <c r="AT29" t="s">
        <v>22</v>
      </c>
      <c r="AU29">
        <v>0</v>
      </c>
      <c r="AV29">
        <v>0</v>
      </c>
      <c r="AW29">
        <v>0</v>
      </c>
      <c r="AX29">
        <v>0</v>
      </c>
      <c r="AY29">
        <v>0</v>
      </c>
      <c r="AZ29">
        <v>0</v>
      </c>
      <c r="BA29">
        <v>0</v>
      </c>
      <c r="BB29">
        <v>0</v>
      </c>
      <c r="BC29">
        <v>0</v>
      </c>
      <c r="BD29">
        <v>0</v>
      </c>
      <c r="BE29">
        <v>0</v>
      </c>
      <c r="BF29">
        <v>0</v>
      </c>
      <c r="BG29">
        <v>0</v>
      </c>
      <c r="BH29">
        <v>0</v>
      </c>
      <c r="BI29">
        <v>0</v>
      </c>
      <c r="BJ29">
        <v>0</v>
      </c>
      <c r="BK29">
        <v>0</v>
      </c>
      <c r="BL29">
        <f t="shared" si="4"/>
        <v>0</v>
      </c>
      <c r="BM29">
        <f t="shared" si="5"/>
        <v>0</v>
      </c>
      <c r="BO29">
        <v>20190506</v>
      </c>
      <c r="BP29" t="s">
        <v>23</v>
      </c>
      <c r="BQ29" t="s">
        <v>29</v>
      </c>
      <c r="BR29" t="s">
        <v>29</v>
      </c>
      <c r="BS29" t="s">
        <v>29</v>
      </c>
      <c r="BT29" t="s">
        <v>29</v>
      </c>
      <c r="BU29" t="s">
        <v>29</v>
      </c>
      <c r="BV29" t="s">
        <v>29</v>
      </c>
      <c r="BW29" t="s">
        <v>29</v>
      </c>
      <c r="BX29" t="s">
        <v>29</v>
      </c>
      <c r="BY29" t="s">
        <v>29</v>
      </c>
      <c r="BZ29" t="s">
        <v>29</v>
      </c>
      <c r="CA29" t="s">
        <v>29</v>
      </c>
      <c r="CB29" t="s">
        <v>29</v>
      </c>
      <c r="CC29" t="s">
        <v>29</v>
      </c>
      <c r="CD29" t="s">
        <v>29</v>
      </c>
      <c r="CE29" t="s">
        <v>29</v>
      </c>
      <c r="CF29" t="s">
        <v>29</v>
      </c>
      <c r="CG29" t="s">
        <v>29</v>
      </c>
      <c r="CH29">
        <f t="shared" si="6"/>
        <v>0</v>
      </c>
      <c r="CI29">
        <f t="shared" si="7"/>
        <v>0</v>
      </c>
    </row>
    <row r="30" spans="1:87" x14ac:dyDescent="0.2">
      <c r="A30">
        <v>20190507</v>
      </c>
      <c r="B30" t="s">
        <v>19</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f t="shared" si="0"/>
        <v>0</v>
      </c>
      <c r="U30">
        <f t="shared" si="1"/>
        <v>0</v>
      </c>
      <c r="W30">
        <v>20190507</v>
      </c>
      <c r="X30" t="s">
        <v>20</v>
      </c>
      <c r="Y30">
        <v>0</v>
      </c>
      <c r="Z30">
        <v>2</v>
      </c>
      <c r="AA30">
        <v>0</v>
      </c>
      <c r="AB30">
        <v>0</v>
      </c>
      <c r="AC30">
        <v>0</v>
      </c>
      <c r="AD30">
        <v>0</v>
      </c>
      <c r="AE30">
        <v>0</v>
      </c>
      <c r="AF30">
        <v>0</v>
      </c>
      <c r="AG30">
        <v>0</v>
      </c>
      <c r="AH30">
        <v>0</v>
      </c>
      <c r="AI30">
        <v>0</v>
      </c>
      <c r="AJ30">
        <v>0</v>
      </c>
      <c r="AK30">
        <v>2</v>
      </c>
      <c r="AL30">
        <v>4</v>
      </c>
      <c r="AM30">
        <v>0</v>
      </c>
      <c r="AN30">
        <v>0</v>
      </c>
      <c r="AO30">
        <v>0</v>
      </c>
      <c r="AP30">
        <f t="shared" si="8"/>
        <v>8</v>
      </c>
      <c r="AQ30">
        <f t="shared" si="9"/>
        <v>3</v>
      </c>
      <c r="AS30">
        <v>20190507</v>
      </c>
      <c r="AT30" t="s">
        <v>22</v>
      </c>
      <c r="AU30">
        <v>0</v>
      </c>
      <c r="AV30">
        <v>0</v>
      </c>
      <c r="AW30">
        <v>0</v>
      </c>
      <c r="AX30">
        <v>0</v>
      </c>
      <c r="AY30">
        <v>0</v>
      </c>
      <c r="AZ30">
        <v>0</v>
      </c>
      <c r="BA30">
        <v>0</v>
      </c>
      <c r="BB30">
        <v>0</v>
      </c>
      <c r="BC30">
        <v>0</v>
      </c>
      <c r="BD30">
        <v>0</v>
      </c>
      <c r="BE30">
        <v>0</v>
      </c>
      <c r="BF30">
        <v>0</v>
      </c>
      <c r="BG30">
        <v>0</v>
      </c>
      <c r="BH30">
        <v>0</v>
      </c>
      <c r="BI30">
        <v>0</v>
      </c>
      <c r="BJ30">
        <v>0</v>
      </c>
      <c r="BK30">
        <v>0</v>
      </c>
      <c r="BL30">
        <f t="shared" si="4"/>
        <v>0</v>
      </c>
      <c r="BM30">
        <f t="shared" si="5"/>
        <v>0</v>
      </c>
      <c r="BO30">
        <v>20190507</v>
      </c>
      <c r="BP30" t="s">
        <v>23</v>
      </c>
      <c r="BQ30">
        <v>0</v>
      </c>
      <c r="BR30">
        <v>2</v>
      </c>
      <c r="BS30">
        <v>0</v>
      </c>
      <c r="BT30">
        <v>0</v>
      </c>
      <c r="BU30">
        <v>0</v>
      </c>
      <c r="BV30">
        <v>0</v>
      </c>
      <c r="BW30">
        <v>0</v>
      </c>
      <c r="BX30">
        <v>0</v>
      </c>
      <c r="BY30">
        <v>0</v>
      </c>
      <c r="BZ30">
        <v>0</v>
      </c>
      <c r="CA30">
        <v>0</v>
      </c>
      <c r="CB30">
        <v>0</v>
      </c>
      <c r="CC30">
        <v>0</v>
      </c>
      <c r="CD30">
        <v>1</v>
      </c>
      <c r="CE30">
        <v>3</v>
      </c>
      <c r="CF30">
        <v>0</v>
      </c>
      <c r="CG30">
        <v>0</v>
      </c>
      <c r="CH30">
        <f t="shared" si="6"/>
        <v>6</v>
      </c>
      <c r="CI30">
        <f t="shared" si="7"/>
        <v>3</v>
      </c>
    </row>
    <row r="31" spans="1:87" x14ac:dyDescent="0.2">
      <c r="A31">
        <v>20190508</v>
      </c>
      <c r="B31" t="s">
        <v>19</v>
      </c>
      <c r="C3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f t="shared" si="0"/>
        <v>0</v>
      </c>
      <c r="U31">
        <f t="shared" si="1"/>
        <v>0</v>
      </c>
      <c r="W31">
        <v>20190508</v>
      </c>
      <c r="X31" t="s">
        <v>20</v>
      </c>
      <c r="Y31">
        <v>0</v>
      </c>
      <c r="Z31">
        <v>8</v>
      </c>
      <c r="AA31">
        <v>5</v>
      </c>
      <c r="AB31">
        <v>0</v>
      </c>
      <c r="AC31">
        <v>0</v>
      </c>
      <c r="AD31">
        <v>3</v>
      </c>
      <c r="AE31">
        <v>5</v>
      </c>
      <c r="AF31">
        <v>0</v>
      </c>
      <c r="AG31">
        <v>0</v>
      </c>
      <c r="AH31">
        <v>1</v>
      </c>
      <c r="AI31">
        <v>2</v>
      </c>
      <c r="AJ31">
        <v>0</v>
      </c>
      <c r="AK31">
        <v>1</v>
      </c>
      <c r="AL31">
        <v>5</v>
      </c>
      <c r="AM31">
        <v>5</v>
      </c>
      <c r="AN31">
        <v>0</v>
      </c>
      <c r="AO31">
        <v>0</v>
      </c>
      <c r="AP31">
        <f t="shared" si="8"/>
        <v>35</v>
      </c>
      <c r="AQ31">
        <f t="shared" si="9"/>
        <v>9</v>
      </c>
      <c r="AS31">
        <v>20190508</v>
      </c>
      <c r="AT31" t="s">
        <v>22</v>
      </c>
      <c r="AU31">
        <v>0</v>
      </c>
      <c r="AV31">
        <v>2</v>
      </c>
      <c r="AW31">
        <v>0</v>
      </c>
      <c r="AX31">
        <v>0</v>
      </c>
      <c r="AY31">
        <v>0</v>
      </c>
      <c r="AZ31">
        <v>0</v>
      </c>
      <c r="BA31">
        <v>0</v>
      </c>
      <c r="BB31">
        <v>0</v>
      </c>
      <c r="BC31">
        <v>0</v>
      </c>
      <c r="BD31">
        <v>0</v>
      </c>
      <c r="BE31">
        <v>0</v>
      </c>
      <c r="BF31">
        <v>0</v>
      </c>
      <c r="BG31">
        <v>0</v>
      </c>
      <c r="BH31">
        <v>5</v>
      </c>
      <c r="BI31">
        <v>2</v>
      </c>
      <c r="BJ31">
        <v>0</v>
      </c>
      <c r="BK31">
        <v>0</v>
      </c>
      <c r="BL31">
        <f t="shared" si="4"/>
        <v>9</v>
      </c>
      <c r="BM31">
        <f t="shared" si="5"/>
        <v>3</v>
      </c>
      <c r="BO31">
        <v>20190508</v>
      </c>
      <c r="BP31" t="s">
        <v>23</v>
      </c>
      <c r="BQ31">
        <v>0</v>
      </c>
      <c r="BR31">
        <v>3</v>
      </c>
      <c r="BS31">
        <v>0</v>
      </c>
      <c r="BT31">
        <v>0</v>
      </c>
      <c r="BU31">
        <v>0</v>
      </c>
      <c r="BV31">
        <v>1</v>
      </c>
      <c r="BW31">
        <v>0</v>
      </c>
      <c r="BX31">
        <v>0</v>
      </c>
      <c r="BY31">
        <v>0</v>
      </c>
      <c r="BZ31">
        <v>6</v>
      </c>
      <c r="CA31">
        <v>7</v>
      </c>
      <c r="CB31">
        <v>0</v>
      </c>
      <c r="CC31">
        <v>0</v>
      </c>
      <c r="CD31">
        <v>1</v>
      </c>
      <c r="CE31">
        <v>2</v>
      </c>
      <c r="CF31">
        <v>0</v>
      </c>
      <c r="CG31">
        <v>0</v>
      </c>
      <c r="CH31">
        <f t="shared" si="6"/>
        <v>20</v>
      </c>
      <c r="CI31">
        <f t="shared" si="7"/>
        <v>6</v>
      </c>
    </row>
    <row r="32" spans="1:87" x14ac:dyDescent="0.2">
      <c r="A32">
        <v>20190509</v>
      </c>
      <c r="B32" t="s">
        <v>19</v>
      </c>
      <c r="C32" t="s">
        <v>29</v>
      </c>
      <c r="D32" t="s">
        <v>29</v>
      </c>
      <c r="E32" t="s">
        <v>29</v>
      </c>
      <c r="F32" t="s">
        <v>29</v>
      </c>
      <c r="G32" t="s">
        <v>29</v>
      </c>
      <c r="H32" t="s">
        <v>29</v>
      </c>
      <c r="I32" t="s">
        <v>29</v>
      </c>
      <c r="J32" t="s">
        <v>29</v>
      </c>
      <c r="K32" t="s">
        <v>29</v>
      </c>
      <c r="L32" t="s">
        <v>29</v>
      </c>
      <c r="M32" t="s">
        <v>29</v>
      </c>
      <c r="N32" t="s">
        <v>29</v>
      </c>
      <c r="O32" t="s">
        <v>29</v>
      </c>
      <c r="P32" t="s">
        <v>29</v>
      </c>
      <c r="Q32" t="s">
        <v>29</v>
      </c>
      <c r="R32" t="s">
        <v>29</v>
      </c>
      <c r="S32" t="s">
        <v>29</v>
      </c>
      <c r="T32">
        <f t="shared" si="0"/>
        <v>0</v>
      </c>
      <c r="U32">
        <f t="shared" si="1"/>
        <v>0</v>
      </c>
      <c r="W32">
        <v>20190509</v>
      </c>
      <c r="X32" t="s">
        <v>20</v>
      </c>
      <c r="Y32">
        <v>0</v>
      </c>
      <c r="Z32">
        <v>0</v>
      </c>
      <c r="AA32">
        <v>0</v>
      </c>
      <c r="AB32">
        <v>0</v>
      </c>
      <c r="AC32">
        <v>0</v>
      </c>
      <c r="AD32">
        <v>1</v>
      </c>
      <c r="AE32">
        <v>0</v>
      </c>
      <c r="AF32">
        <v>0</v>
      </c>
      <c r="AG32">
        <v>0</v>
      </c>
      <c r="AH32">
        <v>1</v>
      </c>
      <c r="AI32">
        <v>1</v>
      </c>
      <c r="AJ32">
        <v>0</v>
      </c>
      <c r="AK32">
        <v>2</v>
      </c>
      <c r="AL32">
        <v>0</v>
      </c>
      <c r="AM32">
        <v>0</v>
      </c>
      <c r="AN32">
        <v>0</v>
      </c>
      <c r="AO32">
        <v>0</v>
      </c>
      <c r="AP32">
        <f t="shared" si="8"/>
        <v>5</v>
      </c>
      <c r="AQ32">
        <f t="shared" si="9"/>
        <v>4</v>
      </c>
      <c r="AS32">
        <v>20190509</v>
      </c>
      <c r="AT32" t="s">
        <v>22</v>
      </c>
      <c r="AU32">
        <v>0</v>
      </c>
      <c r="AV32">
        <v>0</v>
      </c>
      <c r="AW32">
        <v>0</v>
      </c>
      <c r="AX32">
        <v>0</v>
      </c>
      <c r="AY32">
        <v>0</v>
      </c>
      <c r="AZ32">
        <v>0</v>
      </c>
      <c r="BA32">
        <v>0</v>
      </c>
      <c r="BB32">
        <v>0</v>
      </c>
      <c r="BC32">
        <v>0</v>
      </c>
      <c r="BD32">
        <v>0</v>
      </c>
      <c r="BE32">
        <v>0</v>
      </c>
      <c r="BF32">
        <v>0</v>
      </c>
      <c r="BG32">
        <v>0</v>
      </c>
      <c r="BH32">
        <v>4</v>
      </c>
      <c r="BI32">
        <v>0</v>
      </c>
      <c r="BJ32">
        <v>0</v>
      </c>
      <c r="BK32">
        <v>0</v>
      </c>
      <c r="BL32">
        <f t="shared" si="4"/>
        <v>4</v>
      </c>
      <c r="BM32">
        <f t="shared" si="5"/>
        <v>1</v>
      </c>
      <c r="BO32">
        <v>20190509</v>
      </c>
      <c r="BP32" t="s">
        <v>23</v>
      </c>
      <c r="BQ32">
        <v>0</v>
      </c>
      <c r="BR32">
        <v>1</v>
      </c>
      <c r="BS32">
        <v>0</v>
      </c>
      <c r="BT32">
        <v>0</v>
      </c>
      <c r="BU32">
        <v>0</v>
      </c>
      <c r="BV32">
        <v>0</v>
      </c>
      <c r="BW32">
        <v>0</v>
      </c>
      <c r="BX32">
        <v>0</v>
      </c>
      <c r="BY32">
        <v>0</v>
      </c>
      <c r="BZ32">
        <v>0</v>
      </c>
      <c r="CA32">
        <v>0</v>
      </c>
      <c r="CB32">
        <v>0</v>
      </c>
      <c r="CC32">
        <v>0</v>
      </c>
      <c r="CD32">
        <v>0</v>
      </c>
      <c r="CE32">
        <v>4</v>
      </c>
      <c r="CF32">
        <v>0</v>
      </c>
      <c r="CG32">
        <v>0</v>
      </c>
      <c r="CH32">
        <f t="shared" si="6"/>
        <v>5</v>
      </c>
      <c r="CI32">
        <f t="shared" si="7"/>
        <v>2</v>
      </c>
    </row>
    <row r="33" spans="1:87" x14ac:dyDescent="0.2">
      <c r="A33">
        <v>20190510</v>
      </c>
      <c r="B33" t="s">
        <v>19</v>
      </c>
      <c r="C33" t="s">
        <v>29</v>
      </c>
      <c r="D33" t="s">
        <v>29</v>
      </c>
      <c r="E33" t="s">
        <v>29</v>
      </c>
      <c r="F33" t="s">
        <v>29</v>
      </c>
      <c r="G33" t="s">
        <v>29</v>
      </c>
      <c r="H33" t="s">
        <v>29</v>
      </c>
      <c r="I33" t="s">
        <v>29</v>
      </c>
      <c r="J33" t="s">
        <v>29</v>
      </c>
      <c r="K33" t="s">
        <v>29</v>
      </c>
      <c r="L33" t="s">
        <v>29</v>
      </c>
      <c r="M33" t="s">
        <v>29</v>
      </c>
      <c r="N33" t="s">
        <v>29</v>
      </c>
      <c r="O33" t="s">
        <v>29</v>
      </c>
      <c r="P33" t="s">
        <v>29</v>
      </c>
      <c r="Q33" t="s">
        <v>29</v>
      </c>
      <c r="R33" t="s">
        <v>29</v>
      </c>
      <c r="S33" t="s">
        <v>29</v>
      </c>
      <c r="T33">
        <f t="shared" si="0"/>
        <v>0</v>
      </c>
      <c r="U33">
        <f t="shared" si="1"/>
        <v>0</v>
      </c>
      <c r="W33">
        <v>20190510</v>
      </c>
      <c r="X33" t="s">
        <v>20</v>
      </c>
      <c r="Y33">
        <v>0</v>
      </c>
      <c r="Z33">
        <v>1</v>
      </c>
      <c r="AA33">
        <v>0</v>
      </c>
      <c r="AB33">
        <v>0</v>
      </c>
      <c r="AC33">
        <v>0</v>
      </c>
      <c r="AD33">
        <v>1</v>
      </c>
      <c r="AE33">
        <v>0</v>
      </c>
      <c r="AF33">
        <v>0</v>
      </c>
      <c r="AG33">
        <v>1</v>
      </c>
      <c r="AH33">
        <v>0</v>
      </c>
      <c r="AI33">
        <v>0</v>
      </c>
      <c r="AJ33">
        <v>0</v>
      </c>
      <c r="AK33">
        <v>2</v>
      </c>
      <c r="AL33">
        <v>2</v>
      </c>
      <c r="AM33">
        <v>1</v>
      </c>
      <c r="AN33">
        <v>0</v>
      </c>
      <c r="AO33">
        <v>0</v>
      </c>
      <c r="AP33">
        <f t="shared" si="8"/>
        <v>8</v>
      </c>
      <c r="AQ33">
        <f t="shared" si="9"/>
        <v>6</v>
      </c>
      <c r="AS33">
        <v>20190510</v>
      </c>
      <c r="AT33" t="s">
        <v>22</v>
      </c>
      <c r="AU33">
        <v>0</v>
      </c>
      <c r="AV33">
        <v>0</v>
      </c>
      <c r="AW33">
        <v>0</v>
      </c>
      <c r="AX33">
        <v>0</v>
      </c>
      <c r="AY33">
        <v>0</v>
      </c>
      <c r="AZ33">
        <v>1</v>
      </c>
      <c r="BA33">
        <v>0</v>
      </c>
      <c r="BB33">
        <v>0</v>
      </c>
      <c r="BC33">
        <v>0</v>
      </c>
      <c r="BD33">
        <v>0</v>
      </c>
      <c r="BE33">
        <v>0</v>
      </c>
      <c r="BF33">
        <v>0</v>
      </c>
      <c r="BG33">
        <v>0</v>
      </c>
      <c r="BH33">
        <v>0</v>
      </c>
      <c r="BI33">
        <v>0</v>
      </c>
      <c r="BJ33">
        <v>0</v>
      </c>
      <c r="BK33">
        <v>0</v>
      </c>
      <c r="BL33">
        <f t="shared" si="4"/>
        <v>1</v>
      </c>
      <c r="BM33">
        <f t="shared" si="5"/>
        <v>1</v>
      </c>
      <c r="BO33">
        <v>20190510</v>
      </c>
      <c r="BP33" t="s">
        <v>23</v>
      </c>
      <c r="BQ33">
        <v>0</v>
      </c>
      <c r="BR33">
        <v>0</v>
      </c>
      <c r="BS33">
        <v>0</v>
      </c>
      <c r="BT33">
        <v>0</v>
      </c>
      <c r="BU33">
        <v>0</v>
      </c>
      <c r="BV33">
        <v>0</v>
      </c>
      <c r="BW33">
        <v>0</v>
      </c>
      <c r="BX33">
        <v>0</v>
      </c>
      <c r="BY33">
        <v>0</v>
      </c>
      <c r="BZ33">
        <v>0</v>
      </c>
      <c r="CA33">
        <v>0</v>
      </c>
      <c r="CB33">
        <v>0</v>
      </c>
      <c r="CC33">
        <v>0</v>
      </c>
      <c r="CD33">
        <v>0</v>
      </c>
      <c r="CE33">
        <v>0</v>
      </c>
      <c r="CF33">
        <v>0</v>
      </c>
      <c r="CG33">
        <v>0</v>
      </c>
      <c r="CH33">
        <f t="shared" si="6"/>
        <v>0</v>
      </c>
      <c r="CI33">
        <f t="shared" si="7"/>
        <v>0</v>
      </c>
    </row>
    <row r="34" spans="1:87" x14ac:dyDescent="0.2">
      <c r="A34">
        <v>20190511</v>
      </c>
      <c r="B34" t="s">
        <v>19</v>
      </c>
      <c r="C34" t="s">
        <v>29</v>
      </c>
      <c r="D34" t="s">
        <v>29</v>
      </c>
      <c r="E34" t="s">
        <v>29</v>
      </c>
      <c r="F34" t="s">
        <v>29</v>
      </c>
      <c r="G34" t="s">
        <v>29</v>
      </c>
      <c r="H34" t="s">
        <v>29</v>
      </c>
      <c r="I34" t="s">
        <v>29</v>
      </c>
      <c r="J34" t="s">
        <v>29</v>
      </c>
      <c r="K34" t="s">
        <v>29</v>
      </c>
      <c r="L34" t="s">
        <v>29</v>
      </c>
      <c r="M34" t="s">
        <v>29</v>
      </c>
      <c r="N34" t="s">
        <v>29</v>
      </c>
      <c r="O34" t="s">
        <v>29</v>
      </c>
      <c r="P34" t="s">
        <v>29</v>
      </c>
      <c r="Q34" t="s">
        <v>29</v>
      </c>
      <c r="R34" t="s">
        <v>29</v>
      </c>
      <c r="S34" t="s">
        <v>29</v>
      </c>
      <c r="T34">
        <f t="shared" si="0"/>
        <v>0</v>
      </c>
      <c r="U34">
        <f t="shared" si="1"/>
        <v>0</v>
      </c>
      <c r="W34">
        <v>20190511</v>
      </c>
      <c r="X34" t="s">
        <v>20</v>
      </c>
      <c r="Y34">
        <v>0</v>
      </c>
      <c r="Z34">
        <v>7</v>
      </c>
      <c r="AA34">
        <v>1</v>
      </c>
      <c r="AB34">
        <v>0</v>
      </c>
      <c r="AC34">
        <v>0</v>
      </c>
      <c r="AD34">
        <v>0</v>
      </c>
      <c r="AE34">
        <v>16</v>
      </c>
      <c r="AF34">
        <v>0</v>
      </c>
      <c r="AG34">
        <v>2</v>
      </c>
      <c r="AH34">
        <v>2</v>
      </c>
      <c r="AI34">
        <v>7</v>
      </c>
      <c r="AJ34">
        <v>0</v>
      </c>
      <c r="AK34">
        <v>5</v>
      </c>
      <c r="AL34">
        <v>1</v>
      </c>
      <c r="AM34">
        <v>1</v>
      </c>
      <c r="AN34">
        <v>0</v>
      </c>
      <c r="AO34">
        <v>0</v>
      </c>
      <c r="AP34">
        <f t="shared" si="8"/>
        <v>42</v>
      </c>
      <c r="AQ34">
        <f t="shared" si="9"/>
        <v>9</v>
      </c>
      <c r="AS34">
        <v>20190511</v>
      </c>
      <c r="AT34" t="s">
        <v>22</v>
      </c>
      <c r="AU34">
        <v>0</v>
      </c>
      <c r="AV34">
        <v>3</v>
      </c>
      <c r="AW34">
        <v>0</v>
      </c>
      <c r="AX34">
        <v>0</v>
      </c>
      <c r="AY34">
        <v>0</v>
      </c>
      <c r="AZ34">
        <v>0</v>
      </c>
      <c r="BA34">
        <v>0</v>
      </c>
      <c r="BB34">
        <v>0</v>
      </c>
      <c r="BC34">
        <v>0</v>
      </c>
      <c r="BD34">
        <v>0</v>
      </c>
      <c r="BE34">
        <v>0</v>
      </c>
      <c r="BF34">
        <v>0</v>
      </c>
      <c r="BG34">
        <v>0</v>
      </c>
      <c r="BH34">
        <v>0</v>
      </c>
      <c r="BI34">
        <v>0</v>
      </c>
      <c r="BJ34">
        <v>0</v>
      </c>
      <c r="BK34">
        <v>0</v>
      </c>
      <c r="BL34">
        <f t="shared" si="4"/>
        <v>3</v>
      </c>
      <c r="BM34">
        <f t="shared" si="5"/>
        <v>1</v>
      </c>
      <c r="BO34">
        <v>20190511</v>
      </c>
      <c r="BP34" t="s">
        <v>23</v>
      </c>
      <c r="BQ34">
        <v>0</v>
      </c>
      <c r="BR34">
        <v>0</v>
      </c>
      <c r="BS34">
        <v>0</v>
      </c>
      <c r="BT34">
        <v>0</v>
      </c>
      <c r="BU34">
        <v>0</v>
      </c>
      <c r="BV34">
        <v>0</v>
      </c>
      <c r="BW34">
        <v>0</v>
      </c>
      <c r="BX34">
        <v>0</v>
      </c>
      <c r="BY34">
        <v>0</v>
      </c>
      <c r="BZ34">
        <v>0</v>
      </c>
      <c r="CA34">
        <v>2</v>
      </c>
      <c r="CB34">
        <v>0</v>
      </c>
      <c r="CC34">
        <v>2</v>
      </c>
      <c r="CD34">
        <v>0</v>
      </c>
      <c r="CE34">
        <v>1</v>
      </c>
      <c r="CF34">
        <v>0</v>
      </c>
      <c r="CG34">
        <v>0</v>
      </c>
      <c r="CH34">
        <f t="shared" si="6"/>
        <v>5</v>
      </c>
      <c r="CI34">
        <f t="shared" si="7"/>
        <v>3</v>
      </c>
    </row>
    <row r="35" spans="1:87" x14ac:dyDescent="0.2">
      <c r="A35">
        <v>20190512</v>
      </c>
      <c r="B35" t="s">
        <v>19</v>
      </c>
      <c r="C35" t="s">
        <v>29</v>
      </c>
      <c r="D35" t="s">
        <v>29</v>
      </c>
      <c r="E35" t="s">
        <v>29</v>
      </c>
      <c r="F35" t="s">
        <v>29</v>
      </c>
      <c r="G35" t="s">
        <v>29</v>
      </c>
      <c r="H35" t="s">
        <v>29</v>
      </c>
      <c r="I35" t="s">
        <v>29</v>
      </c>
      <c r="J35" t="s">
        <v>29</v>
      </c>
      <c r="K35" t="s">
        <v>29</v>
      </c>
      <c r="L35" t="s">
        <v>29</v>
      </c>
      <c r="M35" t="s">
        <v>29</v>
      </c>
      <c r="N35" t="s">
        <v>29</v>
      </c>
      <c r="O35" t="s">
        <v>29</v>
      </c>
      <c r="P35" t="s">
        <v>29</v>
      </c>
      <c r="Q35" t="s">
        <v>29</v>
      </c>
      <c r="R35" t="s">
        <v>29</v>
      </c>
      <c r="S35" t="s">
        <v>29</v>
      </c>
      <c r="T35">
        <f t="shared" si="0"/>
        <v>0</v>
      </c>
      <c r="U35">
        <f t="shared" si="1"/>
        <v>0</v>
      </c>
      <c r="W35">
        <v>20190512</v>
      </c>
      <c r="X35" t="s">
        <v>20</v>
      </c>
      <c r="Y35">
        <v>0</v>
      </c>
      <c r="Z35">
        <v>7</v>
      </c>
      <c r="AA35">
        <v>0</v>
      </c>
      <c r="AB35">
        <v>0</v>
      </c>
      <c r="AC35">
        <v>0</v>
      </c>
      <c r="AD35">
        <v>4</v>
      </c>
      <c r="AE35">
        <v>0</v>
      </c>
      <c r="AF35">
        <v>0</v>
      </c>
      <c r="AG35">
        <v>3</v>
      </c>
      <c r="AH35">
        <v>1</v>
      </c>
      <c r="AI35">
        <v>4</v>
      </c>
      <c r="AJ35">
        <v>0</v>
      </c>
      <c r="AK35">
        <v>2</v>
      </c>
      <c r="AL35">
        <v>4</v>
      </c>
      <c r="AM35">
        <v>4</v>
      </c>
      <c r="AN35">
        <v>0</v>
      </c>
      <c r="AO35">
        <v>0</v>
      </c>
      <c r="AP35">
        <f t="shared" si="8"/>
        <v>29</v>
      </c>
      <c r="AQ35">
        <f t="shared" si="9"/>
        <v>8</v>
      </c>
      <c r="AS35">
        <v>20190512</v>
      </c>
      <c r="AT35" t="s">
        <v>22</v>
      </c>
      <c r="AU35">
        <v>0</v>
      </c>
      <c r="AV35">
        <v>3</v>
      </c>
      <c r="AW35">
        <v>0</v>
      </c>
      <c r="AX35">
        <v>0</v>
      </c>
      <c r="AY35">
        <v>0</v>
      </c>
      <c r="AZ35">
        <v>1</v>
      </c>
      <c r="BA35">
        <v>0</v>
      </c>
      <c r="BB35">
        <v>0</v>
      </c>
      <c r="BC35">
        <v>0</v>
      </c>
      <c r="BD35">
        <v>0</v>
      </c>
      <c r="BE35">
        <v>0</v>
      </c>
      <c r="BF35">
        <v>0</v>
      </c>
      <c r="BG35">
        <v>0</v>
      </c>
      <c r="BH35">
        <v>2</v>
      </c>
      <c r="BI35">
        <v>1</v>
      </c>
      <c r="BJ35">
        <v>0</v>
      </c>
      <c r="BK35">
        <v>0</v>
      </c>
      <c r="BL35">
        <f t="shared" si="4"/>
        <v>7</v>
      </c>
      <c r="BM35">
        <f t="shared" si="5"/>
        <v>4</v>
      </c>
      <c r="BO35">
        <v>20190512</v>
      </c>
      <c r="BP35" t="s">
        <v>23</v>
      </c>
      <c r="BQ35">
        <v>0</v>
      </c>
      <c r="BR35">
        <v>6</v>
      </c>
      <c r="BS35">
        <v>0</v>
      </c>
      <c r="BT35">
        <v>0</v>
      </c>
      <c r="BU35">
        <v>0</v>
      </c>
      <c r="BV35">
        <v>0</v>
      </c>
      <c r="BW35">
        <v>0</v>
      </c>
      <c r="BX35">
        <v>0</v>
      </c>
      <c r="BY35">
        <v>0</v>
      </c>
      <c r="BZ35">
        <v>2</v>
      </c>
      <c r="CA35">
        <v>0</v>
      </c>
      <c r="CB35">
        <v>0</v>
      </c>
      <c r="CC35">
        <v>0</v>
      </c>
      <c r="CD35">
        <v>0</v>
      </c>
      <c r="CE35">
        <v>0</v>
      </c>
      <c r="CF35">
        <v>0</v>
      </c>
      <c r="CG35">
        <v>0</v>
      </c>
      <c r="CH35">
        <f t="shared" si="6"/>
        <v>8</v>
      </c>
      <c r="CI35">
        <f t="shared" si="7"/>
        <v>2</v>
      </c>
    </row>
    <row r="36" spans="1:87" x14ac:dyDescent="0.2">
      <c r="A36">
        <v>20190513</v>
      </c>
      <c r="B36" t="s">
        <v>19</v>
      </c>
      <c r="C36" t="s">
        <v>29</v>
      </c>
      <c r="D36" t="s">
        <v>29</v>
      </c>
      <c r="E36" t="s">
        <v>29</v>
      </c>
      <c r="F36" t="s">
        <v>29</v>
      </c>
      <c r="G36" t="s">
        <v>29</v>
      </c>
      <c r="H36" t="s">
        <v>29</v>
      </c>
      <c r="I36" t="s">
        <v>29</v>
      </c>
      <c r="J36" t="s">
        <v>29</v>
      </c>
      <c r="K36" t="s">
        <v>29</v>
      </c>
      <c r="L36" t="s">
        <v>29</v>
      </c>
      <c r="M36" t="s">
        <v>29</v>
      </c>
      <c r="N36" t="s">
        <v>29</v>
      </c>
      <c r="O36" t="s">
        <v>29</v>
      </c>
      <c r="P36" t="s">
        <v>29</v>
      </c>
      <c r="Q36" t="s">
        <v>29</v>
      </c>
      <c r="R36" t="s">
        <v>29</v>
      </c>
      <c r="S36" t="s">
        <v>29</v>
      </c>
      <c r="T36">
        <f t="shared" si="0"/>
        <v>0</v>
      </c>
      <c r="U36">
        <f t="shared" si="1"/>
        <v>0</v>
      </c>
      <c r="W36">
        <v>20190513</v>
      </c>
      <c r="X36" t="s">
        <v>20</v>
      </c>
      <c r="Y36">
        <v>0</v>
      </c>
      <c r="Z36">
        <v>0</v>
      </c>
      <c r="AA36">
        <v>0</v>
      </c>
      <c r="AB36">
        <v>0</v>
      </c>
      <c r="AC36">
        <v>0</v>
      </c>
      <c r="AD36">
        <v>0</v>
      </c>
      <c r="AE36">
        <v>0</v>
      </c>
      <c r="AF36">
        <v>0</v>
      </c>
      <c r="AG36">
        <v>0</v>
      </c>
      <c r="AH36">
        <v>0</v>
      </c>
      <c r="AI36">
        <v>0</v>
      </c>
      <c r="AJ36">
        <v>0</v>
      </c>
      <c r="AK36">
        <v>1</v>
      </c>
      <c r="AL36">
        <v>1</v>
      </c>
      <c r="AM36">
        <v>1</v>
      </c>
      <c r="AN36">
        <v>0</v>
      </c>
      <c r="AO36">
        <v>0</v>
      </c>
      <c r="AP36">
        <f t="shared" si="8"/>
        <v>3</v>
      </c>
      <c r="AQ36">
        <f t="shared" si="9"/>
        <v>3</v>
      </c>
      <c r="AS36">
        <v>20190513</v>
      </c>
      <c r="AT36" t="s">
        <v>22</v>
      </c>
      <c r="AU36">
        <v>0</v>
      </c>
      <c r="AV36">
        <v>2</v>
      </c>
      <c r="AW36">
        <v>0</v>
      </c>
      <c r="AX36">
        <v>0</v>
      </c>
      <c r="AY36">
        <v>0</v>
      </c>
      <c r="AZ36">
        <v>0</v>
      </c>
      <c r="BA36">
        <v>0</v>
      </c>
      <c r="BB36">
        <v>0</v>
      </c>
      <c r="BC36">
        <v>0</v>
      </c>
      <c r="BD36">
        <v>0</v>
      </c>
      <c r="BE36">
        <v>0</v>
      </c>
      <c r="BF36">
        <v>0</v>
      </c>
      <c r="BG36">
        <v>1</v>
      </c>
      <c r="BH36">
        <v>2</v>
      </c>
      <c r="BI36">
        <v>0</v>
      </c>
      <c r="BJ36">
        <v>0</v>
      </c>
      <c r="BK36">
        <v>0</v>
      </c>
      <c r="BL36">
        <f t="shared" si="4"/>
        <v>5</v>
      </c>
      <c r="BM36">
        <f t="shared" si="5"/>
        <v>3</v>
      </c>
      <c r="BO36">
        <v>20190513</v>
      </c>
      <c r="BP36" t="s">
        <v>23</v>
      </c>
      <c r="BQ36">
        <v>0</v>
      </c>
      <c r="BR36">
        <v>5</v>
      </c>
      <c r="BS36">
        <v>0</v>
      </c>
      <c r="BT36">
        <v>2</v>
      </c>
      <c r="BU36">
        <v>0</v>
      </c>
      <c r="BV36">
        <v>1</v>
      </c>
      <c r="BW36">
        <v>0</v>
      </c>
      <c r="BX36">
        <v>0</v>
      </c>
      <c r="BY36">
        <v>0</v>
      </c>
      <c r="BZ36">
        <v>1</v>
      </c>
      <c r="CA36">
        <v>2</v>
      </c>
      <c r="CB36">
        <v>0</v>
      </c>
      <c r="CC36">
        <v>0</v>
      </c>
      <c r="CD36">
        <v>0</v>
      </c>
      <c r="CE36">
        <v>1</v>
      </c>
      <c r="CF36">
        <v>0</v>
      </c>
      <c r="CG36">
        <v>0</v>
      </c>
      <c r="CH36">
        <f t="shared" si="6"/>
        <v>12</v>
      </c>
      <c r="CI36">
        <f t="shared" si="7"/>
        <v>6</v>
      </c>
    </row>
    <row r="37" spans="1:87" x14ac:dyDescent="0.2">
      <c r="A37">
        <v>20190514</v>
      </c>
      <c r="B37" t="s">
        <v>19</v>
      </c>
      <c r="C37">
        <v>0</v>
      </c>
      <c r="D37">
        <v>57</v>
      </c>
      <c r="E37">
        <v>0</v>
      </c>
      <c r="F37">
        <v>0</v>
      </c>
      <c r="G37">
        <v>0</v>
      </c>
      <c r="H37">
        <v>0</v>
      </c>
      <c r="I37">
        <v>0</v>
      </c>
      <c r="J37">
        <v>0</v>
      </c>
      <c r="K37">
        <v>0</v>
      </c>
      <c r="L37">
        <v>0</v>
      </c>
      <c r="M37">
        <v>0</v>
      </c>
      <c r="N37">
        <v>0</v>
      </c>
      <c r="O37">
        <v>0</v>
      </c>
      <c r="P37">
        <v>2</v>
      </c>
      <c r="Q37">
        <v>1</v>
      </c>
      <c r="R37">
        <v>0</v>
      </c>
      <c r="S37">
        <v>0</v>
      </c>
      <c r="T37">
        <f t="shared" si="0"/>
        <v>60</v>
      </c>
      <c r="U37">
        <f t="shared" si="1"/>
        <v>3</v>
      </c>
      <c r="W37">
        <v>20190514</v>
      </c>
      <c r="X37" t="s">
        <v>20</v>
      </c>
      <c r="Y37">
        <v>0</v>
      </c>
      <c r="Z37">
        <v>6</v>
      </c>
      <c r="AA37">
        <v>0</v>
      </c>
      <c r="AB37">
        <v>0</v>
      </c>
      <c r="AC37">
        <v>0</v>
      </c>
      <c r="AD37">
        <v>6</v>
      </c>
      <c r="AE37">
        <v>10</v>
      </c>
      <c r="AF37">
        <v>0</v>
      </c>
      <c r="AG37">
        <v>0</v>
      </c>
      <c r="AH37">
        <v>8</v>
      </c>
      <c r="AI37">
        <v>2</v>
      </c>
      <c r="AJ37">
        <v>0</v>
      </c>
      <c r="AK37">
        <v>2</v>
      </c>
      <c r="AL37">
        <v>3</v>
      </c>
      <c r="AM37">
        <v>2</v>
      </c>
      <c r="AN37">
        <v>0</v>
      </c>
      <c r="AO37">
        <v>0</v>
      </c>
      <c r="AP37">
        <f t="shared" si="8"/>
        <v>39</v>
      </c>
      <c r="AQ37">
        <f t="shared" si="9"/>
        <v>8</v>
      </c>
      <c r="AS37">
        <v>20190514</v>
      </c>
      <c r="AT37" t="s">
        <v>22</v>
      </c>
      <c r="AU37">
        <v>0</v>
      </c>
      <c r="AV37">
        <v>0</v>
      </c>
      <c r="AW37">
        <v>0</v>
      </c>
      <c r="AX37">
        <v>0</v>
      </c>
      <c r="AY37">
        <v>0</v>
      </c>
      <c r="AZ37">
        <v>0</v>
      </c>
      <c r="BA37">
        <v>0</v>
      </c>
      <c r="BB37">
        <v>0</v>
      </c>
      <c r="BC37">
        <v>0</v>
      </c>
      <c r="BD37">
        <v>0</v>
      </c>
      <c r="BE37">
        <v>0</v>
      </c>
      <c r="BF37">
        <v>0</v>
      </c>
      <c r="BG37">
        <v>1</v>
      </c>
      <c r="BH37">
        <v>3</v>
      </c>
      <c r="BI37">
        <v>0</v>
      </c>
      <c r="BJ37">
        <v>0</v>
      </c>
      <c r="BK37">
        <v>0</v>
      </c>
      <c r="BL37">
        <f t="shared" si="4"/>
        <v>4</v>
      </c>
      <c r="BM37">
        <f t="shared" si="5"/>
        <v>2</v>
      </c>
      <c r="BO37">
        <v>20190514</v>
      </c>
      <c r="BP37" t="s">
        <v>23</v>
      </c>
      <c r="BQ37">
        <v>0</v>
      </c>
      <c r="BR37">
        <v>3</v>
      </c>
      <c r="BS37">
        <v>0</v>
      </c>
      <c r="BT37">
        <v>2</v>
      </c>
      <c r="BU37">
        <v>0</v>
      </c>
      <c r="BV37">
        <v>0</v>
      </c>
      <c r="BW37">
        <v>0</v>
      </c>
      <c r="BX37">
        <v>0</v>
      </c>
      <c r="BY37">
        <v>0</v>
      </c>
      <c r="BZ37">
        <v>0</v>
      </c>
      <c r="CA37">
        <v>4</v>
      </c>
      <c r="CB37">
        <v>0</v>
      </c>
      <c r="CC37">
        <v>0</v>
      </c>
      <c r="CD37">
        <v>0</v>
      </c>
      <c r="CE37">
        <v>0</v>
      </c>
      <c r="CF37">
        <v>0</v>
      </c>
      <c r="CG37">
        <v>0</v>
      </c>
      <c r="CH37">
        <f t="shared" si="6"/>
        <v>9</v>
      </c>
      <c r="CI37">
        <f t="shared" si="7"/>
        <v>3</v>
      </c>
    </row>
    <row r="38" spans="1:87" x14ac:dyDescent="0.2">
      <c r="A38">
        <v>20190515</v>
      </c>
      <c r="B38" t="s">
        <v>19</v>
      </c>
      <c r="C38">
        <v>0</v>
      </c>
      <c r="D38">
        <v>27</v>
      </c>
      <c r="E38">
        <v>0</v>
      </c>
      <c r="F38">
        <v>0</v>
      </c>
      <c r="G38">
        <v>0</v>
      </c>
      <c r="H38">
        <v>0</v>
      </c>
      <c r="I38">
        <v>0</v>
      </c>
      <c r="J38">
        <v>0</v>
      </c>
      <c r="K38">
        <v>0</v>
      </c>
      <c r="L38">
        <v>0</v>
      </c>
      <c r="M38">
        <v>0</v>
      </c>
      <c r="N38">
        <v>0</v>
      </c>
      <c r="O38">
        <v>0</v>
      </c>
      <c r="P38">
        <v>5</v>
      </c>
      <c r="Q38">
        <v>0</v>
      </c>
      <c r="R38">
        <v>0</v>
      </c>
      <c r="S38">
        <v>0</v>
      </c>
      <c r="T38">
        <f t="shared" si="0"/>
        <v>32</v>
      </c>
      <c r="U38">
        <f t="shared" si="1"/>
        <v>2</v>
      </c>
      <c r="W38">
        <v>20190515</v>
      </c>
      <c r="X38" t="s">
        <v>20</v>
      </c>
      <c r="Y38">
        <v>2</v>
      </c>
      <c r="Z38">
        <v>1</v>
      </c>
      <c r="AA38">
        <v>0</v>
      </c>
      <c r="AB38">
        <v>0</v>
      </c>
      <c r="AC38">
        <v>0</v>
      </c>
      <c r="AD38">
        <v>0</v>
      </c>
      <c r="AE38">
        <v>0</v>
      </c>
      <c r="AF38">
        <v>0</v>
      </c>
      <c r="AG38">
        <v>0</v>
      </c>
      <c r="AH38">
        <v>0</v>
      </c>
      <c r="AI38">
        <v>0</v>
      </c>
      <c r="AJ38">
        <v>0</v>
      </c>
      <c r="AK38">
        <v>0</v>
      </c>
      <c r="AL38">
        <v>1</v>
      </c>
      <c r="AM38">
        <v>1</v>
      </c>
      <c r="AN38">
        <v>0</v>
      </c>
      <c r="AO38">
        <v>0</v>
      </c>
      <c r="AP38">
        <f t="shared" si="8"/>
        <v>5</v>
      </c>
      <c r="AQ38">
        <f t="shared" si="9"/>
        <v>4</v>
      </c>
      <c r="AS38">
        <v>20190515</v>
      </c>
      <c r="AT38" t="s">
        <v>22</v>
      </c>
      <c r="AU38">
        <v>0</v>
      </c>
      <c r="AV38">
        <v>0</v>
      </c>
      <c r="AW38">
        <v>0</v>
      </c>
      <c r="AX38">
        <v>0</v>
      </c>
      <c r="AY38">
        <v>0</v>
      </c>
      <c r="AZ38">
        <v>0</v>
      </c>
      <c r="BA38">
        <v>0</v>
      </c>
      <c r="BB38">
        <v>0</v>
      </c>
      <c r="BC38">
        <v>0</v>
      </c>
      <c r="BD38">
        <v>0</v>
      </c>
      <c r="BE38">
        <v>0</v>
      </c>
      <c r="BF38">
        <v>0</v>
      </c>
      <c r="BG38">
        <v>0</v>
      </c>
      <c r="BH38">
        <v>0</v>
      </c>
      <c r="BI38">
        <v>0</v>
      </c>
      <c r="BJ38">
        <v>0</v>
      </c>
      <c r="BK38">
        <v>0</v>
      </c>
      <c r="BL38">
        <f t="shared" si="4"/>
        <v>0</v>
      </c>
      <c r="BM38">
        <f t="shared" si="5"/>
        <v>0</v>
      </c>
      <c r="BO38">
        <v>20190515</v>
      </c>
      <c r="BP38" t="s">
        <v>23</v>
      </c>
      <c r="BQ38">
        <v>0</v>
      </c>
      <c r="BR38">
        <v>0</v>
      </c>
      <c r="BS38">
        <v>0</v>
      </c>
      <c r="BT38">
        <v>0</v>
      </c>
      <c r="BU38">
        <v>0</v>
      </c>
      <c r="BV38">
        <v>0</v>
      </c>
      <c r="BW38">
        <v>0</v>
      </c>
      <c r="BX38">
        <v>0</v>
      </c>
      <c r="BY38">
        <v>0</v>
      </c>
      <c r="BZ38">
        <v>0</v>
      </c>
      <c r="CA38">
        <v>0</v>
      </c>
      <c r="CB38">
        <v>0</v>
      </c>
      <c r="CC38">
        <v>0</v>
      </c>
      <c r="CD38">
        <v>0</v>
      </c>
      <c r="CE38">
        <v>0</v>
      </c>
      <c r="CF38">
        <v>0</v>
      </c>
      <c r="CG38">
        <v>0</v>
      </c>
      <c r="CH38">
        <f t="shared" si="6"/>
        <v>0</v>
      </c>
      <c r="CI38">
        <f t="shared" si="7"/>
        <v>0</v>
      </c>
    </row>
    <row r="39" spans="1:87" x14ac:dyDescent="0.2">
      <c r="A39">
        <v>20190516</v>
      </c>
      <c r="B39" t="s">
        <v>19</v>
      </c>
      <c r="C39">
        <v>0</v>
      </c>
      <c r="D39">
        <v>1</v>
      </c>
      <c r="E39">
        <v>0</v>
      </c>
      <c r="F39">
        <v>0</v>
      </c>
      <c r="G39">
        <v>0</v>
      </c>
      <c r="H39">
        <v>0</v>
      </c>
      <c r="I39">
        <v>0</v>
      </c>
      <c r="J39">
        <v>0</v>
      </c>
      <c r="K39">
        <v>0</v>
      </c>
      <c r="L39">
        <v>0</v>
      </c>
      <c r="M39">
        <v>0</v>
      </c>
      <c r="N39">
        <v>0</v>
      </c>
      <c r="O39">
        <v>0</v>
      </c>
      <c r="P39">
        <v>0</v>
      </c>
      <c r="Q39">
        <v>0</v>
      </c>
      <c r="R39">
        <v>0</v>
      </c>
      <c r="S39">
        <v>0</v>
      </c>
      <c r="T39">
        <f t="shared" si="0"/>
        <v>1</v>
      </c>
      <c r="U39">
        <f t="shared" si="1"/>
        <v>1</v>
      </c>
      <c r="W39">
        <v>20190516</v>
      </c>
      <c r="X39" t="s">
        <v>20</v>
      </c>
      <c r="Y39">
        <v>0</v>
      </c>
      <c r="Z39">
        <v>0</v>
      </c>
      <c r="AA39">
        <v>0</v>
      </c>
      <c r="AB39">
        <v>0</v>
      </c>
      <c r="AC39">
        <v>0</v>
      </c>
      <c r="AD39">
        <v>0</v>
      </c>
      <c r="AE39">
        <v>0</v>
      </c>
      <c r="AF39">
        <v>0</v>
      </c>
      <c r="AG39">
        <v>0</v>
      </c>
      <c r="AH39">
        <v>0</v>
      </c>
      <c r="AI39">
        <v>0</v>
      </c>
      <c r="AJ39">
        <v>0</v>
      </c>
      <c r="AK39">
        <v>0</v>
      </c>
      <c r="AL39">
        <v>0</v>
      </c>
      <c r="AM39">
        <v>0</v>
      </c>
      <c r="AN39">
        <v>0</v>
      </c>
      <c r="AO39">
        <v>0</v>
      </c>
      <c r="AP39">
        <f t="shared" si="8"/>
        <v>0</v>
      </c>
      <c r="AQ39">
        <f t="shared" si="9"/>
        <v>0</v>
      </c>
      <c r="AS39">
        <v>20190516</v>
      </c>
      <c r="AT39" t="s">
        <v>22</v>
      </c>
      <c r="AU39" t="s">
        <v>29</v>
      </c>
      <c r="AV39" t="s">
        <v>29</v>
      </c>
      <c r="AW39" t="s">
        <v>29</v>
      </c>
      <c r="AX39" t="s">
        <v>29</v>
      </c>
      <c r="AY39" t="s">
        <v>29</v>
      </c>
      <c r="AZ39" t="s">
        <v>29</v>
      </c>
      <c r="BA39" t="s">
        <v>29</v>
      </c>
      <c r="BB39" t="s">
        <v>29</v>
      </c>
      <c r="BC39" t="s">
        <v>29</v>
      </c>
      <c r="BD39" t="s">
        <v>29</v>
      </c>
      <c r="BE39" t="s">
        <v>29</v>
      </c>
      <c r="BF39" t="s">
        <v>29</v>
      </c>
      <c r="BG39" t="s">
        <v>29</v>
      </c>
      <c r="BH39" t="s">
        <v>29</v>
      </c>
      <c r="BI39" t="s">
        <v>29</v>
      </c>
      <c r="BJ39" t="s">
        <v>29</v>
      </c>
      <c r="BK39" t="s">
        <v>29</v>
      </c>
      <c r="BL39">
        <f t="shared" si="4"/>
        <v>0</v>
      </c>
      <c r="BM39">
        <f t="shared" si="5"/>
        <v>0</v>
      </c>
      <c r="BO39">
        <v>20190516</v>
      </c>
      <c r="BP39" t="s">
        <v>23</v>
      </c>
      <c r="BQ39">
        <v>0</v>
      </c>
      <c r="BR39">
        <v>0</v>
      </c>
      <c r="BS39">
        <v>0</v>
      </c>
      <c r="BT39">
        <v>0</v>
      </c>
      <c r="BU39">
        <v>0</v>
      </c>
      <c r="BV39">
        <v>0</v>
      </c>
      <c r="BW39">
        <v>0</v>
      </c>
      <c r="BX39">
        <v>0</v>
      </c>
      <c r="BY39">
        <v>0</v>
      </c>
      <c r="BZ39">
        <v>0</v>
      </c>
      <c r="CA39">
        <v>0</v>
      </c>
      <c r="CB39">
        <v>0</v>
      </c>
      <c r="CC39">
        <v>0</v>
      </c>
      <c r="CD39">
        <v>0</v>
      </c>
      <c r="CE39">
        <v>0</v>
      </c>
      <c r="CF39">
        <v>0</v>
      </c>
      <c r="CG39">
        <v>0</v>
      </c>
      <c r="CH39">
        <f t="shared" si="6"/>
        <v>0</v>
      </c>
      <c r="CI39">
        <f t="shared" si="7"/>
        <v>0</v>
      </c>
    </row>
    <row r="40" spans="1:87" x14ac:dyDescent="0.2">
      <c r="A40">
        <v>20190517</v>
      </c>
      <c r="B40" t="s">
        <v>19</v>
      </c>
      <c r="C40">
        <v>0</v>
      </c>
      <c r="D40">
        <v>4</v>
      </c>
      <c r="E40">
        <v>0</v>
      </c>
      <c r="F40">
        <v>0</v>
      </c>
      <c r="G40">
        <v>0</v>
      </c>
      <c r="H40">
        <v>0</v>
      </c>
      <c r="I40">
        <v>0</v>
      </c>
      <c r="J40">
        <v>0</v>
      </c>
      <c r="K40">
        <v>0</v>
      </c>
      <c r="L40">
        <v>0</v>
      </c>
      <c r="M40">
        <v>0</v>
      </c>
      <c r="N40">
        <v>0</v>
      </c>
      <c r="O40">
        <v>0</v>
      </c>
      <c r="P40">
        <v>0</v>
      </c>
      <c r="Q40">
        <v>0</v>
      </c>
      <c r="R40">
        <v>0</v>
      </c>
      <c r="S40">
        <v>0</v>
      </c>
      <c r="T40">
        <f t="shared" si="0"/>
        <v>4</v>
      </c>
      <c r="U40">
        <f t="shared" si="1"/>
        <v>1</v>
      </c>
      <c r="W40">
        <v>20190517</v>
      </c>
      <c r="X40" t="s">
        <v>20</v>
      </c>
      <c r="Y40">
        <v>0</v>
      </c>
      <c r="Z40">
        <v>0</v>
      </c>
      <c r="AA40">
        <v>0</v>
      </c>
      <c r="AB40">
        <v>0</v>
      </c>
      <c r="AC40">
        <v>0</v>
      </c>
      <c r="AD40">
        <v>0</v>
      </c>
      <c r="AE40">
        <v>0</v>
      </c>
      <c r="AF40">
        <v>0</v>
      </c>
      <c r="AG40">
        <v>0</v>
      </c>
      <c r="AH40">
        <v>0</v>
      </c>
      <c r="AI40">
        <v>0</v>
      </c>
      <c r="AJ40">
        <v>0</v>
      </c>
      <c r="AK40">
        <v>0</v>
      </c>
      <c r="AL40">
        <v>0</v>
      </c>
      <c r="AM40">
        <v>0</v>
      </c>
      <c r="AN40">
        <v>0</v>
      </c>
      <c r="AO40">
        <v>0</v>
      </c>
      <c r="AP40">
        <f t="shared" si="8"/>
        <v>0</v>
      </c>
      <c r="AQ40">
        <f t="shared" si="9"/>
        <v>0</v>
      </c>
      <c r="AS40">
        <v>20190517</v>
      </c>
      <c r="AT40" t="s">
        <v>22</v>
      </c>
      <c r="AU40">
        <v>0</v>
      </c>
      <c r="AV40">
        <v>0</v>
      </c>
      <c r="AW40">
        <v>0</v>
      </c>
      <c r="AX40">
        <v>0</v>
      </c>
      <c r="AY40">
        <v>0</v>
      </c>
      <c r="AZ40">
        <v>0</v>
      </c>
      <c r="BA40">
        <v>0</v>
      </c>
      <c r="BB40">
        <v>0</v>
      </c>
      <c r="BC40">
        <v>0</v>
      </c>
      <c r="BD40">
        <v>0</v>
      </c>
      <c r="BE40">
        <v>0</v>
      </c>
      <c r="BF40">
        <v>0</v>
      </c>
      <c r="BG40">
        <v>0</v>
      </c>
      <c r="BH40">
        <v>0</v>
      </c>
      <c r="BI40">
        <v>0</v>
      </c>
      <c r="BJ40">
        <v>0</v>
      </c>
      <c r="BK40">
        <v>0</v>
      </c>
      <c r="BL40">
        <f t="shared" si="4"/>
        <v>0</v>
      </c>
      <c r="BM40">
        <f t="shared" si="5"/>
        <v>0</v>
      </c>
      <c r="BO40">
        <v>20190517</v>
      </c>
      <c r="BP40" t="s">
        <v>23</v>
      </c>
      <c r="BQ40">
        <v>0</v>
      </c>
      <c r="BR40">
        <v>0</v>
      </c>
      <c r="BS40">
        <v>0</v>
      </c>
      <c r="BT40">
        <v>0</v>
      </c>
      <c r="BU40">
        <v>0</v>
      </c>
      <c r="BV40">
        <v>0</v>
      </c>
      <c r="BW40">
        <v>0</v>
      </c>
      <c r="BX40">
        <v>0</v>
      </c>
      <c r="BY40">
        <v>0</v>
      </c>
      <c r="BZ40">
        <v>0</v>
      </c>
      <c r="CA40">
        <v>0</v>
      </c>
      <c r="CB40">
        <v>0</v>
      </c>
      <c r="CC40">
        <v>0</v>
      </c>
      <c r="CD40">
        <v>0</v>
      </c>
      <c r="CE40">
        <v>0</v>
      </c>
      <c r="CF40">
        <v>0</v>
      </c>
      <c r="CG40">
        <v>0</v>
      </c>
      <c r="CH40">
        <f t="shared" si="6"/>
        <v>0</v>
      </c>
      <c r="CI40">
        <f t="shared" si="7"/>
        <v>0</v>
      </c>
    </row>
    <row r="41" spans="1:87" x14ac:dyDescent="0.2">
      <c r="A41">
        <v>20190518</v>
      </c>
      <c r="B41" t="s">
        <v>19</v>
      </c>
      <c r="C41">
        <v>0</v>
      </c>
      <c r="D41">
        <v>1</v>
      </c>
      <c r="E41">
        <v>0</v>
      </c>
      <c r="F41">
        <v>0</v>
      </c>
      <c r="G41">
        <v>0</v>
      </c>
      <c r="H41">
        <v>0</v>
      </c>
      <c r="I41">
        <v>0</v>
      </c>
      <c r="J41">
        <v>0</v>
      </c>
      <c r="K41">
        <v>0</v>
      </c>
      <c r="L41">
        <v>0</v>
      </c>
      <c r="M41">
        <v>0</v>
      </c>
      <c r="N41">
        <v>0</v>
      </c>
      <c r="O41">
        <v>0</v>
      </c>
      <c r="P41">
        <v>0</v>
      </c>
      <c r="Q41">
        <v>2</v>
      </c>
      <c r="R41">
        <v>0</v>
      </c>
      <c r="S41">
        <v>0</v>
      </c>
      <c r="T41">
        <f t="shared" si="0"/>
        <v>3</v>
      </c>
      <c r="U41">
        <f t="shared" si="1"/>
        <v>2</v>
      </c>
      <c r="W41">
        <v>20190518</v>
      </c>
      <c r="X41" t="s">
        <v>20</v>
      </c>
      <c r="Y41">
        <v>0</v>
      </c>
      <c r="Z41">
        <v>0</v>
      </c>
      <c r="AA41">
        <v>0</v>
      </c>
      <c r="AB41">
        <v>0</v>
      </c>
      <c r="AC41">
        <v>0</v>
      </c>
      <c r="AD41">
        <v>0</v>
      </c>
      <c r="AE41">
        <v>0</v>
      </c>
      <c r="AF41">
        <v>0</v>
      </c>
      <c r="AG41">
        <v>0</v>
      </c>
      <c r="AH41">
        <v>0</v>
      </c>
      <c r="AI41">
        <v>0</v>
      </c>
      <c r="AJ41">
        <v>0</v>
      </c>
      <c r="AK41">
        <v>0</v>
      </c>
      <c r="AL41">
        <v>0</v>
      </c>
      <c r="AM41">
        <v>0</v>
      </c>
      <c r="AN41">
        <v>0</v>
      </c>
      <c r="AO41">
        <v>0</v>
      </c>
      <c r="AP41">
        <f t="shared" si="8"/>
        <v>0</v>
      </c>
      <c r="AQ41">
        <f t="shared" si="9"/>
        <v>0</v>
      </c>
      <c r="AS41">
        <v>20190518</v>
      </c>
      <c r="AT41" t="s">
        <v>22</v>
      </c>
      <c r="AU41">
        <v>0</v>
      </c>
      <c r="AV41">
        <v>0</v>
      </c>
      <c r="AW41">
        <v>0</v>
      </c>
      <c r="AX41">
        <v>0</v>
      </c>
      <c r="AY41">
        <v>0</v>
      </c>
      <c r="AZ41">
        <v>0</v>
      </c>
      <c r="BA41">
        <v>0</v>
      </c>
      <c r="BB41">
        <v>0</v>
      </c>
      <c r="BC41">
        <v>0</v>
      </c>
      <c r="BD41">
        <v>0</v>
      </c>
      <c r="BE41">
        <v>0</v>
      </c>
      <c r="BF41">
        <v>0</v>
      </c>
      <c r="BG41">
        <v>0</v>
      </c>
      <c r="BH41">
        <v>0</v>
      </c>
      <c r="BI41">
        <v>0</v>
      </c>
      <c r="BJ41">
        <v>0</v>
      </c>
      <c r="BK41">
        <v>0</v>
      </c>
      <c r="BL41">
        <f t="shared" si="4"/>
        <v>0</v>
      </c>
      <c r="BM41">
        <f t="shared" si="5"/>
        <v>0</v>
      </c>
      <c r="BO41">
        <v>20190518</v>
      </c>
      <c r="BP41" t="s">
        <v>23</v>
      </c>
      <c r="BQ41" t="s">
        <v>29</v>
      </c>
      <c r="BR41" t="s">
        <v>29</v>
      </c>
      <c r="BS41" t="s">
        <v>29</v>
      </c>
      <c r="BT41" t="s">
        <v>29</v>
      </c>
      <c r="BU41" t="s">
        <v>29</v>
      </c>
      <c r="BV41" t="s">
        <v>29</v>
      </c>
      <c r="BW41" t="s">
        <v>29</v>
      </c>
      <c r="BX41" t="s">
        <v>29</v>
      </c>
      <c r="BY41" t="s">
        <v>29</v>
      </c>
      <c r="BZ41" t="s">
        <v>29</v>
      </c>
      <c r="CA41" t="s">
        <v>29</v>
      </c>
      <c r="CB41" t="s">
        <v>29</v>
      </c>
      <c r="CC41" t="s">
        <v>29</v>
      </c>
      <c r="CD41" t="s">
        <v>29</v>
      </c>
      <c r="CE41" t="s">
        <v>29</v>
      </c>
      <c r="CF41" t="s">
        <v>29</v>
      </c>
      <c r="CG41" t="s">
        <v>29</v>
      </c>
      <c r="CH41">
        <f t="shared" si="6"/>
        <v>0</v>
      </c>
      <c r="CI41">
        <f t="shared" si="7"/>
        <v>0</v>
      </c>
    </row>
    <row r="42" spans="1:87" x14ac:dyDescent="0.2">
      <c r="A42">
        <v>20190519</v>
      </c>
      <c r="B42" t="s">
        <v>19</v>
      </c>
      <c r="C42">
        <v>0</v>
      </c>
      <c r="D42">
        <v>0</v>
      </c>
      <c r="E42">
        <v>0</v>
      </c>
      <c r="F42">
        <v>0</v>
      </c>
      <c r="G42">
        <v>0</v>
      </c>
      <c r="H42">
        <v>0</v>
      </c>
      <c r="I42">
        <v>0</v>
      </c>
      <c r="J42">
        <v>0</v>
      </c>
      <c r="K42">
        <v>0</v>
      </c>
      <c r="L42">
        <v>0</v>
      </c>
      <c r="M42">
        <v>0</v>
      </c>
      <c r="N42">
        <v>0</v>
      </c>
      <c r="O42">
        <v>0</v>
      </c>
      <c r="P42">
        <v>0</v>
      </c>
      <c r="Q42">
        <v>0</v>
      </c>
      <c r="R42">
        <v>0</v>
      </c>
      <c r="S42">
        <v>0</v>
      </c>
      <c r="T42">
        <f t="shared" si="0"/>
        <v>0</v>
      </c>
      <c r="U42">
        <f t="shared" si="1"/>
        <v>0</v>
      </c>
      <c r="W42">
        <v>20190519</v>
      </c>
      <c r="X42" t="s">
        <v>20</v>
      </c>
      <c r="Y42">
        <v>0</v>
      </c>
      <c r="Z42">
        <v>0</v>
      </c>
      <c r="AA42">
        <v>0</v>
      </c>
      <c r="AB42">
        <v>0</v>
      </c>
      <c r="AC42">
        <v>0</v>
      </c>
      <c r="AD42">
        <v>0</v>
      </c>
      <c r="AE42">
        <v>0</v>
      </c>
      <c r="AF42">
        <v>0</v>
      </c>
      <c r="AG42">
        <v>0</v>
      </c>
      <c r="AH42">
        <v>0</v>
      </c>
      <c r="AI42">
        <v>0</v>
      </c>
      <c r="AJ42">
        <v>0</v>
      </c>
      <c r="AK42">
        <v>0</v>
      </c>
      <c r="AL42">
        <v>0</v>
      </c>
      <c r="AM42">
        <v>0</v>
      </c>
      <c r="AN42">
        <v>0</v>
      </c>
      <c r="AO42">
        <v>0</v>
      </c>
      <c r="AP42">
        <f t="shared" si="8"/>
        <v>0</v>
      </c>
      <c r="AQ42">
        <f t="shared" si="9"/>
        <v>0</v>
      </c>
      <c r="AS42">
        <v>20190519</v>
      </c>
      <c r="AT42" t="s">
        <v>22</v>
      </c>
      <c r="AU42">
        <v>0</v>
      </c>
      <c r="AV42">
        <v>0</v>
      </c>
      <c r="AW42">
        <v>0</v>
      </c>
      <c r="AX42">
        <v>0</v>
      </c>
      <c r="AY42">
        <v>0</v>
      </c>
      <c r="AZ42">
        <v>0</v>
      </c>
      <c r="BA42">
        <v>0</v>
      </c>
      <c r="BB42">
        <v>0</v>
      </c>
      <c r="BC42">
        <v>0</v>
      </c>
      <c r="BD42">
        <v>0</v>
      </c>
      <c r="BE42">
        <v>0</v>
      </c>
      <c r="BF42">
        <v>0</v>
      </c>
      <c r="BG42">
        <v>0</v>
      </c>
      <c r="BH42">
        <v>0</v>
      </c>
      <c r="BI42">
        <v>0</v>
      </c>
      <c r="BJ42">
        <v>0</v>
      </c>
      <c r="BK42">
        <v>0</v>
      </c>
      <c r="BL42">
        <f t="shared" si="4"/>
        <v>0</v>
      </c>
      <c r="BM42">
        <f t="shared" si="5"/>
        <v>0</v>
      </c>
      <c r="BO42">
        <v>20190519</v>
      </c>
      <c r="BP42" t="s">
        <v>23</v>
      </c>
      <c r="BQ42">
        <v>0</v>
      </c>
      <c r="BR42">
        <v>0</v>
      </c>
      <c r="BS42">
        <v>0</v>
      </c>
      <c r="BT42">
        <v>0</v>
      </c>
      <c r="BU42">
        <v>0</v>
      </c>
      <c r="BV42">
        <v>0</v>
      </c>
      <c r="BW42">
        <v>0</v>
      </c>
      <c r="BX42">
        <v>0</v>
      </c>
      <c r="BY42">
        <v>0</v>
      </c>
      <c r="BZ42">
        <v>0</v>
      </c>
      <c r="CA42">
        <v>0</v>
      </c>
      <c r="CB42">
        <v>0</v>
      </c>
      <c r="CC42">
        <v>0</v>
      </c>
      <c r="CD42">
        <v>0</v>
      </c>
      <c r="CE42">
        <v>0</v>
      </c>
      <c r="CF42">
        <v>0</v>
      </c>
      <c r="CG42">
        <v>0</v>
      </c>
      <c r="CH42">
        <f t="shared" si="6"/>
        <v>0</v>
      </c>
      <c r="CI42">
        <f t="shared" si="7"/>
        <v>0</v>
      </c>
    </row>
    <row r="43" spans="1:87" x14ac:dyDescent="0.2">
      <c r="A43">
        <v>20190520</v>
      </c>
      <c r="B43" t="s">
        <v>19</v>
      </c>
      <c r="C43">
        <v>0</v>
      </c>
      <c r="D43">
        <v>9</v>
      </c>
      <c r="E43">
        <v>0</v>
      </c>
      <c r="F43">
        <v>0</v>
      </c>
      <c r="G43">
        <v>0</v>
      </c>
      <c r="H43">
        <v>0</v>
      </c>
      <c r="I43">
        <v>0</v>
      </c>
      <c r="J43">
        <v>0</v>
      </c>
      <c r="K43">
        <v>0</v>
      </c>
      <c r="L43">
        <v>0</v>
      </c>
      <c r="M43">
        <v>0</v>
      </c>
      <c r="N43">
        <v>0</v>
      </c>
      <c r="O43">
        <v>0</v>
      </c>
      <c r="P43">
        <v>0</v>
      </c>
      <c r="Q43">
        <v>0</v>
      </c>
      <c r="R43">
        <v>0</v>
      </c>
      <c r="S43">
        <v>0</v>
      </c>
      <c r="T43">
        <f t="shared" si="0"/>
        <v>9</v>
      </c>
      <c r="U43">
        <f t="shared" si="1"/>
        <v>1</v>
      </c>
      <c r="W43">
        <v>20190520</v>
      </c>
      <c r="X43" t="s">
        <v>20</v>
      </c>
      <c r="Y43">
        <v>0</v>
      </c>
      <c r="Z43">
        <v>0</v>
      </c>
      <c r="AA43">
        <v>0</v>
      </c>
      <c r="AB43">
        <v>0</v>
      </c>
      <c r="AC43">
        <v>0</v>
      </c>
      <c r="AD43">
        <v>0</v>
      </c>
      <c r="AE43">
        <v>0</v>
      </c>
      <c r="AF43">
        <v>0</v>
      </c>
      <c r="AG43">
        <v>0</v>
      </c>
      <c r="AH43">
        <v>0</v>
      </c>
      <c r="AI43">
        <v>0</v>
      </c>
      <c r="AJ43">
        <v>0</v>
      </c>
      <c r="AK43">
        <v>0</v>
      </c>
      <c r="AL43">
        <v>0</v>
      </c>
      <c r="AM43">
        <v>1</v>
      </c>
      <c r="AN43">
        <v>0</v>
      </c>
      <c r="AO43">
        <v>0</v>
      </c>
      <c r="AP43">
        <f t="shared" si="8"/>
        <v>1</v>
      </c>
      <c r="AQ43">
        <f t="shared" si="9"/>
        <v>1</v>
      </c>
      <c r="AS43">
        <v>20190520</v>
      </c>
      <c r="AT43" t="s">
        <v>22</v>
      </c>
      <c r="AU43">
        <v>0</v>
      </c>
      <c r="AV43">
        <v>0</v>
      </c>
      <c r="AW43">
        <v>0</v>
      </c>
      <c r="AX43">
        <v>0</v>
      </c>
      <c r="AY43">
        <v>0</v>
      </c>
      <c r="AZ43">
        <v>0</v>
      </c>
      <c r="BA43">
        <v>0</v>
      </c>
      <c r="BB43">
        <v>0</v>
      </c>
      <c r="BC43">
        <v>0</v>
      </c>
      <c r="BD43">
        <v>0</v>
      </c>
      <c r="BE43">
        <v>0</v>
      </c>
      <c r="BF43">
        <v>0</v>
      </c>
      <c r="BG43">
        <v>0</v>
      </c>
      <c r="BH43">
        <v>0</v>
      </c>
      <c r="BI43">
        <v>0</v>
      </c>
      <c r="BJ43">
        <v>0</v>
      </c>
      <c r="BK43">
        <v>0</v>
      </c>
      <c r="BL43">
        <f t="shared" si="4"/>
        <v>0</v>
      </c>
      <c r="BM43">
        <f t="shared" si="5"/>
        <v>0</v>
      </c>
      <c r="BO43">
        <v>20190520</v>
      </c>
      <c r="BP43" t="s">
        <v>23</v>
      </c>
      <c r="BQ43">
        <v>0</v>
      </c>
      <c r="BR43">
        <v>0</v>
      </c>
      <c r="BS43">
        <v>0</v>
      </c>
      <c r="BT43">
        <v>0</v>
      </c>
      <c r="BU43">
        <v>0</v>
      </c>
      <c r="BV43">
        <v>0</v>
      </c>
      <c r="BW43">
        <v>0</v>
      </c>
      <c r="BX43">
        <v>0</v>
      </c>
      <c r="BY43">
        <v>0</v>
      </c>
      <c r="BZ43">
        <v>0</v>
      </c>
      <c r="CA43">
        <v>0</v>
      </c>
      <c r="CB43">
        <v>0</v>
      </c>
      <c r="CC43">
        <v>0</v>
      </c>
      <c r="CD43">
        <v>0</v>
      </c>
      <c r="CE43">
        <v>2</v>
      </c>
      <c r="CF43">
        <v>0</v>
      </c>
      <c r="CG43">
        <v>0</v>
      </c>
      <c r="CH43">
        <f t="shared" si="6"/>
        <v>2</v>
      </c>
      <c r="CI43">
        <f t="shared" si="7"/>
        <v>1</v>
      </c>
    </row>
    <row r="44" spans="1:87" x14ac:dyDescent="0.2">
      <c r="A44">
        <v>20190521</v>
      </c>
      <c r="B44" t="s">
        <v>19</v>
      </c>
      <c r="C44">
        <v>0</v>
      </c>
      <c r="D44">
        <v>0</v>
      </c>
      <c r="E44">
        <v>0</v>
      </c>
      <c r="F44">
        <v>0</v>
      </c>
      <c r="G44">
        <v>0</v>
      </c>
      <c r="H44">
        <v>0</v>
      </c>
      <c r="I44">
        <v>0</v>
      </c>
      <c r="J44">
        <v>0</v>
      </c>
      <c r="K44">
        <v>0</v>
      </c>
      <c r="L44">
        <v>0</v>
      </c>
      <c r="M44">
        <v>0</v>
      </c>
      <c r="N44">
        <v>0</v>
      </c>
      <c r="O44">
        <v>0</v>
      </c>
      <c r="P44">
        <v>0</v>
      </c>
      <c r="Q44">
        <v>0</v>
      </c>
      <c r="R44">
        <v>0</v>
      </c>
      <c r="S44">
        <v>0</v>
      </c>
      <c r="T44">
        <f t="shared" si="0"/>
        <v>0</v>
      </c>
      <c r="U44">
        <f t="shared" si="1"/>
        <v>0</v>
      </c>
      <c r="W44">
        <v>20190521</v>
      </c>
      <c r="X44" t="s">
        <v>20</v>
      </c>
      <c r="Y44">
        <v>0</v>
      </c>
      <c r="Z44">
        <v>0</v>
      </c>
      <c r="AA44">
        <v>0</v>
      </c>
      <c r="AB44">
        <v>0</v>
      </c>
      <c r="AC44">
        <v>0</v>
      </c>
      <c r="AD44">
        <v>0</v>
      </c>
      <c r="AE44">
        <v>0</v>
      </c>
      <c r="AF44">
        <v>0</v>
      </c>
      <c r="AG44">
        <v>0</v>
      </c>
      <c r="AH44">
        <v>0</v>
      </c>
      <c r="AI44">
        <v>0</v>
      </c>
      <c r="AJ44">
        <v>0</v>
      </c>
      <c r="AK44">
        <v>0</v>
      </c>
      <c r="AL44">
        <v>1</v>
      </c>
      <c r="AM44">
        <v>0</v>
      </c>
      <c r="AN44">
        <v>0</v>
      </c>
      <c r="AO44">
        <v>0</v>
      </c>
      <c r="AP44">
        <f t="shared" si="8"/>
        <v>1</v>
      </c>
      <c r="AQ44">
        <f t="shared" si="9"/>
        <v>1</v>
      </c>
      <c r="AS44">
        <v>20190521</v>
      </c>
      <c r="AT44" t="s">
        <v>22</v>
      </c>
      <c r="AU44" t="s">
        <v>29</v>
      </c>
      <c r="AV44" t="s">
        <v>29</v>
      </c>
      <c r="AW44" t="s">
        <v>29</v>
      </c>
      <c r="AX44" t="s">
        <v>29</v>
      </c>
      <c r="AY44" t="s">
        <v>29</v>
      </c>
      <c r="AZ44" t="s">
        <v>29</v>
      </c>
      <c r="BA44" t="s">
        <v>29</v>
      </c>
      <c r="BB44" t="s">
        <v>29</v>
      </c>
      <c r="BC44" t="s">
        <v>29</v>
      </c>
      <c r="BD44" t="s">
        <v>29</v>
      </c>
      <c r="BE44" t="s">
        <v>29</v>
      </c>
      <c r="BF44" t="s">
        <v>29</v>
      </c>
      <c r="BG44" t="s">
        <v>29</v>
      </c>
      <c r="BH44" t="s">
        <v>29</v>
      </c>
      <c r="BI44" t="s">
        <v>29</v>
      </c>
      <c r="BJ44" t="s">
        <v>29</v>
      </c>
      <c r="BK44" t="s">
        <v>29</v>
      </c>
      <c r="BL44">
        <f t="shared" si="4"/>
        <v>0</v>
      </c>
      <c r="BM44">
        <f t="shared" si="5"/>
        <v>0</v>
      </c>
      <c r="BO44">
        <v>20190521</v>
      </c>
      <c r="BP44" t="s">
        <v>23</v>
      </c>
      <c r="BQ44" t="s">
        <v>29</v>
      </c>
      <c r="BR44" t="s">
        <v>29</v>
      </c>
      <c r="BS44" t="s">
        <v>29</v>
      </c>
      <c r="BT44" t="s">
        <v>29</v>
      </c>
      <c r="BU44" t="s">
        <v>29</v>
      </c>
      <c r="BV44" t="s">
        <v>29</v>
      </c>
      <c r="BW44" t="s">
        <v>29</v>
      </c>
      <c r="BX44" t="s">
        <v>29</v>
      </c>
      <c r="BY44" t="s">
        <v>29</v>
      </c>
      <c r="BZ44" t="s">
        <v>29</v>
      </c>
      <c r="CA44" t="s">
        <v>29</v>
      </c>
      <c r="CB44" t="s">
        <v>29</v>
      </c>
      <c r="CC44" t="s">
        <v>29</v>
      </c>
      <c r="CD44" t="s">
        <v>29</v>
      </c>
      <c r="CE44" t="s">
        <v>29</v>
      </c>
      <c r="CF44" t="s">
        <v>29</v>
      </c>
      <c r="CG44" t="s">
        <v>29</v>
      </c>
      <c r="CH44">
        <f t="shared" si="6"/>
        <v>0</v>
      </c>
      <c r="CI44">
        <f t="shared" si="7"/>
        <v>0</v>
      </c>
    </row>
    <row r="45" spans="1:87" x14ac:dyDescent="0.2">
      <c r="A45">
        <v>20190522</v>
      </c>
      <c r="B45" t="s">
        <v>19</v>
      </c>
      <c r="C45" t="s">
        <v>29</v>
      </c>
      <c r="D45" t="s">
        <v>29</v>
      </c>
      <c r="E45" t="s">
        <v>29</v>
      </c>
      <c r="F45" t="s">
        <v>29</v>
      </c>
      <c r="G45" t="s">
        <v>29</v>
      </c>
      <c r="H45" t="s">
        <v>29</v>
      </c>
      <c r="I45" t="s">
        <v>29</v>
      </c>
      <c r="J45" t="s">
        <v>29</v>
      </c>
      <c r="K45" t="s">
        <v>29</v>
      </c>
      <c r="L45" t="s">
        <v>29</v>
      </c>
      <c r="M45" t="s">
        <v>29</v>
      </c>
      <c r="N45" t="s">
        <v>29</v>
      </c>
      <c r="O45" t="s">
        <v>29</v>
      </c>
      <c r="P45" t="s">
        <v>29</v>
      </c>
      <c r="Q45" t="s">
        <v>29</v>
      </c>
      <c r="R45" t="s">
        <v>29</v>
      </c>
      <c r="S45" t="s">
        <v>29</v>
      </c>
      <c r="T45">
        <f t="shared" si="0"/>
        <v>0</v>
      </c>
      <c r="U45">
        <f t="shared" si="1"/>
        <v>0</v>
      </c>
      <c r="W45">
        <v>20190522</v>
      </c>
      <c r="X45" t="s">
        <v>20</v>
      </c>
      <c r="Y45">
        <v>0</v>
      </c>
      <c r="Z45">
        <v>0</v>
      </c>
      <c r="AA45">
        <v>0</v>
      </c>
      <c r="AB45">
        <v>0</v>
      </c>
      <c r="AC45">
        <v>0</v>
      </c>
      <c r="AD45">
        <v>0</v>
      </c>
      <c r="AE45">
        <v>0</v>
      </c>
      <c r="AF45">
        <v>0</v>
      </c>
      <c r="AG45">
        <v>0</v>
      </c>
      <c r="AH45">
        <v>0</v>
      </c>
      <c r="AI45">
        <v>0</v>
      </c>
      <c r="AJ45">
        <v>0</v>
      </c>
      <c r="AK45">
        <v>0</v>
      </c>
      <c r="AL45">
        <v>0</v>
      </c>
      <c r="AM45">
        <v>0</v>
      </c>
      <c r="AN45">
        <v>0</v>
      </c>
      <c r="AO45">
        <v>0</v>
      </c>
      <c r="AP45">
        <f t="shared" si="8"/>
        <v>0</v>
      </c>
      <c r="AQ45">
        <f t="shared" si="9"/>
        <v>0</v>
      </c>
      <c r="AS45">
        <v>20190522</v>
      </c>
      <c r="AT45" t="s">
        <v>22</v>
      </c>
      <c r="AU45">
        <v>0</v>
      </c>
      <c r="AV45">
        <v>0</v>
      </c>
      <c r="AW45">
        <v>0</v>
      </c>
      <c r="AX45">
        <v>0</v>
      </c>
      <c r="AY45">
        <v>0</v>
      </c>
      <c r="AZ45">
        <v>0</v>
      </c>
      <c r="BA45">
        <v>0</v>
      </c>
      <c r="BB45">
        <v>0</v>
      </c>
      <c r="BC45">
        <v>0</v>
      </c>
      <c r="BD45">
        <v>0</v>
      </c>
      <c r="BE45">
        <v>0</v>
      </c>
      <c r="BF45">
        <v>0</v>
      </c>
      <c r="BG45">
        <v>0</v>
      </c>
      <c r="BH45">
        <v>0</v>
      </c>
      <c r="BI45">
        <v>0</v>
      </c>
      <c r="BJ45">
        <v>0</v>
      </c>
      <c r="BK45">
        <v>0</v>
      </c>
      <c r="BL45">
        <f t="shared" si="4"/>
        <v>0</v>
      </c>
      <c r="BM45">
        <f t="shared" si="5"/>
        <v>0</v>
      </c>
      <c r="BO45">
        <v>20190522</v>
      </c>
      <c r="BP45" t="s">
        <v>23</v>
      </c>
      <c r="BQ45" t="s">
        <v>29</v>
      </c>
      <c r="BR45" t="s">
        <v>29</v>
      </c>
      <c r="BS45" t="s">
        <v>29</v>
      </c>
      <c r="BT45" t="s">
        <v>29</v>
      </c>
      <c r="BU45" t="s">
        <v>29</v>
      </c>
      <c r="BV45" t="s">
        <v>29</v>
      </c>
      <c r="BW45" t="s">
        <v>29</v>
      </c>
      <c r="BX45" t="s">
        <v>29</v>
      </c>
      <c r="BY45" t="s">
        <v>29</v>
      </c>
      <c r="BZ45" t="s">
        <v>29</v>
      </c>
      <c r="CA45" t="s">
        <v>29</v>
      </c>
      <c r="CB45" t="s">
        <v>29</v>
      </c>
      <c r="CC45" t="s">
        <v>29</v>
      </c>
      <c r="CD45" t="s">
        <v>29</v>
      </c>
      <c r="CE45" t="s">
        <v>29</v>
      </c>
      <c r="CF45" t="s">
        <v>29</v>
      </c>
      <c r="CG45" t="s">
        <v>29</v>
      </c>
      <c r="CH45">
        <f t="shared" ref="CH45:CH108" si="10">SUM(BQ45:CG45)</f>
        <v>0</v>
      </c>
      <c r="CI45">
        <f t="shared" ref="CI45:CI108" si="11">COUNTIF(BQ45:CG45,"&gt;0")</f>
        <v>0</v>
      </c>
    </row>
    <row r="46" spans="1:87" x14ac:dyDescent="0.2">
      <c r="A46">
        <v>20190523</v>
      </c>
      <c r="B46" t="s">
        <v>19</v>
      </c>
      <c r="C46">
        <v>0</v>
      </c>
      <c r="D46">
        <v>47</v>
      </c>
      <c r="E46">
        <v>0</v>
      </c>
      <c r="F46">
        <v>1</v>
      </c>
      <c r="G46">
        <v>0</v>
      </c>
      <c r="H46">
        <v>0</v>
      </c>
      <c r="I46">
        <v>0</v>
      </c>
      <c r="J46">
        <v>0</v>
      </c>
      <c r="K46">
        <v>0</v>
      </c>
      <c r="L46">
        <v>0</v>
      </c>
      <c r="M46">
        <v>0</v>
      </c>
      <c r="N46">
        <v>0</v>
      </c>
      <c r="O46">
        <v>3</v>
      </c>
      <c r="P46">
        <v>1</v>
      </c>
      <c r="Q46">
        <v>0</v>
      </c>
      <c r="R46">
        <v>0</v>
      </c>
      <c r="S46">
        <v>0</v>
      </c>
      <c r="T46">
        <f t="shared" si="0"/>
        <v>52</v>
      </c>
      <c r="U46">
        <f t="shared" si="1"/>
        <v>4</v>
      </c>
      <c r="W46">
        <v>20190523</v>
      </c>
      <c r="X46" t="s">
        <v>20</v>
      </c>
      <c r="Y46">
        <v>0</v>
      </c>
      <c r="Z46">
        <v>1</v>
      </c>
      <c r="AA46">
        <v>0</v>
      </c>
      <c r="AB46">
        <v>0</v>
      </c>
      <c r="AC46">
        <v>0</v>
      </c>
      <c r="AD46">
        <v>0</v>
      </c>
      <c r="AE46">
        <v>0</v>
      </c>
      <c r="AF46">
        <v>0</v>
      </c>
      <c r="AG46">
        <v>0</v>
      </c>
      <c r="AH46">
        <v>0</v>
      </c>
      <c r="AI46">
        <v>0</v>
      </c>
      <c r="AJ46">
        <v>0</v>
      </c>
      <c r="AK46">
        <v>0</v>
      </c>
      <c r="AL46">
        <v>2</v>
      </c>
      <c r="AM46">
        <v>0</v>
      </c>
      <c r="AN46">
        <v>0</v>
      </c>
      <c r="AO46">
        <v>0</v>
      </c>
      <c r="AP46">
        <f t="shared" si="8"/>
        <v>3</v>
      </c>
      <c r="AQ46">
        <f t="shared" si="9"/>
        <v>2</v>
      </c>
      <c r="AS46">
        <v>20190523</v>
      </c>
      <c r="AT46" t="s">
        <v>22</v>
      </c>
      <c r="AU46" t="s">
        <v>29</v>
      </c>
      <c r="AV46" t="s">
        <v>29</v>
      </c>
      <c r="AW46" t="s">
        <v>29</v>
      </c>
      <c r="AX46" t="s">
        <v>29</v>
      </c>
      <c r="AY46" t="s">
        <v>29</v>
      </c>
      <c r="AZ46" t="s">
        <v>29</v>
      </c>
      <c r="BA46" t="s">
        <v>29</v>
      </c>
      <c r="BB46" t="s">
        <v>29</v>
      </c>
      <c r="BC46" t="s">
        <v>29</v>
      </c>
      <c r="BD46" t="s">
        <v>29</v>
      </c>
      <c r="BE46" t="s">
        <v>29</v>
      </c>
      <c r="BF46" t="s">
        <v>29</v>
      </c>
      <c r="BG46" t="s">
        <v>29</v>
      </c>
      <c r="BH46" t="s">
        <v>29</v>
      </c>
      <c r="BI46" t="s">
        <v>29</v>
      </c>
      <c r="BJ46" t="s">
        <v>29</v>
      </c>
      <c r="BK46" t="s">
        <v>29</v>
      </c>
      <c r="BL46">
        <f t="shared" si="4"/>
        <v>0</v>
      </c>
      <c r="BM46">
        <f t="shared" si="5"/>
        <v>0</v>
      </c>
      <c r="BO46">
        <v>20190523</v>
      </c>
      <c r="BP46" t="s">
        <v>23</v>
      </c>
      <c r="BQ46">
        <v>0</v>
      </c>
      <c r="BR46">
        <v>0</v>
      </c>
      <c r="BS46">
        <v>0</v>
      </c>
      <c r="BT46">
        <v>0</v>
      </c>
      <c r="BU46">
        <v>0</v>
      </c>
      <c r="BV46">
        <v>0</v>
      </c>
      <c r="BW46">
        <v>0</v>
      </c>
      <c r="BX46">
        <v>0</v>
      </c>
      <c r="BY46">
        <v>0</v>
      </c>
      <c r="BZ46">
        <v>0</v>
      </c>
      <c r="CA46">
        <v>0</v>
      </c>
      <c r="CB46">
        <v>0</v>
      </c>
      <c r="CC46">
        <v>0</v>
      </c>
      <c r="CD46">
        <v>0</v>
      </c>
      <c r="CE46">
        <v>0</v>
      </c>
      <c r="CF46">
        <v>0</v>
      </c>
      <c r="CG46">
        <v>0</v>
      </c>
      <c r="CH46">
        <f t="shared" si="10"/>
        <v>0</v>
      </c>
      <c r="CI46">
        <f t="shared" si="11"/>
        <v>0</v>
      </c>
    </row>
    <row r="47" spans="1:87" x14ac:dyDescent="0.2">
      <c r="A47">
        <v>20190524</v>
      </c>
      <c r="B47" t="s">
        <v>19</v>
      </c>
      <c r="C47">
        <v>0</v>
      </c>
      <c r="D47">
        <v>60</v>
      </c>
      <c r="E47">
        <v>0</v>
      </c>
      <c r="F47">
        <v>0</v>
      </c>
      <c r="G47">
        <v>0</v>
      </c>
      <c r="H47">
        <v>0</v>
      </c>
      <c r="I47">
        <v>1</v>
      </c>
      <c r="J47">
        <v>0</v>
      </c>
      <c r="K47">
        <v>0</v>
      </c>
      <c r="L47">
        <v>0</v>
      </c>
      <c r="M47">
        <v>0</v>
      </c>
      <c r="N47">
        <v>0</v>
      </c>
      <c r="O47">
        <v>1</v>
      </c>
      <c r="P47">
        <v>0</v>
      </c>
      <c r="Q47">
        <v>1</v>
      </c>
      <c r="R47">
        <v>0</v>
      </c>
      <c r="S47">
        <v>0</v>
      </c>
      <c r="T47">
        <f t="shared" si="0"/>
        <v>63</v>
      </c>
      <c r="U47">
        <f t="shared" si="1"/>
        <v>4</v>
      </c>
      <c r="W47">
        <v>20190524</v>
      </c>
      <c r="X47" t="s">
        <v>20</v>
      </c>
      <c r="Y47">
        <v>0</v>
      </c>
      <c r="Z47">
        <v>2</v>
      </c>
      <c r="AA47">
        <v>0</v>
      </c>
      <c r="AB47">
        <v>0</v>
      </c>
      <c r="AC47">
        <v>0</v>
      </c>
      <c r="AD47">
        <v>0</v>
      </c>
      <c r="AE47">
        <v>0</v>
      </c>
      <c r="AF47">
        <v>0</v>
      </c>
      <c r="AG47">
        <v>0</v>
      </c>
      <c r="AH47">
        <v>0</v>
      </c>
      <c r="AI47">
        <v>2</v>
      </c>
      <c r="AJ47">
        <v>0</v>
      </c>
      <c r="AK47">
        <v>1</v>
      </c>
      <c r="AL47">
        <v>3</v>
      </c>
      <c r="AM47">
        <v>0</v>
      </c>
      <c r="AN47">
        <v>0</v>
      </c>
      <c r="AO47">
        <v>0</v>
      </c>
      <c r="AP47">
        <f t="shared" si="8"/>
        <v>8</v>
      </c>
      <c r="AQ47">
        <f t="shared" si="9"/>
        <v>4</v>
      </c>
      <c r="AS47">
        <v>20190524</v>
      </c>
      <c r="AT47" t="s">
        <v>22</v>
      </c>
      <c r="AU47">
        <v>0</v>
      </c>
      <c r="AV47">
        <v>0</v>
      </c>
      <c r="AW47">
        <v>0</v>
      </c>
      <c r="AX47">
        <v>0</v>
      </c>
      <c r="AY47">
        <v>0</v>
      </c>
      <c r="AZ47">
        <v>0</v>
      </c>
      <c r="BA47">
        <v>0</v>
      </c>
      <c r="BB47">
        <v>0</v>
      </c>
      <c r="BC47">
        <v>0</v>
      </c>
      <c r="BD47">
        <v>0</v>
      </c>
      <c r="BE47">
        <v>0</v>
      </c>
      <c r="BF47">
        <v>0</v>
      </c>
      <c r="BG47">
        <v>0</v>
      </c>
      <c r="BH47">
        <v>0</v>
      </c>
      <c r="BI47">
        <v>0</v>
      </c>
      <c r="BJ47">
        <v>0</v>
      </c>
      <c r="BK47">
        <v>0</v>
      </c>
      <c r="BL47">
        <f t="shared" si="4"/>
        <v>0</v>
      </c>
      <c r="BM47">
        <f t="shared" si="5"/>
        <v>0</v>
      </c>
      <c r="BO47">
        <v>20190524</v>
      </c>
      <c r="BP47" t="s">
        <v>23</v>
      </c>
      <c r="BQ47">
        <v>0</v>
      </c>
      <c r="BR47">
        <v>0</v>
      </c>
      <c r="BS47">
        <v>0</v>
      </c>
      <c r="BT47">
        <v>0</v>
      </c>
      <c r="BU47">
        <v>0</v>
      </c>
      <c r="BV47">
        <v>0</v>
      </c>
      <c r="BW47">
        <v>0</v>
      </c>
      <c r="BX47">
        <v>0</v>
      </c>
      <c r="BY47">
        <v>0</v>
      </c>
      <c r="BZ47">
        <v>0</v>
      </c>
      <c r="CA47">
        <v>0</v>
      </c>
      <c r="CB47">
        <v>0</v>
      </c>
      <c r="CC47">
        <v>0</v>
      </c>
      <c r="CD47">
        <v>0</v>
      </c>
      <c r="CE47">
        <v>0</v>
      </c>
      <c r="CF47">
        <v>0</v>
      </c>
      <c r="CG47">
        <v>0</v>
      </c>
      <c r="CH47">
        <f t="shared" si="10"/>
        <v>0</v>
      </c>
      <c r="CI47">
        <f t="shared" si="11"/>
        <v>0</v>
      </c>
    </row>
    <row r="48" spans="1:87" x14ac:dyDescent="0.2">
      <c r="A48">
        <v>20190525</v>
      </c>
      <c r="B48" t="s">
        <v>19</v>
      </c>
      <c r="C48">
        <v>0</v>
      </c>
      <c r="D48">
        <v>27</v>
      </c>
      <c r="E48">
        <v>0</v>
      </c>
      <c r="F48">
        <v>0</v>
      </c>
      <c r="G48">
        <v>0</v>
      </c>
      <c r="H48">
        <v>0</v>
      </c>
      <c r="I48">
        <v>0</v>
      </c>
      <c r="J48">
        <v>0</v>
      </c>
      <c r="K48">
        <v>0</v>
      </c>
      <c r="L48">
        <v>0</v>
      </c>
      <c r="M48">
        <v>0</v>
      </c>
      <c r="N48">
        <v>0</v>
      </c>
      <c r="O48">
        <v>1</v>
      </c>
      <c r="P48">
        <v>0</v>
      </c>
      <c r="Q48">
        <v>0</v>
      </c>
      <c r="R48">
        <v>0</v>
      </c>
      <c r="S48">
        <v>0</v>
      </c>
      <c r="T48">
        <f t="shared" si="0"/>
        <v>28</v>
      </c>
      <c r="U48">
        <f t="shared" si="1"/>
        <v>2</v>
      </c>
      <c r="W48">
        <v>20190525</v>
      </c>
      <c r="X48" t="s">
        <v>20</v>
      </c>
      <c r="Y48">
        <v>0</v>
      </c>
      <c r="Z48">
        <v>0</v>
      </c>
      <c r="AA48">
        <v>0</v>
      </c>
      <c r="AB48">
        <v>0</v>
      </c>
      <c r="AC48">
        <v>0</v>
      </c>
      <c r="AD48">
        <v>0</v>
      </c>
      <c r="AE48">
        <v>0</v>
      </c>
      <c r="AF48">
        <v>0</v>
      </c>
      <c r="AG48">
        <v>0</v>
      </c>
      <c r="AH48">
        <v>0</v>
      </c>
      <c r="AI48">
        <v>0</v>
      </c>
      <c r="AJ48">
        <v>0</v>
      </c>
      <c r="AK48">
        <v>0</v>
      </c>
      <c r="AL48">
        <v>0</v>
      </c>
      <c r="AM48">
        <v>0</v>
      </c>
      <c r="AN48">
        <v>0</v>
      </c>
      <c r="AO48">
        <v>0</v>
      </c>
      <c r="AP48">
        <f t="shared" si="8"/>
        <v>0</v>
      </c>
      <c r="AQ48">
        <f t="shared" si="9"/>
        <v>0</v>
      </c>
      <c r="AS48">
        <v>20190525</v>
      </c>
      <c r="AT48" t="s">
        <v>22</v>
      </c>
      <c r="AU48">
        <v>0</v>
      </c>
      <c r="AV48">
        <v>0</v>
      </c>
      <c r="AW48">
        <v>0</v>
      </c>
      <c r="AX48">
        <v>0</v>
      </c>
      <c r="AY48">
        <v>0</v>
      </c>
      <c r="AZ48">
        <v>0</v>
      </c>
      <c r="BA48">
        <v>0</v>
      </c>
      <c r="BB48">
        <v>0</v>
      </c>
      <c r="BC48">
        <v>0</v>
      </c>
      <c r="BD48">
        <v>0</v>
      </c>
      <c r="BE48">
        <v>0</v>
      </c>
      <c r="BF48">
        <v>0</v>
      </c>
      <c r="BG48">
        <v>0</v>
      </c>
      <c r="BH48">
        <v>0</v>
      </c>
      <c r="BI48">
        <v>0</v>
      </c>
      <c r="BJ48">
        <v>0</v>
      </c>
      <c r="BK48">
        <v>0</v>
      </c>
      <c r="BL48">
        <f t="shared" si="4"/>
        <v>0</v>
      </c>
      <c r="BM48">
        <f t="shared" si="5"/>
        <v>0</v>
      </c>
      <c r="BO48">
        <v>20190525</v>
      </c>
      <c r="BP48" t="s">
        <v>23</v>
      </c>
      <c r="BQ48">
        <v>0</v>
      </c>
      <c r="BR48">
        <v>0</v>
      </c>
      <c r="BS48">
        <v>0</v>
      </c>
      <c r="BT48">
        <v>0</v>
      </c>
      <c r="BU48">
        <v>0</v>
      </c>
      <c r="BV48">
        <v>0</v>
      </c>
      <c r="BW48">
        <v>0</v>
      </c>
      <c r="BX48">
        <v>0</v>
      </c>
      <c r="BY48">
        <v>0</v>
      </c>
      <c r="BZ48">
        <v>0</v>
      </c>
      <c r="CA48">
        <v>0</v>
      </c>
      <c r="CB48">
        <v>0</v>
      </c>
      <c r="CC48">
        <v>0</v>
      </c>
      <c r="CD48">
        <v>0</v>
      </c>
      <c r="CE48">
        <v>0</v>
      </c>
      <c r="CF48">
        <v>0</v>
      </c>
      <c r="CG48">
        <v>0</v>
      </c>
      <c r="CH48">
        <f t="shared" si="10"/>
        <v>0</v>
      </c>
      <c r="CI48">
        <f t="shared" si="11"/>
        <v>0</v>
      </c>
    </row>
    <row r="49" spans="1:87" x14ac:dyDescent="0.2">
      <c r="A49">
        <v>20190526</v>
      </c>
      <c r="B49" t="s">
        <v>19</v>
      </c>
      <c r="C49">
        <v>0</v>
      </c>
      <c r="D49">
        <v>2</v>
      </c>
      <c r="E49">
        <v>0</v>
      </c>
      <c r="F49">
        <v>0</v>
      </c>
      <c r="G49">
        <v>0</v>
      </c>
      <c r="H49">
        <v>0</v>
      </c>
      <c r="I49">
        <v>0</v>
      </c>
      <c r="J49">
        <v>0</v>
      </c>
      <c r="K49">
        <v>0</v>
      </c>
      <c r="L49">
        <v>0</v>
      </c>
      <c r="M49">
        <v>0</v>
      </c>
      <c r="N49">
        <v>0</v>
      </c>
      <c r="O49">
        <v>0</v>
      </c>
      <c r="P49">
        <v>0</v>
      </c>
      <c r="Q49">
        <v>0</v>
      </c>
      <c r="R49">
        <v>0</v>
      </c>
      <c r="S49">
        <v>0</v>
      </c>
      <c r="T49">
        <f t="shared" si="0"/>
        <v>2</v>
      </c>
      <c r="U49">
        <f t="shared" si="1"/>
        <v>1</v>
      </c>
      <c r="W49">
        <v>20190526</v>
      </c>
      <c r="X49" t="s">
        <v>20</v>
      </c>
      <c r="Y49">
        <v>0</v>
      </c>
      <c r="Z49">
        <v>0</v>
      </c>
      <c r="AA49">
        <v>0</v>
      </c>
      <c r="AB49">
        <v>0</v>
      </c>
      <c r="AC49">
        <v>0</v>
      </c>
      <c r="AD49">
        <v>0</v>
      </c>
      <c r="AE49">
        <v>0</v>
      </c>
      <c r="AF49">
        <v>0</v>
      </c>
      <c r="AG49">
        <v>0</v>
      </c>
      <c r="AH49">
        <v>0</v>
      </c>
      <c r="AI49">
        <v>0</v>
      </c>
      <c r="AJ49">
        <v>0</v>
      </c>
      <c r="AK49">
        <v>0</v>
      </c>
      <c r="AL49">
        <v>0</v>
      </c>
      <c r="AM49">
        <v>0</v>
      </c>
      <c r="AN49">
        <v>0</v>
      </c>
      <c r="AO49">
        <v>0</v>
      </c>
      <c r="AP49">
        <f t="shared" si="8"/>
        <v>0</v>
      </c>
      <c r="AQ49">
        <f t="shared" si="9"/>
        <v>0</v>
      </c>
      <c r="AS49">
        <v>20190526</v>
      </c>
      <c r="AT49" t="s">
        <v>22</v>
      </c>
      <c r="AU49" t="s">
        <v>29</v>
      </c>
      <c r="AV49" t="s">
        <v>29</v>
      </c>
      <c r="AW49" t="s">
        <v>29</v>
      </c>
      <c r="AX49" t="s">
        <v>29</v>
      </c>
      <c r="AY49" t="s">
        <v>29</v>
      </c>
      <c r="AZ49" t="s">
        <v>29</v>
      </c>
      <c r="BA49" t="s">
        <v>29</v>
      </c>
      <c r="BB49" t="s">
        <v>29</v>
      </c>
      <c r="BC49" t="s">
        <v>29</v>
      </c>
      <c r="BD49" t="s">
        <v>29</v>
      </c>
      <c r="BE49" t="s">
        <v>29</v>
      </c>
      <c r="BF49" t="s">
        <v>29</v>
      </c>
      <c r="BG49" t="s">
        <v>29</v>
      </c>
      <c r="BH49" t="s">
        <v>29</v>
      </c>
      <c r="BI49" t="s">
        <v>29</v>
      </c>
      <c r="BJ49" t="s">
        <v>29</v>
      </c>
      <c r="BK49" t="s">
        <v>29</v>
      </c>
      <c r="BL49">
        <f t="shared" si="4"/>
        <v>0</v>
      </c>
      <c r="BM49">
        <f t="shared" si="5"/>
        <v>0</v>
      </c>
      <c r="BO49">
        <v>20190526</v>
      </c>
      <c r="BP49" t="s">
        <v>23</v>
      </c>
      <c r="BQ49" t="s">
        <v>29</v>
      </c>
      <c r="BR49" t="s">
        <v>29</v>
      </c>
      <c r="BS49" t="s">
        <v>29</v>
      </c>
      <c r="BT49" t="s">
        <v>29</v>
      </c>
      <c r="BU49" t="s">
        <v>29</v>
      </c>
      <c r="BV49" t="s">
        <v>29</v>
      </c>
      <c r="BW49" t="s">
        <v>29</v>
      </c>
      <c r="BX49" t="s">
        <v>29</v>
      </c>
      <c r="BY49" t="s">
        <v>29</v>
      </c>
      <c r="BZ49" t="s">
        <v>29</v>
      </c>
      <c r="CA49" t="s">
        <v>29</v>
      </c>
      <c r="CB49" t="s">
        <v>29</v>
      </c>
      <c r="CC49" t="s">
        <v>29</v>
      </c>
      <c r="CD49" t="s">
        <v>29</v>
      </c>
      <c r="CE49" t="s">
        <v>29</v>
      </c>
      <c r="CF49" t="s">
        <v>29</v>
      </c>
      <c r="CG49" t="s">
        <v>29</v>
      </c>
      <c r="CH49">
        <f t="shared" si="10"/>
        <v>0</v>
      </c>
      <c r="CI49">
        <f t="shared" si="11"/>
        <v>0</v>
      </c>
    </row>
    <row r="50" spans="1:87" x14ac:dyDescent="0.2">
      <c r="A50">
        <v>20190527</v>
      </c>
      <c r="B50" t="s">
        <v>19</v>
      </c>
      <c r="C50">
        <v>0</v>
      </c>
      <c r="D50">
        <v>5</v>
      </c>
      <c r="E50">
        <v>0</v>
      </c>
      <c r="F50">
        <v>0</v>
      </c>
      <c r="G50">
        <v>0</v>
      </c>
      <c r="H50">
        <v>0</v>
      </c>
      <c r="I50">
        <v>0</v>
      </c>
      <c r="J50">
        <v>0</v>
      </c>
      <c r="K50">
        <v>0</v>
      </c>
      <c r="L50">
        <v>0</v>
      </c>
      <c r="M50">
        <v>0</v>
      </c>
      <c r="N50">
        <v>0</v>
      </c>
      <c r="O50">
        <v>0</v>
      </c>
      <c r="P50">
        <v>0</v>
      </c>
      <c r="Q50">
        <v>0</v>
      </c>
      <c r="R50">
        <v>0</v>
      </c>
      <c r="S50">
        <v>0</v>
      </c>
      <c r="T50">
        <f t="shared" si="0"/>
        <v>5</v>
      </c>
      <c r="U50">
        <f t="shared" si="1"/>
        <v>1</v>
      </c>
      <c r="W50">
        <v>20190527</v>
      </c>
      <c r="X50" t="s">
        <v>20</v>
      </c>
      <c r="Y50">
        <v>0</v>
      </c>
      <c r="Z50">
        <v>0</v>
      </c>
      <c r="AA50">
        <v>0</v>
      </c>
      <c r="AB50">
        <v>0</v>
      </c>
      <c r="AC50">
        <v>0</v>
      </c>
      <c r="AD50">
        <v>0</v>
      </c>
      <c r="AE50">
        <v>0</v>
      </c>
      <c r="AF50">
        <v>0</v>
      </c>
      <c r="AG50">
        <v>0</v>
      </c>
      <c r="AH50">
        <v>0</v>
      </c>
      <c r="AI50">
        <v>0</v>
      </c>
      <c r="AJ50">
        <v>0</v>
      </c>
      <c r="AK50">
        <v>0</v>
      </c>
      <c r="AL50">
        <v>0</v>
      </c>
      <c r="AM50">
        <v>1</v>
      </c>
      <c r="AN50">
        <v>0</v>
      </c>
      <c r="AO50">
        <v>0</v>
      </c>
      <c r="AP50">
        <f t="shared" si="8"/>
        <v>1</v>
      </c>
      <c r="AQ50">
        <f t="shared" si="9"/>
        <v>1</v>
      </c>
      <c r="AS50">
        <v>20190527</v>
      </c>
      <c r="AT50" t="s">
        <v>22</v>
      </c>
      <c r="AU50" t="s">
        <v>29</v>
      </c>
      <c r="AV50" t="s">
        <v>29</v>
      </c>
      <c r="AW50" t="s">
        <v>29</v>
      </c>
      <c r="AX50" t="s">
        <v>29</v>
      </c>
      <c r="AY50" t="s">
        <v>29</v>
      </c>
      <c r="AZ50" t="s">
        <v>29</v>
      </c>
      <c r="BA50" t="s">
        <v>29</v>
      </c>
      <c r="BB50" t="s">
        <v>29</v>
      </c>
      <c r="BC50" t="s">
        <v>29</v>
      </c>
      <c r="BD50" t="s">
        <v>29</v>
      </c>
      <c r="BE50" t="s">
        <v>29</v>
      </c>
      <c r="BF50" t="s">
        <v>29</v>
      </c>
      <c r="BG50" t="s">
        <v>29</v>
      </c>
      <c r="BH50" t="s">
        <v>29</v>
      </c>
      <c r="BI50" t="s">
        <v>29</v>
      </c>
      <c r="BJ50" t="s">
        <v>29</v>
      </c>
      <c r="BK50" t="s">
        <v>29</v>
      </c>
      <c r="BL50">
        <f t="shared" si="4"/>
        <v>0</v>
      </c>
      <c r="BM50">
        <f t="shared" si="5"/>
        <v>0</v>
      </c>
      <c r="BO50">
        <v>20190527</v>
      </c>
      <c r="BP50" t="s">
        <v>23</v>
      </c>
      <c r="BQ50">
        <v>0</v>
      </c>
      <c r="BR50">
        <v>0</v>
      </c>
      <c r="BS50">
        <v>0</v>
      </c>
      <c r="BT50">
        <v>0</v>
      </c>
      <c r="BU50">
        <v>0</v>
      </c>
      <c r="BV50">
        <v>0</v>
      </c>
      <c r="BW50">
        <v>0</v>
      </c>
      <c r="BX50">
        <v>0</v>
      </c>
      <c r="BY50">
        <v>0</v>
      </c>
      <c r="BZ50">
        <v>0</v>
      </c>
      <c r="CA50">
        <v>0</v>
      </c>
      <c r="CB50">
        <v>0</v>
      </c>
      <c r="CC50">
        <v>0</v>
      </c>
      <c r="CD50">
        <v>0</v>
      </c>
      <c r="CE50">
        <v>1</v>
      </c>
      <c r="CF50">
        <v>0</v>
      </c>
      <c r="CG50">
        <v>0</v>
      </c>
      <c r="CH50">
        <f t="shared" si="10"/>
        <v>1</v>
      </c>
      <c r="CI50">
        <f t="shared" si="11"/>
        <v>1</v>
      </c>
    </row>
    <row r="51" spans="1:87" x14ac:dyDescent="0.2">
      <c r="A51">
        <v>20190528</v>
      </c>
      <c r="B51" t="s">
        <v>19</v>
      </c>
      <c r="C51">
        <v>0</v>
      </c>
      <c r="D51">
        <v>30</v>
      </c>
      <c r="E51">
        <v>0</v>
      </c>
      <c r="F51">
        <v>0</v>
      </c>
      <c r="G51">
        <v>0</v>
      </c>
      <c r="H51">
        <v>0</v>
      </c>
      <c r="I51">
        <v>0</v>
      </c>
      <c r="J51">
        <v>0</v>
      </c>
      <c r="K51">
        <v>0</v>
      </c>
      <c r="L51">
        <v>0</v>
      </c>
      <c r="M51">
        <v>1</v>
      </c>
      <c r="N51">
        <v>0</v>
      </c>
      <c r="O51">
        <v>2</v>
      </c>
      <c r="P51">
        <v>0</v>
      </c>
      <c r="Q51">
        <v>0</v>
      </c>
      <c r="R51">
        <v>0</v>
      </c>
      <c r="S51">
        <v>0</v>
      </c>
      <c r="T51">
        <f t="shared" si="0"/>
        <v>33</v>
      </c>
      <c r="U51">
        <f t="shared" si="1"/>
        <v>3</v>
      </c>
      <c r="W51">
        <v>20190528</v>
      </c>
      <c r="X51" t="s">
        <v>20</v>
      </c>
      <c r="Y51">
        <v>1</v>
      </c>
      <c r="Z51">
        <v>1</v>
      </c>
      <c r="AA51">
        <v>0</v>
      </c>
      <c r="AB51">
        <v>0</v>
      </c>
      <c r="AC51">
        <v>0</v>
      </c>
      <c r="AD51">
        <v>1</v>
      </c>
      <c r="AE51">
        <v>0</v>
      </c>
      <c r="AF51">
        <v>0</v>
      </c>
      <c r="AG51">
        <v>1</v>
      </c>
      <c r="AH51">
        <v>0</v>
      </c>
      <c r="AI51">
        <v>1</v>
      </c>
      <c r="AJ51">
        <v>0</v>
      </c>
      <c r="AK51">
        <v>3</v>
      </c>
      <c r="AL51">
        <v>2</v>
      </c>
      <c r="AM51">
        <v>1</v>
      </c>
      <c r="AN51">
        <v>0</v>
      </c>
      <c r="AO51">
        <v>0</v>
      </c>
      <c r="AP51">
        <f t="shared" si="8"/>
        <v>11</v>
      </c>
      <c r="AQ51">
        <f t="shared" si="9"/>
        <v>8</v>
      </c>
      <c r="AS51">
        <v>20190528</v>
      </c>
      <c r="AT51" t="s">
        <v>22</v>
      </c>
      <c r="AU51">
        <v>0</v>
      </c>
      <c r="AV51">
        <v>0</v>
      </c>
      <c r="AW51">
        <v>0</v>
      </c>
      <c r="AX51">
        <v>0</v>
      </c>
      <c r="AY51">
        <v>0</v>
      </c>
      <c r="AZ51">
        <v>0</v>
      </c>
      <c r="BA51">
        <v>0</v>
      </c>
      <c r="BB51">
        <v>0</v>
      </c>
      <c r="BC51">
        <v>0</v>
      </c>
      <c r="BD51">
        <v>0</v>
      </c>
      <c r="BE51">
        <v>0</v>
      </c>
      <c r="BF51">
        <v>0</v>
      </c>
      <c r="BG51">
        <v>0</v>
      </c>
      <c r="BH51">
        <v>0</v>
      </c>
      <c r="BI51">
        <v>1</v>
      </c>
      <c r="BJ51">
        <v>0</v>
      </c>
      <c r="BK51">
        <v>0</v>
      </c>
      <c r="BL51">
        <f t="shared" si="4"/>
        <v>1</v>
      </c>
      <c r="BM51">
        <f t="shared" si="5"/>
        <v>1</v>
      </c>
      <c r="BO51">
        <v>20190528</v>
      </c>
      <c r="BP51" t="s">
        <v>23</v>
      </c>
      <c r="BQ51">
        <v>0</v>
      </c>
      <c r="BR51">
        <v>0</v>
      </c>
      <c r="BS51">
        <v>0</v>
      </c>
      <c r="BT51">
        <v>0</v>
      </c>
      <c r="BU51">
        <v>0</v>
      </c>
      <c r="BV51">
        <v>0</v>
      </c>
      <c r="BW51">
        <v>0</v>
      </c>
      <c r="BX51">
        <v>0</v>
      </c>
      <c r="BY51">
        <v>0</v>
      </c>
      <c r="BZ51">
        <v>0</v>
      </c>
      <c r="CA51">
        <v>0</v>
      </c>
      <c r="CB51">
        <v>0</v>
      </c>
      <c r="CC51">
        <v>0</v>
      </c>
      <c r="CD51">
        <v>0</v>
      </c>
      <c r="CE51">
        <v>0</v>
      </c>
      <c r="CF51">
        <v>0</v>
      </c>
      <c r="CG51">
        <v>0</v>
      </c>
      <c r="CH51">
        <f t="shared" si="10"/>
        <v>0</v>
      </c>
      <c r="CI51">
        <f t="shared" si="11"/>
        <v>0</v>
      </c>
    </row>
    <row r="52" spans="1:87" x14ac:dyDescent="0.2">
      <c r="A52">
        <v>20190529</v>
      </c>
      <c r="B52" t="s">
        <v>19</v>
      </c>
      <c r="C52">
        <v>0</v>
      </c>
      <c r="D52">
        <v>54</v>
      </c>
      <c r="E52">
        <v>1</v>
      </c>
      <c r="F52">
        <v>0</v>
      </c>
      <c r="G52">
        <v>0</v>
      </c>
      <c r="H52">
        <v>0</v>
      </c>
      <c r="I52">
        <v>0</v>
      </c>
      <c r="J52">
        <v>0</v>
      </c>
      <c r="K52">
        <v>0</v>
      </c>
      <c r="L52">
        <v>0</v>
      </c>
      <c r="M52">
        <v>0</v>
      </c>
      <c r="N52">
        <v>0</v>
      </c>
      <c r="O52">
        <v>0</v>
      </c>
      <c r="P52">
        <v>2</v>
      </c>
      <c r="Q52">
        <v>0</v>
      </c>
      <c r="R52">
        <v>0</v>
      </c>
      <c r="S52">
        <v>0</v>
      </c>
      <c r="T52">
        <f t="shared" si="0"/>
        <v>57</v>
      </c>
      <c r="U52">
        <f t="shared" si="1"/>
        <v>3</v>
      </c>
      <c r="W52">
        <v>20190529</v>
      </c>
      <c r="X52" t="s">
        <v>20</v>
      </c>
      <c r="Y52">
        <v>0</v>
      </c>
      <c r="Z52">
        <v>0</v>
      </c>
      <c r="AA52">
        <v>0</v>
      </c>
      <c r="AB52">
        <v>0</v>
      </c>
      <c r="AC52">
        <v>0</v>
      </c>
      <c r="AD52">
        <v>0</v>
      </c>
      <c r="AE52">
        <v>0</v>
      </c>
      <c r="AF52">
        <v>0</v>
      </c>
      <c r="AG52">
        <v>0</v>
      </c>
      <c r="AH52">
        <v>0</v>
      </c>
      <c r="AI52">
        <v>0</v>
      </c>
      <c r="AJ52">
        <v>0</v>
      </c>
      <c r="AK52">
        <v>0</v>
      </c>
      <c r="AL52">
        <v>0</v>
      </c>
      <c r="AM52">
        <v>0</v>
      </c>
      <c r="AN52">
        <v>0</v>
      </c>
      <c r="AO52">
        <v>0</v>
      </c>
      <c r="AP52">
        <f t="shared" si="8"/>
        <v>0</v>
      </c>
      <c r="AQ52">
        <f t="shared" si="9"/>
        <v>0</v>
      </c>
      <c r="AS52">
        <v>20190529</v>
      </c>
      <c r="AT52" t="s">
        <v>22</v>
      </c>
      <c r="AU52">
        <v>0</v>
      </c>
      <c r="AV52">
        <v>2</v>
      </c>
      <c r="AW52">
        <v>0</v>
      </c>
      <c r="AX52">
        <v>0</v>
      </c>
      <c r="AY52">
        <v>0</v>
      </c>
      <c r="AZ52">
        <v>0</v>
      </c>
      <c r="BA52">
        <v>0</v>
      </c>
      <c r="BB52">
        <v>0</v>
      </c>
      <c r="BC52">
        <v>0</v>
      </c>
      <c r="BD52">
        <v>0</v>
      </c>
      <c r="BE52">
        <v>0</v>
      </c>
      <c r="BF52">
        <v>0</v>
      </c>
      <c r="BG52">
        <v>0</v>
      </c>
      <c r="BH52">
        <v>0</v>
      </c>
      <c r="BI52">
        <v>0</v>
      </c>
      <c r="BJ52">
        <v>0</v>
      </c>
      <c r="BK52">
        <v>0</v>
      </c>
      <c r="BL52">
        <f t="shared" si="4"/>
        <v>2</v>
      </c>
      <c r="BM52">
        <f t="shared" si="5"/>
        <v>1</v>
      </c>
      <c r="BO52">
        <v>20190529</v>
      </c>
      <c r="BP52" t="s">
        <v>23</v>
      </c>
      <c r="BQ52">
        <v>0</v>
      </c>
      <c r="BR52">
        <v>0</v>
      </c>
      <c r="BS52">
        <v>0</v>
      </c>
      <c r="BT52">
        <v>0</v>
      </c>
      <c r="BU52">
        <v>0</v>
      </c>
      <c r="BV52">
        <v>0</v>
      </c>
      <c r="BW52">
        <v>0</v>
      </c>
      <c r="BX52">
        <v>0</v>
      </c>
      <c r="BY52">
        <v>0</v>
      </c>
      <c r="BZ52">
        <v>0</v>
      </c>
      <c r="CA52">
        <v>0</v>
      </c>
      <c r="CB52">
        <v>0</v>
      </c>
      <c r="CC52">
        <v>0</v>
      </c>
      <c r="CD52">
        <v>0</v>
      </c>
      <c r="CE52">
        <v>0</v>
      </c>
      <c r="CF52">
        <v>0</v>
      </c>
      <c r="CG52">
        <v>0</v>
      </c>
      <c r="CH52">
        <f t="shared" si="10"/>
        <v>0</v>
      </c>
      <c r="CI52">
        <f t="shared" si="11"/>
        <v>0</v>
      </c>
    </row>
    <row r="53" spans="1:87" x14ac:dyDescent="0.2">
      <c r="A53">
        <v>20190530</v>
      </c>
      <c r="B53" t="s">
        <v>19</v>
      </c>
      <c r="C53">
        <v>1</v>
      </c>
      <c r="D53">
        <v>29</v>
      </c>
      <c r="E53">
        <v>2</v>
      </c>
      <c r="F53">
        <v>0</v>
      </c>
      <c r="G53">
        <v>1</v>
      </c>
      <c r="H53">
        <v>0</v>
      </c>
      <c r="I53">
        <v>0</v>
      </c>
      <c r="J53">
        <v>0</v>
      </c>
      <c r="K53">
        <v>0</v>
      </c>
      <c r="L53">
        <v>1</v>
      </c>
      <c r="M53">
        <v>0</v>
      </c>
      <c r="N53">
        <v>0</v>
      </c>
      <c r="O53">
        <v>0</v>
      </c>
      <c r="P53">
        <v>0</v>
      </c>
      <c r="Q53">
        <v>0</v>
      </c>
      <c r="R53">
        <v>0</v>
      </c>
      <c r="S53">
        <v>0</v>
      </c>
      <c r="T53">
        <f t="shared" si="0"/>
        <v>34</v>
      </c>
      <c r="U53">
        <f t="shared" si="1"/>
        <v>5</v>
      </c>
      <c r="W53">
        <v>20190530</v>
      </c>
      <c r="X53" t="s">
        <v>20</v>
      </c>
      <c r="Y53">
        <v>1</v>
      </c>
      <c r="Z53">
        <v>5</v>
      </c>
      <c r="AA53">
        <v>1</v>
      </c>
      <c r="AB53">
        <v>1</v>
      </c>
      <c r="AC53">
        <v>0</v>
      </c>
      <c r="AD53">
        <v>3</v>
      </c>
      <c r="AE53">
        <v>1</v>
      </c>
      <c r="AF53">
        <v>0</v>
      </c>
      <c r="AG53">
        <v>1</v>
      </c>
      <c r="AH53">
        <v>13</v>
      </c>
      <c r="AI53">
        <v>9</v>
      </c>
      <c r="AJ53">
        <v>0</v>
      </c>
      <c r="AK53">
        <v>1</v>
      </c>
      <c r="AL53">
        <v>8</v>
      </c>
      <c r="AM53">
        <v>1</v>
      </c>
      <c r="AN53">
        <v>0</v>
      </c>
      <c r="AO53">
        <v>0</v>
      </c>
      <c r="AP53">
        <f t="shared" si="8"/>
        <v>45</v>
      </c>
      <c r="AQ53">
        <f t="shared" si="9"/>
        <v>12</v>
      </c>
      <c r="AS53">
        <v>20190530</v>
      </c>
      <c r="AT53" t="s">
        <v>22</v>
      </c>
      <c r="AU53">
        <v>0</v>
      </c>
      <c r="AV53">
        <v>2</v>
      </c>
      <c r="AW53">
        <v>0</v>
      </c>
      <c r="AX53">
        <v>0</v>
      </c>
      <c r="AY53">
        <v>0</v>
      </c>
      <c r="AZ53">
        <v>1</v>
      </c>
      <c r="BA53">
        <v>0</v>
      </c>
      <c r="BB53">
        <v>0</v>
      </c>
      <c r="BC53">
        <v>0</v>
      </c>
      <c r="BD53">
        <v>0</v>
      </c>
      <c r="BE53">
        <v>0</v>
      </c>
      <c r="BF53">
        <v>0</v>
      </c>
      <c r="BG53">
        <v>0</v>
      </c>
      <c r="BH53">
        <v>0</v>
      </c>
      <c r="BI53">
        <v>1</v>
      </c>
      <c r="BJ53">
        <v>0</v>
      </c>
      <c r="BK53">
        <v>0</v>
      </c>
      <c r="BL53">
        <f t="shared" si="4"/>
        <v>4</v>
      </c>
      <c r="BM53">
        <f t="shared" si="5"/>
        <v>3</v>
      </c>
      <c r="BO53">
        <v>20190530</v>
      </c>
      <c r="BP53" t="s">
        <v>23</v>
      </c>
      <c r="BQ53">
        <v>0</v>
      </c>
      <c r="BR53">
        <v>3</v>
      </c>
      <c r="BS53">
        <v>0</v>
      </c>
      <c r="BT53">
        <v>0</v>
      </c>
      <c r="BU53">
        <v>0</v>
      </c>
      <c r="BV53">
        <v>1</v>
      </c>
      <c r="BW53">
        <v>0</v>
      </c>
      <c r="BX53">
        <v>0</v>
      </c>
      <c r="BY53">
        <v>1</v>
      </c>
      <c r="BZ53">
        <v>3</v>
      </c>
      <c r="CA53">
        <v>4</v>
      </c>
      <c r="CB53">
        <v>0</v>
      </c>
      <c r="CC53">
        <v>1</v>
      </c>
      <c r="CD53">
        <v>0</v>
      </c>
      <c r="CE53">
        <v>0</v>
      </c>
      <c r="CF53">
        <v>0</v>
      </c>
      <c r="CG53">
        <v>0</v>
      </c>
      <c r="CH53">
        <f t="shared" si="10"/>
        <v>13</v>
      </c>
      <c r="CI53">
        <f t="shared" si="11"/>
        <v>6</v>
      </c>
    </row>
    <row r="54" spans="1:87" x14ac:dyDescent="0.2">
      <c r="A54">
        <v>20190531</v>
      </c>
      <c r="B54" t="s">
        <v>19</v>
      </c>
      <c r="C54">
        <v>1</v>
      </c>
      <c r="D54">
        <v>28</v>
      </c>
      <c r="E54">
        <v>2</v>
      </c>
      <c r="F54">
        <v>1</v>
      </c>
      <c r="G54">
        <v>0</v>
      </c>
      <c r="H54">
        <v>0</v>
      </c>
      <c r="I54">
        <v>2</v>
      </c>
      <c r="J54">
        <v>0</v>
      </c>
      <c r="K54">
        <v>0</v>
      </c>
      <c r="L54">
        <v>1</v>
      </c>
      <c r="M54">
        <v>0</v>
      </c>
      <c r="N54">
        <v>0</v>
      </c>
      <c r="O54">
        <v>0</v>
      </c>
      <c r="P54">
        <v>0</v>
      </c>
      <c r="Q54">
        <v>0</v>
      </c>
      <c r="R54">
        <v>0</v>
      </c>
      <c r="S54">
        <v>0</v>
      </c>
      <c r="T54">
        <f t="shared" si="0"/>
        <v>35</v>
      </c>
      <c r="U54">
        <f t="shared" si="1"/>
        <v>6</v>
      </c>
      <c r="W54">
        <v>20190531</v>
      </c>
      <c r="X54" t="s">
        <v>20</v>
      </c>
      <c r="Y54">
        <v>0</v>
      </c>
      <c r="Z54">
        <v>0</v>
      </c>
      <c r="AA54">
        <v>0</v>
      </c>
      <c r="AB54">
        <v>0</v>
      </c>
      <c r="AC54">
        <v>0</v>
      </c>
      <c r="AD54">
        <v>0</v>
      </c>
      <c r="AE54">
        <v>0</v>
      </c>
      <c r="AF54">
        <v>0</v>
      </c>
      <c r="AG54">
        <v>0</v>
      </c>
      <c r="AH54">
        <v>0</v>
      </c>
      <c r="AI54">
        <v>0</v>
      </c>
      <c r="AJ54">
        <v>0</v>
      </c>
      <c r="AK54">
        <v>0</v>
      </c>
      <c r="AL54">
        <v>4</v>
      </c>
      <c r="AM54">
        <v>0</v>
      </c>
      <c r="AN54">
        <v>0</v>
      </c>
      <c r="AO54">
        <v>0</v>
      </c>
      <c r="AP54">
        <f t="shared" si="8"/>
        <v>4</v>
      </c>
      <c r="AQ54">
        <f t="shared" si="9"/>
        <v>1</v>
      </c>
      <c r="AS54">
        <v>20190531</v>
      </c>
      <c r="AT54" t="s">
        <v>22</v>
      </c>
      <c r="AU54">
        <v>0</v>
      </c>
      <c r="AV54">
        <v>1</v>
      </c>
      <c r="AW54">
        <v>0</v>
      </c>
      <c r="AX54">
        <v>0</v>
      </c>
      <c r="AY54">
        <v>0</v>
      </c>
      <c r="AZ54">
        <v>0</v>
      </c>
      <c r="BA54">
        <v>0</v>
      </c>
      <c r="BB54">
        <v>0</v>
      </c>
      <c r="BC54">
        <v>0</v>
      </c>
      <c r="BD54">
        <v>0</v>
      </c>
      <c r="BE54">
        <v>0</v>
      </c>
      <c r="BF54">
        <v>0</v>
      </c>
      <c r="BG54">
        <v>0</v>
      </c>
      <c r="BH54">
        <v>1</v>
      </c>
      <c r="BI54">
        <v>0</v>
      </c>
      <c r="BJ54">
        <v>0</v>
      </c>
      <c r="BK54">
        <v>0</v>
      </c>
      <c r="BL54">
        <f t="shared" si="4"/>
        <v>2</v>
      </c>
      <c r="BM54">
        <f t="shared" si="5"/>
        <v>2</v>
      </c>
      <c r="BO54">
        <v>20190531</v>
      </c>
      <c r="BP54" t="s">
        <v>23</v>
      </c>
      <c r="BQ54" t="s">
        <v>29</v>
      </c>
      <c r="BR54" t="s">
        <v>29</v>
      </c>
      <c r="BS54" t="s">
        <v>29</v>
      </c>
      <c r="BT54" t="s">
        <v>29</v>
      </c>
      <c r="BU54" t="s">
        <v>29</v>
      </c>
      <c r="BV54" t="s">
        <v>29</v>
      </c>
      <c r="BW54" t="s">
        <v>29</v>
      </c>
      <c r="BX54" t="s">
        <v>29</v>
      </c>
      <c r="BY54" t="s">
        <v>29</v>
      </c>
      <c r="BZ54" t="s">
        <v>29</v>
      </c>
      <c r="CA54" t="s">
        <v>29</v>
      </c>
      <c r="CB54" t="s">
        <v>29</v>
      </c>
      <c r="CC54" t="s">
        <v>29</v>
      </c>
      <c r="CD54" t="s">
        <v>29</v>
      </c>
      <c r="CE54" t="s">
        <v>29</v>
      </c>
      <c r="CF54" t="s">
        <v>29</v>
      </c>
      <c r="CG54" t="s">
        <v>29</v>
      </c>
      <c r="CH54">
        <f t="shared" si="10"/>
        <v>0</v>
      </c>
      <c r="CI54">
        <f t="shared" si="11"/>
        <v>0</v>
      </c>
    </row>
    <row r="55" spans="1:87" x14ac:dyDescent="0.2">
      <c r="A55">
        <v>20190601</v>
      </c>
      <c r="B55" t="s">
        <v>19</v>
      </c>
      <c r="C55">
        <v>0</v>
      </c>
      <c r="D55">
        <v>23</v>
      </c>
      <c r="E55">
        <v>1</v>
      </c>
      <c r="F55">
        <v>0</v>
      </c>
      <c r="G55">
        <v>0</v>
      </c>
      <c r="H55">
        <v>0</v>
      </c>
      <c r="I55">
        <v>1</v>
      </c>
      <c r="J55">
        <v>1</v>
      </c>
      <c r="K55">
        <v>0</v>
      </c>
      <c r="L55">
        <v>1</v>
      </c>
      <c r="M55">
        <v>0</v>
      </c>
      <c r="N55">
        <v>0</v>
      </c>
      <c r="O55">
        <v>0</v>
      </c>
      <c r="P55">
        <v>0</v>
      </c>
      <c r="Q55">
        <v>0</v>
      </c>
      <c r="R55">
        <v>0</v>
      </c>
      <c r="S55">
        <v>0</v>
      </c>
      <c r="T55">
        <f t="shared" si="0"/>
        <v>27</v>
      </c>
      <c r="U55">
        <f t="shared" si="1"/>
        <v>5</v>
      </c>
      <c r="W55">
        <v>20190601</v>
      </c>
      <c r="X55" t="s">
        <v>20</v>
      </c>
      <c r="Y55">
        <v>2</v>
      </c>
      <c r="Z55">
        <v>2</v>
      </c>
      <c r="AA55">
        <v>0</v>
      </c>
      <c r="AB55">
        <v>0</v>
      </c>
      <c r="AC55">
        <v>0</v>
      </c>
      <c r="AD55">
        <v>4</v>
      </c>
      <c r="AE55">
        <v>0</v>
      </c>
      <c r="AF55">
        <v>0</v>
      </c>
      <c r="AG55">
        <v>1</v>
      </c>
      <c r="AH55">
        <v>3</v>
      </c>
      <c r="AI55">
        <v>1</v>
      </c>
      <c r="AJ55">
        <v>0</v>
      </c>
      <c r="AK55">
        <v>1</v>
      </c>
      <c r="AL55">
        <v>4</v>
      </c>
      <c r="AM55">
        <v>1</v>
      </c>
      <c r="AN55">
        <v>0</v>
      </c>
      <c r="AO55">
        <v>0</v>
      </c>
      <c r="AP55">
        <f t="shared" si="8"/>
        <v>19</v>
      </c>
      <c r="AQ55">
        <f t="shared" si="9"/>
        <v>9</v>
      </c>
      <c r="AS55">
        <v>20190601</v>
      </c>
      <c r="AT55" t="s">
        <v>22</v>
      </c>
      <c r="AU55">
        <v>0</v>
      </c>
      <c r="AV55">
        <v>1</v>
      </c>
      <c r="AW55">
        <v>0</v>
      </c>
      <c r="AX55">
        <v>0</v>
      </c>
      <c r="AY55">
        <v>0</v>
      </c>
      <c r="AZ55">
        <v>0</v>
      </c>
      <c r="BA55">
        <v>0</v>
      </c>
      <c r="BB55">
        <v>0</v>
      </c>
      <c r="BC55">
        <v>0</v>
      </c>
      <c r="BD55">
        <v>0</v>
      </c>
      <c r="BE55">
        <v>0</v>
      </c>
      <c r="BF55">
        <v>0</v>
      </c>
      <c r="BG55">
        <v>0</v>
      </c>
      <c r="BH55">
        <v>2</v>
      </c>
      <c r="BI55">
        <v>1</v>
      </c>
      <c r="BJ55">
        <v>0</v>
      </c>
      <c r="BK55">
        <v>0</v>
      </c>
      <c r="BL55">
        <f t="shared" si="4"/>
        <v>4</v>
      </c>
      <c r="BM55">
        <f t="shared" si="5"/>
        <v>3</v>
      </c>
      <c r="BO55">
        <v>20190601</v>
      </c>
      <c r="BP55" t="s">
        <v>23</v>
      </c>
      <c r="BQ55">
        <v>1</v>
      </c>
      <c r="BR55">
        <v>2</v>
      </c>
      <c r="BS55">
        <v>0</v>
      </c>
      <c r="BT55">
        <v>0</v>
      </c>
      <c r="BU55">
        <v>0</v>
      </c>
      <c r="BV55">
        <v>0</v>
      </c>
      <c r="BW55">
        <v>0</v>
      </c>
      <c r="BX55">
        <v>0</v>
      </c>
      <c r="BY55">
        <v>0</v>
      </c>
      <c r="BZ55">
        <v>0</v>
      </c>
      <c r="CA55">
        <v>0</v>
      </c>
      <c r="CB55">
        <v>0</v>
      </c>
      <c r="CC55">
        <v>0</v>
      </c>
      <c r="CD55">
        <v>0</v>
      </c>
      <c r="CE55">
        <v>0</v>
      </c>
      <c r="CF55">
        <v>0</v>
      </c>
      <c r="CG55">
        <v>0</v>
      </c>
      <c r="CH55">
        <f t="shared" si="10"/>
        <v>3</v>
      </c>
      <c r="CI55">
        <f t="shared" si="11"/>
        <v>2</v>
      </c>
    </row>
    <row r="56" spans="1:87" x14ac:dyDescent="0.2">
      <c r="A56">
        <v>20190602</v>
      </c>
      <c r="B56" t="s">
        <v>19</v>
      </c>
      <c r="C56">
        <v>0</v>
      </c>
      <c r="D56">
        <v>24</v>
      </c>
      <c r="E56">
        <v>0</v>
      </c>
      <c r="F56">
        <v>0</v>
      </c>
      <c r="G56">
        <v>0</v>
      </c>
      <c r="H56">
        <v>0</v>
      </c>
      <c r="I56">
        <v>0</v>
      </c>
      <c r="J56">
        <v>0</v>
      </c>
      <c r="K56">
        <v>0</v>
      </c>
      <c r="L56">
        <v>0</v>
      </c>
      <c r="M56">
        <v>0</v>
      </c>
      <c r="N56">
        <v>0</v>
      </c>
      <c r="O56">
        <v>0</v>
      </c>
      <c r="P56">
        <v>0</v>
      </c>
      <c r="Q56">
        <v>0</v>
      </c>
      <c r="R56">
        <v>0</v>
      </c>
      <c r="S56">
        <v>0</v>
      </c>
      <c r="T56">
        <f t="shared" si="0"/>
        <v>24</v>
      </c>
      <c r="U56">
        <f t="shared" si="1"/>
        <v>1</v>
      </c>
      <c r="W56">
        <v>20190602</v>
      </c>
      <c r="X56" t="s">
        <v>20</v>
      </c>
      <c r="Y56">
        <v>0</v>
      </c>
      <c r="Z56">
        <v>3</v>
      </c>
      <c r="AA56">
        <v>0</v>
      </c>
      <c r="AB56">
        <v>0</v>
      </c>
      <c r="AC56">
        <v>0</v>
      </c>
      <c r="AD56">
        <v>3</v>
      </c>
      <c r="AE56">
        <v>0</v>
      </c>
      <c r="AF56">
        <v>0</v>
      </c>
      <c r="AG56">
        <v>1</v>
      </c>
      <c r="AH56">
        <v>0</v>
      </c>
      <c r="AI56">
        <v>2</v>
      </c>
      <c r="AJ56">
        <v>0</v>
      </c>
      <c r="AK56">
        <v>0</v>
      </c>
      <c r="AL56">
        <v>4</v>
      </c>
      <c r="AM56">
        <v>1</v>
      </c>
      <c r="AN56">
        <v>0</v>
      </c>
      <c r="AO56">
        <v>0</v>
      </c>
      <c r="AP56">
        <f t="shared" si="8"/>
        <v>14</v>
      </c>
      <c r="AQ56">
        <f t="shared" si="9"/>
        <v>6</v>
      </c>
      <c r="AS56">
        <v>20190602</v>
      </c>
      <c r="AT56" t="s">
        <v>22</v>
      </c>
      <c r="AU56">
        <v>0</v>
      </c>
      <c r="AV56">
        <v>2</v>
      </c>
      <c r="AW56">
        <v>0</v>
      </c>
      <c r="AX56">
        <v>0</v>
      </c>
      <c r="AY56">
        <v>0</v>
      </c>
      <c r="AZ56">
        <v>0</v>
      </c>
      <c r="BA56">
        <v>0</v>
      </c>
      <c r="BB56">
        <v>0</v>
      </c>
      <c r="BC56">
        <v>0</v>
      </c>
      <c r="BD56">
        <v>0</v>
      </c>
      <c r="BE56">
        <v>0</v>
      </c>
      <c r="BF56">
        <v>0</v>
      </c>
      <c r="BG56">
        <v>1</v>
      </c>
      <c r="BH56">
        <v>2</v>
      </c>
      <c r="BI56">
        <v>1</v>
      </c>
      <c r="BJ56">
        <v>0</v>
      </c>
      <c r="BK56">
        <v>0</v>
      </c>
      <c r="BL56">
        <f t="shared" si="4"/>
        <v>6</v>
      </c>
      <c r="BM56">
        <f t="shared" si="5"/>
        <v>4</v>
      </c>
      <c r="BO56">
        <v>20190602</v>
      </c>
      <c r="BP56" t="s">
        <v>23</v>
      </c>
      <c r="BQ56">
        <v>0</v>
      </c>
      <c r="BR56">
        <v>0</v>
      </c>
      <c r="BS56">
        <v>0</v>
      </c>
      <c r="BT56">
        <v>0</v>
      </c>
      <c r="BU56">
        <v>0</v>
      </c>
      <c r="BV56">
        <v>1</v>
      </c>
      <c r="BW56">
        <v>0</v>
      </c>
      <c r="BX56">
        <v>0</v>
      </c>
      <c r="BY56">
        <v>0</v>
      </c>
      <c r="BZ56">
        <v>2</v>
      </c>
      <c r="CA56">
        <v>0</v>
      </c>
      <c r="CB56">
        <v>0</v>
      </c>
      <c r="CC56">
        <v>0</v>
      </c>
      <c r="CD56">
        <v>1</v>
      </c>
      <c r="CE56">
        <v>0</v>
      </c>
      <c r="CF56">
        <v>0</v>
      </c>
      <c r="CG56">
        <v>0</v>
      </c>
      <c r="CH56">
        <f t="shared" si="10"/>
        <v>4</v>
      </c>
      <c r="CI56">
        <f t="shared" si="11"/>
        <v>3</v>
      </c>
    </row>
    <row r="57" spans="1:87" x14ac:dyDescent="0.2">
      <c r="A57">
        <v>20190603</v>
      </c>
      <c r="B57" t="s">
        <v>19</v>
      </c>
      <c r="C57">
        <v>0</v>
      </c>
      <c r="D57">
        <v>22</v>
      </c>
      <c r="E57">
        <v>3</v>
      </c>
      <c r="F57">
        <v>0</v>
      </c>
      <c r="G57">
        <v>0</v>
      </c>
      <c r="H57">
        <v>0</v>
      </c>
      <c r="I57">
        <v>0</v>
      </c>
      <c r="J57">
        <v>0</v>
      </c>
      <c r="K57">
        <v>0</v>
      </c>
      <c r="L57">
        <v>0</v>
      </c>
      <c r="M57">
        <v>0</v>
      </c>
      <c r="N57">
        <v>0</v>
      </c>
      <c r="O57">
        <v>0</v>
      </c>
      <c r="P57">
        <v>0</v>
      </c>
      <c r="Q57">
        <v>0</v>
      </c>
      <c r="R57">
        <v>0</v>
      </c>
      <c r="S57">
        <v>0</v>
      </c>
      <c r="T57">
        <f t="shared" si="0"/>
        <v>25</v>
      </c>
      <c r="U57">
        <f t="shared" si="1"/>
        <v>2</v>
      </c>
      <c r="W57">
        <v>20190603</v>
      </c>
      <c r="X57" t="s">
        <v>20</v>
      </c>
      <c r="Y57">
        <v>1</v>
      </c>
      <c r="Z57">
        <v>5</v>
      </c>
      <c r="AA57">
        <v>4</v>
      </c>
      <c r="AB57">
        <v>0</v>
      </c>
      <c r="AC57">
        <v>0</v>
      </c>
      <c r="AD57">
        <v>0</v>
      </c>
      <c r="AE57">
        <v>3</v>
      </c>
      <c r="AF57">
        <v>0</v>
      </c>
      <c r="AG57">
        <v>0</v>
      </c>
      <c r="AH57">
        <v>11</v>
      </c>
      <c r="AI57">
        <v>17</v>
      </c>
      <c r="AJ57">
        <v>0</v>
      </c>
      <c r="AK57">
        <v>3</v>
      </c>
      <c r="AL57">
        <v>2</v>
      </c>
      <c r="AM57">
        <v>0</v>
      </c>
      <c r="AN57">
        <v>0</v>
      </c>
      <c r="AO57">
        <v>0</v>
      </c>
      <c r="AP57">
        <f t="shared" si="8"/>
        <v>46</v>
      </c>
      <c r="AQ57">
        <f t="shared" si="9"/>
        <v>8</v>
      </c>
      <c r="AS57">
        <v>20190603</v>
      </c>
      <c r="AT57" t="s">
        <v>22</v>
      </c>
      <c r="AU57">
        <v>0</v>
      </c>
      <c r="AV57">
        <v>12</v>
      </c>
      <c r="AW57">
        <v>0</v>
      </c>
      <c r="AX57">
        <v>0</v>
      </c>
      <c r="AY57">
        <v>0</v>
      </c>
      <c r="AZ57">
        <v>0</v>
      </c>
      <c r="BA57">
        <v>0</v>
      </c>
      <c r="BB57">
        <v>0</v>
      </c>
      <c r="BC57">
        <v>0</v>
      </c>
      <c r="BD57">
        <v>0</v>
      </c>
      <c r="BE57">
        <v>1</v>
      </c>
      <c r="BF57">
        <v>0</v>
      </c>
      <c r="BG57">
        <v>0</v>
      </c>
      <c r="BH57">
        <v>4</v>
      </c>
      <c r="BI57">
        <v>1</v>
      </c>
      <c r="BJ57">
        <v>0</v>
      </c>
      <c r="BK57">
        <v>0</v>
      </c>
      <c r="BL57">
        <f t="shared" si="4"/>
        <v>18</v>
      </c>
      <c r="BM57">
        <f t="shared" si="5"/>
        <v>4</v>
      </c>
      <c r="BO57">
        <v>20190603</v>
      </c>
      <c r="BP57" t="s">
        <v>23</v>
      </c>
      <c r="BQ57">
        <v>0</v>
      </c>
      <c r="BR57">
        <v>7</v>
      </c>
      <c r="BS57">
        <v>0</v>
      </c>
      <c r="BT57">
        <v>0</v>
      </c>
      <c r="BU57">
        <v>0</v>
      </c>
      <c r="BV57">
        <v>2</v>
      </c>
      <c r="BW57">
        <v>0</v>
      </c>
      <c r="BX57">
        <v>0</v>
      </c>
      <c r="BY57">
        <v>0</v>
      </c>
      <c r="BZ57">
        <v>6</v>
      </c>
      <c r="CA57">
        <v>1</v>
      </c>
      <c r="CB57">
        <v>0</v>
      </c>
      <c r="CC57">
        <v>0</v>
      </c>
      <c r="CD57">
        <v>3</v>
      </c>
      <c r="CE57">
        <v>1</v>
      </c>
      <c r="CF57">
        <v>0</v>
      </c>
      <c r="CG57">
        <v>0</v>
      </c>
      <c r="CH57">
        <f t="shared" si="10"/>
        <v>20</v>
      </c>
      <c r="CI57">
        <f t="shared" si="11"/>
        <v>6</v>
      </c>
    </row>
    <row r="58" spans="1:87" x14ac:dyDescent="0.2">
      <c r="A58">
        <v>20190604</v>
      </c>
      <c r="B58" t="s">
        <v>19</v>
      </c>
      <c r="C58">
        <v>0</v>
      </c>
      <c r="D58">
        <v>19</v>
      </c>
      <c r="E58">
        <v>2</v>
      </c>
      <c r="F58">
        <v>0</v>
      </c>
      <c r="G58">
        <v>0</v>
      </c>
      <c r="H58">
        <v>0</v>
      </c>
      <c r="I58">
        <v>1</v>
      </c>
      <c r="J58">
        <v>0</v>
      </c>
      <c r="K58">
        <v>1</v>
      </c>
      <c r="L58">
        <v>0</v>
      </c>
      <c r="M58">
        <v>2</v>
      </c>
      <c r="N58">
        <v>0</v>
      </c>
      <c r="O58">
        <v>0</v>
      </c>
      <c r="P58">
        <v>0</v>
      </c>
      <c r="Q58">
        <v>0</v>
      </c>
      <c r="R58">
        <v>0</v>
      </c>
      <c r="S58">
        <v>0</v>
      </c>
      <c r="T58">
        <f t="shared" si="0"/>
        <v>25</v>
      </c>
      <c r="U58">
        <f t="shared" si="1"/>
        <v>5</v>
      </c>
      <c r="W58">
        <v>20190604</v>
      </c>
      <c r="X58" t="s">
        <v>20</v>
      </c>
      <c r="Y58">
        <v>0</v>
      </c>
      <c r="Z58">
        <v>10</v>
      </c>
      <c r="AA58">
        <v>2</v>
      </c>
      <c r="AB58">
        <v>0</v>
      </c>
      <c r="AC58">
        <v>0</v>
      </c>
      <c r="AD58">
        <v>0</v>
      </c>
      <c r="AE58">
        <v>0</v>
      </c>
      <c r="AF58">
        <v>0</v>
      </c>
      <c r="AG58">
        <v>0</v>
      </c>
      <c r="AH58">
        <v>0</v>
      </c>
      <c r="AI58">
        <v>6</v>
      </c>
      <c r="AJ58">
        <v>0</v>
      </c>
      <c r="AK58">
        <v>1</v>
      </c>
      <c r="AL58">
        <v>21</v>
      </c>
      <c r="AM58">
        <v>0</v>
      </c>
      <c r="AN58">
        <v>0</v>
      </c>
      <c r="AO58">
        <v>0</v>
      </c>
      <c r="AP58">
        <f t="shared" si="8"/>
        <v>40</v>
      </c>
      <c r="AQ58">
        <f t="shared" si="9"/>
        <v>5</v>
      </c>
      <c r="AS58">
        <v>20190604</v>
      </c>
      <c r="AT58" t="s">
        <v>22</v>
      </c>
      <c r="AU58">
        <v>0</v>
      </c>
      <c r="AV58">
        <v>17</v>
      </c>
      <c r="AW58">
        <v>0</v>
      </c>
      <c r="AX58">
        <v>0</v>
      </c>
      <c r="AY58">
        <v>0</v>
      </c>
      <c r="AZ58">
        <v>0</v>
      </c>
      <c r="BA58">
        <v>0</v>
      </c>
      <c r="BB58">
        <v>0</v>
      </c>
      <c r="BC58">
        <v>0</v>
      </c>
      <c r="BD58">
        <v>0</v>
      </c>
      <c r="BE58">
        <v>4</v>
      </c>
      <c r="BF58">
        <v>0</v>
      </c>
      <c r="BG58">
        <v>1</v>
      </c>
      <c r="BH58">
        <v>9</v>
      </c>
      <c r="BI58">
        <v>0</v>
      </c>
      <c r="BJ58">
        <v>0</v>
      </c>
      <c r="BK58">
        <v>0</v>
      </c>
      <c r="BL58">
        <f t="shared" si="4"/>
        <v>31</v>
      </c>
      <c r="BM58">
        <f t="shared" si="5"/>
        <v>4</v>
      </c>
      <c r="BO58">
        <v>20190604</v>
      </c>
      <c r="BP58" t="s">
        <v>23</v>
      </c>
      <c r="BQ58">
        <v>0</v>
      </c>
      <c r="BR58">
        <v>6</v>
      </c>
      <c r="BS58">
        <v>0</v>
      </c>
      <c r="BT58">
        <v>0</v>
      </c>
      <c r="BU58">
        <v>0</v>
      </c>
      <c r="BV58">
        <v>0</v>
      </c>
      <c r="BW58">
        <v>0</v>
      </c>
      <c r="BX58">
        <v>0</v>
      </c>
      <c r="BY58">
        <v>0</v>
      </c>
      <c r="BZ58">
        <v>0</v>
      </c>
      <c r="CA58">
        <v>1</v>
      </c>
      <c r="CB58">
        <v>0</v>
      </c>
      <c r="CC58">
        <v>1</v>
      </c>
      <c r="CD58">
        <v>3</v>
      </c>
      <c r="CE58">
        <v>1</v>
      </c>
      <c r="CF58">
        <v>0</v>
      </c>
      <c r="CG58">
        <v>0</v>
      </c>
      <c r="CH58">
        <f t="shared" si="10"/>
        <v>12</v>
      </c>
      <c r="CI58">
        <f t="shared" si="11"/>
        <v>5</v>
      </c>
    </row>
    <row r="59" spans="1:87" x14ac:dyDescent="0.2">
      <c r="A59">
        <v>20190605</v>
      </c>
      <c r="B59" t="s">
        <v>19</v>
      </c>
      <c r="C59">
        <v>0</v>
      </c>
      <c r="D59">
        <v>10</v>
      </c>
      <c r="E59">
        <v>0</v>
      </c>
      <c r="F59">
        <v>0</v>
      </c>
      <c r="G59">
        <v>0</v>
      </c>
      <c r="H59">
        <v>0</v>
      </c>
      <c r="I59">
        <v>1</v>
      </c>
      <c r="J59">
        <v>0</v>
      </c>
      <c r="K59">
        <v>0</v>
      </c>
      <c r="L59">
        <v>1</v>
      </c>
      <c r="M59">
        <v>0</v>
      </c>
      <c r="N59">
        <v>0</v>
      </c>
      <c r="O59">
        <v>0</v>
      </c>
      <c r="P59">
        <v>0</v>
      </c>
      <c r="Q59">
        <v>0</v>
      </c>
      <c r="R59">
        <v>0</v>
      </c>
      <c r="S59">
        <v>0</v>
      </c>
      <c r="T59">
        <f t="shared" si="0"/>
        <v>12</v>
      </c>
      <c r="U59">
        <f t="shared" si="1"/>
        <v>3</v>
      </c>
      <c r="W59">
        <v>20190605</v>
      </c>
      <c r="X59" t="s">
        <v>20</v>
      </c>
      <c r="Y59">
        <v>2</v>
      </c>
      <c r="Z59">
        <v>17</v>
      </c>
      <c r="AA59">
        <v>5</v>
      </c>
      <c r="AB59">
        <v>0</v>
      </c>
      <c r="AC59">
        <v>0</v>
      </c>
      <c r="AD59">
        <v>2</v>
      </c>
      <c r="AE59">
        <v>21</v>
      </c>
      <c r="AF59">
        <v>0</v>
      </c>
      <c r="AG59">
        <v>0</v>
      </c>
      <c r="AH59">
        <v>5</v>
      </c>
      <c r="AI59">
        <v>7</v>
      </c>
      <c r="AJ59">
        <v>0</v>
      </c>
      <c r="AK59">
        <v>1</v>
      </c>
      <c r="AL59">
        <v>2</v>
      </c>
      <c r="AM59">
        <v>1</v>
      </c>
      <c r="AN59">
        <v>0</v>
      </c>
      <c r="AO59">
        <v>1</v>
      </c>
      <c r="AP59">
        <f t="shared" si="8"/>
        <v>64</v>
      </c>
      <c r="AQ59">
        <f t="shared" si="9"/>
        <v>11</v>
      </c>
      <c r="AS59">
        <v>20190605</v>
      </c>
      <c r="AT59" t="s">
        <v>22</v>
      </c>
      <c r="AU59">
        <v>0</v>
      </c>
      <c r="AV59">
        <v>5</v>
      </c>
      <c r="AW59">
        <v>0</v>
      </c>
      <c r="AX59">
        <v>0</v>
      </c>
      <c r="AY59">
        <v>0</v>
      </c>
      <c r="AZ59">
        <v>0</v>
      </c>
      <c r="BA59">
        <v>0</v>
      </c>
      <c r="BB59">
        <v>0</v>
      </c>
      <c r="BC59">
        <v>0</v>
      </c>
      <c r="BD59">
        <v>0</v>
      </c>
      <c r="BE59">
        <v>5</v>
      </c>
      <c r="BF59">
        <v>0</v>
      </c>
      <c r="BG59">
        <v>0</v>
      </c>
      <c r="BH59">
        <v>4</v>
      </c>
      <c r="BI59">
        <v>0</v>
      </c>
      <c r="BJ59">
        <v>0</v>
      </c>
      <c r="BK59">
        <v>0</v>
      </c>
      <c r="BL59">
        <f t="shared" si="4"/>
        <v>14</v>
      </c>
      <c r="BM59">
        <f t="shared" si="5"/>
        <v>3</v>
      </c>
      <c r="BO59">
        <v>20190605</v>
      </c>
      <c r="BP59" t="s">
        <v>23</v>
      </c>
      <c r="BQ59">
        <v>0</v>
      </c>
      <c r="BR59">
        <v>1</v>
      </c>
      <c r="BS59">
        <v>0</v>
      </c>
      <c r="BT59">
        <v>0</v>
      </c>
      <c r="BU59">
        <v>0</v>
      </c>
      <c r="BV59">
        <v>0</v>
      </c>
      <c r="BW59">
        <v>0</v>
      </c>
      <c r="BX59">
        <v>0</v>
      </c>
      <c r="BY59">
        <v>0</v>
      </c>
      <c r="BZ59">
        <v>2</v>
      </c>
      <c r="CA59">
        <v>1</v>
      </c>
      <c r="CB59">
        <v>0</v>
      </c>
      <c r="CC59">
        <v>0</v>
      </c>
      <c r="CD59">
        <v>4</v>
      </c>
      <c r="CE59">
        <v>0</v>
      </c>
      <c r="CF59">
        <v>0</v>
      </c>
      <c r="CG59">
        <v>0</v>
      </c>
      <c r="CH59">
        <f t="shared" si="10"/>
        <v>8</v>
      </c>
      <c r="CI59">
        <f t="shared" si="11"/>
        <v>4</v>
      </c>
    </row>
    <row r="60" spans="1:87" x14ac:dyDescent="0.2">
      <c r="A60">
        <v>20190606</v>
      </c>
      <c r="B60" t="s">
        <v>19</v>
      </c>
      <c r="C60">
        <v>1</v>
      </c>
      <c r="D60">
        <v>13</v>
      </c>
      <c r="E60">
        <v>1</v>
      </c>
      <c r="F60">
        <v>0</v>
      </c>
      <c r="G60">
        <v>0</v>
      </c>
      <c r="H60">
        <v>0</v>
      </c>
      <c r="I60">
        <v>1</v>
      </c>
      <c r="J60">
        <v>0</v>
      </c>
      <c r="K60">
        <v>0</v>
      </c>
      <c r="L60">
        <v>1</v>
      </c>
      <c r="M60">
        <v>0</v>
      </c>
      <c r="N60">
        <v>0</v>
      </c>
      <c r="O60">
        <v>0</v>
      </c>
      <c r="P60">
        <v>0</v>
      </c>
      <c r="Q60">
        <v>0</v>
      </c>
      <c r="R60">
        <v>0</v>
      </c>
      <c r="S60">
        <v>0</v>
      </c>
      <c r="T60">
        <f t="shared" si="0"/>
        <v>17</v>
      </c>
      <c r="U60">
        <f t="shared" si="1"/>
        <v>5</v>
      </c>
      <c r="W60">
        <v>20190606</v>
      </c>
      <c r="X60" t="s">
        <v>20</v>
      </c>
      <c r="Y60">
        <v>0</v>
      </c>
      <c r="Z60">
        <v>8</v>
      </c>
      <c r="AA60">
        <v>1</v>
      </c>
      <c r="AB60">
        <v>0</v>
      </c>
      <c r="AC60">
        <v>0</v>
      </c>
      <c r="AD60">
        <v>5</v>
      </c>
      <c r="AE60">
        <v>38</v>
      </c>
      <c r="AF60">
        <v>0</v>
      </c>
      <c r="AG60">
        <v>0</v>
      </c>
      <c r="AH60">
        <v>0</v>
      </c>
      <c r="AI60">
        <v>7</v>
      </c>
      <c r="AJ60">
        <v>0</v>
      </c>
      <c r="AK60">
        <v>2</v>
      </c>
      <c r="AL60">
        <v>12</v>
      </c>
      <c r="AM60">
        <v>3</v>
      </c>
      <c r="AN60">
        <v>0</v>
      </c>
      <c r="AO60">
        <v>0</v>
      </c>
      <c r="AP60">
        <f t="shared" si="8"/>
        <v>76</v>
      </c>
      <c r="AQ60">
        <f t="shared" si="9"/>
        <v>8</v>
      </c>
      <c r="AS60">
        <v>20190606</v>
      </c>
      <c r="AT60" t="s">
        <v>22</v>
      </c>
      <c r="AU60">
        <v>0</v>
      </c>
      <c r="AV60">
        <v>5</v>
      </c>
      <c r="AW60">
        <v>0</v>
      </c>
      <c r="AX60">
        <v>1</v>
      </c>
      <c r="AY60">
        <v>0</v>
      </c>
      <c r="AZ60">
        <v>1</v>
      </c>
      <c r="BA60">
        <v>0</v>
      </c>
      <c r="BB60">
        <v>0</v>
      </c>
      <c r="BC60">
        <v>0</v>
      </c>
      <c r="BD60">
        <v>0</v>
      </c>
      <c r="BE60">
        <v>0</v>
      </c>
      <c r="BF60">
        <v>0</v>
      </c>
      <c r="BG60">
        <v>0</v>
      </c>
      <c r="BH60">
        <v>3</v>
      </c>
      <c r="BI60">
        <v>0</v>
      </c>
      <c r="BJ60">
        <v>0</v>
      </c>
      <c r="BK60">
        <v>0</v>
      </c>
      <c r="BL60">
        <f t="shared" si="4"/>
        <v>10</v>
      </c>
      <c r="BM60">
        <f t="shared" si="5"/>
        <v>4</v>
      </c>
      <c r="BO60">
        <v>20190606</v>
      </c>
      <c r="BP60" t="s">
        <v>23</v>
      </c>
      <c r="BQ60">
        <v>0</v>
      </c>
      <c r="BR60">
        <v>1</v>
      </c>
      <c r="BS60">
        <v>0</v>
      </c>
      <c r="BT60">
        <v>0</v>
      </c>
      <c r="BU60">
        <v>0</v>
      </c>
      <c r="BV60">
        <v>1</v>
      </c>
      <c r="BW60">
        <v>0</v>
      </c>
      <c r="BX60">
        <v>0</v>
      </c>
      <c r="BY60">
        <v>0</v>
      </c>
      <c r="BZ60">
        <v>3</v>
      </c>
      <c r="CA60">
        <v>1</v>
      </c>
      <c r="CB60">
        <v>0</v>
      </c>
      <c r="CC60">
        <v>0</v>
      </c>
      <c r="CD60">
        <v>1</v>
      </c>
      <c r="CE60">
        <v>1</v>
      </c>
      <c r="CF60">
        <v>0</v>
      </c>
      <c r="CG60">
        <v>0</v>
      </c>
      <c r="CH60">
        <f t="shared" si="10"/>
        <v>8</v>
      </c>
      <c r="CI60">
        <f t="shared" si="11"/>
        <v>6</v>
      </c>
    </row>
    <row r="61" spans="1:87" x14ac:dyDescent="0.2">
      <c r="A61">
        <v>20190607</v>
      </c>
      <c r="B61" t="s">
        <v>19</v>
      </c>
      <c r="C61">
        <v>0</v>
      </c>
      <c r="D61">
        <v>8</v>
      </c>
      <c r="E61">
        <v>0</v>
      </c>
      <c r="F61">
        <v>1</v>
      </c>
      <c r="G61">
        <v>0</v>
      </c>
      <c r="H61">
        <v>0</v>
      </c>
      <c r="I61">
        <v>0</v>
      </c>
      <c r="J61">
        <v>0</v>
      </c>
      <c r="K61">
        <v>0</v>
      </c>
      <c r="L61">
        <v>1</v>
      </c>
      <c r="M61">
        <v>0</v>
      </c>
      <c r="N61">
        <v>0</v>
      </c>
      <c r="O61">
        <v>0</v>
      </c>
      <c r="P61">
        <v>0</v>
      </c>
      <c r="Q61">
        <v>0</v>
      </c>
      <c r="R61">
        <v>0</v>
      </c>
      <c r="S61">
        <v>0</v>
      </c>
      <c r="T61">
        <f t="shared" si="0"/>
        <v>10</v>
      </c>
      <c r="U61">
        <f t="shared" si="1"/>
        <v>3</v>
      </c>
      <c r="W61">
        <v>20190607</v>
      </c>
      <c r="X61" t="s">
        <v>20</v>
      </c>
      <c r="Y61">
        <v>1</v>
      </c>
      <c r="Z61">
        <v>6</v>
      </c>
      <c r="AA61">
        <v>0</v>
      </c>
      <c r="AB61">
        <v>0</v>
      </c>
      <c r="AC61">
        <v>0</v>
      </c>
      <c r="AD61">
        <v>4</v>
      </c>
      <c r="AE61">
        <v>4</v>
      </c>
      <c r="AF61">
        <v>0</v>
      </c>
      <c r="AG61">
        <v>0</v>
      </c>
      <c r="AH61">
        <v>0</v>
      </c>
      <c r="AI61">
        <v>1</v>
      </c>
      <c r="AJ61">
        <v>0</v>
      </c>
      <c r="AK61">
        <v>1</v>
      </c>
      <c r="AL61">
        <v>4</v>
      </c>
      <c r="AM61">
        <v>1</v>
      </c>
      <c r="AN61">
        <v>0</v>
      </c>
      <c r="AO61">
        <v>0</v>
      </c>
      <c r="AP61">
        <f t="shared" si="8"/>
        <v>22</v>
      </c>
      <c r="AQ61">
        <f t="shared" si="9"/>
        <v>8</v>
      </c>
      <c r="AS61">
        <v>20190607</v>
      </c>
      <c r="AT61" t="s">
        <v>22</v>
      </c>
      <c r="AU61">
        <v>0</v>
      </c>
      <c r="AV61">
        <v>3</v>
      </c>
      <c r="AW61">
        <v>0</v>
      </c>
      <c r="AX61">
        <v>0</v>
      </c>
      <c r="AY61">
        <v>0</v>
      </c>
      <c r="AZ61">
        <v>0</v>
      </c>
      <c r="BA61">
        <v>0</v>
      </c>
      <c r="BB61">
        <v>0</v>
      </c>
      <c r="BC61">
        <v>0</v>
      </c>
      <c r="BD61">
        <v>0</v>
      </c>
      <c r="BE61">
        <v>0</v>
      </c>
      <c r="BF61">
        <v>0</v>
      </c>
      <c r="BG61">
        <v>1</v>
      </c>
      <c r="BH61">
        <v>3</v>
      </c>
      <c r="BI61">
        <v>1</v>
      </c>
      <c r="BJ61">
        <v>0</v>
      </c>
      <c r="BK61">
        <v>0</v>
      </c>
      <c r="BL61">
        <f t="shared" si="4"/>
        <v>8</v>
      </c>
      <c r="BM61">
        <f t="shared" si="5"/>
        <v>4</v>
      </c>
      <c r="BO61">
        <v>20190607</v>
      </c>
      <c r="BP61" t="s">
        <v>23</v>
      </c>
      <c r="BQ61">
        <v>0</v>
      </c>
      <c r="BR61">
        <v>0</v>
      </c>
      <c r="BS61">
        <v>0</v>
      </c>
      <c r="BT61">
        <v>0</v>
      </c>
      <c r="BU61">
        <v>0</v>
      </c>
      <c r="BV61">
        <v>0</v>
      </c>
      <c r="BW61">
        <v>0</v>
      </c>
      <c r="BX61">
        <v>0</v>
      </c>
      <c r="BY61">
        <v>0</v>
      </c>
      <c r="BZ61">
        <v>0</v>
      </c>
      <c r="CA61">
        <v>0</v>
      </c>
      <c r="CB61">
        <v>0</v>
      </c>
      <c r="CC61">
        <v>0</v>
      </c>
      <c r="CD61">
        <v>0</v>
      </c>
      <c r="CE61">
        <v>0</v>
      </c>
      <c r="CF61">
        <v>0</v>
      </c>
      <c r="CG61">
        <v>0</v>
      </c>
      <c r="CH61">
        <f t="shared" si="10"/>
        <v>0</v>
      </c>
      <c r="CI61">
        <f t="shared" si="11"/>
        <v>0</v>
      </c>
    </row>
    <row r="62" spans="1:87" x14ac:dyDescent="0.2">
      <c r="A62">
        <v>20190608</v>
      </c>
      <c r="B62" t="s">
        <v>19</v>
      </c>
      <c r="C62">
        <v>1</v>
      </c>
      <c r="D62">
        <v>14</v>
      </c>
      <c r="E62">
        <v>1</v>
      </c>
      <c r="F62">
        <v>0</v>
      </c>
      <c r="G62">
        <v>0</v>
      </c>
      <c r="H62">
        <v>0</v>
      </c>
      <c r="I62">
        <v>0</v>
      </c>
      <c r="J62">
        <v>0</v>
      </c>
      <c r="K62">
        <v>1</v>
      </c>
      <c r="L62">
        <v>0</v>
      </c>
      <c r="M62">
        <v>0</v>
      </c>
      <c r="N62">
        <v>0</v>
      </c>
      <c r="O62">
        <v>0</v>
      </c>
      <c r="P62">
        <v>0</v>
      </c>
      <c r="Q62">
        <v>0</v>
      </c>
      <c r="R62">
        <v>0</v>
      </c>
      <c r="S62">
        <v>0</v>
      </c>
      <c r="T62">
        <f t="shared" si="0"/>
        <v>17</v>
      </c>
      <c r="U62">
        <f t="shared" si="1"/>
        <v>4</v>
      </c>
      <c r="W62">
        <v>20190608</v>
      </c>
      <c r="X62" t="s">
        <v>20</v>
      </c>
      <c r="Y62">
        <v>0</v>
      </c>
      <c r="Z62">
        <v>6</v>
      </c>
      <c r="AA62">
        <v>1</v>
      </c>
      <c r="AB62">
        <v>0</v>
      </c>
      <c r="AC62">
        <v>0</v>
      </c>
      <c r="AD62">
        <v>3</v>
      </c>
      <c r="AE62">
        <v>3</v>
      </c>
      <c r="AF62">
        <v>0</v>
      </c>
      <c r="AG62">
        <v>0</v>
      </c>
      <c r="AH62">
        <v>2</v>
      </c>
      <c r="AI62">
        <v>1</v>
      </c>
      <c r="AJ62">
        <v>0</v>
      </c>
      <c r="AK62">
        <v>2</v>
      </c>
      <c r="AL62">
        <v>4</v>
      </c>
      <c r="AM62">
        <v>0</v>
      </c>
      <c r="AN62">
        <v>0</v>
      </c>
      <c r="AO62">
        <v>0</v>
      </c>
      <c r="AP62">
        <f t="shared" si="8"/>
        <v>22</v>
      </c>
      <c r="AQ62">
        <f t="shared" si="9"/>
        <v>8</v>
      </c>
      <c r="AS62">
        <v>20190608</v>
      </c>
      <c r="AT62" t="s">
        <v>22</v>
      </c>
      <c r="AU62">
        <v>0</v>
      </c>
      <c r="AV62">
        <v>10</v>
      </c>
      <c r="AW62">
        <v>0</v>
      </c>
      <c r="AX62">
        <v>0</v>
      </c>
      <c r="AY62">
        <v>0</v>
      </c>
      <c r="AZ62">
        <v>0</v>
      </c>
      <c r="BA62">
        <v>0</v>
      </c>
      <c r="BB62">
        <v>0</v>
      </c>
      <c r="BC62">
        <v>0</v>
      </c>
      <c r="BD62">
        <v>0</v>
      </c>
      <c r="BE62">
        <v>0</v>
      </c>
      <c r="BF62">
        <v>0</v>
      </c>
      <c r="BG62">
        <v>0</v>
      </c>
      <c r="BH62">
        <v>0</v>
      </c>
      <c r="BI62">
        <v>0</v>
      </c>
      <c r="BJ62">
        <v>0</v>
      </c>
      <c r="BK62">
        <v>0</v>
      </c>
      <c r="BL62">
        <f t="shared" si="4"/>
        <v>10</v>
      </c>
      <c r="BM62">
        <f t="shared" si="5"/>
        <v>1</v>
      </c>
      <c r="BO62">
        <v>20190608</v>
      </c>
      <c r="BP62" t="s">
        <v>23</v>
      </c>
      <c r="BQ62">
        <v>0</v>
      </c>
      <c r="BR62">
        <v>0</v>
      </c>
      <c r="BS62">
        <v>0</v>
      </c>
      <c r="BT62">
        <v>0</v>
      </c>
      <c r="BU62">
        <v>0</v>
      </c>
      <c r="BV62">
        <v>3</v>
      </c>
      <c r="BW62">
        <v>0</v>
      </c>
      <c r="BX62">
        <v>0</v>
      </c>
      <c r="BY62">
        <v>0</v>
      </c>
      <c r="BZ62">
        <v>1</v>
      </c>
      <c r="CA62">
        <v>0</v>
      </c>
      <c r="CB62">
        <v>0</v>
      </c>
      <c r="CC62">
        <v>0</v>
      </c>
      <c r="CD62">
        <v>1</v>
      </c>
      <c r="CE62">
        <v>0</v>
      </c>
      <c r="CF62">
        <v>0</v>
      </c>
      <c r="CG62">
        <v>0</v>
      </c>
      <c r="CH62">
        <f t="shared" si="10"/>
        <v>5</v>
      </c>
      <c r="CI62">
        <f t="shared" si="11"/>
        <v>3</v>
      </c>
    </row>
    <row r="63" spans="1:87" x14ac:dyDescent="0.2">
      <c r="A63">
        <v>20190609</v>
      </c>
      <c r="B63" t="s">
        <v>19</v>
      </c>
      <c r="C63">
        <v>1</v>
      </c>
      <c r="D63">
        <v>11</v>
      </c>
      <c r="E63">
        <v>0</v>
      </c>
      <c r="F63">
        <v>0</v>
      </c>
      <c r="G63">
        <v>0</v>
      </c>
      <c r="H63">
        <v>0</v>
      </c>
      <c r="I63">
        <v>0</v>
      </c>
      <c r="J63">
        <v>0</v>
      </c>
      <c r="K63">
        <v>0</v>
      </c>
      <c r="L63">
        <v>0</v>
      </c>
      <c r="M63">
        <v>0</v>
      </c>
      <c r="N63">
        <v>0</v>
      </c>
      <c r="O63">
        <v>0</v>
      </c>
      <c r="P63">
        <v>0</v>
      </c>
      <c r="Q63">
        <v>0</v>
      </c>
      <c r="R63">
        <v>0</v>
      </c>
      <c r="S63">
        <v>0</v>
      </c>
      <c r="T63">
        <f t="shared" si="0"/>
        <v>12</v>
      </c>
      <c r="U63">
        <f t="shared" si="1"/>
        <v>2</v>
      </c>
      <c r="W63">
        <v>20190609</v>
      </c>
      <c r="X63" t="s">
        <v>20</v>
      </c>
      <c r="Y63">
        <v>0</v>
      </c>
      <c r="Z63">
        <v>10</v>
      </c>
      <c r="AA63">
        <v>1</v>
      </c>
      <c r="AB63">
        <v>0</v>
      </c>
      <c r="AC63">
        <v>0</v>
      </c>
      <c r="AD63">
        <v>5</v>
      </c>
      <c r="AE63">
        <v>11</v>
      </c>
      <c r="AF63">
        <v>0</v>
      </c>
      <c r="AG63">
        <v>0</v>
      </c>
      <c r="AH63">
        <v>2</v>
      </c>
      <c r="AI63">
        <v>20</v>
      </c>
      <c r="AJ63">
        <v>0</v>
      </c>
      <c r="AK63">
        <v>2</v>
      </c>
      <c r="AL63">
        <v>1</v>
      </c>
      <c r="AM63">
        <v>1</v>
      </c>
      <c r="AN63">
        <v>0</v>
      </c>
      <c r="AO63">
        <v>0</v>
      </c>
      <c r="AP63">
        <f t="shared" si="8"/>
        <v>53</v>
      </c>
      <c r="AQ63">
        <f t="shared" si="9"/>
        <v>9</v>
      </c>
      <c r="AS63">
        <v>20190609</v>
      </c>
      <c r="AT63" t="s">
        <v>22</v>
      </c>
      <c r="AU63">
        <v>0</v>
      </c>
      <c r="AV63">
        <v>18</v>
      </c>
      <c r="AW63">
        <v>0</v>
      </c>
      <c r="AX63">
        <v>1</v>
      </c>
      <c r="AY63">
        <v>0</v>
      </c>
      <c r="AZ63">
        <v>3</v>
      </c>
      <c r="BA63">
        <v>0</v>
      </c>
      <c r="BB63">
        <v>0</v>
      </c>
      <c r="BC63">
        <v>0</v>
      </c>
      <c r="BD63">
        <v>0</v>
      </c>
      <c r="BE63">
        <v>2</v>
      </c>
      <c r="BF63">
        <v>0</v>
      </c>
      <c r="BG63">
        <v>0</v>
      </c>
      <c r="BH63">
        <v>1</v>
      </c>
      <c r="BI63">
        <v>0</v>
      </c>
      <c r="BJ63">
        <v>0</v>
      </c>
      <c r="BK63">
        <v>0</v>
      </c>
      <c r="BL63">
        <f t="shared" si="4"/>
        <v>25</v>
      </c>
      <c r="BM63">
        <f t="shared" si="5"/>
        <v>5</v>
      </c>
      <c r="BO63">
        <v>20190609</v>
      </c>
      <c r="BP63" t="s">
        <v>23</v>
      </c>
      <c r="BQ63">
        <v>0</v>
      </c>
      <c r="BR63">
        <v>3</v>
      </c>
      <c r="BS63">
        <v>0</v>
      </c>
      <c r="BT63">
        <v>0</v>
      </c>
      <c r="BU63">
        <v>0</v>
      </c>
      <c r="BV63">
        <v>1</v>
      </c>
      <c r="BW63">
        <v>0</v>
      </c>
      <c r="BX63">
        <v>0</v>
      </c>
      <c r="BY63">
        <v>0</v>
      </c>
      <c r="BZ63">
        <v>1</v>
      </c>
      <c r="CA63">
        <v>0</v>
      </c>
      <c r="CB63">
        <v>0</v>
      </c>
      <c r="CC63">
        <v>0</v>
      </c>
      <c r="CD63">
        <v>1</v>
      </c>
      <c r="CE63">
        <v>0</v>
      </c>
      <c r="CF63">
        <v>0</v>
      </c>
      <c r="CG63">
        <v>0</v>
      </c>
      <c r="CH63">
        <f t="shared" si="10"/>
        <v>6</v>
      </c>
      <c r="CI63">
        <f t="shared" si="11"/>
        <v>4</v>
      </c>
    </row>
    <row r="64" spans="1:87" x14ac:dyDescent="0.2">
      <c r="A64">
        <v>20190610</v>
      </c>
      <c r="B64" t="s">
        <v>19</v>
      </c>
      <c r="C64">
        <v>2</v>
      </c>
      <c r="D64">
        <v>4</v>
      </c>
      <c r="E64">
        <v>0</v>
      </c>
      <c r="F64">
        <v>0</v>
      </c>
      <c r="G64">
        <v>0</v>
      </c>
      <c r="H64">
        <v>0</v>
      </c>
      <c r="I64">
        <v>0</v>
      </c>
      <c r="J64">
        <v>0</v>
      </c>
      <c r="K64">
        <v>0</v>
      </c>
      <c r="L64">
        <v>2</v>
      </c>
      <c r="M64">
        <v>0</v>
      </c>
      <c r="N64">
        <v>0</v>
      </c>
      <c r="O64">
        <v>0</v>
      </c>
      <c r="P64">
        <v>0</v>
      </c>
      <c r="Q64">
        <v>0</v>
      </c>
      <c r="R64">
        <v>0</v>
      </c>
      <c r="S64">
        <v>0</v>
      </c>
      <c r="T64">
        <f t="shared" si="0"/>
        <v>8</v>
      </c>
      <c r="U64">
        <f t="shared" si="1"/>
        <v>3</v>
      </c>
      <c r="W64">
        <v>20190610</v>
      </c>
      <c r="X64" t="s">
        <v>20</v>
      </c>
      <c r="Y64">
        <v>1</v>
      </c>
      <c r="Z64">
        <v>39</v>
      </c>
      <c r="AA64">
        <v>4</v>
      </c>
      <c r="AB64">
        <v>0</v>
      </c>
      <c r="AC64">
        <v>0</v>
      </c>
      <c r="AD64">
        <v>3</v>
      </c>
      <c r="AE64">
        <v>0</v>
      </c>
      <c r="AF64">
        <v>0</v>
      </c>
      <c r="AG64">
        <v>1</v>
      </c>
      <c r="AH64">
        <v>1</v>
      </c>
      <c r="AI64">
        <v>32</v>
      </c>
      <c r="AJ64">
        <v>0</v>
      </c>
      <c r="AK64">
        <v>0</v>
      </c>
      <c r="AL64">
        <v>5</v>
      </c>
      <c r="AM64">
        <v>2</v>
      </c>
      <c r="AN64">
        <v>0</v>
      </c>
      <c r="AO64">
        <v>0</v>
      </c>
      <c r="AP64">
        <f t="shared" si="8"/>
        <v>88</v>
      </c>
      <c r="AQ64">
        <f t="shared" si="9"/>
        <v>9</v>
      </c>
      <c r="AS64">
        <v>20190610</v>
      </c>
      <c r="AT64" t="s">
        <v>22</v>
      </c>
      <c r="AU64">
        <v>0</v>
      </c>
      <c r="AV64">
        <v>17</v>
      </c>
      <c r="AW64">
        <v>0</v>
      </c>
      <c r="AX64">
        <v>0</v>
      </c>
      <c r="AY64">
        <v>0</v>
      </c>
      <c r="AZ64">
        <v>3</v>
      </c>
      <c r="BA64">
        <v>0</v>
      </c>
      <c r="BB64">
        <v>0</v>
      </c>
      <c r="BC64">
        <v>0</v>
      </c>
      <c r="BD64">
        <v>0</v>
      </c>
      <c r="BE64">
        <v>5</v>
      </c>
      <c r="BF64">
        <v>0</v>
      </c>
      <c r="BG64">
        <v>3</v>
      </c>
      <c r="BH64">
        <v>2</v>
      </c>
      <c r="BI64">
        <v>0</v>
      </c>
      <c r="BJ64">
        <v>0</v>
      </c>
      <c r="BK64">
        <v>0</v>
      </c>
      <c r="BL64">
        <f t="shared" si="4"/>
        <v>30</v>
      </c>
      <c r="BM64">
        <f t="shared" si="5"/>
        <v>5</v>
      </c>
      <c r="BO64">
        <v>20190610</v>
      </c>
      <c r="BP64" t="s">
        <v>23</v>
      </c>
      <c r="BQ64">
        <v>0</v>
      </c>
      <c r="BR64">
        <v>3</v>
      </c>
      <c r="BS64">
        <v>0</v>
      </c>
      <c r="BT64">
        <v>0</v>
      </c>
      <c r="BU64">
        <v>0</v>
      </c>
      <c r="BV64">
        <v>1</v>
      </c>
      <c r="BW64">
        <v>0</v>
      </c>
      <c r="BX64">
        <v>0</v>
      </c>
      <c r="BY64">
        <v>0</v>
      </c>
      <c r="BZ64">
        <v>0</v>
      </c>
      <c r="CA64">
        <v>1</v>
      </c>
      <c r="CB64">
        <v>0</v>
      </c>
      <c r="CC64">
        <v>1</v>
      </c>
      <c r="CD64">
        <v>1</v>
      </c>
      <c r="CE64">
        <v>1</v>
      </c>
      <c r="CF64">
        <v>0</v>
      </c>
      <c r="CG64">
        <v>0</v>
      </c>
      <c r="CH64">
        <f t="shared" si="10"/>
        <v>8</v>
      </c>
      <c r="CI64">
        <f t="shared" si="11"/>
        <v>6</v>
      </c>
    </row>
    <row r="65" spans="1:87" x14ac:dyDescent="0.2">
      <c r="A65">
        <v>20190611</v>
      </c>
      <c r="B65" t="s">
        <v>19</v>
      </c>
      <c r="C65">
        <v>0</v>
      </c>
      <c r="D65">
        <v>8</v>
      </c>
      <c r="E65">
        <v>1</v>
      </c>
      <c r="F65">
        <v>0</v>
      </c>
      <c r="G65">
        <v>0</v>
      </c>
      <c r="H65">
        <v>0</v>
      </c>
      <c r="I65">
        <v>0</v>
      </c>
      <c r="J65">
        <v>0</v>
      </c>
      <c r="K65">
        <v>0</v>
      </c>
      <c r="L65">
        <v>0</v>
      </c>
      <c r="M65">
        <v>0</v>
      </c>
      <c r="N65">
        <v>0</v>
      </c>
      <c r="O65">
        <v>0</v>
      </c>
      <c r="P65">
        <v>0</v>
      </c>
      <c r="Q65">
        <v>0</v>
      </c>
      <c r="R65">
        <v>0</v>
      </c>
      <c r="S65">
        <v>0</v>
      </c>
      <c r="T65">
        <f t="shared" si="0"/>
        <v>9</v>
      </c>
      <c r="U65">
        <f t="shared" si="1"/>
        <v>2</v>
      </c>
      <c r="W65">
        <v>20190611</v>
      </c>
      <c r="X65" t="s">
        <v>20</v>
      </c>
      <c r="Y65">
        <v>1</v>
      </c>
      <c r="Z65">
        <v>21</v>
      </c>
      <c r="AA65">
        <v>4</v>
      </c>
      <c r="AB65">
        <v>0</v>
      </c>
      <c r="AC65">
        <v>0</v>
      </c>
      <c r="AD65">
        <v>2</v>
      </c>
      <c r="AE65">
        <v>5</v>
      </c>
      <c r="AF65">
        <v>0</v>
      </c>
      <c r="AG65">
        <v>1</v>
      </c>
      <c r="AH65">
        <v>6</v>
      </c>
      <c r="AI65">
        <v>31</v>
      </c>
      <c r="AJ65">
        <v>0</v>
      </c>
      <c r="AK65">
        <v>2</v>
      </c>
      <c r="AL65">
        <v>10</v>
      </c>
      <c r="AM65">
        <v>3</v>
      </c>
      <c r="AN65">
        <v>0</v>
      </c>
      <c r="AO65">
        <v>0</v>
      </c>
      <c r="AP65">
        <f t="shared" si="8"/>
        <v>86</v>
      </c>
      <c r="AQ65">
        <f t="shared" si="9"/>
        <v>11</v>
      </c>
      <c r="AS65">
        <v>20190611</v>
      </c>
      <c r="AT65" t="s">
        <v>22</v>
      </c>
      <c r="AU65">
        <v>0</v>
      </c>
      <c r="AV65">
        <v>20</v>
      </c>
      <c r="AW65">
        <v>0</v>
      </c>
      <c r="AX65">
        <v>0</v>
      </c>
      <c r="AY65">
        <v>0</v>
      </c>
      <c r="AZ65">
        <v>2</v>
      </c>
      <c r="BA65">
        <v>0</v>
      </c>
      <c r="BB65">
        <v>0</v>
      </c>
      <c r="BC65">
        <v>0</v>
      </c>
      <c r="BD65">
        <v>0</v>
      </c>
      <c r="BE65">
        <v>17</v>
      </c>
      <c r="BF65">
        <v>0</v>
      </c>
      <c r="BG65">
        <v>2</v>
      </c>
      <c r="BH65">
        <v>2</v>
      </c>
      <c r="BI65">
        <v>0</v>
      </c>
      <c r="BJ65">
        <v>0</v>
      </c>
      <c r="BK65">
        <v>0</v>
      </c>
      <c r="BL65">
        <f t="shared" si="4"/>
        <v>43</v>
      </c>
      <c r="BM65">
        <f t="shared" si="5"/>
        <v>5</v>
      </c>
      <c r="BO65">
        <v>20190611</v>
      </c>
      <c r="BP65" t="s">
        <v>23</v>
      </c>
      <c r="BQ65">
        <v>0</v>
      </c>
      <c r="BR65">
        <v>0</v>
      </c>
      <c r="BS65">
        <v>0</v>
      </c>
      <c r="BT65">
        <v>0</v>
      </c>
      <c r="BU65">
        <v>0</v>
      </c>
      <c r="BV65">
        <v>0</v>
      </c>
      <c r="BW65">
        <v>0</v>
      </c>
      <c r="BX65">
        <v>0</v>
      </c>
      <c r="BY65">
        <v>0</v>
      </c>
      <c r="BZ65">
        <v>0</v>
      </c>
      <c r="CA65">
        <v>0</v>
      </c>
      <c r="CB65">
        <v>0</v>
      </c>
      <c r="CC65">
        <v>0</v>
      </c>
      <c r="CD65">
        <v>2</v>
      </c>
      <c r="CE65">
        <v>0</v>
      </c>
      <c r="CF65">
        <v>0</v>
      </c>
      <c r="CG65">
        <v>0</v>
      </c>
      <c r="CH65">
        <f t="shared" si="10"/>
        <v>2</v>
      </c>
      <c r="CI65">
        <f t="shared" si="11"/>
        <v>1</v>
      </c>
    </row>
    <row r="66" spans="1:87" x14ac:dyDescent="0.2">
      <c r="A66">
        <v>20190612</v>
      </c>
      <c r="B66" t="s">
        <v>19</v>
      </c>
      <c r="C66">
        <v>0</v>
      </c>
      <c r="D66">
        <v>1</v>
      </c>
      <c r="E66">
        <v>0</v>
      </c>
      <c r="F66">
        <v>0</v>
      </c>
      <c r="G66">
        <v>0</v>
      </c>
      <c r="H66">
        <v>0</v>
      </c>
      <c r="I66">
        <v>0</v>
      </c>
      <c r="J66">
        <v>0</v>
      </c>
      <c r="K66">
        <v>0</v>
      </c>
      <c r="L66">
        <v>0</v>
      </c>
      <c r="M66">
        <v>0</v>
      </c>
      <c r="N66">
        <v>0</v>
      </c>
      <c r="O66">
        <v>0</v>
      </c>
      <c r="P66">
        <v>0</v>
      </c>
      <c r="Q66">
        <v>0</v>
      </c>
      <c r="R66">
        <v>0</v>
      </c>
      <c r="S66">
        <v>0</v>
      </c>
      <c r="T66">
        <f t="shared" si="0"/>
        <v>1</v>
      </c>
      <c r="U66">
        <f t="shared" si="1"/>
        <v>1</v>
      </c>
      <c r="W66">
        <v>20190612</v>
      </c>
      <c r="X66" t="s">
        <v>20</v>
      </c>
      <c r="Y66">
        <v>2</v>
      </c>
      <c r="Z66">
        <v>13</v>
      </c>
      <c r="AA66">
        <v>2</v>
      </c>
      <c r="AB66">
        <v>0</v>
      </c>
      <c r="AC66">
        <v>0</v>
      </c>
      <c r="AD66">
        <v>1</v>
      </c>
      <c r="AE66">
        <v>17</v>
      </c>
      <c r="AF66">
        <v>0</v>
      </c>
      <c r="AG66">
        <v>0</v>
      </c>
      <c r="AH66">
        <v>3</v>
      </c>
      <c r="AI66">
        <v>17</v>
      </c>
      <c r="AJ66">
        <v>0</v>
      </c>
      <c r="AK66">
        <v>3</v>
      </c>
      <c r="AL66">
        <v>18</v>
      </c>
      <c r="AM66">
        <v>0</v>
      </c>
      <c r="AN66">
        <v>0</v>
      </c>
      <c r="AO66">
        <v>0</v>
      </c>
      <c r="AP66">
        <f t="shared" si="8"/>
        <v>76</v>
      </c>
      <c r="AQ66">
        <f t="shared" si="9"/>
        <v>9</v>
      </c>
      <c r="AS66">
        <v>20190612</v>
      </c>
      <c r="AT66" t="s">
        <v>22</v>
      </c>
      <c r="AU66">
        <v>0</v>
      </c>
      <c r="AV66">
        <v>10</v>
      </c>
      <c r="AW66">
        <v>0</v>
      </c>
      <c r="AX66">
        <v>0</v>
      </c>
      <c r="AY66">
        <v>0</v>
      </c>
      <c r="AZ66">
        <v>0</v>
      </c>
      <c r="BA66">
        <v>0</v>
      </c>
      <c r="BB66">
        <v>0</v>
      </c>
      <c r="BC66">
        <v>0</v>
      </c>
      <c r="BD66">
        <v>1</v>
      </c>
      <c r="BE66">
        <v>5</v>
      </c>
      <c r="BF66">
        <v>0</v>
      </c>
      <c r="BG66">
        <v>0</v>
      </c>
      <c r="BH66">
        <v>2</v>
      </c>
      <c r="BI66">
        <v>1</v>
      </c>
      <c r="BJ66">
        <v>0</v>
      </c>
      <c r="BK66">
        <v>0</v>
      </c>
      <c r="BL66">
        <f t="shared" si="4"/>
        <v>19</v>
      </c>
      <c r="BM66">
        <f t="shared" si="5"/>
        <v>5</v>
      </c>
      <c r="BO66">
        <v>20190612</v>
      </c>
      <c r="BP66" t="s">
        <v>23</v>
      </c>
      <c r="BQ66">
        <v>0</v>
      </c>
      <c r="BR66">
        <v>2</v>
      </c>
      <c r="BS66">
        <v>0</v>
      </c>
      <c r="BT66">
        <v>0</v>
      </c>
      <c r="BU66">
        <v>0</v>
      </c>
      <c r="BV66">
        <v>0</v>
      </c>
      <c r="BW66">
        <v>0</v>
      </c>
      <c r="BX66">
        <v>0</v>
      </c>
      <c r="BY66">
        <v>0</v>
      </c>
      <c r="BZ66">
        <v>1</v>
      </c>
      <c r="CA66">
        <v>0</v>
      </c>
      <c r="CB66">
        <v>0</v>
      </c>
      <c r="CC66">
        <v>0</v>
      </c>
      <c r="CD66">
        <v>4</v>
      </c>
      <c r="CE66">
        <v>1</v>
      </c>
      <c r="CF66">
        <v>0</v>
      </c>
      <c r="CG66">
        <v>0</v>
      </c>
      <c r="CH66">
        <f t="shared" si="10"/>
        <v>8</v>
      </c>
      <c r="CI66">
        <f t="shared" si="11"/>
        <v>4</v>
      </c>
    </row>
    <row r="67" spans="1:87" x14ac:dyDescent="0.2">
      <c r="A67">
        <v>20190613</v>
      </c>
      <c r="B67" t="s">
        <v>19</v>
      </c>
      <c r="C67">
        <v>0</v>
      </c>
      <c r="D67">
        <v>3</v>
      </c>
      <c r="E67">
        <v>1</v>
      </c>
      <c r="F67">
        <v>0</v>
      </c>
      <c r="G67">
        <v>0</v>
      </c>
      <c r="H67">
        <v>0</v>
      </c>
      <c r="I67">
        <v>0</v>
      </c>
      <c r="J67">
        <v>0</v>
      </c>
      <c r="K67">
        <v>0</v>
      </c>
      <c r="L67">
        <v>0</v>
      </c>
      <c r="M67">
        <v>0</v>
      </c>
      <c r="N67">
        <v>0</v>
      </c>
      <c r="O67">
        <v>0</v>
      </c>
      <c r="P67">
        <v>0</v>
      </c>
      <c r="Q67">
        <v>0</v>
      </c>
      <c r="R67">
        <v>0</v>
      </c>
      <c r="S67">
        <v>0</v>
      </c>
      <c r="T67">
        <f t="shared" ref="T67:T130" si="12">SUM(C67:S67)</f>
        <v>4</v>
      </c>
      <c r="U67">
        <f t="shared" ref="U67:U130" si="13">COUNTIF(C67:S67,"&gt;0")</f>
        <v>2</v>
      </c>
      <c r="W67">
        <v>20190613</v>
      </c>
      <c r="X67" t="s">
        <v>20</v>
      </c>
      <c r="Y67">
        <v>1</v>
      </c>
      <c r="Z67">
        <v>22</v>
      </c>
      <c r="AA67">
        <v>1</v>
      </c>
      <c r="AB67">
        <v>0</v>
      </c>
      <c r="AC67">
        <v>0</v>
      </c>
      <c r="AD67">
        <v>1</v>
      </c>
      <c r="AE67">
        <v>30</v>
      </c>
      <c r="AF67">
        <v>0</v>
      </c>
      <c r="AG67">
        <v>0</v>
      </c>
      <c r="AH67">
        <v>5</v>
      </c>
      <c r="AI67">
        <v>13</v>
      </c>
      <c r="AJ67">
        <v>0</v>
      </c>
      <c r="AK67">
        <v>0</v>
      </c>
      <c r="AL67">
        <v>8</v>
      </c>
      <c r="AM67">
        <v>2</v>
      </c>
      <c r="AN67">
        <v>0</v>
      </c>
      <c r="AO67">
        <v>2</v>
      </c>
      <c r="AP67">
        <f t="shared" si="8"/>
        <v>85</v>
      </c>
      <c r="AQ67">
        <f t="shared" si="9"/>
        <v>10</v>
      </c>
      <c r="AS67">
        <v>20190613</v>
      </c>
      <c r="AT67" t="s">
        <v>22</v>
      </c>
      <c r="AU67">
        <v>0</v>
      </c>
      <c r="AV67">
        <v>27</v>
      </c>
      <c r="AW67">
        <v>0</v>
      </c>
      <c r="AX67">
        <v>0</v>
      </c>
      <c r="AY67">
        <v>0</v>
      </c>
      <c r="AZ67">
        <v>0</v>
      </c>
      <c r="BA67">
        <v>0</v>
      </c>
      <c r="BB67">
        <v>0</v>
      </c>
      <c r="BC67">
        <v>0</v>
      </c>
      <c r="BD67">
        <v>0</v>
      </c>
      <c r="BE67">
        <v>2</v>
      </c>
      <c r="BF67">
        <v>0</v>
      </c>
      <c r="BG67">
        <v>2</v>
      </c>
      <c r="BH67">
        <v>14</v>
      </c>
      <c r="BI67">
        <v>0</v>
      </c>
      <c r="BJ67">
        <v>0</v>
      </c>
      <c r="BK67">
        <v>0</v>
      </c>
      <c r="BL67">
        <f t="shared" ref="BL67:BL130" si="14">SUM(AU67:BK67)</f>
        <v>45</v>
      </c>
      <c r="BM67">
        <f t="shared" ref="BM67:BM130" si="15">COUNTIF(AU67:BK67,"&gt;0")</f>
        <v>4</v>
      </c>
      <c r="BO67">
        <v>20190613</v>
      </c>
      <c r="BP67" t="s">
        <v>23</v>
      </c>
      <c r="BQ67">
        <v>0</v>
      </c>
      <c r="BR67">
        <v>5</v>
      </c>
      <c r="BS67">
        <v>0</v>
      </c>
      <c r="BT67">
        <v>0</v>
      </c>
      <c r="BU67">
        <v>0</v>
      </c>
      <c r="BV67">
        <v>0</v>
      </c>
      <c r="BW67">
        <v>0</v>
      </c>
      <c r="BX67">
        <v>0</v>
      </c>
      <c r="BY67">
        <v>2</v>
      </c>
      <c r="BZ67">
        <v>0</v>
      </c>
      <c r="CA67">
        <v>0</v>
      </c>
      <c r="CB67">
        <v>0</v>
      </c>
      <c r="CC67">
        <v>0</v>
      </c>
      <c r="CD67">
        <v>5</v>
      </c>
      <c r="CE67">
        <v>1</v>
      </c>
      <c r="CF67">
        <v>0</v>
      </c>
      <c r="CG67">
        <v>0</v>
      </c>
      <c r="CH67">
        <f t="shared" si="10"/>
        <v>13</v>
      </c>
      <c r="CI67">
        <f t="shared" si="11"/>
        <v>4</v>
      </c>
    </row>
    <row r="68" spans="1:87" x14ac:dyDescent="0.2">
      <c r="A68">
        <v>20190614</v>
      </c>
      <c r="B68" t="s">
        <v>19</v>
      </c>
      <c r="C68">
        <v>1</v>
      </c>
      <c r="D68">
        <v>4</v>
      </c>
      <c r="E68">
        <v>0</v>
      </c>
      <c r="F68">
        <v>0</v>
      </c>
      <c r="G68">
        <v>0</v>
      </c>
      <c r="H68">
        <v>0</v>
      </c>
      <c r="I68">
        <v>0</v>
      </c>
      <c r="J68">
        <v>0</v>
      </c>
      <c r="K68">
        <v>0</v>
      </c>
      <c r="L68">
        <v>0</v>
      </c>
      <c r="M68">
        <v>0</v>
      </c>
      <c r="N68">
        <v>0</v>
      </c>
      <c r="O68">
        <v>0</v>
      </c>
      <c r="P68">
        <v>1</v>
      </c>
      <c r="Q68">
        <v>0</v>
      </c>
      <c r="R68">
        <v>0</v>
      </c>
      <c r="S68">
        <v>0</v>
      </c>
      <c r="T68">
        <f t="shared" si="12"/>
        <v>6</v>
      </c>
      <c r="U68">
        <f t="shared" si="13"/>
        <v>3</v>
      </c>
      <c r="W68">
        <v>20190614</v>
      </c>
      <c r="X68" t="s">
        <v>20</v>
      </c>
      <c r="Y68">
        <v>0</v>
      </c>
      <c r="Z68">
        <v>15</v>
      </c>
      <c r="AA68">
        <v>0</v>
      </c>
      <c r="AB68">
        <v>0</v>
      </c>
      <c r="AC68">
        <v>0</v>
      </c>
      <c r="AD68">
        <v>2</v>
      </c>
      <c r="AE68">
        <v>46</v>
      </c>
      <c r="AF68">
        <v>0</v>
      </c>
      <c r="AG68">
        <v>0</v>
      </c>
      <c r="AH68">
        <v>11</v>
      </c>
      <c r="AI68">
        <v>6</v>
      </c>
      <c r="AJ68">
        <v>0</v>
      </c>
      <c r="AK68">
        <v>2</v>
      </c>
      <c r="AL68">
        <v>2</v>
      </c>
      <c r="AM68">
        <v>2</v>
      </c>
      <c r="AN68">
        <v>0</v>
      </c>
      <c r="AO68">
        <v>0</v>
      </c>
      <c r="AP68">
        <f t="shared" si="8"/>
        <v>86</v>
      </c>
      <c r="AQ68">
        <f t="shared" si="9"/>
        <v>8</v>
      </c>
      <c r="AS68">
        <v>20190614</v>
      </c>
      <c r="AT68" t="s">
        <v>22</v>
      </c>
      <c r="AU68">
        <v>0</v>
      </c>
      <c r="AV68">
        <v>86</v>
      </c>
      <c r="AW68">
        <v>0</v>
      </c>
      <c r="AX68">
        <v>0</v>
      </c>
      <c r="AY68">
        <v>0</v>
      </c>
      <c r="AZ68">
        <v>1</v>
      </c>
      <c r="BA68">
        <v>0</v>
      </c>
      <c r="BB68">
        <v>0</v>
      </c>
      <c r="BC68">
        <v>0</v>
      </c>
      <c r="BD68">
        <v>0</v>
      </c>
      <c r="BE68">
        <v>0</v>
      </c>
      <c r="BF68">
        <v>0</v>
      </c>
      <c r="BG68">
        <v>0</v>
      </c>
      <c r="BH68">
        <v>7</v>
      </c>
      <c r="BI68">
        <v>0</v>
      </c>
      <c r="BJ68">
        <v>0</v>
      </c>
      <c r="BK68">
        <v>0</v>
      </c>
      <c r="BL68">
        <f t="shared" si="14"/>
        <v>94</v>
      </c>
      <c r="BM68">
        <f t="shared" si="15"/>
        <v>3</v>
      </c>
      <c r="BO68">
        <v>20190614</v>
      </c>
      <c r="BP68" t="s">
        <v>23</v>
      </c>
      <c r="BQ68">
        <v>0</v>
      </c>
      <c r="BR68">
        <v>7</v>
      </c>
      <c r="BS68">
        <v>0</v>
      </c>
      <c r="BT68">
        <v>0</v>
      </c>
      <c r="BU68">
        <v>0</v>
      </c>
      <c r="BV68">
        <v>0</v>
      </c>
      <c r="BW68">
        <v>0</v>
      </c>
      <c r="BX68">
        <v>0</v>
      </c>
      <c r="BY68">
        <v>0</v>
      </c>
      <c r="BZ68">
        <v>1</v>
      </c>
      <c r="CA68">
        <v>0</v>
      </c>
      <c r="CB68">
        <v>0</v>
      </c>
      <c r="CC68">
        <v>0</v>
      </c>
      <c r="CD68">
        <v>0</v>
      </c>
      <c r="CE68">
        <v>3</v>
      </c>
      <c r="CF68">
        <v>0</v>
      </c>
      <c r="CG68">
        <v>0</v>
      </c>
      <c r="CH68">
        <f t="shared" si="10"/>
        <v>11</v>
      </c>
      <c r="CI68">
        <f t="shared" si="11"/>
        <v>3</v>
      </c>
    </row>
    <row r="69" spans="1:87" x14ac:dyDescent="0.2">
      <c r="A69">
        <v>20190615</v>
      </c>
      <c r="B69" t="s">
        <v>19</v>
      </c>
      <c r="C69">
        <v>0</v>
      </c>
      <c r="D69">
        <v>2</v>
      </c>
      <c r="E69">
        <v>0</v>
      </c>
      <c r="F69">
        <v>0</v>
      </c>
      <c r="G69">
        <v>0</v>
      </c>
      <c r="H69">
        <v>0</v>
      </c>
      <c r="I69">
        <v>0</v>
      </c>
      <c r="J69">
        <v>0</v>
      </c>
      <c r="K69">
        <v>0</v>
      </c>
      <c r="L69">
        <v>0</v>
      </c>
      <c r="M69">
        <v>0</v>
      </c>
      <c r="N69">
        <v>0</v>
      </c>
      <c r="O69">
        <v>0</v>
      </c>
      <c r="P69">
        <v>0</v>
      </c>
      <c r="Q69">
        <v>0</v>
      </c>
      <c r="R69">
        <v>0</v>
      </c>
      <c r="S69">
        <v>0</v>
      </c>
      <c r="T69">
        <f t="shared" si="12"/>
        <v>2</v>
      </c>
      <c r="U69">
        <f t="shared" si="13"/>
        <v>1</v>
      </c>
      <c r="W69">
        <v>20190615</v>
      </c>
      <c r="X69" t="s">
        <v>20</v>
      </c>
      <c r="Y69">
        <v>2</v>
      </c>
      <c r="Z69">
        <v>14</v>
      </c>
      <c r="AA69">
        <v>2</v>
      </c>
      <c r="AB69">
        <v>0</v>
      </c>
      <c r="AC69">
        <v>0</v>
      </c>
      <c r="AD69">
        <v>1</v>
      </c>
      <c r="AE69">
        <v>22</v>
      </c>
      <c r="AF69">
        <v>0</v>
      </c>
      <c r="AG69">
        <v>0</v>
      </c>
      <c r="AH69">
        <v>5</v>
      </c>
      <c r="AI69">
        <v>14</v>
      </c>
      <c r="AJ69">
        <v>0</v>
      </c>
      <c r="AK69">
        <v>0</v>
      </c>
      <c r="AL69">
        <v>7</v>
      </c>
      <c r="AM69">
        <v>7</v>
      </c>
      <c r="AN69">
        <v>0</v>
      </c>
      <c r="AO69">
        <v>1</v>
      </c>
      <c r="AP69">
        <f t="shared" si="8"/>
        <v>75</v>
      </c>
      <c r="AQ69">
        <f t="shared" si="9"/>
        <v>10</v>
      </c>
      <c r="AS69">
        <v>20190615</v>
      </c>
      <c r="AT69" t="s">
        <v>22</v>
      </c>
      <c r="AU69">
        <v>0</v>
      </c>
      <c r="AV69">
        <v>33</v>
      </c>
      <c r="AW69">
        <v>0</v>
      </c>
      <c r="AX69">
        <v>0</v>
      </c>
      <c r="AY69">
        <v>0</v>
      </c>
      <c r="AZ69">
        <v>0</v>
      </c>
      <c r="BA69">
        <v>0</v>
      </c>
      <c r="BB69">
        <v>0</v>
      </c>
      <c r="BC69">
        <v>0</v>
      </c>
      <c r="BD69">
        <v>0</v>
      </c>
      <c r="BE69">
        <v>2</v>
      </c>
      <c r="BF69">
        <v>0</v>
      </c>
      <c r="BG69">
        <v>1</v>
      </c>
      <c r="BH69">
        <v>2</v>
      </c>
      <c r="BI69">
        <v>0</v>
      </c>
      <c r="BJ69">
        <v>0</v>
      </c>
      <c r="BK69">
        <v>0</v>
      </c>
      <c r="BL69">
        <f t="shared" si="14"/>
        <v>38</v>
      </c>
      <c r="BM69">
        <f t="shared" si="15"/>
        <v>4</v>
      </c>
      <c r="BO69">
        <v>20190615</v>
      </c>
      <c r="BP69" t="s">
        <v>23</v>
      </c>
      <c r="BQ69">
        <v>0</v>
      </c>
      <c r="BR69">
        <v>10</v>
      </c>
      <c r="BS69">
        <v>0</v>
      </c>
      <c r="BT69">
        <v>0</v>
      </c>
      <c r="BU69">
        <v>0</v>
      </c>
      <c r="BV69">
        <v>1</v>
      </c>
      <c r="BW69">
        <v>0</v>
      </c>
      <c r="BX69">
        <v>0</v>
      </c>
      <c r="BY69">
        <v>0</v>
      </c>
      <c r="BZ69">
        <v>0</v>
      </c>
      <c r="CA69">
        <v>1</v>
      </c>
      <c r="CB69">
        <v>0</v>
      </c>
      <c r="CC69">
        <v>0</v>
      </c>
      <c r="CD69">
        <v>0</v>
      </c>
      <c r="CE69">
        <v>0</v>
      </c>
      <c r="CF69">
        <v>0</v>
      </c>
      <c r="CG69">
        <v>0</v>
      </c>
      <c r="CH69">
        <f t="shared" si="10"/>
        <v>12</v>
      </c>
      <c r="CI69">
        <f t="shared" si="11"/>
        <v>3</v>
      </c>
    </row>
    <row r="70" spans="1:87" x14ac:dyDescent="0.2">
      <c r="A70">
        <v>20190616</v>
      </c>
      <c r="B70" t="s">
        <v>19</v>
      </c>
      <c r="C70">
        <v>0</v>
      </c>
      <c r="D70">
        <v>4</v>
      </c>
      <c r="E70">
        <v>0</v>
      </c>
      <c r="F70">
        <v>0</v>
      </c>
      <c r="G70">
        <v>0</v>
      </c>
      <c r="H70">
        <v>0</v>
      </c>
      <c r="I70">
        <v>0</v>
      </c>
      <c r="J70">
        <v>0</v>
      </c>
      <c r="K70">
        <v>0</v>
      </c>
      <c r="L70">
        <v>0</v>
      </c>
      <c r="M70">
        <v>0</v>
      </c>
      <c r="N70">
        <v>0</v>
      </c>
      <c r="O70">
        <v>0</v>
      </c>
      <c r="P70">
        <v>1</v>
      </c>
      <c r="Q70">
        <v>0</v>
      </c>
      <c r="R70">
        <v>0</v>
      </c>
      <c r="S70">
        <v>0</v>
      </c>
      <c r="T70">
        <f t="shared" si="12"/>
        <v>5</v>
      </c>
      <c r="U70">
        <f t="shared" si="13"/>
        <v>2</v>
      </c>
      <c r="W70">
        <v>20190616</v>
      </c>
      <c r="X70" t="s">
        <v>20</v>
      </c>
      <c r="Y70">
        <v>1</v>
      </c>
      <c r="Z70">
        <v>12</v>
      </c>
      <c r="AA70">
        <v>0</v>
      </c>
      <c r="AB70">
        <v>0</v>
      </c>
      <c r="AC70">
        <v>0</v>
      </c>
      <c r="AD70">
        <v>0</v>
      </c>
      <c r="AE70">
        <v>28</v>
      </c>
      <c r="AF70">
        <v>0</v>
      </c>
      <c r="AG70">
        <v>0</v>
      </c>
      <c r="AH70">
        <v>0</v>
      </c>
      <c r="AI70">
        <v>2</v>
      </c>
      <c r="AJ70">
        <v>0</v>
      </c>
      <c r="AK70">
        <v>1</v>
      </c>
      <c r="AL70">
        <v>9</v>
      </c>
      <c r="AM70">
        <v>2</v>
      </c>
      <c r="AN70">
        <v>0</v>
      </c>
      <c r="AO70">
        <v>0</v>
      </c>
      <c r="AP70">
        <f t="shared" si="8"/>
        <v>55</v>
      </c>
      <c r="AQ70">
        <f t="shared" si="9"/>
        <v>7</v>
      </c>
      <c r="AS70">
        <v>20190616</v>
      </c>
      <c r="AT70" t="s">
        <v>22</v>
      </c>
      <c r="AU70">
        <v>0</v>
      </c>
      <c r="AV70">
        <v>54</v>
      </c>
      <c r="AW70">
        <v>0</v>
      </c>
      <c r="AX70">
        <v>0</v>
      </c>
      <c r="AY70">
        <v>0</v>
      </c>
      <c r="AZ70">
        <v>0</v>
      </c>
      <c r="BA70">
        <v>0</v>
      </c>
      <c r="BB70">
        <v>0</v>
      </c>
      <c r="BC70">
        <v>0</v>
      </c>
      <c r="BD70">
        <v>0</v>
      </c>
      <c r="BE70">
        <v>3</v>
      </c>
      <c r="BF70">
        <v>0</v>
      </c>
      <c r="BG70">
        <v>1</v>
      </c>
      <c r="BH70">
        <v>3</v>
      </c>
      <c r="BI70">
        <v>0</v>
      </c>
      <c r="BJ70">
        <v>0</v>
      </c>
      <c r="BK70">
        <v>0</v>
      </c>
      <c r="BL70">
        <f t="shared" si="14"/>
        <v>61</v>
      </c>
      <c r="BM70">
        <f t="shared" si="15"/>
        <v>4</v>
      </c>
      <c r="BO70">
        <v>20190616</v>
      </c>
      <c r="BP70" t="s">
        <v>23</v>
      </c>
      <c r="BQ70">
        <v>0</v>
      </c>
      <c r="BR70">
        <v>6</v>
      </c>
      <c r="BS70">
        <v>0</v>
      </c>
      <c r="BT70">
        <v>0</v>
      </c>
      <c r="BU70">
        <v>0</v>
      </c>
      <c r="BV70">
        <v>0</v>
      </c>
      <c r="BW70">
        <v>0</v>
      </c>
      <c r="BX70">
        <v>0</v>
      </c>
      <c r="BY70">
        <v>0</v>
      </c>
      <c r="BZ70">
        <v>0</v>
      </c>
      <c r="CA70">
        <v>1</v>
      </c>
      <c r="CB70">
        <v>0</v>
      </c>
      <c r="CC70">
        <v>0</v>
      </c>
      <c r="CD70">
        <v>1</v>
      </c>
      <c r="CE70">
        <v>0</v>
      </c>
      <c r="CF70">
        <v>0</v>
      </c>
      <c r="CG70">
        <v>0</v>
      </c>
      <c r="CH70">
        <f t="shared" si="10"/>
        <v>8</v>
      </c>
      <c r="CI70">
        <f t="shared" si="11"/>
        <v>3</v>
      </c>
    </row>
    <row r="71" spans="1:87" x14ac:dyDescent="0.2">
      <c r="A71">
        <v>20190617</v>
      </c>
      <c r="B71" t="s">
        <v>19</v>
      </c>
      <c r="C71">
        <v>0</v>
      </c>
      <c r="D71">
        <v>11</v>
      </c>
      <c r="E71">
        <v>0</v>
      </c>
      <c r="F71">
        <v>0</v>
      </c>
      <c r="G71">
        <v>0</v>
      </c>
      <c r="H71">
        <v>0</v>
      </c>
      <c r="I71">
        <v>3</v>
      </c>
      <c r="J71">
        <v>0</v>
      </c>
      <c r="K71">
        <v>0</v>
      </c>
      <c r="L71">
        <v>0</v>
      </c>
      <c r="M71">
        <v>0</v>
      </c>
      <c r="N71">
        <v>0</v>
      </c>
      <c r="O71">
        <v>0</v>
      </c>
      <c r="P71">
        <v>0</v>
      </c>
      <c r="Q71">
        <v>0</v>
      </c>
      <c r="R71">
        <v>0</v>
      </c>
      <c r="S71">
        <v>0</v>
      </c>
      <c r="T71">
        <f t="shared" si="12"/>
        <v>14</v>
      </c>
      <c r="U71">
        <f t="shared" si="13"/>
        <v>2</v>
      </c>
      <c r="W71">
        <v>20190617</v>
      </c>
      <c r="X71" t="s">
        <v>20</v>
      </c>
      <c r="Y71">
        <v>0</v>
      </c>
      <c r="Z71">
        <v>6</v>
      </c>
      <c r="AA71">
        <v>0</v>
      </c>
      <c r="AB71">
        <v>0</v>
      </c>
      <c r="AC71">
        <v>0</v>
      </c>
      <c r="AD71">
        <v>0</v>
      </c>
      <c r="AE71">
        <v>1</v>
      </c>
      <c r="AF71">
        <v>0</v>
      </c>
      <c r="AG71">
        <v>0</v>
      </c>
      <c r="AH71">
        <v>0</v>
      </c>
      <c r="AI71">
        <v>1</v>
      </c>
      <c r="AJ71">
        <v>0</v>
      </c>
      <c r="AK71">
        <v>1</v>
      </c>
      <c r="AL71">
        <v>4</v>
      </c>
      <c r="AM71">
        <v>1</v>
      </c>
      <c r="AN71">
        <v>0</v>
      </c>
      <c r="AO71">
        <v>0</v>
      </c>
      <c r="AP71">
        <f t="shared" si="8"/>
        <v>14</v>
      </c>
      <c r="AQ71">
        <f t="shared" si="9"/>
        <v>6</v>
      </c>
      <c r="AS71">
        <v>20190617</v>
      </c>
      <c r="AT71" t="s">
        <v>22</v>
      </c>
      <c r="AU71">
        <v>0</v>
      </c>
      <c r="AV71">
        <v>11</v>
      </c>
      <c r="AW71">
        <v>0</v>
      </c>
      <c r="AX71">
        <v>0</v>
      </c>
      <c r="AY71">
        <v>0</v>
      </c>
      <c r="AZ71">
        <v>2</v>
      </c>
      <c r="BA71">
        <v>1</v>
      </c>
      <c r="BB71">
        <v>0</v>
      </c>
      <c r="BC71">
        <v>0</v>
      </c>
      <c r="BD71">
        <v>1</v>
      </c>
      <c r="BE71">
        <v>0</v>
      </c>
      <c r="BF71">
        <v>0</v>
      </c>
      <c r="BG71">
        <v>0</v>
      </c>
      <c r="BH71">
        <v>6</v>
      </c>
      <c r="BI71">
        <v>0</v>
      </c>
      <c r="BJ71">
        <v>0</v>
      </c>
      <c r="BK71">
        <v>0</v>
      </c>
      <c r="BL71">
        <f t="shared" si="14"/>
        <v>21</v>
      </c>
      <c r="BM71">
        <f t="shared" si="15"/>
        <v>5</v>
      </c>
      <c r="BO71">
        <v>20190617</v>
      </c>
      <c r="BP71" t="s">
        <v>23</v>
      </c>
      <c r="BQ71">
        <v>0</v>
      </c>
      <c r="BR71">
        <v>4</v>
      </c>
      <c r="BS71">
        <v>0</v>
      </c>
      <c r="BT71">
        <v>0</v>
      </c>
      <c r="BU71">
        <v>0</v>
      </c>
      <c r="BV71">
        <v>1</v>
      </c>
      <c r="BW71">
        <v>0</v>
      </c>
      <c r="BX71">
        <v>0</v>
      </c>
      <c r="BY71">
        <v>0</v>
      </c>
      <c r="BZ71">
        <v>0</v>
      </c>
      <c r="CA71">
        <v>2</v>
      </c>
      <c r="CB71">
        <v>0</v>
      </c>
      <c r="CC71">
        <v>0</v>
      </c>
      <c r="CD71">
        <v>0</v>
      </c>
      <c r="CE71">
        <v>2</v>
      </c>
      <c r="CF71">
        <v>0</v>
      </c>
      <c r="CG71">
        <v>0</v>
      </c>
      <c r="CH71">
        <f t="shared" si="10"/>
        <v>9</v>
      </c>
      <c r="CI71">
        <f t="shared" si="11"/>
        <v>4</v>
      </c>
    </row>
    <row r="72" spans="1:87" x14ac:dyDescent="0.2">
      <c r="A72">
        <v>20190618</v>
      </c>
      <c r="B72" t="s">
        <v>19</v>
      </c>
      <c r="C72">
        <v>1</v>
      </c>
      <c r="D72">
        <v>2</v>
      </c>
      <c r="E72">
        <v>0</v>
      </c>
      <c r="F72">
        <v>0</v>
      </c>
      <c r="G72">
        <v>0</v>
      </c>
      <c r="H72">
        <v>0</v>
      </c>
      <c r="I72">
        <v>0</v>
      </c>
      <c r="J72">
        <v>0</v>
      </c>
      <c r="K72">
        <v>0</v>
      </c>
      <c r="L72">
        <v>0</v>
      </c>
      <c r="M72">
        <v>0</v>
      </c>
      <c r="N72">
        <v>0</v>
      </c>
      <c r="O72">
        <v>0</v>
      </c>
      <c r="P72">
        <v>0</v>
      </c>
      <c r="Q72">
        <v>0</v>
      </c>
      <c r="R72">
        <v>0</v>
      </c>
      <c r="S72">
        <v>0</v>
      </c>
      <c r="T72">
        <f t="shared" si="12"/>
        <v>3</v>
      </c>
      <c r="U72">
        <f t="shared" si="13"/>
        <v>2</v>
      </c>
      <c r="W72">
        <v>20190618</v>
      </c>
      <c r="X72" t="s">
        <v>20</v>
      </c>
      <c r="Y72">
        <v>2</v>
      </c>
      <c r="Z72">
        <v>10</v>
      </c>
      <c r="AA72">
        <v>0</v>
      </c>
      <c r="AB72">
        <v>0</v>
      </c>
      <c r="AC72">
        <v>1</v>
      </c>
      <c r="AD72">
        <v>1</v>
      </c>
      <c r="AE72">
        <v>48</v>
      </c>
      <c r="AF72">
        <v>0</v>
      </c>
      <c r="AG72">
        <v>0</v>
      </c>
      <c r="AH72">
        <v>4</v>
      </c>
      <c r="AI72">
        <v>17</v>
      </c>
      <c r="AJ72">
        <v>0</v>
      </c>
      <c r="AK72">
        <v>0</v>
      </c>
      <c r="AL72">
        <v>6</v>
      </c>
      <c r="AM72">
        <v>3</v>
      </c>
      <c r="AN72">
        <v>0</v>
      </c>
      <c r="AO72">
        <v>0</v>
      </c>
      <c r="AP72">
        <f t="shared" si="8"/>
        <v>92</v>
      </c>
      <c r="AQ72">
        <f t="shared" si="9"/>
        <v>9</v>
      </c>
      <c r="AS72">
        <v>20190618</v>
      </c>
      <c r="AT72" t="s">
        <v>22</v>
      </c>
      <c r="AU72">
        <v>0</v>
      </c>
      <c r="AV72">
        <v>46</v>
      </c>
      <c r="AW72">
        <v>0</v>
      </c>
      <c r="AX72">
        <v>0</v>
      </c>
      <c r="AY72">
        <v>0</v>
      </c>
      <c r="AZ72">
        <v>0</v>
      </c>
      <c r="BA72">
        <v>0</v>
      </c>
      <c r="BB72">
        <v>0</v>
      </c>
      <c r="BC72">
        <v>0</v>
      </c>
      <c r="BD72">
        <v>0</v>
      </c>
      <c r="BE72">
        <v>6</v>
      </c>
      <c r="BF72">
        <v>0</v>
      </c>
      <c r="BG72">
        <v>0</v>
      </c>
      <c r="BH72">
        <v>7</v>
      </c>
      <c r="BI72">
        <v>0</v>
      </c>
      <c r="BJ72">
        <v>0</v>
      </c>
      <c r="BK72">
        <v>0</v>
      </c>
      <c r="BL72">
        <f t="shared" si="14"/>
        <v>59</v>
      </c>
      <c r="BM72">
        <f t="shared" si="15"/>
        <v>3</v>
      </c>
      <c r="BO72">
        <v>20190618</v>
      </c>
      <c r="BP72" t="s">
        <v>23</v>
      </c>
      <c r="BQ72">
        <v>0</v>
      </c>
      <c r="BR72">
        <v>1</v>
      </c>
      <c r="BS72">
        <v>0</v>
      </c>
      <c r="BT72">
        <v>0</v>
      </c>
      <c r="BU72">
        <v>0</v>
      </c>
      <c r="BV72">
        <v>0</v>
      </c>
      <c r="BW72">
        <v>0</v>
      </c>
      <c r="BX72">
        <v>0</v>
      </c>
      <c r="BY72">
        <v>0</v>
      </c>
      <c r="BZ72">
        <v>0</v>
      </c>
      <c r="CA72">
        <v>2</v>
      </c>
      <c r="CB72">
        <v>0</v>
      </c>
      <c r="CC72">
        <v>0</v>
      </c>
      <c r="CD72">
        <v>2</v>
      </c>
      <c r="CE72">
        <v>1</v>
      </c>
      <c r="CF72">
        <v>0</v>
      </c>
      <c r="CG72">
        <v>0</v>
      </c>
      <c r="CH72">
        <f t="shared" si="10"/>
        <v>6</v>
      </c>
      <c r="CI72">
        <f t="shared" si="11"/>
        <v>4</v>
      </c>
    </row>
    <row r="73" spans="1:87" x14ac:dyDescent="0.2">
      <c r="A73">
        <v>20190619</v>
      </c>
      <c r="B73" t="s">
        <v>19</v>
      </c>
      <c r="C73">
        <v>0</v>
      </c>
      <c r="D73">
        <v>3</v>
      </c>
      <c r="E73">
        <v>0</v>
      </c>
      <c r="F73">
        <v>0</v>
      </c>
      <c r="G73">
        <v>0</v>
      </c>
      <c r="H73">
        <v>0</v>
      </c>
      <c r="I73">
        <v>0</v>
      </c>
      <c r="J73">
        <v>0</v>
      </c>
      <c r="K73">
        <v>0</v>
      </c>
      <c r="L73">
        <v>0</v>
      </c>
      <c r="M73">
        <v>0</v>
      </c>
      <c r="N73">
        <v>0</v>
      </c>
      <c r="O73">
        <v>0</v>
      </c>
      <c r="P73">
        <v>0</v>
      </c>
      <c r="Q73">
        <v>0</v>
      </c>
      <c r="R73">
        <v>0</v>
      </c>
      <c r="S73">
        <v>0</v>
      </c>
      <c r="T73">
        <f t="shared" si="12"/>
        <v>3</v>
      </c>
      <c r="U73">
        <f t="shared" si="13"/>
        <v>1</v>
      </c>
      <c r="W73">
        <v>20190619</v>
      </c>
      <c r="X73" t="s">
        <v>20</v>
      </c>
      <c r="Y73">
        <v>6</v>
      </c>
      <c r="Z73">
        <v>7</v>
      </c>
      <c r="AA73">
        <v>1</v>
      </c>
      <c r="AB73">
        <v>0</v>
      </c>
      <c r="AC73">
        <v>0</v>
      </c>
      <c r="AD73">
        <v>0</v>
      </c>
      <c r="AE73">
        <v>29</v>
      </c>
      <c r="AF73">
        <v>0</v>
      </c>
      <c r="AG73">
        <v>0</v>
      </c>
      <c r="AH73">
        <v>3</v>
      </c>
      <c r="AI73">
        <v>29</v>
      </c>
      <c r="AJ73">
        <v>0</v>
      </c>
      <c r="AK73">
        <v>4</v>
      </c>
      <c r="AL73">
        <v>22</v>
      </c>
      <c r="AM73">
        <v>1</v>
      </c>
      <c r="AN73">
        <v>0</v>
      </c>
      <c r="AO73">
        <v>0</v>
      </c>
      <c r="AP73">
        <f t="shared" si="8"/>
        <v>102</v>
      </c>
      <c r="AQ73">
        <f t="shared" si="9"/>
        <v>9</v>
      </c>
      <c r="AS73">
        <v>20190619</v>
      </c>
      <c r="AT73" t="s">
        <v>22</v>
      </c>
      <c r="AU73">
        <v>0</v>
      </c>
      <c r="AV73">
        <v>52</v>
      </c>
      <c r="AW73">
        <v>0</v>
      </c>
      <c r="AX73">
        <v>0</v>
      </c>
      <c r="AY73">
        <v>0</v>
      </c>
      <c r="AZ73">
        <v>0</v>
      </c>
      <c r="BA73">
        <v>0</v>
      </c>
      <c r="BB73">
        <v>0</v>
      </c>
      <c r="BC73">
        <v>0</v>
      </c>
      <c r="BD73">
        <v>1</v>
      </c>
      <c r="BE73">
        <v>13</v>
      </c>
      <c r="BF73">
        <v>0</v>
      </c>
      <c r="BG73">
        <v>1</v>
      </c>
      <c r="BH73">
        <v>3</v>
      </c>
      <c r="BI73">
        <v>0</v>
      </c>
      <c r="BJ73">
        <v>0</v>
      </c>
      <c r="BK73">
        <v>0</v>
      </c>
      <c r="BL73">
        <f t="shared" si="14"/>
        <v>70</v>
      </c>
      <c r="BM73">
        <f t="shared" si="15"/>
        <v>5</v>
      </c>
      <c r="BO73">
        <v>20190619</v>
      </c>
      <c r="BP73" t="s">
        <v>23</v>
      </c>
      <c r="BQ73">
        <v>0</v>
      </c>
      <c r="BR73">
        <v>4</v>
      </c>
      <c r="BS73">
        <v>0</v>
      </c>
      <c r="BT73">
        <v>0</v>
      </c>
      <c r="BU73">
        <v>0</v>
      </c>
      <c r="BV73">
        <v>0</v>
      </c>
      <c r="BW73">
        <v>0</v>
      </c>
      <c r="BX73">
        <v>0</v>
      </c>
      <c r="BY73">
        <v>1</v>
      </c>
      <c r="BZ73">
        <v>0</v>
      </c>
      <c r="CA73">
        <v>2</v>
      </c>
      <c r="CB73">
        <v>0</v>
      </c>
      <c r="CC73">
        <v>0</v>
      </c>
      <c r="CD73">
        <v>10</v>
      </c>
      <c r="CE73">
        <v>0</v>
      </c>
      <c r="CF73">
        <v>0</v>
      </c>
      <c r="CG73">
        <v>0</v>
      </c>
      <c r="CH73">
        <f t="shared" si="10"/>
        <v>17</v>
      </c>
      <c r="CI73">
        <f t="shared" si="11"/>
        <v>4</v>
      </c>
    </row>
    <row r="74" spans="1:87" x14ac:dyDescent="0.2">
      <c r="A74">
        <v>20190620</v>
      </c>
      <c r="B74" t="s">
        <v>19</v>
      </c>
      <c r="C74">
        <v>0</v>
      </c>
      <c r="D74">
        <v>1</v>
      </c>
      <c r="E74">
        <v>1</v>
      </c>
      <c r="F74">
        <v>0</v>
      </c>
      <c r="G74">
        <v>0</v>
      </c>
      <c r="H74">
        <v>0</v>
      </c>
      <c r="I74">
        <v>0</v>
      </c>
      <c r="J74">
        <v>0</v>
      </c>
      <c r="K74">
        <v>0</v>
      </c>
      <c r="L74">
        <v>0</v>
      </c>
      <c r="M74">
        <v>0</v>
      </c>
      <c r="N74">
        <v>0</v>
      </c>
      <c r="O74">
        <v>0</v>
      </c>
      <c r="P74">
        <v>0</v>
      </c>
      <c r="Q74">
        <v>0</v>
      </c>
      <c r="R74">
        <v>0</v>
      </c>
      <c r="S74">
        <v>0</v>
      </c>
      <c r="T74">
        <f t="shared" si="12"/>
        <v>2</v>
      </c>
      <c r="U74">
        <f t="shared" si="13"/>
        <v>2</v>
      </c>
      <c r="W74">
        <v>20190620</v>
      </c>
      <c r="X74" t="s">
        <v>20</v>
      </c>
      <c r="Y74">
        <v>0</v>
      </c>
      <c r="Z74">
        <v>11</v>
      </c>
      <c r="AA74">
        <v>0</v>
      </c>
      <c r="AB74">
        <v>1</v>
      </c>
      <c r="AC74">
        <v>0</v>
      </c>
      <c r="AD74">
        <v>0</v>
      </c>
      <c r="AE74">
        <v>63</v>
      </c>
      <c r="AF74">
        <v>0</v>
      </c>
      <c r="AG74">
        <v>1</v>
      </c>
      <c r="AH74">
        <v>4</v>
      </c>
      <c r="AI74">
        <v>21</v>
      </c>
      <c r="AJ74">
        <v>0</v>
      </c>
      <c r="AK74">
        <v>0</v>
      </c>
      <c r="AL74">
        <v>10</v>
      </c>
      <c r="AM74">
        <v>1</v>
      </c>
      <c r="AN74">
        <v>0</v>
      </c>
      <c r="AO74">
        <v>0</v>
      </c>
      <c r="AP74">
        <f t="shared" si="8"/>
        <v>112</v>
      </c>
      <c r="AQ74">
        <f t="shared" si="9"/>
        <v>8</v>
      </c>
      <c r="AS74">
        <v>20190620</v>
      </c>
      <c r="AT74" t="s">
        <v>22</v>
      </c>
      <c r="AU74">
        <v>0</v>
      </c>
      <c r="AV74">
        <v>33</v>
      </c>
      <c r="AW74">
        <v>0</v>
      </c>
      <c r="AX74">
        <v>0</v>
      </c>
      <c r="AY74">
        <v>0</v>
      </c>
      <c r="AZ74">
        <v>2</v>
      </c>
      <c r="BA74">
        <v>0</v>
      </c>
      <c r="BB74">
        <v>0</v>
      </c>
      <c r="BC74">
        <v>0</v>
      </c>
      <c r="BD74">
        <v>0</v>
      </c>
      <c r="BE74">
        <v>2</v>
      </c>
      <c r="BF74">
        <v>0</v>
      </c>
      <c r="BG74">
        <v>0</v>
      </c>
      <c r="BH74">
        <v>15</v>
      </c>
      <c r="BI74">
        <v>1</v>
      </c>
      <c r="BJ74">
        <v>0</v>
      </c>
      <c r="BK74">
        <v>0</v>
      </c>
      <c r="BL74">
        <f t="shared" si="14"/>
        <v>53</v>
      </c>
      <c r="BM74">
        <f t="shared" si="15"/>
        <v>5</v>
      </c>
      <c r="BO74">
        <v>20190620</v>
      </c>
      <c r="BP74" t="s">
        <v>23</v>
      </c>
      <c r="BQ74">
        <v>0</v>
      </c>
      <c r="BR74">
        <v>5</v>
      </c>
      <c r="BS74">
        <v>0</v>
      </c>
      <c r="BT74">
        <v>0</v>
      </c>
      <c r="BU74">
        <v>0</v>
      </c>
      <c r="BV74">
        <v>1</v>
      </c>
      <c r="BW74">
        <v>0</v>
      </c>
      <c r="BX74">
        <v>0</v>
      </c>
      <c r="BY74">
        <v>0</v>
      </c>
      <c r="BZ74">
        <v>2</v>
      </c>
      <c r="CA74">
        <v>3</v>
      </c>
      <c r="CB74">
        <v>0</v>
      </c>
      <c r="CC74">
        <v>0</v>
      </c>
      <c r="CD74">
        <v>22</v>
      </c>
      <c r="CE74">
        <v>1</v>
      </c>
      <c r="CF74">
        <v>0</v>
      </c>
      <c r="CG74">
        <v>0</v>
      </c>
      <c r="CH74">
        <f t="shared" si="10"/>
        <v>34</v>
      </c>
      <c r="CI74">
        <f t="shared" si="11"/>
        <v>6</v>
      </c>
    </row>
    <row r="75" spans="1:87" x14ac:dyDescent="0.2">
      <c r="A75">
        <v>20190621</v>
      </c>
      <c r="B75" t="s">
        <v>19</v>
      </c>
      <c r="C75">
        <v>0</v>
      </c>
      <c r="D75">
        <v>2</v>
      </c>
      <c r="E75">
        <v>0</v>
      </c>
      <c r="F75">
        <v>0</v>
      </c>
      <c r="G75">
        <v>0</v>
      </c>
      <c r="H75">
        <v>0</v>
      </c>
      <c r="I75">
        <v>0</v>
      </c>
      <c r="J75">
        <v>0</v>
      </c>
      <c r="K75">
        <v>0</v>
      </c>
      <c r="L75">
        <v>0</v>
      </c>
      <c r="M75">
        <v>0</v>
      </c>
      <c r="N75">
        <v>0</v>
      </c>
      <c r="O75">
        <v>0</v>
      </c>
      <c r="P75">
        <v>0</v>
      </c>
      <c r="Q75">
        <v>0</v>
      </c>
      <c r="R75">
        <v>0</v>
      </c>
      <c r="S75">
        <v>0</v>
      </c>
      <c r="T75">
        <f t="shared" si="12"/>
        <v>2</v>
      </c>
      <c r="U75">
        <f t="shared" si="13"/>
        <v>1</v>
      </c>
      <c r="W75">
        <v>20190621</v>
      </c>
      <c r="X75" t="s">
        <v>20</v>
      </c>
      <c r="Y75">
        <v>0</v>
      </c>
      <c r="Z75">
        <v>4</v>
      </c>
      <c r="AA75">
        <v>0</v>
      </c>
      <c r="AB75">
        <v>0</v>
      </c>
      <c r="AC75">
        <v>0</v>
      </c>
      <c r="AD75">
        <v>1</v>
      </c>
      <c r="AE75">
        <v>24</v>
      </c>
      <c r="AF75">
        <v>0</v>
      </c>
      <c r="AG75">
        <v>0</v>
      </c>
      <c r="AH75">
        <v>2</v>
      </c>
      <c r="AI75">
        <v>8</v>
      </c>
      <c r="AJ75">
        <v>0</v>
      </c>
      <c r="AK75">
        <v>0</v>
      </c>
      <c r="AL75">
        <v>31</v>
      </c>
      <c r="AM75">
        <v>3</v>
      </c>
      <c r="AN75">
        <v>0</v>
      </c>
      <c r="AO75">
        <v>0</v>
      </c>
      <c r="AP75">
        <f t="shared" si="8"/>
        <v>73</v>
      </c>
      <c r="AQ75">
        <f t="shared" si="9"/>
        <v>7</v>
      </c>
      <c r="AS75">
        <v>20190621</v>
      </c>
      <c r="AT75" t="s">
        <v>22</v>
      </c>
      <c r="AU75">
        <v>0</v>
      </c>
      <c r="AV75">
        <v>28</v>
      </c>
      <c r="AW75">
        <v>0</v>
      </c>
      <c r="AX75">
        <v>0</v>
      </c>
      <c r="AY75">
        <v>0</v>
      </c>
      <c r="AZ75">
        <v>0</v>
      </c>
      <c r="BA75">
        <v>0</v>
      </c>
      <c r="BB75">
        <v>0</v>
      </c>
      <c r="BC75">
        <v>0</v>
      </c>
      <c r="BD75">
        <v>0</v>
      </c>
      <c r="BE75">
        <v>0</v>
      </c>
      <c r="BF75">
        <v>0</v>
      </c>
      <c r="BG75">
        <v>2</v>
      </c>
      <c r="BH75">
        <v>2</v>
      </c>
      <c r="BI75">
        <v>1</v>
      </c>
      <c r="BJ75">
        <v>0</v>
      </c>
      <c r="BK75">
        <v>0</v>
      </c>
      <c r="BL75">
        <f t="shared" si="14"/>
        <v>33</v>
      </c>
      <c r="BM75">
        <f t="shared" si="15"/>
        <v>4</v>
      </c>
      <c r="BO75">
        <v>20190621</v>
      </c>
      <c r="BP75" t="s">
        <v>23</v>
      </c>
      <c r="BQ75">
        <v>0</v>
      </c>
      <c r="BR75">
        <v>2</v>
      </c>
      <c r="BS75">
        <v>0</v>
      </c>
      <c r="BT75">
        <v>0</v>
      </c>
      <c r="BU75">
        <v>0</v>
      </c>
      <c r="BV75">
        <v>3</v>
      </c>
      <c r="BW75">
        <v>0</v>
      </c>
      <c r="BX75">
        <v>0</v>
      </c>
      <c r="BY75">
        <v>0</v>
      </c>
      <c r="BZ75">
        <v>2</v>
      </c>
      <c r="CA75">
        <v>1</v>
      </c>
      <c r="CB75">
        <v>0</v>
      </c>
      <c r="CC75">
        <v>1</v>
      </c>
      <c r="CD75">
        <v>6</v>
      </c>
      <c r="CE75">
        <v>1</v>
      </c>
      <c r="CF75">
        <v>0</v>
      </c>
      <c r="CG75">
        <v>0</v>
      </c>
      <c r="CH75">
        <f t="shared" si="10"/>
        <v>16</v>
      </c>
      <c r="CI75">
        <f t="shared" si="11"/>
        <v>7</v>
      </c>
    </row>
    <row r="76" spans="1:87" x14ac:dyDescent="0.2">
      <c r="A76">
        <v>20190622</v>
      </c>
      <c r="B76" t="s">
        <v>19</v>
      </c>
      <c r="C76">
        <v>0</v>
      </c>
      <c r="D76">
        <v>4</v>
      </c>
      <c r="E76">
        <v>0</v>
      </c>
      <c r="F76">
        <v>0</v>
      </c>
      <c r="G76">
        <v>0</v>
      </c>
      <c r="H76">
        <v>0</v>
      </c>
      <c r="I76">
        <v>0</v>
      </c>
      <c r="J76">
        <v>0</v>
      </c>
      <c r="K76">
        <v>0</v>
      </c>
      <c r="L76">
        <v>0</v>
      </c>
      <c r="M76">
        <v>0</v>
      </c>
      <c r="N76">
        <v>0</v>
      </c>
      <c r="O76">
        <v>0</v>
      </c>
      <c r="P76">
        <v>0</v>
      </c>
      <c r="Q76">
        <v>0</v>
      </c>
      <c r="R76">
        <v>0</v>
      </c>
      <c r="S76">
        <v>0</v>
      </c>
      <c r="T76">
        <f t="shared" si="12"/>
        <v>4</v>
      </c>
      <c r="U76">
        <f t="shared" si="13"/>
        <v>1</v>
      </c>
      <c r="W76">
        <v>20190622</v>
      </c>
      <c r="X76" t="s">
        <v>20</v>
      </c>
      <c r="Y76">
        <v>1</v>
      </c>
      <c r="Z76">
        <v>4</v>
      </c>
      <c r="AA76">
        <v>1</v>
      </c>
      <c r="AB76">
        <v>0</v>
      </c>
      <c r="AC76">
        <v>0</v>
      </c>
      <c r="AD76">
        <v>1</v>
      </c>
      <c r="AE76">
        <v>55</v>
      </c>
      <c r="AF76">
        <v>0</v>
      </c>
      <c r="AG76">
        <v>0</v>
      </c>
      <c r="AH76">
        <v>3</v>
      </c>
      <c r="AI76">
        <v>8</v>
      </c>
      <c r="AJ76">
        <v>0</v>
      </c>
      <c r="AK76">
        <v>1</v>
      </c>
      <c r="AL76">
        <v>4</v>
      </c>
      <c r="AM76">
        <v>0</v>
      </c>
      <c r="AN76">
        <v>0</v>
      </c>
      <c r="AO76">
        <v>0</v>
      </c>
      <c r="AP76">
        <f t="shared" si="8"/>
        <v>78</v>
      </c>
      <c r="AQ76">
        <f t="shared" si="9"/>
        <v>9</v>
      </c>
      <c r="AS76">
        <v>20190622</v>
      </c>
      <c r="AT76" t="s">
        <v>22</v>
      </c>
      <c r="AU76">
        <v>0</v>
      </c>
      <c r="AV76">
        <v>38</v>
      </c>
      <c r="AW76">
        <v>0</v>
      </c>
      <c r="AX76">
        <v>0</v>
      </c>
      <c r="AY76">
        <v>0</v>
      </c>
      <c r="AZ76">
        <v>1</v>
      </c>
      <c r="BA76">
        <v>0</v>
      </c>
      <c r="BB76">
        <v>0</v>
      </c>
      <c r="BC76">
        <v>0</v>
      </c>
      <c r="BD76">
        <v>0</v>
      </c>
      <c r="BE76">
        <v>0</v>
      </c>
      <c r="BF76">
        <v>0</v>
      </c>
      <c r="BG76">
        <v>2</v>
      </c>
      <c r="BH76">
        <v>1</v>
      </c>
      <c r="BI76">
        <v>0</v>
      </c>
      <c r="BJ76">
        <v>0</v>
      </c>
      <c r="BK76">
        <v>0</v>
      </c>
      <c r="BL76">
        <f t="shared" si="14"/>
        <v>42</v>
      </c>
      <c r="BM76">
        <f t="shared" si="15"/>
        <v>4</v>
      </c>
      <c r="BO76">
        <v>20190622</v>
      </c>
      <c r="BP76" t="s">
        <v>23</v>
      </c>
      <c r="BQ76">
        <v>0</v>
      </c>
      <c r="BR76">
        <v>1</v>
      </c>
      <c r="BS76">
        <v>0</v>
      </c>
      <c r="BT76">
        <v>0</v>
      </c>
      <c r="BU76">
        <v>0</v>
      </c>
      <c r="BV76">
        <v>1</v>
      </c>
      <c r="BW76">
        <v>0</v>
      </c>
      <c r="BX76">
        <v>0</v>
      </c>
      <c r="BY76">
        <v>0</v>
      </c>
      <c r="BZ76">
        <v>2</v>
      </c>
      <c r="CA76">
        <v>4</v>
      </c>
      <c r="CB76">
        <v>0</v>
      </c>
      <c r="CC76">
        <v>0</v>
      </c>
      <c r="CD76">
        <v>0</v>
      </c>
      <c r="CE76">
        <v>0</v>
      </c>
      <c r="CF76">
        <v>0</v>
      </c>
      <c r="CG76">
        <v>0</v>
      </c>
      <c r="CH76">
        <f t="shared" si="10"/>
        <v>8</v>
      </c>
      <c r="CI76">
        <f t="shared" si="11"/>
        <v>4</v>
      </c>
    </row>
    <row r="77" spans="1:87" x14ac:dyDescent="0.2">
      <c r="A77">
        <v>20190623</v>
      </c>
      <c r="B77" t="s">
        <v>19</v>
      </c>
      <c r="C77">
        <v>0</v>
      </c>
      <c r="D77">
        <v>4</v>
      </c>
      <c r="E77">
        <v>0</v>
      </c>
      <c r="F77">
        <v>0</v>
      </c>
      <c r="G77">
        <v>0</v>
      </c>
      <c r="H77">
        <v>0</v>
      </c>
      <c r="I77">
        <v>0</v>
      </c>
      <c r="J77">
        <v>0</v>
      </c>
      <c r="K77">
        <v>0</v>
      </c>
      <c r="L77">
        <v>1</v>
      </c>
      <c r="M77">
        <v>0</v>
      </c>
      <c r="N77">
        <v>0</v>
      </c>
      <c r="O77">
        <v>0</v>
      </c>
      <c r="P77">
        <v>0</v>
      </c>
      <c r="Q77">
        <v>0</v>
      </c>
      <c r="R77">
        <v>0</v>
      </c>
      <c r="S77">
        <v>0</v>
      </c>
      <c r="T77">
        <f t="shared" si="12"/>
        <v>5</v>
      </c>
      <c r="U77">
        <f t="shared" si="13"/>
        <v>2</v>
      </c>
      <c r="W77">
        <v>20190623</v>
      </c>
      <c r="X77" t="s">
        <v>20</v>
      </c>
      <c r="Y77">
        <v>0</v>
      </c>
      <c r="Z77">
        <v>10</v>
      </c>
      <c r="AA77">
        <v>0</v>
      </c>
      <c r="AB77">
        <v>0</v>
      </c>
      <c r="AC77">
        <v>0</v>
      </c>
      <c r="AD77">
        <v>2</v>
      </c>
      <c r="AE77">
        <v>74</v>
      </c>
      <c r="AF77">
        <v>0</v>
      </c>
      <c r="AG77">
        <v>1</v>
      </c>
      <c r="AH77">
        <v>7</v>
      </c>
      <c r="AI77">
        <v>24</v>
      </c>
      <c r="AJ77">
        <v>0</v>
      </c>
      <c r="AK77">
        <v>1</v>
      </c>
      <c r="AL77">
        <v>1</v>
      </c>
      <c r="AM77">
        <v>1</v>
      </c>
      <c r="AN77">
        <v>0</v>
      </c>
      <c r="AO77">
        <v>0</v>
      </c>
      <c r="AP77">
        <f t="shared" si="8"/>
        <v>121</v>
      </c>
      <c r="AQ77">
        <f t="shared" si="9"/>
        <v>9</v>
      </c>
      <c r="AS77">
        <v>20190623</v>
      </c>
      <c r="AT77" t="s">
        <v>22</v>
      </c>
      <c r="AU77">
        <v>0</v>
      </c>
      <c r="AV77">
        <v>106</v>
      </c>
      <c r="AW77">
        <v>0</v>
      </c>
      <c r="AX77">
        <v>0</v>
      </c>
      <c r="AY77">
        <v>0</v>
      </c>
      <c r="AZ77">
        <v>1</v>
      </c>
      <c r="BA77">
        <v>0</v>
      </c>
      <c r="BB77">
        <v>0</v>
      </c>
      <c r="BC77">
        <v>0</v>
      </c>
      <c r="BD77">
        <v>0</v>
      </c>
      <c r="BE77">
        <v>0</v>
      </c>
      <c r="BF77">
        <v>0</v>
      </c>
      <c r="BG77">
        <v>1</v>
      </c>
      <c r="BH77">
        <v>6</v>
      </c>
      <c r="BI77">
        <v>0</v>
      </c>
      <c r="BJ77">
        <v>0</v>
      </c>
      <c r="BK77">
        <v>0</v>
      </c>
      <c r="BL77">
        <f t="shared" si="14"/>
        <v>114</v>
      </c>
      <c r="BM77">
        <f t="shared" si="15"/>
        <v>4</v>
      </c>
      <c r="BO77">
        <v>20190623</v>
      </c>
      <c r="BP77" t="s">
        <v>23</v>
      </c>
      <c r="BQ77">
        <v>0</v>
      </c>
      <c r="BR77">
        <v>2</v>
      </c>
      <c r="BS77">
        <v>0</v>
      </c>
      <c r="BT77">
        <v>0</v>
      </c>
      <c r="BU77">
        <v>0</v>
      </c>
      <c r="BV77">
        <v>2</v>
      </c>
      <c r="BW77">
        <v>0</v>
      </c>
      <c r="BX77">
        <v>0</v>
      </c>
      <c r="BY77">
        <v>0</v>
      </c>
      <c r="BZ77">
        <v>1</v>
      </c>
      <c r="CA77">
        <v>0</v>
      </c>
      <c r="CB77">
        <v>0</v>
      </c>
      <c r="CC77">
        <v>0</v>
      </c>
      <c r="CD77">
        <v>4</v>
      </c>
      <c r="CE77">
        <v>0</v>
      </c>
      <c r="CF77">
        <v>0</v>
      </c>
      <c r="CG77">
        <v>0</v>
      </c>
      <c r="CH77">
        <f t="shared" si="10"/>
        <v>9</v>
      </c>
      <c r="CI77">
        <f t="shared" si="11"/>
        <v>4</v>
      </c>
    </row>
    <row r="78" spans="1:87" x14ac:dyDescent="0.2">
      <c r="A78">
        <v>20190624</v>
      </c>
      <c r="B78" t="s">
        <v>19</v>
      </c>
      <c r="C78">
        <v>0</v>
      </c>
      <c r="D78">
        <v>4</v>
      </c>
      <c r="E78">
        <v>0</v>
      </c>
      <c r="F78">
        <v>0</v>
      </c>
      <c r="G78">
        <v>0</v>
      </c>
      <c r="H78">
        <v>0</v>
      </c>
      <c r="I78">
        <v>0</v>
      </c>
      <c r="J78">
        <v>0</v>
      </c>
      <c r="K78">
        <v>0</v>
      </c>
      <c r="L78">
        <v>0</v>
      </c>
      <c r="M78">
        <v>0</v>
      </c>
      <c r="N78">
        <v>0</v>
      </c>
      <c r="O78">
        <v>0</v>
      </c>
      <c r="P78">
        <v>0</v>
      </c>
      <c r="Q78">
        <v>0</v>
      </c>
      <c r="R78">
        <v>0</v>
      </c>
      <c r="S78">
        <v>0</v>
      </c>
      <c r="T78">
        <f t="shared" si="12"/>
        <v>4</v>
      </c>
      <c r="U78">
        <f t="shared" si="13"/>
        <v>1</v>
      </c>
      <c r="W78">
        <v>20190624</v>
      </c>
      <c r="X78" t="s">
        <v>20</v>
      </c>
      <c r="Y78">
        <v>3</v>
      </c>
      <c r="Z78">
        <v>3</v>
      </c>
      <c r="AA78">
        <v>0</v>
      </c>
      <c r="AB78">
        <v>0</v>
      </c>
      <c r="AC78">
        <v>0</v>
      </c>
      <c r="AD78">
        <v>0</v>
      </c>
      <c r="AE78">
        <v>57</v>
      </c>
      <c r="AF78">
        <v>0</v>
      </c>
      <c r="AG78">
        <v>1</v>
      </c>
      <c r="AH78">
        <v>0</v>
      </c>
      <c r="AI78">
        <v>14</v>
      </c>
      <c r="AJ78">
        <v>0</v>
      </c>
      <c r="AK78">
        <v>1</v>
      </c>
      <c r="AL78">
        <v>9</v>
      </c>
      <c r="AM78">
        <v>4</v>
      </c>
      <c r="AN78">
        <v>1</v>
      </c>
      <c r="AO78">
        <v>0</v>
      </c>
      <c r="AP78">
        <f t="shared" si="8"/>
        <v>93</v>
      </c>
      <c r="AQ78">
        <f t="shared" si="9"/>
        <v>9</v>
      </c>
      <c r="AS78">
        <v>20190624</v>
      </c>
      <c r="AT78" t="s">
        <v>22</v>
      </c>
      <c r="AU78">
        <v>0</v>
      </c>
      <c r="AV78">
        <v>164</v>
      </c>
      <c r="AW78">
        <v>0</v>
      </c>
      <c r="AX78">
        <v>0</v>
      </c>
      <c r="AY78">
        <v>0</v>
      </c>
      <c r="AZ78">
        <v>0</v>
      </c>
      <c r="BA78">
        <v>0</v>
      </c>
      <c r="BB78">
        <v>0</v>
      </c>
      <c r="BC78">
        <v>0</v>
      </c>
      <c r="BD78">
        <v>0</v>
      </c>
      <c r="BE78">
        <v>0</v>
      </c>
      <c r="BF78">
        <v>0</v>
      </c>
      <c r="BG78">
        <v>1</v>
      </c>
      <c r="BH78">
        <v>3</v>
      </c>
      <c r="BI78">
        <v>0</v>
      </c>
      <c r="BJ78">
        <v>0</v>
      </c>
      <c r="BK78">
        <v>0</v>
      </c>
      <c r="BL78">
        <f t="shared" si="14"/>
        <v>168</v>
      </c>
      <c r="BM78">
        <f t="shared" si="15"/>
        <v>3</v>
      </c>
      <c r="BO78">
        <v>20190624</v>
      </c>
      <c r="BP78" t="s">
        <v>23</v>
      </c>
      <c r="BQ78">
        <v>0</v>
      </c>
      <c r="BR78">
        <v>1</v>
      </c>
      <c r="BS78">
        <v>0</v>
      </c>
      <c r="BT78">
        <v>0</v>
      </c>
      <c r="BU78">
        <v>0</v>
      </c>
      <c r="BV78">
        <v>1</v>
      </c>
      <c r="BW78">
        <v>0</v>
      </c>
      <c r="BX78">
        <v>0</v>
      </c>
      <c r="BY78">
        <v>0</v>
      </c>
      <c r="BZ78">
        <v>3</v>
      </c>
      <c r="CA78">
        <v>1</v>
      </c>
      <c r="CB78">
        <v>0</v>
      </c>
      <c r="CC78">
        <v>0</v>
      </c>
      <c r="CD78">
        <v>7</v>
      </c>
      <c r="CE78">
        <v>0</v>
      </c>
      <c r="CF78">
        <v>0</v>
      </c>
      <c r="CG78">
        <v>0</v>
      </c>
      <c r="CH78">
        <f t="shared" si="10"/>
        <v>13</v>
      </c>
      <c r="CI78">
        <f t="shared" si="11"/>
        <v>5</v>
      </c>
    </row>
    <row r="79" spans="1:87" x14ac:dyDescent="0.2">
      <c r="A79">
        <v>20190625</v>
      </c>
      <c r="B79" t="s">
        <v>19</v>
      </c>
      <c r="C79">
        <v>1</v>
      </c>
      <c r="D79">
        <v>3</v>
      </c>
      <c r="E79">
        <v>0</v>
      </c>
      <c r="F79">
        <v>0</v>
      </c>
      <c r="G79">
        <v>0</v>
      </c>
      <c r="H79">
        <v>0</v>
      </c>
      <c r="I79">
        <v>0</v>
      </c>
      <c r="J79">
        <v>0</v>
      </c>
      <c r="K79">
        <v>0</v>
      </c>
      <c r="L79">
        <v>0</v>
      </c>
      <c r="M79">
        <v>0</v>
      </c>
      <c r="N79">
        <v>0</v>
      </c>
      <c r="O79">
        <v>0</v>
      </c>
      <c r="P79">
        <v>0</v>
      </c>
      <c r="Q79">
        <v>0</v>
      </c>
      <c r="R79">
        <v>0</v>
      </c>
      <c r="S79">
        <v>0</v>
      </c>
      <c r="T79">
        <f t="shared" si="12"/>
        <v>4</v>
      </c>
      <c r="U79">
        <f t="shared" si="13"/>
        <v>2</v>
      </c>
      <c r="W79">
        <v>20190625</v>
      </c>
      <c r="X79" t="s">
        <v>20</v>
      </c>
      <c r="Y79">
        <v>5</v>
      </c>
      <c r="Z79">
        <v>9</v>
      </c>
      <c r="AA79">
        <v>0</v>
      </c>
      <c r="AB79">
        <v>0</v>
      </c>
      <c r="AC79">
        <v>0</v>
      </c>
      <c r="AD79">
        <v>0</v>
      </c>
      <c r="AE79">
        <v>79</v>
      </c>
      <c r="AF79">
        <v>0</v>
      </c>
      <c r="AG79">
        <v>0</v>
      </c>
      <c r="AH79">
        <v>6</v>
      </c>
      <c r="AI79">
        <v>12</v>
      </c>
      <c r="AJ79">
        <v>0</v>
      </c>
      <c r="AK79">
        <v>0</v>
      </c>
      <c r="AL79">
        <v>24</v>
      </c>
      <c r="AM79">
        <v>1</v>
      </c>
      <c r="AN79">
        <v>0</v>
      </c>
      <c r="AO79">
        <v>0</v>
      </c>
      <c r="AP79">
        <f t="shared" si="8"/>
        <v>136</v>
      </c>
      <c r="AQ79">
        <f t="shared" si="9"/>
        <v>7</v>
      </c>
      <c r="AS79">
        <v>20190625</v>
      </c>
      <c r="AT79" t="s">
        <v>22</v>
      </c>
      <c r="AU79">
        <v>0</v>
      </c>
      <c r="AV79">
        <v>119</v>
      </c>
      <c r="AW79">
        <v>0</v>
      </c>
      <c r="AX79">
        <v>0</v>
      </c>
      <c r="AY79">
        <v>0</v>
      </c>
      <c r="AZ79">
        <v>8</v>
      </c>
      <c r="BA79">
        <v>0</v>
      </c>
      <c r="BB79">
        <v>0</v>
      </c>
      <c r="BC79">
        <v>0</v>
      </c>
      <c r="BD79">
        <v>0</v>
      </c>
      <c r="BE79">
        <v>0</v>
      </c>
      <c r="BF79">
        <v>0</v>
      </c>
      <c r="BG79">
        <v>3</v>
      </c>
      <c r="BH79">
        <v>10</v>
      </c>
      <c r="BI79">
        <v>0</v>
      </c>
      <c r="BJ79">
        <v>0</v>
      </c>
      <c r="BK79">
        <v>0</v>
      </c>
      <c r="BL79">
        <f t="shared" si="14"/>
        <v>140</v>
      </c>
      <c r="BM79">
        <f t="shared" si="15"/>
        <v>4</v>
      </c>
      <c r="BO79">
        <v>20190625</v>
      </c>
      <c r="BP79" t="s">
        <v>23</v>
      </c>
      <c r="BQ79">
        <v>0</v>
      </c>
      <c r="BR79">
        <v>6</v>
      </c>
      <c r="BS79">
        <v>0</v>
      </c>
      <c r="BT79">
        <v>0</v>
      </c>
      <c r="BU79">
        <v>0</v>
      </c>
      <c r="BV79">
        <v>0</v>
      </c>
      <c r="BW79">
        <v>0</v>
      </c>
      <c r="BX79">
        <v>0</v>
      </c>
      <c r="BY79">
        <v>0</v>
      </c>
      <c r="BZ79">
        <v>10</v>
      </c>
      <c r="CA79">
        <v>0</v>
      </c>
      <c r="CB79">
        <v>0</v>
      </c>
      <c r="CC79">
        <v>0</v>
      </c>
      <c r="CD79">
        <v>3</v>
      </c>
      <c r="CE79">
        <v>0</v>
      </c>
      <c r="CF79">
        <v>0</v>
      </c>
      <c r="CG79">
        <v>0</v>
      </c>
      <c r="CH79">
        <f t="shared" si="10"/>
        <v>19</v>
      </c>
      <c r="CI79">
        <f t="shared" si="11"/>
        <v>3</v>
      </c>
    </row>
    <row r="80" spans="1:87" x14ac:dyDescent="0.2">
      <c r="A80">
        <v>20190626</v>
      </c>
      <c r="B80" t="s">
        <v>19</v>
      </c>
      <c r="C80">
        <v>0</v>
      </c>
      <c r="D80">
        <v>5</v>
      </c>
      <c r="E80">
        <v>0</v>
      </c>
      <c r="F80">
        <v>0</v>
      </c>
      <c r="G80">
        <v>0</v>
      </c>
      <c r="H80">
        <v>0</v>
      </c>
      <c r="I80">
        <v>0</v>
      </c>
      <c r="J80">
        <v>0</v>
      </c>
      <c r="K80">
        <v>0</v>
      </c>
      <c r="L80">
        <v>2</v>
      </c>
      <c r="M80">
        <v>0</v>
      </c>
      <c r="N80">
        <v>0</v>
      </c>
      <c r="O80">
        <v>0</v>
      </c>
      <c r="P80">
        <v>0</v>
      </c>
      <c r="Q80">
        <v>0</v>
      </c>
      <c r="R80">
        <v>0</v>
      </c>
      <c r="S80">
        <v>0</v>
      </c>
      <c r="T80">
        <f t="shared" si="12"/>
        <v>7</v>
      </c>
      <c r="U80">
        <f t="shared" si="13"/>
        <v>2</v>
      </c>
      <c r="W80">
        <v>20190626</v>
      </c>
      <c r="X80" t="s">
        <v>20</v>
      </c>
      <c r="Y80">
        <v>0</v>
      </c>
      <c r="Z80">
        <v>7</v>
      </c>
      <c r="AA80">
        <v>1</v>
      </c>
      <c r="AB80">
        <v>0</v>
      </c>
      <c r="AC80">
        <v>0</v>
      </c>
      <c r="AD80">
        <v>1</v>
      </c>
      <c r="AE80">
        <v>46</v>
      </c>
      <c r="AF80">
        <v>0</v>
      </c>
      <c r="AG80">
        <v>0</v>
      </c>
      <c r="AH80">
        <v>27</v>
      </c>
      <c r="AI80">
        <v>6</v>
      </c>
      <c r="AJ80">
        <v>0</v>
      </c>
      <c r="AK80">
        <v>2</v>
      </c>
      <c r="AL80">
        <v>6</v>
      </c>
      <c r="AM80">
        <v>1</v>
      </c>
      <c r="AN80">
        <v>0</v>
      </c>
      <c r="AO80">
        <v>0</v>
      </c>
      <c r="AP80">
        <f t="shared" si="8"/>
        <v>97</v>
      </c>
      <c r="AQ80">
        <f t="shared" si="9"/>
        <v>9</v>
      </c>
      <c r="AS80">
        <v>20190626</v>
      </c>
      <c r="AT80" t="s">
        <v>22</v>
      </c>
      <c r="AU80">
        <v>0</v>
      </c>
      <c r="AV80">
        <v>47</v>
      </c>
      <c r="AW80">
        <v>0</v>
      </c>
      <c r="AX80">
        <v>0</v>
      </c>
      <c r="AY80">
        <v>0</v>
      </c>
      <c r="AZ80">
        <v>1</v>
      </c>
      <c r="BA80">
        <v>0</v>
      </c>
      <c r="BB80">
        <v>0</v>
      </c>
      <c r="BC80">
        <v>0</v>
      </c>
      <c r="BD80">
        <v>0</v>
      </c>
      <c r="BE80">
        <v>0</v>
      </c>
      <c r="BF80">
        <v>0</v>
      </c>
      <c r="BG80">
        <v>0</v>
      </c>
      <c r="BH80">
        <v>3</v>
      </c>
      <c r="BI80">
        <v>0</v>
      </c>
      <c r="BJ80">
        <v>0</v>
      </c>
      <c r="BK80">
        <v>0</v>
      </c>
      <c r="BL80">
        <f t="shared" si="14"/>
        <v>51</v>
      </c>
      <c r="BM80">
        <f t="shared" si="15"/>
        <v>3</v>
      </c>
      <c r="BO80">
        <v>20190626</v>
      </c>
      <c r="BP80" t="s">
        <v>23</v>
      </c>
      <c r="BQ80">
        <v>0</v>
      </c>
      <c r="BR80">
        <v>2</v>
      </c>
      <c r="BS80">
        <v>0</v>
      </c>
      <c r="BT80">
        <v>0</v>
      </c>
      <c r="BU80">
        <v>0</v>
      </c>
      <c r="BV80">
        <v>1</v>
      </c>
      <c r="BW80">
        <v>0</v>
      </c>
      <c r="BX80">
        <v>0</v>
      </c>
      <c r="BY80">
        <v>0</v>
      </c>
      <c r="BZ80">
        <v>0</v>
      </c>
      <c r="CA80">
        <v>1</v>
      </c>
      <c r="CB80">
        <v>0</v>
      </c>
      <c r="CC80">
        <v>1</v>
      </c>
      <c r="CD80">
        <v>3</v>
      </c>
      <c r="CE80">
        <v>0</v>
      </c>
      <c r="CF80">
        <v>0</v>
      </c>
      <c r="CG80">
        <v>0</v>
      </c>
      <c r="CH80">
        <f t="shared" si="10"/>
        <v>8</v>
      </c>
      <c r="CI80">
        <f t="shared" si="11"/>
        <v>5</v>
      </c>
    </row>
    <row r="81" spans="1:87" x14ac:dyDescent="0.2">
      <c r="A81">
        <v>20190627</v>
      </c>
      <c r="B81" t="s">
        <v>19</v>
      </c>
      <c r="C81">
        <v>0</v>
      </c>
      <c r="D81">
        <v>3</v>
      </c>
      <c r="E81">
        <v>0</v>
      </c>
      <c r="F81">
        <v>0</v>
      </c>
      <c r="G81">
        <v>0</v>
      </c>
      <c r="H81">
        <v>0</v>
      </c>
      <c r="I81">
        <v>0</v>
      </c>
      <c r="J81">
        <v>0</v>
      </c>
      <c r="K81">
        <v>0</v>
      </c>
      <c r="L81">
        <v>1</v>
      </c>
      <c r="M81">
        <v>0</v>
      </c>
      <c r="N81">
        <v>0</v>
      </c>
      <c r="O81">
        <v>0</v>
      </c>
      <c r="P81">
        <v>0</v>
      </c>
      <c r="Q81">
        <v>0</v>
      </c>
      <c r="R81">
        <v>0</v>
      </c>
      <c r="S81">
        <v>0</v>
      </c>
      <c r="T81">
        <f t="shared" si="12"/>
        <v>4</v>
      </c>
      <c r="U81">
        <f t="shared" si="13"/>
        <v>2</v>
      </c>
      <c r="W81">
        <v>20190627</v>
      </c>
      <c r="X81" t="s">
        <v>20</v>
      </c>
      <c r="Y81">
        <v>1</v>
      </c>
      <c r="Z81">
        <v>2</v>
      </c>
      <c r="AA81">
        <v>1</v>
      </c>
      <c r="AB81">
        <v>0</v>
      </c>
      <c r="AC81">
        <v>0</v>
      </c>
      <c r="AD81">
        <v>0</v>
      </c>
      <c r="AE81">
        <v>36</v>
      </c>
      <c r="AF81">
        <v>0</v>
      </c>
      <c r="AG81">
        <v>0</v>
      </c>
      <c r="AH81">
        <v>12</v>
      </c>
      <c r="AI81">
        <v>0</v>
      </c>
      <c r="AJ81">
        <v>0</v>
      </c>
      <c r="AK81">
        <v>0</v>
      </c>
      <c r="AL81">
        <v>6</v>
      </c>
      <c r="AM81">
        <v>0</v>
      </c>
      <c r="AN81">
        <v>0</v>
      </c>
      <c r="AO81">
        <v>0</v>
      </c>
      <c r="AP81">
        <f t="shared" si="8"/>
        <v>58</v>
      </c>
      <c r="AQ81">
        <f t="shared" si="9"/>
        <v>6</v>
      </c>
      <c r="AS81">
        <v>20190627</v>
      </c>
      <c r="AT81" t="s">
        <v>22</v>
      </c>
      <c r="AU81">
        <v>0</v>
      </c>
      <c r="AV81">
        <v>4</v>
      </c>
      <c r="AW81">
        <v>0</v>
      </c>
      <c r="AX81">
        <v>0</v>
      </c>
      <c r="AY81">
        <v>0</v>
      </c>
      <c r="AZ81">
        <v>0</v>
      </c>
      <c r="BA81">
        <v>0</v>
      </c>
      <c r="BB81">
        <v>0</v>
      </c>
      <c r="BC81">
        <v>0</v>
      </c>
      <c r="BD81">
        <v>0</v>
      </c>
      <c r="BE81">
        <v>0</v>
      </c>
      <c r="BF81">
        <v>0</v>
      </c>
      <c r="BG81">
        <v>0</v>
      </c>
      <c r="BH81">
        <v>2</v>
      </c>
      <c r="BI81">
        <v>0</v>
      </c>
      <c r="BJ81">
        <v>0</v>
      </c>
      <c r="BK81">
        <v>0</v>
      </c>
      <c r="BL81">
        <f t="shared" si="14"/>
        <v>6</v>
      </c>
      <c r="BM81">
        <f t="shared" si="15"/>
        <v>2</v>
      </c>
      <c r="BO81">
        <v>20190627</v>
      </c>
      <c r="BP81" t="s">
        <v>23</v>
      </c>
      <c r="BQ81">
        <v>0</v>
      </c>
      <c r="BR81">
        <v>5</v>
      </c>
      <c r="BS81">
        <v>0</v>
      </c>
      <c r="BT81">
        <v>0</v>
      </c>
      <c r="BU81">
        <v>0</v>
      </c>
      <c r="BV81">
        <v>0</v>
      </c>
      <c r="BW81">
        <v>0</v>
      </c>
      <c r="BX81">
        <v>0</v>
      </c>
      <c r="BY81">
        <v>0</v>
      </c>
      <c r="BZ81">
        <v>0</v>
      </c>
      <c r="CA81">
        <v>4</v>
      </c>
      <c r="CB81">
        <v>0</v>
      </c>
      <c r="CC81">
        <v>0</v>
      </c>
      <c r="CD81">
        <v>5</v>
      </c>
      <c r="CE81">
        <v>1</v>
      </c>
      <c r="CF81">
        <v>0</v>
      </c>
      <c r="CG81">
        <v>0</v>
      </c>
      <c r="CH81">
        <f t="shared" si="10"/>
        <v>15</v>
      </c>
      <c r="CI81">
        <f t="shared" si="11"/>
        <v>4</v>
      </c>
    </row>
    <row r="82" spans="1:87" x14ac:dyDescent="0.2">
      <c r="A82">
        <v>20190628</v>
      </c>
      <c r="B82" t="s">
        <v>19</v>
      </c>
      <c r="C82">
        <v>0</v>
      </c>
      <c r="D82">
        <v>8</v>
      </c>
      <c r="E82">
        <v>0</v>
      </c>
      <c r="F82">
        <v>0</v>
      </c>
      <c r="G82">
        <v>0</v>
      </c>
      <c r="H82">
        <v>0</v>
      </c>
      <c r="I82">
        <v>0</v>
      </c>
      <c r="J82">
        <v>0</v>
      </c>
      <c r="K82">
        <v>0</v>
      </c>
      <c r="L82">
        <v>0</v>
      </c>
      <c r="M82">
        <v>0</v>
      </c>
      <c r="N82">
        <v>0</v>
      </c>
      <c r="O82">
        <v>0</v>
      </c>
      <c r="P82">
        <v>0</v>
      </c>
      <c r="Q82">
        <v>0</v>
      </c>
      <c r="R82">
        <v>0</v>
      </c>
      <c r="S82">
        <v>0</v>
      </c>
      <c r="T82">
        <f t="shared" si="12"/>
        <v>8</v>
      </c>
      <c r="U82">
        <f t="shared" si="13"/>
        <v>1</v>
      </c>
      <c r="W82">
        <v>20190628</v>
      </c>
      <c r="X82" t="s">
        <v>20</v>
      </c>
      <c r="Y82">
        <v>1</v>
      </c>
      <c r="Z82">
        <v>2</v>
      </c>
      <c r="AA82">
        <v>1</v>
      </c>
      <c r="AB82">
        <v>0</v>
      </c>
      <c r="AC82">
        <v>0</v>
      </c>
      <c r="AD82">
        <v>0</v>
      </c>
      <c r="AE82">
        <v>30</v>
      </c>
      <c r="AF82">
        <v>0</v>
      </c>
      <c r="AG82">
        <v>0</v>
      </c>
      <c r="AH82">
        <v>29</v>
      </c>
      <c r="AI82">
        <v>6</v>
      </c>
      <c r="AJ82">
        <v>0</v>
      </c>
      <c r="AK82">
        <v>1</v>
      </c>
      <c r="AL82">
        <v>6</v>
      </c>
      <c r="AM82">
        <v>0</v>
      </c>
      <c r="AN82">
        <v>0</v>
      </c>
      <c r="AO82">
        <v>0</v>
      </c>
      <c r="AP82">
        <f t="shared" si="8"/>
        <v>76</v>
      </c>
      <c r="AQ82">
        <f t="shared" si="9"/>
        <v>8</v>
      </c>
      <c r="AS82">
        <v>20190628</v>
      </c>
      <c r="AT82" t="s">
        <v>22</v>
      </c>
      <c r="AU82">
        <v>0</v>
      </c>
      <c r="AV82">
        <v>29</v>
      </c>
      <c r="AW82">
        <v>0</v>
      </c>
      <c r="AX82">
        <v>0</v>
      </c>
      <c r="AY82">
        <v>0</v>
      </c>
      <c r="AZ82">
        <v>3</v>
      </c>
      <c r="BA82">
        <v>0</v>
      </c>
      <c r="BB82">
        <v>0</v>
      </c>
      <c r="BC82">
        <v>0</v>
      </c>
      <c r="BD82">
        <v>0</v>
      </c>
      <c r="BE82">
        <v>5</v>
      </c>
      <c r="BF82">
        <v>0</v>
      </c>
      <c r="BG82">
        <v>0</v>
      </c>
      <c r="BH82">
        <v>3</v>
      </c>
      <c r="BI82">
        <v>0</v>
      </c>
      <c r="BJ82">
        <v>0</v>
      </c>
      <c r="BK82">
        <v>0</v>
      </c>
      <c r="BL82">
        <f t="shared" si="14"/>
        <v>40</v>
      </c>
      <c r="BM82">
        <f t="shared" si="15"/>
        <v>4</v>
      </c>
      <c r="BO82">
        <v>20190628</v>
      </c>
      <c r="BP82" t="s">
        <v>23</v>
      </c>
      <c r="BQ82">
        <v>0</v>
      </c>
      <c r="BR82">
        <v>3</v>
      </c>
      <c r="BS82">
        <v>0</v>
      </c>
      <c r="BT82">
        <v>0</v>
      </c>
      <c r="BU82">
        <v>0</v>
      </c>
      <c r="BV82">
        <v>0</v>
      </c>
      <c r="BW82">
        <v>0</v>
      </c>
      <c r="BX82">
        <v>0</v>
      </c>
      <c r="BY82">
        <v>0</v>
      </c>
      <c r="BZ82">
        <v>1</v>
      </c>
      <c r="CA82">
        <v>0</v>
      </c>
      <c r="CB82">
        <v>0</v>
      </c>
      <c r="CC82">
        <v>0</v>
      </c>
      <c r="CD82">
        <v>1</v>
      </c>
      <c r="CE82">
        <v>0</v>
      </c>
      <c r="CF82">
        <v>0</v>
      </c>
      <c r="CG82">
        <v>0</v>
      </c>
      <c r="CH82">
        <f t="shared" si="10"/>
        <v>5</v>
      </c>
      <c r="CI82">
        <f t="shared" si="11"/>
        <v>3</v>
      </c>
    </row>
    <row r="83" spans="1:87" x14ac:dyDescent="0.2">
      <c r="A83">
        <v>20190629</v>
      </c>
      <c r="B83" t="s">
        <v>19</v>
      </c>
      <c r="C83">
        <v>0</v>
      </c>
      <c r="D83">
        <v>8</v>
      </c>
      <c r="E83">
        <v>0</v>
      </c>
      <c r="F83">
        <v>0</v>
      </c>
      <c r="G83">
        <v>0</v>
      </c>
      <c r="H83">
        <v>0</v>
      </c>
      <c r="I83">
        <v>0</v>
      </c>
      <c r="J83">
        <v>0</v>
      </c>
      <c r="K83">
        <v>0</v>
      </c>
      <c r="L83">
        <v>2</v>
      </c>
      <c r="M83">
        <v>0</v>
      </c>
      <c r="N83">
        <v>0</v>
      </c>
      <c r="O83">
        <v>0</v>
      </c>
      <c r="P83">
        <v>0</v>
      </c>
      <c r="Q83">
        <v>0</v>
      </c>
      <c r="R83">
        <v>0</v>
      </c>
      <c r="S83">
        <v>0</v>
      </c>
      <c r="T83">
        <f t="shared" si="12"/>
        <v>10</v>
      </c>
      <c r="U83">
        <f t="shared" si="13"/>
        <v>2</v>
      </c>
      <c r="W83">
        <v>20190629</v>
      </c>
      <c r="X83" t="s">
        <v>20</v>
      </c>
      <c r="Y83">
        <v>0</v>
      </c>
      <c r="Z83">
        <v>1</v>
      </c>
      <c r="AA83">
        <v>1</v>
      </c>
      <c r="AB83">
        <v>0</v>
      </c>
      <c r="AC83">
        <v>0</v>
      </c>
      <c r="AD83">
        <v>1</v>
      </c>
      <c r="AE83">
        <v>94</v>
      </c>
      <c r="AF83">
        <v>0</v>
      </c>
      <c r="AG83">
        <v>0</v>
      </c>
      <c r="AH83">
        <v>12</v>
      </c>
      <c r="AI83">
        <v>15</v>
      </c>
      <c r="AJ83">
        <v>0</v>
      </c>
      <c r="AK83">
        <v>0</v>
      </c>
      <c r="AL83">
        <v>13</v>
      </c>
      <c r="AM83">
        <v>0</v>
      </c>
      <c r="AN83">
        <v>0</v>
      </c>
      <c r="AO83">
        <v>0</v>
      </c>
      <c r="AP83">
        <f t="shared" si="8"/>
        <v>137</v>
      </c>
      <c r="AQ83">
        <f t="shared" si="9"/>
        <v>7</v>
      </c>
      <c r="AS83">
        <v>20190629</v>
      </c>
      <c r="AT83" t="s">
        <v>22</v>
      </c>
      <c r="AU83">
        <v>0</v>
      </c>
      <c r="AV83">
        <v>81</v>
      </c>
      <c r="AW83">
        <v>0</v>
      </c>
      <c r="AX83">
        <v>0</v>
      </c>
      <c r="AY83">
        <v>0</v>
      </c>
      <c r="AZ83">
        <v>1</v>
      </c>
      <c r="BA83">
        <v>0</v>
      </c>
      <c r="BB83">
        <v>0</v>
      </c>
      <c r="BC83">
        <v>0</v>
      </c>
      <c r="BD83">
        <v>0</v>
      </c>
      <c r="BE83">
        <v>4</v>
      </c>
      <c r="BF83">
        <v>0</v>
      </c>
      <c r="BG83">
        <v>2</v>
      </c>
      <c r="BH83">
        <v>3</v>
      </c>
      <c r="BI83">
        <v>0</v>
      </c>
      <c r="BJ83">
        <v>0</v>
      </c>
      <c r="BK83">
        <v>0</v>
      </c>
      <c r="BL83">
        <f t="shared" si="14"/>
        <v>91</v>
      </c>
      <c r="BM83">
        <f t="shared" si="15"/>
        <v>5</v>
      </c>
      <c r="BO83">
        <v>20190629</v>
      </c>
      <c r="BP83" t="s">
        <v>23</v>
      </c>
      <c r="BQ83">
        <v>0</v>
      </c>
      <c r="BR83">
        <v>4</v>
      </c>
      <c r="BS83">
        <v>0</v>
      </c>
      <c r="BT83">
        <v>0</v>
      </c>
      <c r="BU83">
        <v>0</v>
      </c>
      <c r="BV83">
        <v>1</v>
      </c>
      <c r="BW83">
        <v>0</v>
      </c>
      <c r="BX83">
        <v>0</v>
      </c>
      <c r="BY83">
        <v>0</v>
      </c>
      <c r="BZ83">
        <v>2</v>
      </c>
      <c r="CA83">
        <v>6</v>
      </c>
      <c r="CB83">
        <v>0</v>
      </c>
      <c r="CC83">
        <v>0</v>
      </c>
      <c r="CD83">
        <v>4</v>
      </c>
      <c r="CE83">
        <v>0</v>
      </c>
      <c r="CF83">
        <v>0</v>
      </c>
      <c r="CG83">
        <v>0</v>
      </c>
      <c r="CH83">
        <f t="shared" si="10"/>
        <v>17</v>
      </c>
      <c r="CI83">
        <f t="shared" si="11"/>
        <v>5</v>
      </c>
    </row>
    <row r="84" spans="1:87" x14ac:dyDescent="0.2">
      <c r="A84">
        <v>20190630</v>
      </c>
      <c r="B84" t="s">
        <v>19</v>
      </c>
      <c r="C84">
        <v>0</v>
      </c>
      <c r="D84">
        <v>9</v>
      </c>
      <c r="E84">
        <v>0</v>
      </c>
      <c r="F84">
        <v>0</v>
      </c>
      <c r="G84">
        <v>0</v>
      </c>
      <c r="H84">
        <v>0</v>
      </c>
      <c r="I84">
        <v>0</v>
      </c>
      <c r="J84">
        <v>0</v>
      </c>
      <c r="K84">
        <v>0</v>
      </c>
      <c r="L84">
        <v>2</v>
      </c>
      <c r="M84">
        <v>0</v>
      </c>
      <c r="N84">
        <v>0</v>
      </c>
      <c r="O84">
        <v>0</v>
      </c>
      <c r="P84">
        <v>0</v>
      </c>
      <c r="Q84">
        <v>0</v>
      </c>
      <c r="R84">
        <v>0</v>
      </c>
      <c r="S84">
        <v>0</v>
      </c>
      <c r="T84">
        <f t="shared" si="12"/>
        <v>11</v>
      </c>
      <c r="U84">
        <f t="shared" si="13"/>
        <v>2</v>
      </c>
      <c r="W84">
        <v>20190630</v>
      </c>
      <c r="X84" t="s">
        <v>20</v>
      </c>
      <c r="Y84">
        <v>3</v>
      </c>
      <c r="Z84">
        <v>4</v>
      </c>
      <c r="AA84">
        <v>0</v>
      </c>
      <c r="AB84">
        <v>0</v>
      </c>
      <c r="AC84">
        <v>0</v>
      </c>
      <c r="AD84">
        <v>0</v>
      </c>
      <c r="AE84">
        <v>76</v>
      </c>
      <c r="AF84">
        <v>0</v>
      </c>
      <c r="AG84">
        <v>0</v>
      </c>
      <c r="AH84">
        <v>10</v>
      </c>
      <c r="AI84">
        <v>15</v>
      </c>
      <c r="AJ84">
        <v>0</v>
      </c>
      <c r="AK84">
        <v>0</v>
      </c>
      <c r="AL84">
        <v>28</v>
      </c>
      <c r="AM84">
        <v>0</v>
      </c>
      <c r="AN84">
        <v>0</v>
      </c>
      <c r="AO84">
        <v>0</v>
      </c>
      <c r="AP84">
        <f t="shared" si="8"/>
        <v>136</v>
      </c>
      <c r="AQ84">
        <f t="shared" si="9"/>
        <v>6</v>
      </c>
      <c r="AS84">
        <v>20190630</v>
      </c>
      <c r="AT84" t="s">
        <v>22</v>
      </c>
      <c r="AU84">
        <v>0</v>
      </c>
      <c r="AV84">
        <v>72</v>
      </c>
      <c r="AW84">
        <v>0</v>
      </c>
      <c r="AX84">
        <v>0</v>
      </c>
      <c r="AY84">
        <v>0</v>
      </c>
      <c r="AZ84">
        <v>1</v>
      </c>
      <c r="BA84">
        <v>0</v>
      </c>
      <c r="BB84">
        <v>0</v>
      </c>
      <c r="BC84">
        <v>0</v>
      </c>
      <c r="BD84">
        <v>0</v>
      </c>
      <c r="BE84">
        <v>7</v>
      </c>
      <c r="BF84">
        <v>0</v>
      </c>
      <c r="BG84">
        <v>0</v>
      </c>
      <c r="BH84">
        <v>6</v>
      </c>
      <c r="BI84">
        <v>1</v>
      </c>
      <c r="BJ84">
        <v>0</v>
      </c>
      <c r="BK84">
        <v>0</v>
      </c>
      <c r="BL84">
        <f t="shared" si="14"/>
        <v>87</v>
      </c>
      <c r="BM84">
        <f t="shared" si="15"/>
        <v>5</v>
      </c>
      <c r="BO84">
        <v>20190630</v>
      </c>
      <c r="BP84" t="s">
        <v>23</v>
      </c>
      <c r="BQ84">
        <v>0</v>
      </c>
      <c r="BR84">
        <v>3</v>
      </c>
      <c r="BS84">
        <v>0</v>
      </c>
      <c r="BT84">
        <v>0</v>
      </c>
      <c r="BU84">
        <v>0</v>
      </c>
      <c r="BV84">
        <v>0</v>
      </c>
      <c r="BW84">
        <v>0</v>
      </c>
      <c r="BX84">
        <v>0</v>
      </c>
      <c r="BY84">
        <v>0</v>
      </c>
      <c r="BZ84">
        <v>0</v>
      </c>
      <c r="CA84">
        <v>5</v>
      </c>
      <c r="CB84">
        <v>0</v>
      </c>
      <c r="CC84">
        <v>0</v>
      </c>
      <c r="CD84">
        <v>7</v>
      </c>
      <c r="CE84">
        <v>0</v>
      </c>
      <c r="CF84">
        <v>0</v>
      </c>
      <c r="CG84">
        <v>0</v>
      </c>
      <c r="CH84">
        <f t="shared" si="10"/>
        <v>15</v>
      </c>
      <c r="CI84">
        <f t="shared" si="11"/>
        <v>3</v>
      </c>
    </row>
    <row r="85" spans="1:87" x14ac:dyDescent="0.2">
      <c r="A85">
        <v>20190701</v>
      </c>
      <c r="B85" t="s">
        <v>19</v>
      </c>
      <c r="C85">
        <v>0</v>
      </c>
      <c r="D85">
        <v>7</v>
      </c>
      <c r="E85">
        <v>0</v>
      </c>
      <c r="F85">
        <v>0</v>
      </c>
      <c r="G85">
        <v>0</v>
      </c>
      <c r="H85">
        <v>0</v>
      </c>
      <c r="I85">
        <v>1</v>
      </c>
      <c r="J85">
        <v>0</v>
      </c>
      <c r="K85">
        <v>0</v>
      </c>
      <c r="L85">
        <v>1</v>
      </c>
      <c r="M85">
        <v>0</v>
      </c>
      <c r="N85">
        <v>1</v>
      </c>
      <c r="O85">
        <v>0</v>
      </c>
      <c r="P85">
        <v>0</v>
      </c>
      <c r="Q85">
        <v>0</v>
      </c>
      <c r="R85">
        <v>0</v>
      </c>
      <c r="S85">
        <v>0</v>
      </c>
      <c r="T85">
        <f t="shared" si="12"/>
        <v>10</v>
      </c>
      <c r="U85">
        <f t="shared" si="13"/>
        <v>4</v>
      </c>
      <c r="W85">
        <v>20190701</v>
      </c>
      <c r="X85" t="s">
        <v>20</v>
      </c>
      <c r="Y85">
        <v>1</v>
      </c>
      <c r="Z85">
        <v>6</v>
      </c>
      <c r="AA85">
        <v>1</v>
      </c>
      <c r="AB85">
        <v>0</v>
      </c>
      <c r="AC85">
        <v>0</v>
      </c>
      <c r="AD85">
        <v>0</v>
      </c>
      <c r="AE85">
        <v>64</v>
      </c>
      <c r="AF85">
        <v>0</v>
      </c>
      <c r="AG85">
        <v>0</v>
      </c>
      <c r="AH85">
        <v>10</v>
      </c>
      <c r="AI85">
        <v>6</v>
      </c>
      <c r="AJ85">
        <v>0</v>
      </c>
      <c r="AK85">
        <v>0</v>
      </c>
      <c r="AL85">
        <v>19</v>
      </c>
      <c r="AM85">
        <v>1</v>
      </c>
      <c r="AN85">
        <v>0</v>
      </c>
      <c r="AO85">
        <v>0</v>
      </c>
      <c r="AP85">
        <f t="shared" si="8"/>
        <v>108</v>
      </c>
      <c r="AQ85">
        <f t="shared" si="9"/>
        <v>8</v>
      </c>
      <c r="AS85">
        <v>20190701</v>
      </c>
      <c r="AT85" t="s">
        <v>22</v>
      </c>
      <c r="AU85">
        <v>0</v>
      </c>
      <c r="AV85">
        <v>77</v>
      </c>
      <c r="AW85">
        <v>0</v>
      </c>
      <c r="AX85">
        <v>0</v>
      </c>
      <c r="AY85">
        <v>0</v>
      </c>
      <c r="AZ85">
        <v>0</v>
      </c>
      <c r="BA85">
        <v>0</v>
      </c>
      <c r="BB85">
        <v>0</v>
      </c>
      <c r="BC85">
        <v>0</v>
      </c>
      <c r="BD85">
        <v>0</v>
      </c>
      <c r="BE85">
        <v>4</v>
      </c>
      <c r="BF85">
        <v>0</v>
      </c>
      <c r="BG85">
        <v>1</v>
      </c>
      <c r="BH85">
        <v>19</v>
      </c>
      <c r="BI85">
        <v>0</v>
      </c>
      <c r="BJ85">
        <v>0</v>
      </c>
      <c r="BK85">
        <v>0</v>
      </c>
      <c r="BL85">
        <f t="shared" si="14"/>
        <v>101</v>
      </c>
      <c r="BM85">
        <f t="shared" si="15"/>
        <v>4</v>
      </c>
      <c r="BO85">
        <v>20190701</v>
      </c>
      <c r="BP85" t="s">
        <v>23</v>
      </c>
      <c r="BQ85">
        <v>0</v>
      </c>
      <c r="BR85">
        <v>3</v>
      </c>
      <c r="BS85">
        <v>0</v>
      </c>
      <c r="BT85">
        <v>0</v>
      </c>
      <c r="BU85">
        <v>0</v>
      </c>
      <c r="BV85">
        <v>1</v>
      </c>
      <c r="BW85">
        <v>0</v>
      </c>
      <c r="BX85">
        <v>0</v>
      </c>
      <c r="BY85">
        <v>0</v>
      </c>
      <c r="BZ85">
        <v>2</v>
      </c>
      <c r="CA85">
        <v>2</v>
      </c>
      <c r="CB85">
        <v>0</v>
      </c>
      <c r="CC85">
        <v>0</v>
      </c>
      <c r="CD85">
        <v>29</v>
      </c>
      <c r="CE85">
        <v>0</v>
      </c>
      <c r="CF85">
        <v>0</v>
      </c>
      <c r="CG85">
        <v>0</v>
      </c>
      <c r="CH85">
        <f t="shared" si="10"/>
        <v>37</v>
      </c>
      <c r="CI85">
        <f t="shared" si="11"/>
        <v>5</v>
      </c>
    </row>
    <row r="86" spans="1:87" x14ac:dyDescent="0.2">
      <c r="A86">
        <v>20190702</v>
      </c>
      <c r="B86" t="s">
        <v>19</v>
      </c>
      <c r="C86">
        <v>0</v>
      </c>
      <c r="D86">
        <v>8</v>
      </c>
      <c r="E86">
        <v>1</v>
      </c>
      <c r="F86">
        <v>0</v>
      </c>
      <c r="G86">
        <v>0</v>
      </c>
      <c r="H86">
        <v>0</v>
      </c>
      <c r="I86">
        <v>0</v>
      </c>
      <c r="J86">
        <v>0</v>
      </c>
      <c r="K86">
        <v>0</v>
      </c>
      <c r="L86">
        <v>0</v>
      </c>
      <c r="M86">
        <v>0</v>
      </c>
      <c r="N86">
        <v>0</v>
      </c>
      <c r="O86">
        <v>0</v>
      </c>
      <c r="P86">
        <v>0</v>
      </c>
      <c r="Q86">
        <v>0</v>
      </c>
      <c r="R86">
        <v>0</v>
      </c>
      <c r="S86">
        <v>0</v>
      </c>
      <c r="T86">
        <f t="shared" si="12"/>
        <v>9</v>
      </c>
      <c r="U86">
        <f t="shared" si="13"/>
        <v>2</v>
      </c>
      <c r="W86">
        <v>20190702</v>
      </c>
      <c r="X86" t="s">
        <v>20</v>
      </c>
      <c r="Y86">
        <v>0</v>
      </c>
      <c r="Z86">
        <v>3</v>
      </c>
      <c r="AA86">
        <v>0</v>
      </c>
      <c r="AB86">
        <v>0</v>
      </c>
      <c r="AC86">
        <v>0</v>
      </c>
      <c r="AD86">
        <v>0</v>
      </c>
      <c r="AE86">
        <v>54</v>
      </c>
      <c r="AF86">
        <v>0</v>
      </c>
      <c r="AG86">
        <v>0</v>
      </c>
      <c r="AH86">
        <v>23</v>
      </c>
      <c r="AI86">
        <v>6</v>
      </c>
      <c r="AJ86">
        <v>0</v>
      </c>
      <c r="AK86">
        <v>0</v>
      </c>
      <c r="AL86">
        <v>19</v>
      </c>
      <c r="AM86">
        <v>1</v>
      </c>
      <c r="AN86">
        <v>0</v>
      </c>
      <c r="AO86">
        <v>0</v>
      </c>
      <c r="AP86">
        <f t="shared" si="8"/>
        <v>106</v>
      </c>
      <c r="AQ86">
        <f t="shared" si="9"/>
        <v>6</v>
      </c>
      <c r="AS86">
        <v>20190702</v>
      </c>
      <c r="AT86" t="s">
        <v>22</v>
      </c>
      <c r="AU86">
        <v>0</v>
      </c>
      <c r="AV86">
        <v>61</v>
      </c>
      <c r="AW86">
        <v>0</v>
      </c>
      <c r="AX86">
        <v>0</v>
      </c>
      <c r="AY86">
        <v>0</v>
      </c>
      <c r="AZ86">
        <v>1</v>
      </c>
      <c r="BA86">
        <v>0</v>
      </c>
      <c r="BB86">
        <v>0</v>
      </c>
      <c r="BC86">
        <v>0</v>
      </c>
      <c r="BD86">
        <v>2</v>
      </c>
      <c r="BE86">
        <v>2</v>
      </c>
      <c r="BF86">
        <v>0</v>
      </c>
      <c r="BG86">
        <v>1</v>
      </c>
      <c r="BH86">
        <v>8</v>
      </c>
      <c r="BI86">
        <v>1</v>
      </c>
      <c r="BJ86">
        <v>0</v>
      </c>
      <c r="BK86">
        <v>0</v>
      </c>
      <c r="BL86">
        <f t="shared" si="14"/>
        <v>76</v>
      </c>
      <c r="BM86">
        <f t="shared" si="15"/>
        <v>7</v>
      </c>
      <c r="BO86">
        <v>20190702</v>
      </c>
      <c r="BP86" t="s">
        <v>23</v>
      </c>
      <c r="BQ86">
        <v>0</v>
      </c>
      <c r="BR86">
        <v>2</v>
      </c>
      <c r="BS86">
        <v>0</v>
      </c>
      <c r="BT86">
        <v>0</v>
      </c>
      <c r="BU86">
        <v>0</v>
      </c>
      <c r="BV86">
        <v>0</v>
      </c>
      <c r="BW86">
        <v>0</v>
      </c>
      <c r="BX86">
        <v>0</v>
      </c>
      <c r="BY86">
        <v>0</v>
      </c>
      <c r="BZ86">
        <v>1</v>
      </c>
      <c r="CA86">
        <v>0</v>
      </c>
      <c r="CB86">
        <v>0</v>
      </c>
      <c r="CC86">
        <v>0</v>
      </c>
      <c r="CD86">
        <v>8</v>
      </c>
      <c r="CE86">
        <v>0</v>
      </c>
      <c r="CF86">
        <v>0</v>
      </c>
      <c r="CG86">
        <v>0</v>
      </c>
      <c r="CH86">
        <f t="shared" si="10"/>
        <v>11</v>
      </c>
      <c r="CI86">
        <f t="shared" si="11"/>
        <v>3</v>
      </c>
    </row>
    <row r="87" spans="1:87" x14ac:dyDescent="0.2">
      <c r="A87">
        <v>20190703</v>
      </c>
      <c r="B87" t="s">
        <v>19</v>
      </c>
      <c r="C87">
        <v>0</v>
      </c>
      <c r="D87">
        <v>10</v>
      </c>
      <c r="E87">
        <v>0</v>
      </c>
      <c r="F87">
        <v>0</v>
      </c>
      <c r="G87">
        <v>0</v>
      </c>
      <c r="H87">
        <v>0</v>
      </c>
      <c r="I87">
        <v>0</v>
      </c>
      <c r="J87">
        <v>0</v>
      </c>
      <c r="K87">
        <v>0</v>
      </c>
      <c r="L87">
        <v>0</v>
      </c>
      <c r="M87">
        <v>0</v>
      </c>
      <c r="N87">
        <v>0</v>
      </c>
      <c r="O87">
        <v>0</v>
      </c>
      <c r="P87">
        <v>5</v>
      </c>
      <c r="Q87">
        <v>0</v>
      </c>
      <c r="R87">
        <v>0</v>
      </c>
      <c r="S87">
        <v>0</v>
      </c>
      <c r="T87">
        <f t="shared" si="12"/>
        <v>15</v>
      </c>
      <c r="U87">
        <f t="shared" si="13"/>
        <v>2</v>
      </c>
      <c r="W87">
        <v>20190703</v>
      </c>
      <c r="X87" t="s">
        <v>20</v>
      </c>
      <c r="Y87">
        <v>0</v>
      </c>
      <c r="Z87">
        <v>2</v>
      </c>
      <c r="AA87">
        <v>1</v>
      </c>
      <c r="AB87">
        <v>0</v>
      </c>
      <c r="AC87">
        <v>0</v>
      </c>
      <c r="AD87">
        <v>0</v>
      </c>
      <c r="AE87">
        <v>17</v>
      </c>
      <c r="AF87">
        <v>0</v>
      </c>
      <c r="AG87">
        <v>0</v>
      </c>
      <c r="AH87">
        <v>19</v>
      </c>
      <c r="AI87">
        <v>4</v>
      </c>
      <c r="AJ87">
        <v>0</v>
      </c>
      <c r="AK87">
        <v>0</v>
      </c>
      <c r="AL87">
        <v>16</v>
      </c>
      <c r="AM87">
        <v>1</v>
      </c>
      <c r="AN87">
        <v>0</v>
      </c>
      <c r="AO87">
        <v>0</v>
      </c>
      <c r="AP87">
        <f t="shared" si="8"/>
        <v>60</v>
      </c>
      <c r="AQ87">
        <f t="shared" si="9"/>
        <v>7</v>
      </c>
      <c r="AS87">
        <v>20190703</v>
      </c>
      <c r="AT87" t="s">
        <v>22</v>
      </c>
      <c r="AU87">
        <v>0</v>
      </c>
      <c r="AV87">
        <v>27</v>
      </c>
      <c r="AW87">
        <v>0</v>
      </c>
      <c r="AX87">
        <v>0</v>
      </c>
      <c r="AY87">
        <v>0</v>
      </c>
      <c r="AZ87">
        <v>0</v>
      </c>
      <c r="BA87">
        <v>0</v>
      </c>
      <c r="BB87">
        <v>0</v>
      </c>
      <c r="BC87">
        <v>0</v>
      </c>
      <c r="BD87">
        <v>0</v>
      </c>
      <c r="BE87">
        <v>1</v>
      </c>
      <c r="BF87">
        <v>0</v>
      </c>
      <c r="BG87">
        <v>2</v>
      </c>
      <c r="BH87">
        <v>6</v>
      </c>
      <c r="BI87">
        <v>0</v>
      </c>
      <c r="BJ87">
        <v>0</v>
      </c>
      <c r="BK87">
        <v>0</v>
      </c>
      <c r="BL87">
        <f t="shared" si="14"/>
        <v>36</v>
      </c>
      <c r="BM87">
        <f t="shared" si="15"/>
        <v>4</v>
      </c>
      <c r="BO87">
        <v>20190703</v>
      </c>
      <c r="BP87" t="s">
        <v>23</v>
      </c>
      <c r="BQ87">
        <v>0</v>
      </c>
      <c r="BR87">
        <v>0</v>
      </c>
      <c r="BS87">
        <v>0</v>
      </c>
      <c r="BT87">
        <v>0</v>
      </c>
      <c r="BU87">
        <v>0</v>
      </c>
      <c r="BV87">
        <v>0</v>
      </c>
      <c r="BW87">
        <v>0</v>
      </c>
      <c r="BX87">
        <v>0</v>
      </c>
      <c r="BY87">
        <v>0</v>
      </c>
      <c r="BZ87">
        <v>1</v>
      </c>
      <c r="CA87">
        <v>3</v>
      </c>
      <c r="CB87">
        <v>0</v>
      </c>
      <c r="CC87">
        <v>1</v>
      </c>
      <c r="CD87">
        <v>21</v>
      </c>
      <c r="CE87">
        <v>0</v>
      </c>
      <c r="CF87">
        <v>0</v>
      </c>
      <c r="CG87">
        <v>0</v>
      </c>
      <c r="CH87">
        <f t="shared" si="10"/>
        <v>26</v>
      </c>
      <c r="CI87">
        <f t="shared" si="11"/>
        <v>4</v>
      </c>
    </row>
    <row r="88" spans="1:87" x14ac:dyDescent="0.2">
      <c r="A88">
        <v>20190704</v>
      </c>
      <c r="B88" t="s">
        <v>19</v>
      </c>
      <c r="C88">
        <v>0</v>
      </c>
      <c r="D88">
        <v>13</v>
      </c>
      <c r="E88">
        <v>0</v>
      </c>
      <c r="F88">
        <v>0</v>
      </c>
      <c r="G88">
        <v>0</v>
      </c>
      <c r="H88">
        <v>0</v>
      </c>
      <c r="I88">
        <v>0</v>
      </c>
      <c r="J88">
        <v>0</v>
      </c>
      <c r="K88">
        <v>0</v>
      </c>
      <c r="L88">
        <v>0</v>
      </c>
      <c r="M88">
        <v>0</v>
      </c>
      <c r="N88">
        <v>0</v>
      </c>
      <c r="O88">
        <v>0</v>
      </c>
      <c r="P88">
        <v>0</v>
      </c>
      <c r="Q88">
        <v>0</v>
      </c>
      <c r="R88">
        <v>0</v>
      </c>
      <c r="S88">
        <v>0</v>
      </c>
      <c r="T88">
        <f t="shared" si="12"/>
        <v>13</v>
      </c>
      <c r="U88">
        <f t="shared" si="13"/>
        <v>1</v>
      </c>
      <c r="W88">
        <v>20190704</v>
      </c>
      <c r="X88" t="s">
        <v>20</v>
      </c>
      <c r="Y88">
        <v>1</v>
      </c>
      <c r="Z88">
        <v>2</v>
      </c>
      <c r="AA88">
        <v>1</v>
      </c>
      <c r="AB88">
        <v>0</v>
      </c>
      <c r="AC88">
        <v>0</v>
      </c>
      <c r="AD88">
        <v>0</v>
      </c>
      <c r="AE88">
        <v>28</v>
      </c>
      <c r="AF88">
        <v>0</v>
      </c>
      <c r="AG88">
        <v>0</v>
      </c>
      <c r="AH88">
        <v>21</v>
      </c>
      <c r="AI88">
        <v>14</v>
      </c>
      <c r="AJ88">
        <v>0</v>
      </c>
      <c r="AK88">
        <v>1</v>
      </c>
      <c r="AL88">
        <v>26</v>
      </c>
      <c r="AM88">
        <v>1</v>
      </c>
      <c r="AN88">
        <v>0</v>
      </c>
      <c r="AO88">
        <v>0</v>
      </c>
      <c r="AP88">
        <f t="shared" si="8"/>
        <v>95</v>
      </c>
      <c r="AQ88">
        <f t="shared" si="9"/>
        <v>9</v>
      </c>
      <c r="AS88">
        <v>20190704</v>
      </c>
      <c r="AT88" t="s">
        <v>22</v>
      </c>
      <c r="AU88">
        <v>0</v>
      </c>
      <c r="AV88">
        <v>40</v>
      </c>
      <c r="AW88">
        <v>0</v>
      </c>
      <c r="AX88">
        <v>0</v>
      </c>
      <c r="AY88">
        <v>0</v>
      </c>
      <c r="AZ88">
        <v>2</v>
      </c>
      <c r="BA88">
        <v>0</v>
      </c>
      <c r="BB88">
        <v>0</v>
      </c>
      <c r="BC88">
        <v>0</v>
      </c>
      <c r="BD88">
        <v>1</v>
      </c>
      <c r="BE88">
        <v>2</v>
      </c>
      <c r="BF88">
        <v>0</v>
      </c>
      <c r="BG88">
        <v>1</v>
      </c>
      <c r="BH88">
        <v>14</v>
      </c>
      <c r="BI88">
        <v>0</v>
      </c>
      <c r="BJ88">
        <v>0</v>
      </c>
      <c r="BK88">
        <v>0</v>
      </c>
      <c r="BL88">
        <f t="shared" si="14"/>
        <v>60</v>
      </c>
      <c r="BM88">
        <f t="shared" si="15"/>
        <v>6</v>
      </c>
      <c r="BO88">
        <v>20190704</v>
      </c>
      <c r="BP88" t="s">
        <v>23</v>
      </c>
      <c r="BQ88">
        <v>0</v>
      </c>
      <c r="BR88">
        <v>1</v>
      </c>
      <c r="BS88">
        <v>0</v>
      </c>
      <c r="BT88">
        <v>0</v>
      </c>
      <c r="BU88">
        <v>0</v>
      </c>
      <c r="BV88">
        <v>0</v>
      </c>
      <c r="BW88">
        <v>0</v>
      </c>
      <c r="BX88">
        <v>0</v>
      </c>
      <c r="BY88">
        <v>0</v>
      </c>
      <c r="BZ88">
        <v>4</v>
      </c>
      <c r="CA88">
        <v>3</v>
      </c>
      <c r="CB88">
        <v>0</v>
      </c>
      <c r="CC88">
        <v>0</v>
      </c>
      <c r="CD88">
        <v>7</v>
      </c>
      <c r="CE88">
        <v>0</v>
      </c>
      <c r="CF88">
        <v>0</v>
      </c>
      <c r="CG88">
        <v>0</v>
      </c>
      <c r="CH88">
        <f t="shared" si="10"/>
        <v>15</v>
      </c>
      <c r="CI88">
        <f t="shared" si="11"/>
        <v>4</v>
      </c>
    </row>
    <row r="89" spans="1:87" x14ac:dyDescent="0.2">
      <c r="A89">
        <v>20190705</v>
      </c>
      <c r="B89" t="s">
        <v>19</v>
      </c>
      <c r="C89">
        <v>0</v>
      </c>
      <c r="D89">
        <v>9</v>
      </c>
      <c r="E89">
        <v>0</v>
      </c>
      <c r="F89">
        <v>0</v>
      </c>
      <c r="G89">
        <v>0</v>
      </c>
      <c r="H89">
        <v>0</v>
      </c>
      <c r="I89">
        <v>0</v>
      </c>
      <c r="J89">
        <v>0</v>
      </c>
      <c r="K89">
        <v>0</v>
      </c>
      <c r="L89">
        <v>0</v>
      </c>
      <c r="M89">
        <v>0</v>
      </c>
      <c r="N89">
        <v>0</v>
      </c>
      <c r="O89">
        <v>0</v>
      </c>
      <c r="P89">
        <v>3</v>
      </c>
      <c r="Q89">
        <v>0</v>
      </c>
      <c r="R89">
        <v>0</v>
      </c>
      <c r="S89">
        <v>0</v>
      </c>
      <c r="T89">
        <f t="shared" si="12"/>
        <v>12</v>
      </c>
      <c r="U89">
        <f t="shared" si="13"/>
        <v>2</v>
      </c>
      <c r="W89">
        <v>20190705</v>
      </c>
      <c r="X89" t="s">
        <v>20</v>
      </c>
      <c r="Y89">
        <v>0</v>
      </c>
      <c r="Z89">
        <v>12</v>
      </c>
      <c r="AA89">
        <v>0</v>
      </c>
      <c r="AB89">
        <v>0</v>
      </c>
      <c r="AC89">
        <v>1</v>
      </c>
      <c r="AD89">
        <v>0</v>
      </c>
      <c r="AE89">
        <v>52</v>
      </c>
      <c r="AF89">
        <v>0</v>
      </c>
      <c r="AG89">
        <v>0</v>
      </c>
      <c r="AH89">
        <v>12</v>
      </c>
      <c r="AI89">
        <v>24</v>
      </c>
      <c r="AJ89">
        <v>0</v>
      </c>
      <c r="AK89">
        <v>0</v>
      </c>
      <c r="AL89">
        <v>26</v>
      </c>
      <c r="AM89">
        <v>2</v>
      </c>
      <c r="AN89">
        <v>0</v>
      </c>
      <c r="AO89">
        <v>0</v>
      </c>
      <c r="AP89">
        <f t="shared" si="8"/>
        <v>129</v>
      </c>
      <c r="AQ89">
        <f t="shared" si="9"/>
        <v>7</v>
      </c>
      <c r="AS89">
        <v>20190705</v>
      </c>
      <c r="AT89" t="s">
        <v>22</v>
      </c>
      <c r="AU89">
        <v>0</v>
      </c>
      <c r="AV89">
        <v>69</v>
      </c>
      <c r="AW89">
        <v>0</v>
      </c>
      <c r="AX89">
        <v>0</v>
      </c>
      <c r="AY89">
        <v>0</v>
      </c>
      <c r="AZ89">
        <v>0</v>
      </c>
      <c r="BA89">
        <v>1</v>
      </c>
      <c r="BB89">
        <v>0</v>
      </c>
      <c r="BC89">
        <v>0</v>
      </c>
      <c r="BD89">
        <v>3</v>
      </c>
      <c r="BE89">
        <v>13</v>
      </c>
      <c r="BF89">
        <v>0</v>
      </c>
      <c r="BG89">
        <v>0</v>
      </c>
      <c r="BH89">
        <v>16</v>
      </c>
      <c r="BI89">
        <v>0</v>
      </c>
      <c r="BJ89">
        <v>0</v>
      </c>
      <c r="BK89">
        <v>0</v>
      </c>
      <c r="BL89">
        <f t="shared" si="14"/>
        <v>102</v>
      </c>
      <c r="BM89">
        <f t="shared" si="15"/>
        <v>5</v>
      </c>
      <c r="BO89">
        <v>20190705</v>
      </c>
      <c r="BP89" t="s">
        <v>23</v>
      </c>
      <c r="BQ89">
        <v>0</v>
      </c>
      <c r="BR89">
        <v>0</v>
      </c>
      <c r="BS89">
        <v>0</v>
      </c>
      <c r="BT89">
        <v>0</v>
      </c>
      <c r="BU89">
        <v>0</v>
      </c>
      <c r="BV89">
        <v>0</v>
      </c>
      <c r="BW89">
        <v>0</v>
      </c>
      <c r="BX89">
        <v>0</v>
      </c>
      <c r="BY89">
        <v>0</v>
      </c>
      <c r="BZ89">
        <v>0</v>
      </c>
      <c r="CA89">
        <v>1</v>
      </c>
      <c r="CB89">
        <v>0</v>
      </c>
      <c r="CC89">
        <v>0</v>
      </c>
      <c r="CD89">
        <v>6</v>
      </c>
      <c r="CE89">
        <v>0</v>
      </c>
      <c r="CF89">
        <v>0</v>
      </c>
      <c r="CG89">
        <v>0</v>
      </c>
      <c r="CH89">
        <f t="shared" si="10"/>
        <v>7</v>
      </c>
      <c r="CI89">
        <f t="shared" si="11"/>
        <v>2</v>
      </c>
    </row>
    <row r="90" spans="1:87" x14ac:dyDescent="0.2">
      <c r="A90">
        <v>20190706</v>
      </c>
      <c r="B90" t="s">
        <v>19</v>
      </c>
      <c r="C90">
        <v>1</v>
      </c>
      <c r="D90">
        <v>7</v>
      </c>
      <c r="E90">
        <v>0</v>
      </c>
      <c r="F90">
        <v>0</v>
      </c>
      <c r="G90">
        <v>0</v>
      </c>
      <c r="H90">
        <v>0</v>
      </c>
      <c r="I90">
        <v>0</v>
      </c>
      <c r="J90">
        <v>0</v>
      </c>
      <c r="K90">
        <v>0</v>
      </c>
      <c r="L90">
        <v>1</v>
      </c>
      <c r="M90">
        <v>0</v>
      </c>
      <c r="N90">
        <v>0</v>
      </c>
      <c r="O90">
        <v>0</v>
      </c>
      <c r="P90">
        <v>3</v>
      </c>
      <c r="Q90">
        <v>0</v>
      </c>
      <c r="R90">
        <v>0</v>
      </c>
      <c r="S90">
        <v>0</v>
      </c>
      <c r="T90">
        <f t="shared" si="12"/>
        <v>12</v>
      </c>
      <c r="U90">
        <f t="shared" si="13"/>
        <v>4</v>
      </c>
      <c r="W90">
        <v>20190706</v>
      </c>
      <c r="X90" t="s">
        <v>20</v>
      </c>
      <c r="Y90">
        <v>1</v>
      </c>
      <c r="Z90">
        <v>21</v>
      </c>
      <c r="AA90">
        <v>0</v>
      </c>
      <c r="AB90">
        <v>0</v>
      </c>
      <c r="AC90">
        <v>0</v>
      </c>
      <c r="AD90">
        <v>0</v>
      </c>
      <c r="AE90">
        <v>31</v>
      </c>
      <c r="AF90">
        <v>0</v>
      </c>
      <c r="AG90">
        <v>0</v>
      </c>
      <c r="AH90">
        <v>15</v>
      </c>
      <c r="AI90">
        <v>13</v>
      </c>
      <c r="AJ90">
        <v>0</v>
      </c>
      <c r="AK90">
        <v>0</v>
      </c>
      <c r="AL90">
        <v>11</v>
      </c>
      <c r="AM90">
        <v>1</v>
      </c>
      <c r="AN90">
        <v>0</v>
      </c>
      <c r="AO90">
        <v>0</v>
      </c>
      <c r="AP90">
        <f t="shared" si="8"/>
        <v>93</v>
      </c>
      <c r="AQ90">
        <f t="shared" si="9"/>
        <v>7</v>
      </c>
      <c r="AS90">
        <v>20190706</v>
      </c>
      <c r="AT90" t="s">
        <v>22</v>
      </c>
      <c r="AU90">
        <v>0</v>
      </c>
      <c r="AV90">
        <v>36</v>
      </c>
      <c r="AW90">
        <v>0</v>
      </c>
      <c r="AX90">
        <v>0</v>
      </c>
      <c r="AY90">
        <v>0</v>
      </c>
      <c r="AZ90">
        <v>1</v>
      </c>
      <c r="BA90">
        <v>0</v>
      </c>
      <c r="BB90">
        <v>0</v>
      </c>
      <c r="BC90">
        <v>0</v>
      </c>
      <c r="BD90">
        <v>0</v>
      </c>
      <c r="BE90">
        <v>9</v>
      </c>
      <c r="BF90">
        <v>0</v>
      </c>
      <c r="BG90">
        <v>2</v>
      </c>
      <c r="BH90">
        <v>26</v>
      </c>
      <c r="BI90">
        <v>0</v>
      </c>
      <c r="BJ90">
        <v>0</v>
      </c>
      <c r="BK90">
        <v>0</v>
      </c>
      <c r="BL90">
        <f t="shared" si="14"/>
        <v>74</v>
      </c>
      <c r="BM90">
        <f t="shared" si="15"/>
        <v>5</v>
      </c>
      <c r="BO90">
        <v>20190706</v>
      </c>
      <c r="BP90" t="s">
        <v>23</v>
      </c>
      <c r="BQ90">
        <v>0</v>
      </c>
      <c r="BR90">
        <v>2</v>
      </c>
      <c r="BS90">
        <v>0</v>
      </c>
      <c r="BT90">
        <v>0</v>
      </c>
      <c r="BU90">
        <v>0</v>
      </c>
      <c r="BV90">
        <v>0</v>
      </c>
      <c r="BW90">
        <v>0</v>
      </c>
      <c r="BX90">
        <v>0</v>
      </c>
      <c r="BY90">
        <v>0</v>
      </c>
      <c r="BZ90">
        <v>2</v>
      </c>
      <c r="CA90">
        <v>7</v>
      </c>
      <c r="CB90">
        <v>0</v>
      </c>
      <c r="CC90">
        <v>0</v>
      </c>
      <c r="CD90">
        <v>24</v>
      </c>
      <c r="CE90">
        <v>0</v>
      </c>
      <c r="CF90">
        <v>0</v>
      </c>
      <c r="CG90">
        <v>0</v>
      </c>
      <c r="CH90">
        <f t="shared" si="10"/>
        <v>35</v>
      </c>
      <c r="CI90">
        <f t="shared" si="11"/>
        <v>4</v>
      </c>
    </row>
    <row r="91" spans="1:87" x14ac:dyDescent="0.2">
      <c r="A91">
        <v>20190707</v>
      </c>
      <c r="B91" t="s">
        <v>19</v>
      </c>
      <c r="C91">
        <v>0</v>
      </c>
      <c r="D91">
        <v>7</v>
      </c>
      <c r="E91">
        <v>0</v>
      </c>
      <c r="F91">
        <v>0</v>
      </c>
      <c r="G91">
        <v>0</v>
      </c>
      <c r="H91">
        <v>0</v>
      </c>
      <c r="I91">
        <v>1</v>
      </c>
      <c r="J91">
        <v>0</v>
      </c>
      <c r="K91">
        <v>0</v>
      </c>
      <c r="L91">
        <v>1</v>
      </c>
      <c r="M91">
        <v>0</v>
      </c>
      <c r="N91">
        <v>0</v>
      </c>
      <c r="O91">
        <v>0</v>
      </c>
      <c r="P91">
        <v>8</v>
      </c>
      <c r="Q91">
        <v>0</v>
      </c>
      <c r="R91">
        <v>0</v>
      </c>
      <c r="S91">
        <v>0</v>
      </c>
      <c r="T91">
        <f t="shared" si="12"/>
        <v>17</v>
      </c>
      <c r="U91">
        <f t="shared" si="13"/>
        <v>4</v>
      </c>
      <c r="W91">
        <v>20190707</v>
      </c>
      <c r="X91" t="s">
        <v>20</v>
      </c>
      <c r="Y91">
        <v>1</v>
      </c>
      <c r="Z91">
        <v>5</v>
      </c>
      <c r="AA91">
        <v>0</v>
      </c>
      <c r="AB91">
        <v>0</v>
      </c>
      <c r="AC91">
        <v>0</v>
      </c>
      <c r="AD91">
        <v>0</v>
      </c>
      <c r="AE91">
        <v>14</v>
      </c>
      <c r="AF91">
        <v>0</v>
      </c>
      <c r="AG91">
        <v>0</v>
      </c>
      <c r="AH91">
        <v>62</v>
      </c>
      <c r="AI91">
        <v>5</v>
      </c>
      <c r="AJ91">
        <v>0</v>
      </c>
      <c r="AK91">
        <v>1</v>
      </c>
      <c r="AL91">
        <v>5</v>
      </c>
      <c r="AM91">
        <v>0</v>
      </c>
      <c r="AN91">
        <v>0</v>
      </c>
      <c r="AO91">
        <v>0</v>
      </c>
      <c r="AP91">
        <f t="shared" si="8"/>
        <v>93</v>
      </c>
      <c r="AQ91">
        <f t="shared" si="9"/>
        <v>7</v>
      </c>
      <c r="AS91">
        <v>20190707</v>
      </c>
      <c r="AT91" t="s">
        <v>22</v>
      </c>
      <c r="AU91">
        <v>0</v>
      </c>
      <c r="AV91">
        <v>20</v>
      </c>
      <c r="AW91">
        <v>0</v>
      </c>
      <c r="AX91">
        <v>0</v>
      </c>
      <c r="AY91">
        <v>0</v>
      </c>
      <c r="AZ91">
        <v>2</v>
      </c>
      <c r="BA91">
        <v>0</v>
      </c>
      <c r="BB91">
        <v>0</v>
      </c>
      <c r="BC91">
        <v>0</v>
      </c>
      <c r="BD91">
        <v>0</v>
      </c>
      <c r="BE91">
        <v>1</v>
      </c>
      <c r="BF91">
        <v>0</v>
      </c>
      <c r="BG91">
        <v>2</v>
      </c>
      <c r="BH91">
        <v>21</v>
      </c>
      <c r="BI91">
        <v>0</v>
      </c>
      <c r="BJ91">
        <v>0</v>
      </c>
      <c r="BK91">
        <v>0</v>
      </c>
      <c r="BL91">
        <f t="shared" si="14"/>
        <v>46</v>
      </c>
      <c r="BM91">
        <f t="shared" si="15"/>
        <v>5</v>
      </c>
      <c r="BO91">
        <v>20190707</v>
      </c>
      <c r="BP91" t="s">
        <v>23</v>
      </c>
      <c r="BQ91">
        <v>0</v>
      </c>
      <c r="BR91">
        <v>3</v>
      </c>
      <c r="BS91">
        <v>0</v>
      </c>
      <c r="BT91">
        <v>0</v>
      </c>
      <c r="BU91">
        <v>0</v>
      </c>
      <c r="BV91">
        <v>0</v>
      </c>
      <c r="BW91">
        <v>0</v>
      </c>
      <c r="BX91">
        <v>0</v>
      </c>
      <c r="BY91">
        <v>0</v>
      </c>
      <c r="BZ91">
        <v>0</v>
      </c>
      <c r="CA91">
        <v>0</v>
      </c>
      <c r="CB91">
        <v>0</v>
      </c>
      <c r="CC91">
        <v>0</v>
      </c>
      <c r="CD91">
        <v>43</v>
      </c>
      <c r="CE91">
        <v>1</v>
      </c>
      <c r="CF91">
        <v>0</v>
      </c>
      <c r="CG91">
        <v>0</v>
      </c>
      <c r="CH91">
        <f t="shared" si="10"/>
        <v>47</v>
      </c>
      <c r="CI91">
        <f t="shared" si="11"/>
        <v>3</v>
      </c>
    </row>
    <row r="92" spans="1:87" x14ac:dyDescent="0.2">
      <c r="A92">
        <v>20190708</v>
      </c>
      <c r="B92" t="s">
        <v>19</v>
      </c>
      <c r="C92">
        <v>0</v>
      </c>
      <c r="D92">
        <v>5</v>
      </c>
      <c r="E92">
        <v>1</v>
      </c>
      <c r="F92">
        <v>0</v>
      </c>
      <c r="G92">
        <v>0</v>
      </c>
      <c r="H92">
        <v>0</v>
      </c>
      <c r="I92">
        <v>1</v>
      </c>
      <c r="J92">
        <v>0</v>
      </c>
      <c r="K92">
        <v>0</v>
      </c>
      <c r="L92">
        <v>1</v>
      </c>
      <c r="M92">
        <v>1</v>
      </c>
      <c r="N92">
        <v>0</v>
      </c>
      <c r="O92">
        <v>0</v>
      </c>
      <c r="P92">
        <v>15</v>
      </c>
      <c r="Q92">
        <v>0</v>
      </c>
      <c r="R92">
        <v>0</v>
      </c>
      <c r="S92">
        <v>0</v>
      </c>
      <c r="T92">
        <f t="shared" si="12"/>
        <v>24</v>
      </c>
      <c r="U92">
        <f t="shared" si="13"/>
        <v>6</v>
      </c>
      <c r="W92">
        <v>20190708</v>
      </c>
      <c r="X92" t="s">
        <v>20</v>
      </c>
      <c r="Y92">
        <v>1</v>
      </c>
      <c r="Z92">
        <v>5</v>
      </c>
      <c r="AA92">
        <v>0</v>
      </c>
      <c r="AB92">
        <v>1</v>
      </c>
      <c r="AC92">
        <v>0</v>
      </c>
      <c r="AD92">
        <v>0</v>
      </c>
      <c r="AE92">
        <v>7</v>
      </c>
      <c r="AF92">
        <v>0</v>
      </c>
      <c r="AG92">
        <v>1</v>
      </c>
      <c r="AH92">
        <v>51</v>
      </c>
      <c r="AI92">
        <v>4</v>
      </c>
      <c r="AJ92">
        <v>0</v>
      </c>
      <c r="AK92">
        <v>0</v>
      </c>
      <c r="AL92">
        <v>15</v>
      </c>
      <c r="AM92">
        <v>0</v>
      </c>
      <c r="AN92">
        <v>0</v>
      </c>
      <c r="AO92">
        <v>0</v>
      </c>
      <c r="AP92">
        <f t="shared" si="8"/>
        <v>85</v>
      </c>
      <c r="AQ92">
        <f t="shared" si="9"/>
        <v>8</v>
      </c>
      <c r="AS92">
        <v>20190708</v>
      </c>
      <c r="AT92" t="s">
        <v>22</v>
      </c>
      <c r="AU92">
        <v>0</v>
      </c>
      <c r="AV92">
        <v>20</v>
      </c>
      <c r="AW92">
        <v>0</v>
      </c>
      <c r="AX92">
        <v>0</v>
      </c>
      <c r="AY92">
        <v>0</v>
      </c>
      <c r="AZ92">
        <v>0</v>
      </c>
      <c r="BA92">
        <v>0</v>
      </c>
      <c r="BB92">
        <v>0</v>
      </c>
      <c r="BC92">
        <v>0</v>
      </c>
      <c r="BD92">
        <v>0</v>
      </c>
      <c r="BE92">
        <v>2</v>
      </c>
      <c r="BF92">
        <v>0</v>
      </c>
      <c r="BG92">
        <v>2</v>
      </c>
      <c r="BH92">
        <v>13</v>
      </c>
      <c r="BI92">
        <v>1</v>
      </c>
      <c r="BJ92">
        <v>0</v>
      </c>
      <c r="BK92">
        <v>0</v>
      </c>
      <c r="BL92">
        <f t="shared" si="14"/>
        <v>38</v>
      </c>
      <c r="BM92">
        <f t="shared" si="15"/>
        <v>5</v>
      </c>
      <c r="BO92">
        <v>20190708</v>
      </c>
      <c r="BP92" t="s">
        <v>23</v>
      </c>
      <c r="BQ92">
        <v>0</v>
      </c>
      <c r="BR92">
        <v>2</v>
      </c>
      <c r="BS92">
        <v>0</v>
      </c>
      <c r="BT92">
        <v>0</v>
      </c>
      <c r="BU92">
        <v>0</v>
      </c>
      <c r="BV92">
        <v>1</v>
      </c>
      <c r="BW92">
        <v>0</v>
      </c>
      <c r="BX92">
        <v>0</v>
      </c>
      <c r="BY92">
        <v>0</v>
      </c>
      <c r="BZ92">
        <v>0</v>
      </c>
      <c r="CA92">
        <v>1</v>
      </c>
      <c r="CB92">
        <v>0</v>
      </c>
      <c r="CC92">
        <v>0</v>
      </c>
      <c r="CD92">
        <v>10</v>
      </c>
      <c r="CE92">
        <v>0</v>
      </c>
      <c r="CF92">
        <v>0</v>
      </c>
      <c r="CG92">
        <v>0</v>
      </c>
      <c r="CH92">
        <f t="shared" si="10"/>
        <v>14</v>
      </c>
      <c r="CI92">
        <f t="shared" si="11"/>
        <v>4</v>
      </c>
    </row>
    <row r="93" spans="1:87" x14ac:dyDescent="0.2">
      <c r="A93">
        <v>20190709</v>
      </c>
      <c r="B93" t="s">
        <v>19</v>
      </c>
      <c r="C93">
        <v>0</v>
      </c>
      <c r="D93">
        <v>4</v>
      </c>
      <c r="E93">
        <v>0</v>
      </c>
      <c r="F93">
        <v>0</v>
      </c>
      <c r="G93">
        <v>0</v>
      </c>
      <c r="H93">
        <v>0</v>
      </c>
      <c r="I93">
        <v>1</v>
      </c>
      <c r="J93">
        <v>0</v>
      </c>
      <c r="K93">
        <v>0</v>
      </c>
      <c r="L93">
        <v>2</v>
      </c>
      <c r="M93">
        <v>0</v>
      </c>
      <c r="N93">
        <v>0</v>
      </c>
      <c r="O93">
        <v>0</v>
      </c>
      <c r="P93">
        <v>32</v>
      </c>
      <c r="Q93">
        <v>0</v>
      </c>
      <c r="R93">
        <v>0</v>
      </c>
      <c r="S93">
        <v>0</v>
      </c>
      <c r="T93">
        <f t="shared" si="12"/>
        <v>39</v>
      </c>
      <c r="U93">
        <f t="shared" si="13"/>
        <v>4</v>
      </c>
      <c r="W93">
        <v>20190709</v>
      </c>
      <c r="X93" t="s">
        <v>20</v>
      </c>
      <c r="Y93">
        <v>0</v>
      </c>
      <c r="Z93">
        <v>4</v>
      </c>
      <c r="AA93">
        <v>2</v>
      </c>
      <c r="AB93">
        <v>0</v>
      </c>
      <c r="AC93">
        <v>0</v>
      </c>
      <c r="AD93">
        <v>0</v>
      </c>
      <c r="AE93">
        <v>31</v>
      </c>
      <c r="AF93">
        <v>0</v>
      </c>
      <c r="AG93">
        <v>0</v>
      </c>
      <c r="AH93">
        <v>11</v>
      </c>
      <c r="AI93">
        <v>4</v>
      </c>
      <c r="AJ93">
        <v>0</v>
      </c>
      <c r="AK93">
        <v>0</v>
      </c>
      <c r="AL93">
        <v>10</v>
      </c>
      <c r="AM93">
        <v>5</v>
      </c>
      <c r="AN93">
        <v>0</v>
      </c>
      <c r="AO93">
        <v>0</v>
      </c>
      <c r="AP93">
        <f t="shared" ref="AP93:AP156" si="16">SUM(Y93:AO93)</f>
        <v>67</v>
      </c>
      <c r="AQ93">
        <f t="shared" ref="AQ93:AQ156" si="17">COUNTIF(Y93:AO93,"&gt;0")</f>
        <v>7</v>
      </c>
      <c r="AS93">
        <v>20190709</v>
      </c>
      <c r="AT93" t="s">
        <v>22</v>
      </c>
      <c r="AU93">
        <v>0</v>
      </c>
      <c r="AV93">
        <v>24</v>
      </c>
      <c r="AW93">
        <v>0</v>
      </c>
      <c r="AX93">
        <v>0</v>
      </c>
      <c r="AY93">
        <v>0</v>
      </c>
      <c r="AZ93">
        <v>0</v>
      </c>
      <c r="BA93">
        <v>0</v>
      </c>
      <c r="BB93">
        <v>0</v>
      </c>
      <c r="BC93">
        <v>0</v>
      </c>
      <c r="BD93">
        <v>0</v>
      </c>
      <c r="BE93">
        <v>5</v>
      </c>
      <c r="BF93">
        <v>0</v>
      </c>
      <c r="BG93">
        <v>2</v>
      </c>
      <c r="BH93">
        <v>13</v>
      </c>
      <c r="BI93">
        <v>0</v>
      </c>
      <c r="BJ93">
        <v>0</v>
      </c>
      <c r="BK93">
        <v>0</v>
      </c>
      <c r="BL93">
        <f t="shared" si="14"/>
        <v>44</v>
      </c>
      <c r="BM93">
        <f t="shared" si="15"/>
        <v>4</v>
      </c>
      <c r="BO93">
        <v>20190709</v>
      </c>
      <c r="BP93" t="s">
        <v>23</v>
      </c>
      <c r="BQ93">
        <v>0</v>
      </c>
      <c r="BR93">
        <v>2</v>
      </c>
      <c r="BS93">
        <v>0</v>
      </c>
      <c r="BT93">
        <v>0</v>
      </c>
      <c r="BU93">
        <v>0</v>
      </c>
      <c r="BV93">
        <v>1</v>
      </c>
      <c r="BW93">
        <v>0</v>
      </c>
      <c r="BX93">
        <v>0</v>
      </c>
      <c r="BY93">
        <v>0</v>
      </c>
      <c r="BZ93">
        <v>0</v>
      </c>
      <c r="CA93">
        <v>0</v>
      </c>
      <c r="CB93">
        <v>0</v>
      </c>
      <c r="CC93">
        <v>0</v>
      </c>
      <c r="CD93">
        <v>9</v>
      </c>
      <c r="CE93">
        <v>1</v>
      </c>
      <c r="CF93">
        <v>0</v>
      </c>
      <c r="CG93">
        <v>0</v>
      </c>
      <c r="CH93">
        <f t="shared" si="10"/>
        <v>13</v>
      </c>
      <c r="CI93">
        <f t="shared" si="11"/>
        <v>4</v>
      </c>
    </row>
    <row r="94" spans="1:87" x14ac:dyDescent="0.2">
      <c r="A94">
        <v>20190710</v>
      </c>
      <c r="B94" t="s">
        <v>19</v>
      </c>
      <c r="C94">
        <v>0</v>
      </c>
      <c r="D94">
        <v>2</v>
      </c>
      <c r="E94">
        <v>0</v>
      </c>
      <c r="F94">
        <v>0</v>
      </c>
      <c r="G94">
        <v>0</v>
      </c>
      <c r="H94">
        <v>0</v>
      </c>
      <c r="I94">
        <v>0</v>
      </c>
      <c r="J94">
        <v>0</v>
      </c>
      <c r="K94">
        <v>0</v>
      </c>
      <c r="L94">
        <v>0</v>
      </c>
      <c r="M94">
        <v>0</v>
      </c>
      <c r="N94">
        <v>0</v>
      </c>
      <c r="O94">
        <v>0</v>
      </c>
      <c r="P94">
        <v>5</v>
      </c>
      <c r="Q94">
        <v>0</v>
      </c>
      <c r="R94">
        <v>0</v>
      </c>
      <c r="S94">
        <v>0</v>
      </c>
      <c r="T94">
        <f t="shared" si="12"/>
        <v>7</v>
      </c>
      <c r="U94">
        <f t="shared" si="13"/>
        <v>2</v>
      </c>
      <c r="W94">
        <v>20190710</v>
      </c>
      <c r="X94" t="s">
        <v>20</v>
      </c>
      <c r="Y94">
        <v>0</v>
      </c>
      <c r="Z94">
        <v>3</v>
      </c>
      <c r="AA94">
        <v>1</v>
      </c>
      <c r="AB94">
        <v>0</v>
      </c>
      <c r="AC94">
        <v>0</v>
      </c>
      <c r="AD94">
        <v>0</v>
      </c>
      <c r="AE94">
        <v>8</v>
      </c>
      <c r="AF94">
        <v>0</v>
      </c>
      <c r="AG94">
        <v>0</v>
      </c>
      <c r="AH94">
        <v>3</v>
      </c>
      <c r="AI94">
        <v>22</v>
      </c>
      <c r="AJ94">
        <v>0</v>
      </c>
      <c r="AK94">
        <v>0</v>
      </c>
      <c r="AL94">
        <v>23</v>
      </c>
      <c r="AM94">
        <v>0</v>
      </c>
      <c r="AN94">
        <v>0</v>
      </c>
      <c r="AO94">
        <v>1</v>
      </c>
      <c r="AP94">
        <f t="shared" si="16"/>
        <v>61</v>
      </c>
      <c r="AQ94">
        <f t="shared" si="17"/>
        <v>7</v>
      </c>
      <c r="AS94">
        <v>20190710</v>
      </c>
      <c r="AT94" t="s">
        <v>22</v>
      </c>
      <c r="AU94">
        <v>1</v>
      </c>
      <c r="AV94">
        <v>13</v>
      </c>
      <c r="AW94">
        <v>0</v>
      </c>
      <c r="AX94">
        <v>0</v>
      </c>
      <c r="AY94">
        <v>0</v>
      </c>
      <c r="AZ94">
        <v>0</v>
      </c>
      <c r="BA94">
        <v>0</v>
      </c>
      <c r="BB94">
        <v>0</v>
      </c>
      <c r="BC94">
        <v>0</v>
      </c>
      <c r="BD94">
        <v>0</v>
      </c>
      <c r="BE94">
        <v>57</v>
      </c>
      <c r="BF94">
        <v>0</v>
      </c>
      <c r="BG94">
        <v>1</v>
      </c>
      <c r="BH94">
        <v>8</v>
      </c>
      <c r="BI94">
        <v>0</v>
      </c>
      <c r="BJ94">
        <v>0</v>
      </c>
      <c r="BK94">
        <v>0</v>
      </c>
      <c r="BL94">
        <f t="shared" si="14"/>
        <v>80</v>
      </c>
      <c r="BM94">
        <f t="shared" si="15"/>
        <v>5</v>
      </c>
      <c r="BO94">
        <v>20190710</v>
      </c>
      <c r="BP94" t="s">
        <v>23</v>
      </c>
      <c r="BQ94">
        <v>1</v>
      </c>
      <c r="BR94">
        <v>2</v>
      </c>
      <c r="BS94">
        <v>0</v>
      </c>
      <c r="BT94">
        <v>0</v>
      </c>
      <c r="BU94">
        <v>0</v>
      </c>
      <c r="BV94">
        <v>0</v>
      </c>
      <c r="BW94">
        <v>0</v>
      </c>
      <c r="BX94">
        <v>0</v>
      </c>
      <c r="BY94">
        <v>0</v>
      </c>
      <c r="BZ94">
        <v>1</v>
      </c>
      <c r="CA94">
        <v>9</v>
      </c>
      <c r="CB94">
        <v>0</v>
      </c>
      <c r="CC94">
        <v>0</v>
      </c>
      <c r="CD94">
        <v>16</v>
      </c>
      <c r="CE94">
        <v>0</v>
      </c>
      <c r="CF94">
        <v>0</v>
      </c>
      <c r="CG94">
        <v>0</v>
      </c>
      <c r="CH94">
        <f t="shared" si="10"/>
        <v>29</v>
      </c>
      <c r="CI94">
        <f t="shared" si="11"/>
        <v>5</v>
      </c>
    </row>
    <row r="95" spans="1:87" x14ac:dyDescent="0.2">
      <c r="A95">
        <v>20190711</v>
      </c>
      <c r="B95" t="s">
        <v>19</v>
      </c>
      <c r="C95">
        <v>0</v>
      </c>
      <c r="D95">
        <v>6</v>
      </c>
      <c r="E95">
        <v>0</v>
      </c>
      <c r="F95">
        <v>0</v>
      </c>
      <c r="G95">
        <v>0</v>
      </c>
      <c r="H95">
        <v>0</v>
      </c>
      <c r="I95">
        <v>2</v>
      </c>
      <c r="J95">
        <v>0</v>
      </c>
      <c r="K95">
        <v>0</v>
      </c>
      <c r="L95">
        <v>0</v>
      </c>
      <c r="M95">
        <v>0</v>
      </c>
      <c r="N95">
        <v>0</v>
      </c>
      <c r="O95">
        <v>0</v>
      </c>
      <c r="P95">
        <v>8</v>
      </c>
      <c r="Q95">
        <v>0</v>
      </c>
      <c r="R95">
        <v>0</v>
      </c>
      <c r="S95">
        <v>0</v>
      </c>
      <c r="T95">
        <f t="shared" si="12"/>
        <v>16</v>
      </c>
      <c r="U95">
        <f t="shared" si="13"/>
        <v>3</v>
      </c>
      <c r="W95">
        <v>20190711</v>
      </c>
      <c r="X95" t="s">
        <v>20</v>
      </c>
      <c r="Y95">
        <v>0</v>
      </c>
      <c r="Z95">
        <v>3</v>
      </c>
      <c r="AA95">
        <v>2</v>
      </c>
      <c r="AB95">
        <v>0</v>
      </c>
      <c r="AC95">
        <v>0</v>
      </c>
      <c r="AD95">
        <v>0</v>
      </c>
      <c r="AE95">
        <v>4</v>
      </c>
      <c r="AF95">
        <v>0</v>
      </c>
      <c r="AG95">
        <v>0</v>
      </c>
      <c r="AH95">
        <v>2</v>
      </c>
      <c r="AI95">
        <v>20</v>
      </c>
      <c r="AJ95">
        <v>0</v>
      </c>
      <c r="AK95">
        <v>0</v>
      </c>
      <c r="AL95">
        <v>25</v>
      </c>
      <c r="AM95">
        <v>2</v>
      </c>
      <c r="AN95">
        <v>0</v>
      </c>
      <c r="AO95">
        <v>0</v>
      </c>
      <c r="AP95">
        <f t="shared" si="16"/>
        <v>58</v>
      </c>
      <c r="AQ95">
        <f t="shared" si="17"/>
        <v>7</v>
      </c>
      <c r="AS95">
        <v>20190711</v>
      </c>
      <c r="AT95" t="s">
        <v>22</v>
      </c>
      <c r="AU95">
        <v>0</v>
      </c>
      <c r="AV95">
        <v>24</v>
      </c>
      <c r="AW95">
        <v>0</v>
      </c>
      <c r="AX95">
        <v>0</v>
      </c>
      <c r="AY95">
        <v>0</v>
      </c>
      <c r="AZ95">
        <v>1</v>
      </c>
      <c r="BA95">
        <v>0</v>
      </c>
      <c r="BB95">
        <v>0</v>
      </c>
      <c r="BC95">
        <v>0</v>
      </c>
      <c r="BD95">
        <v>1</v>
      </c>
      <c r="BE95">
        <v>23</v>
      </c>
      <c r="BF95">
        <v>0</v>
      </c>
      <c r="BG95">
        <v>3</v>
      </c>
      <c r="BH95">
        <v>24</v>
      </c>
      <c r="BI95">
        <v>0</v>
      </c>
      <c r="BJ95">
        <v>0</v>
      </c>
      <c r="BK95">
        <v>0</v>
      </c>
      <c r="BL95">
        <f t="shared" si="14"/>
        <v>76</v>
      </c>
      <c r="BM95">
        <f t="shared" si="15"/>
        <v>6</v>
      </c>
      <c r="BO95">
        <v>20190711</v>
      </c>
      <c r="BP95" t="s">
        <v>23</v>
      </c>
      <c r="BQ95" t="s">
        <v>29</v>
      </c>
      <c r="BR95" t="s">
        <v>29</v>
      </c>
      <c r="BS95" t="s">
        <v>29</v>
      </c>
      <c r="BT95" t="s">
        <v>29</v>
      </c>
      <c r="BU95" t="s">
        <v>29</v>
      </c>
      <c r="BV95" t="s">
        <v>29</v>
      </c>
      <c r="BW95" t="s">
        <v>29</v>
      </c>
      <c r="BX95" t="s">
        <v>29</v>
      </c>
      <c r="BY95" t="s">
        <v>29</v>
      </c>
      <c r="BZ95" t="s">
        <v>29</v>
      </c>
      <c r="CA95" t="s">
        <v>29</v>
      </c>
      <c r="CB95" t="s">
        <v>29</v>
      </c>
      <c r="CC95" t="s">
        <v>29</v>
      </c>
      <c r="CD95" t="s">
        <v>29</v>
      </c>
      <c r="CE95" t="s">
        <v>29</v>
      </c>
      <c r="CF95" t="s">
        <v>29</v>
      </c>
      <c r="CG95" t="s">
        <v>29</v>
      </c>
      <c r="CH95">
        <f t="shared" si="10"/>
        <v>0</v>
      </c>
      <c r="CI95">
        <f t="shared" si="11"/>
        <v>0</v>
      </c>
    </row>
    <row r="96" spans="1:87" x14ac:dyDescent="0.2">
      <c r="A96">
        <v>20190712</v>
      </c>
      <c r="B96" t="s">
        <v>19</v>
      </c>
      <c r="C96">
        <v>1</v>
      </c>
      <c r="D96">
        <v>2</v>
      </c>
      <c r="E96">
        <v>0</v>
      </c>
      <c r="F96">
        <v>0</v>
      </c>
      <c r="G96">
        <v>0</v>
      </c>
      <c r="H96">
        <v>0</v>
      </c>
      <c r="I96">
        <v>0</v>
      </c>
      <c r="J96">
        <v>0</v>
      </c>
      <c r="K96">
        <v>0</v>
      </c>
      <c r="L96">
        <v>0</v>
      </c>
      <c r="M96">
        <v>0</v>
      </c>
      <c r="N96">
        <v>0</v>
      </c>
      <c r="O96">
        <v>0</v>
      </c>
      <c r="P96">
        <v>5</v>
      </c>
      <c r="Q96">
        <v>0</v>
      </c>
      <c r="R96">
        <v>0</v>
      </c>
      <c r="S96">
        <v>0</v>
      </c>
      <c r="T96">
        <f t="shared" si="12"/>
        <v>8</v>
      </c>
      <c r="U96">
        <f t="shared" si="13"/>
        <v>3</v>
      </c>
      <c r="W96">
        <v>20190712</v>
      </c>
      <c r="X96" t="s">
        <v>20</v>
      </c>
      <c r="Y96">
        <v>1</v>
      </c>
      <c r="Z96">
        <v>16</v>
      </c>
      <c r="AA96">
        <v>0</v>
      </c>
      <c r="AB96">
        <v>0</v>
      </c>
      <c r="AC96">
        <v>0</v>
      </c>
      <c r="AD96">
        <v>0</v>
      </c>
      <c r="AE96">
        <v>0</v>
      </c>
      <c r="AF96">
        <v>0</v>
      </c>
      <c r="AG96">
        <v>0</v>
      </c>
      <c r="AH96">
        <v>6</v>
      </c>
      <c r="AI96">
        <v>20</v>
      </c>
      <c r="AJ96">
        <v>0</v>
      </c>
      <c r="AK96">
        <v>1</v>
      </c>
      <c r="AL96">
        <v>21</v>
      </c>
      <c r="AM96">
        <v>5</v>
      </c>
      <c r="AN96">
        <v>0</v>
      </c>
      <c r="AO96">
        <v>0</v>
      </c>
      <c r="AP96">
        <f t="shared" si="16"/>
        <v>70</v>
      </c>
      <c r="AQ96">
        <f t="shared" si="17"/>
        <v>7</v>
      </c>
      <c r="AS96">
        <v>20190712</v>
      </c>
      <c r="AT96" t="s">
        <v>22</v>
      </c>
      <c r="AU96">
        <v>0</v>
      </c>
      <c r="AV96">
        <v>19</v>
      </c>
      <c r="AW96">
        <v>0</v>
      </c>
      <c r="AX96">
        <v>0</v>
      </c>
      <c r="AY96">
        <v>0</v>
      </c>
      <c r="AZ96">
        <v>0</v>
      </c>
      <c r="BA96">
        <v>0</v>
      </c>
      <c r="BB96">
        <v>0</v>
      </c>
      <c r="BC96">
        <v>0</v>
      </c>
      <c r="BD96">
        <v>1</v>
      </c>
      <c r="BE96">
        <v>51</v>
      </c>
      <c r="BF96">
        <v>0</v>
      </c>
      <c r="BG96">
        <v>1</v>
      </c>
      <c r="BH96">
        <v>22</v>
      </c>
      <c r="BI96">
        <v>0</v>
      </c>
      <c r="BJ96">
        <v>0</v>
      </c>
      <c r="BK96">
        <v>0</v>
      </c>
      <c r="BL96">
        <f t="shared" si="14"/>
        <v>94</v>
      </c>
      <c r="BM96">
        <f t="shared" si="15"/>
        <v>5</v>
      </c>
      <c r="BO96">
        <v>20190712</v>
      </c>
      <c r="BP96" t="s">
        <v>23</v>
      </c>
      <c r="BQ96" t="s">
        <v>29</v>
      </c>
      <c r="BR96" t="s">
        <v>29</v>
      </c>
      <c r="BS96" t="s">
        <v>29</v>
      </c>
      <c r="BT96" t="s">
        <v>29</v>
      </c>
      <c r="BU96" t="s">
        <v>29</v>
      </c>
      <c r="BV96" t="s">
        <v>29</v>
      </c>
      <c r="BW96" t="s">
        <v>29</v>
      </c>
      <c r="BX96" t="s">
        <v>29</v>
      </c>
      <c r="BY96" t="s">
        <v>29</v>
      </c>
      <c r="BZ96" t="s">
        <v>29</v>
      </c>
      <c r="CA96" t="s">
        <v>29</v>
      </c>
      <c r="CB96" t="s">
        <v>29</v>
      </c>
      <c r="CC96" t="s">
        <v>29</v>
      </c>
      <c r="CD96" t="s">
        <v>29</v>
      </c>
      <c r="CE96" t="s">
        <v>29</v>
      </c>
      <c r="CF96" t="s">
        <v>29</v>
      </c>
      <c r="CG96" t="s">
        <v>29</v>
      </c>
      <c r="CH96">
        <f t="shared" si="10"/>
        <v>0</v>
      </c>
      <c r="CI96">
        <f t="shared" si="11"/>
        <v>0</v>
      </c>
    </row>
    <row r="97" spans="1:87" x14ac:dyDescent="0.2">
      <c r="A97">
        <v>20190713</v>
      </c>
      <c r="B97" t="s">
        <v>19</v>
      </c>
      <c r="C97">
        <v>0</v>
      </c>
      <c r="D97">
        <v>5</v>
      </c>
      <c r="E97">
        <v>0</v>
      </c>
      <c r="F97">
        <v>0</v>
      </c>
      <c r="G97">
        <v>0</v>
      </c>
      <c r="H97">
        <v>0</v>
      </c>
      <c r="I97">
        <v>4</v>
      </c>
      <c r="J97">
        <v>0</v>
      </c>
      <c r="K97">
        <v>0</v>
      </c>
      <c r="L97">
        <v>0</v>
      </c>
      <c r="M97">
        <v>0</v>
      </c>
      <c r="N97">
        <v>0</v>
      </c>
      <c r="O97">
        <v>0</v>
      </c>
      <c r="P97">
        <v>7</v>
      </c>
      <c r="Q97">
        <v>0</v>
      </c>
      <c r="R97">
        <v>0</v>
      </c>
      <c r="S97">
        <v>0</v>
      </c>
      <c r="T97">
        <f t="shared" si="12"/>
        <v>16</v>
      </c>
      <c r="U97">
        <f t="shared" si="13"/>
        <v>3</v>
      </c>
      <c r="W97">
        <v>20190713</v>
      </c>
      <c r="X97" t="s">
        <v>20</v>
      </c>
      <c r="Y97">
        <v>1</v>
      </c>
      <c r="Z97">
        <v>11</v>
      </c>
      <c r="AA97">
        <v>1</v>
      </c>
      <c r="AB97">
        <v>0</v>
      </c>
      <c r="AC97">
        <v>0</v>
      </c>
      <c r="AD97">
        <v>0</v>
      </c>
      <c r="AE97">
        <v>0</v>
      </c>
      <c r="AF97">
        <v>0</v>
      </c>
      <c r="AG97">
        <v>0</v>
      </c>
      <c r="AH97">
        <v>7</v>
      </c>
      <c r="AI97">
        <v>25</v>
      </c>
      <c r="AJ97">
        <v>0</v>
      </c>
      <c r="AK97">
        <v>1</v>
      </c>
      <c r="AL97">
        <v>19</v>
      </c>
      <c r="AM97">
        <v>2</v>
      </c>
      <c r="AN97">
        <v>0</v>
      </c>
      <c r="AO97">
        <v>0</v>
      </c>
      <c r="AP97">
        <f t="shared" si="16"/>
        <v>67</v>
      </c>
      <c r="AQ97">
        <f t="shared" si="17"/>
        <v>8</v>
      </c>
      <c r="AS97">
        <v>20190713</v>
      </c>
      <c r="AT97" t="s">
        <v>22</v>
      </c>
      <c r="AU97">
        <v>0</v>
      </c>
      <c r="AV97">
        <v>28</v>
      </c>
      <c r="AW97">
        <v>0</v>
      </c>
      <c r="AX97">
        <v>0</v>
      </c>
      <c r="AY97">
        <v>0</v>
      </c>
      <c r="AZ97">
        <v>0</v>
      </c>
      <c r="BA97">
        <v>0</v>
      </c>
      <c r="BB97">
        <v>0</v>
      </c>
      <c r="BC97">
        <v>0</v>
      </c>
      <c r="BD97">
        <v>1</v>
      </c>
      <c r="BE97">
        <v>30</v>
      </c>
      <c r="BF97">
        <v>0</v>
      </c>
      <c r="BG97">
        <v>1</v>
      </c>
      <c r="BH97">
        <v>11</v>
      </c>
      <c r="BI97">
        <v>0</v>
      </c>
      <c r="BJ97">
        <v>0</v>
      </c>
      <c r="BK97">
        <v>0</v>
      </c>
      <c r="BL97">
        <f t="shared" si="14"/>
        <v>71</v>
      </c>
      <c r="BM97">
        <f t="shared" si="15"/>
        <v>5</v>
      </c>
      <c r="BO97">
        <v>20190713</v>
      </c>
      <c r="BP97" t="s">
        <v>23</v>
      </c>
      <c r="BQ97" t="s">
        <v>29</v>
      </c>
      <c r="BR97" t="s">
        <v>29</v>
      </c>
      <c r="BS97" t="s">
        <v>29</v>
      </c>
      <c r="BT97" t="s">
        <v>29</v>
      </c>
      <c r="BU97" t="s">
        <v>29</v>
      </c>
      <c r="BV97" t="s">
        <v>29</v>
      </c>
      <c r="BW97" t="s">
        <v>29</v>
      </c>
      <c r="BX97" t="s">
        <v>29</v>
      </c>
      <c r="BY97" t="s">
        <v>29</v>
      </c>
      <c r="BZ97" t="s">
        <v>29</v>
      </c>
      <c r="CA97" t="s">
        <v>29</v>
      </c>
      <c r="CB97" t="s">
        <v>29</v>
      </c>
      <c r="CC97" t="s">
        <v>29</v>
      </c>
      <c r="CD97" t="s">
        <v>29</v>
      </c>
      <c r="CE97" t="s">
        <v>29</v>
      </c>
      <c r="CF97" t="s">
        <v>29</v>
      </c>
      <c r="CG97" t="s">
        <v>29</v>
      </c>
      <c r="CH97">
        <f t="shared" si="10"/>
        <v>0</v>
      </c>
      <c r="CI97">
        <f t="shared" si="11"/>
        <v>0</v>
      </c>
    </row>
    <row r="98" spans="1:87" x14ac:dyDescent="0.2">
      <c r="A98">
        <v>20190714</v>
      </c>
      <c r="B98" t="s">
        <v>19</v>
      </c>
      <c r="C98">
        <v>0</v>
      </c>
      <c r="D98">
        <v>5</v>
      </c>
      <c r="E98">
        <v>0</v>
      </c>
      <c r="F98">
        <v>0</v>
      </c>
      <c r="G98">
        <v>0</v>
      </c>
      <c r="H98">
        <v>0</v>
      </c>
      <c r="I98">
        <v>2</v>
      </c>
      <c r="J98">
        <v>0</v>
      </c>
      <c r="K98">
        <v>0</v>
      </c>
      <c r="L98">
        <v>1</v>
      </c>
      <c r="M98">
        <v>0</v>
      </c>
      <c r="N98">
        <v>0</v>
      </c>
      <c r="O98">
        <v>0</v>
      </c>
      <c r="P98">
        <v>19</v>
      </c>
      <c r="Q98">
        <v>1</v>
      </c>
      <c r="R98">
        <v>0</v>
      </c>
      <c r="S98">
        <v>0</v>
      </c>
      <c r="T98">
        <f t="shared" si="12"/>
        <v>28</v>
      </c>
      <c r="U98">
        <f t="shared" si="13"/>
        <v>5</v>
      </c>
      <c r="W98">
        <v>20190714</v>
      </c>
      <c r="X98" t="s">
        <v>20</v>
      </c>
      <c r="Y98">
        <v>0</v>
      </c>
      <c r="Z98">
        <v>7</v>
      </c>
      <c r="AA98">
        <v>0</v>
      </c>
      <c r="AB98">
        <v>0</v>
      </c>
      <c r="AC98">
        <v>0</v>
      </c>
      <c r="AD98">
        <v>0</v>
      </c>
      <c r="AE98">
        <v>31</v>
      </c>
      <c r="AF98">
        <v>0</v>
      </c>
      <c r="AG98">
        <v>0</v>
      </c>
      <c r="AH98">
        <v>14</v>
      </c>
      <c r="AI98">
        <v>11</v>
      </c>
      <c r="AJ98">
        <v>0</v>
      </c>
      <c r="AK98">
        <v>0</v>
      </c>
      <c r="AL98">
        <v>31</v>
      </c>
      <c r="AM98">
        <v>1</v>
      </c>
      <c r="AN98">
        <v>0</v>
      </c>
      <c r="AO98">
        <v>0</v>
      </c>
      <c r="AP98">
        <f t="shared" si="16"/>
        <v>95</v>
      </c>
      <c r="AQ98">
        <f t="shared" si="17"/>
        <v>6</v>
      </c>
      <c r="AS98">
        <v>20190714</v>
      </c>
      <c r="AT98" t="s">
        <v>22</v>
      </c>
      <c r="AU98">
        <v>0</v>
      </c>
      <c r="AV98">
        <v>32</v>
      </c>
      <c r="AW98">
        <v>0</v>
      </c>
      <c r="AX98">
        <v>0</v>
      </c>
      <c r="AY98">
        <v>0</v>
      </c>
      <c r="AZ98">
        <v>1</v>
      </c>
      <c r="BA98">
        <v>1</v>
      </c>
      <c r="BB98">
        <v>0</v>
      </c>
      <c r="BC98">
        <v>0</v>
      </c>
      <c r="BD98">
        <v>1</v>
      </c>
      <c r="BE98">
        <v>4</v>
      </c>
      <c r="BF98">
        <v>0</v>
      </c>
      <c r="BG98">
        <v>1</v>
      </c>
      <c r="BH98">
        <v>9</v>
      </c>
      <c r="BI98">
        <v>0</v>
      </c>
      <c r="BJ98">
        <v>0</v>
      </c>
      <c r="BK98">
        <v>0</v>
      </c>
      <c r="BL98">
        <f t="shared" si="14"/>
        <v>49</v>
      </c>
      <c r="BM98">
        <f t="shared" si="15"/>
        <v>7</v>
      </c>
      <c r="BO98">
        <v>20190714</v>
      </c>
      <c r="BP98" t="s">
        <v>23</v>
      </c>
      <c r="BQ98" t="s">
        <v>29</v>
      </c>
      <c r="BR98" t="s">
        <v>29</v>
      </c>
      <c r="BS98" t="s">
        <v>29</v>
      </c>
      <c r="BT98" t="s">
        <v>29</v>
      </c>
      <c r="BU98" t="s">
        <v>29</v>
      </c>
      <c r="BV98" t="s">
        <v>29</v>
      </c>
      <c r="BW98" t="s">
        <v>29</v>
      </c>
      <c r="BX98" t="s">
        <v>29</v>
      </c>
      <c r="BY98" t="s">
        <v>29</v>
      </c>
      <c r="BZ98" t="s">
        <v>29</v>
      </c>
      <c r="CA98" t="s">
        <v>29</v>
      </c>
      <c r="CB98" t="s">
        <v>29</v>
      </c>
      <c r="CC98" t="s">
        <v>29</v>
      </c>
      <c r="CD98" t="s">
        <v>29</v>
      </c>
      <c r="CE98" t="s">
        <v>29</v>
      </c>
      <c r="CF98" t="s">
        <v>29</v>
      </c>
      <c r="CG98" t="s">
        <v>29</v>
      </c>
      <c r="CH98">
        <f t="shared" si="10"/>
        <v>0</v>
      </c>
      <c r="CI98">
        <f t="shared" si="11"/>
        <v>0</v>
      </c>
    </row>
    <row r="99" spans="1:87" x14ac:dyDescent="0.2">
      <c r="A99">
        <v>20190715</v>
      </c>
      <c r="B99" t="s">
        <v>19</v>
      </c>
      <c r="C99">
        <v>0</v>
      </c>
      <c r="D99">
        <v>1</v>
      </c>
      <c r="E99">
        <v>0</v>
      </c>
      <c r="F99">
        <v>0</v>
      </c>
      <c r="G99">
        <v>0</v>
      </c>
      <c r="H99">
        <v>0</v>
      </c>
      <c r="I99">
        <v>2</v>
      </c>
      <c r="J99">
        <v>0</v>
      </c>
      <c r="K99">
        <v>0</v>
      </c>
      <c r="L99">
        <v>0</v>
      </c>
      <c r="M99">
        <v>0</v>
      </c>
      <c r="N99">
        <v>0</v>
      </c>
      <c r="O99">
        <v>0</v>
      </c>
      <c r="P99">
        <v>36</v>
      </c>
      <c r="Q99">
        <v>0</v>
      </c>
      <c r="R99">
        <v>0</v>
      </c>
      <c r="S99">
        <v>0</v>
      </c>
      <c r="T99">
        <f t="shared" si="12"/>
        <v>39</v>
      </c>
      <c r="U99">
        <f t="shared" si="13"/>
        <v>3</v>
      </c>
      <c r="W99">
        <v>20190715</v>
      </c>
      <c r="X99" t="s">
        <v>20</v>
      </c>
      <c r="Y99">
        <v>0</v>
      </c>
      <c r="Z99">
        <v>7</v>
      </c>
      <c r="AA99">
        <v>1</v>
      </c>
      <c r="AB99">
        <v>0</v>
      </c>
      <c r="AC99">
        <v>0</v>
      </c>
      <c r="AD99">
        <v>0</v>
      </c>
      <c r="AE99">
        <v>15</v>
      </c>
      <c r="AF99">
        <v>0</v>
      </c>
      <c r="AG99">
        <v>0</v>
      </c>
      <c r="AH99">
        <v>7</v>
      </c>
      <c r="AI99">
        <v>14</v>
      </c>
      <c r="AJ99">
        <v>0</v>
      </c>
      <c r="AK99">
        <v>0</v>
      </c>
      <c r="AL99">
        <v>52</v>
      </c>
      <c r="AM99">
        <v>2</v>
      </c>
      <c r="AN99">
        <v>0</v>
      </c>
      <c r="AO99">
        <v>0</v>
      </c>
      <c r="AP99">
        <f t="shared" si="16"/>
        <v>98</v>
      </c>
      <c r="AQ99">
        <f t="shared" si="17"/>
        <v>7</v>
      </c>
      <c r="AS99">
        <v>20190715</v>
      </c>
      <c r="AT99" t="s">
        <v>22</v>
      </c>
      <c r="AU99">
        <v>0</v>
      </c>
      <c r="AV99">
        <v>32</v>
      </c>
      <c r="AW99">
        <v>0</v>
      </c>
      <c r="AX99">
        <v>0</v>
      </c>
      <c r="AY99">
        <v>0</v>
      </c>
      <c r="AZ99">
        <v>0</v>
      </c>
      <c r="BA99">
        <v>0</v>
      </c>
      <c r="BB99">
        <v>0</v>
      </c>
      <c r="BC99">
        <v>0</v>
      </c>
      <c r="BD99">
        <v>1</v>
      </c>
      <c r="BE99">
        <v>4</v>
      </c>
      <c r="BF99">
        <v>0</v>
      </c>
      <c r="BG99">
        <v>1</v>
      </c>
      <c r="BH99">
        <v>15</v>
      </c>
      <c r="BI99">
        <v>0</v>
      </c>
      <c r="BJ99">
        <v>0</v>
      </c>
      <c r="BK99">
        <v>0</v>
      </c>
      <c r="BL99">
        <f t="shared" si="14"/>
        <v>53</v>
      </c>
      <c r="BM99">
        <f t="shared" si="15"/>
        <v>5</v>
      </c>
      <c r="BO99">
        <v>20190715</v>
      </c>
      <c r="BP99" t="s">
        <v>23</v>
      </c>
      <c r="BQ99" t="s">
        <v>29</v>
      </c>
      <c r="BR99" t="s">
        <v>29</v>
      </c>
      <c r="BS99" t="s">
        <v>29</v>
      </c>
      <c r="BT99" t="s">
        <v>29</v>
      </c>
      <c r="BU99" t="s">
        <v>29</v>
      </c>
      <c r="BV99" t="s">
        <v>29</v>
      </c>
      <c r="BW99" t="s">
        <v>29</v>
      </c>
      <c r="BX99" t="s">
        <v>29</v>
      </c>
      <c r="BY99" t="s">
        <v>29</v>
      </c>
      <c r="BZ99" t="s">
        <v>29</v>
      </c>
      <c r="CA99" t="s">
        <v>29</v>
      </c>
      <c r="CB99" t="s">
        <v>29</v>
      </c>
      <c r="CC99" t="s">
        <v>29</v>
      </c>
      <c r="CD99" t="s">
        <v>29</v>
      </c>
      <c r="CE99" t="s">
        <v>29</v>
      </c>
      <c r="CF99" t="s">
        <v>29</v>
      </c>
      <c r="CG99" t="s">
        <v>29</v>
      </c>
      <c r="CH99">
        <f t="shared" si="10"/>
        <v>0</v>
      </c>
      <c r="CI99">
        <f t="shared" si="11"/>
        <v>0</v>
      </c>
    </row>
    <row r="100" spans="1:87" x14ac:dyDescent="0.2">
      <c r="A100">
        <v>20190716</v>
      </c>
      <c r="B100" t="s">
        <v>19</v>
      </c>
      <c r="C100">
        <v>0</v>
      </c>
      <c r="D100">
        <v>4</v>
      </c>
      <c r="E100">
        <v>0</v>
      </c>
      <c r="F100">
        <v>0</v>
      </c>
      <c r="G100">
        <v>0</v>
      </c>
      <c r="H100">
        <v>0</v>
      </c>
      <c r="I100">
        <v>0</v>
      </c>
      <c r="J100">
        <v>0</v>
      </c>
      <c r="K100">
        <v>0</v>
      </c>
      <c r="L100">
        <v>1</v>
      </c>
      <c r="M100">
        <v>0</v>
      </c>
      <c r="N100">
        <v>0</v>
      </c>
      <c r="O100">
        <v>0</v>
      </c>
      <c r="P100">
        <v>39</v>
      </c>
      <c r="Q100">
        <v>0</v>
      </c>
      <c r="R100">
        <v>0</v>
      </c>
      <c r="S100">
        <v>0</v>
      </c>
      <c r="T100">
        <f t="shared" si="12"/>
        <v>44</v>
      </c>
      <c r="U100">
        <f t="shared" si="13"/>
        <v>3</v>
      </c>
      <c r="W100">
        <v>20190716</v>
      </c>
      <c r="X100" t="s">
        <v>20</v>
      </c>
      <c r="Y100">
        <v>1</v>
      </c>
      <c r="Z100">
        <v>16</v>
      </c>
      <c r="AA100">
        <v>0</v>
      </c>
      <c r="AB100">
        <v>0</v>
      </c>
      <c r="AC100">
        <v>0</v>
      </c>
      <c r="AD100">
        <v>0</v>
      </c>
      <c r="AE100">
        <v>4</v>
      </c>
      <c r="AF100">
        <v>0</v>
      </c>
      <c r="AG100">
        <v>0</v>
      </c>
      <c r="AH100">
        <v>4</v>
      </c>
      <c r="AI100">
        <v>10</v>
      </c>
      <c r="AJ100">
        <v>0</v>
      </c>
      <c r="AK100">
        <v>0</v>
      </c>
      <c r="AL100">
        <v>52</v>
      </c>
      <c r="AM100">
        <v>2</v>
      </c>
      <c r="AN100">
        <v>0</v>
      </c>
      <c r="AO100">
        <v>0</v>
      </c>
      <c r="AP100">
        <f t="shared" si="16"/>
        <v>89</v>
      </c>
      <c r="AQ100">
        <f t="shared" si="17"/>
        <v>7</v>
      </c>
      <c r="AS100">
        <v>20190716</v>
      </c>
      <c r="AT100" t="s">
        <v>22</v>
      </c>
      <c r="AU100">
        <v>0</v>
      </c>
      <c r="AV100">
        <v>23</v>
      </c>
      <c r="AW100">
        <v>0</v>
      </c>
      <c r="AX100">
        <v>0</v>
      </c>
      <c r="AY100">
        <v>0</v>
      </c>
      <c r="AZ100">
        <v>0</v>
      </c>
      <c r="BA100">
        <v>0</v>
      </c>
      <c r="BB100">
        <v>0</v>
      </c>
      <c r="BC100">
        <v>0</v>
      </c>
      <c r="BD100">
        <v>1</v>
      </c>
      <c r="BE100">
        <v>2</v>
      </c>
      <c r="BF100">
        <v>0</v>
      </c>
      <c r="BG100">
        <v>1</v>
      </c>
      <c r="BH100">
        <v>37</v>
      </c>
      <c r="BI100">
        <v>1</v>
      </c>
      <c r="BJ100">
        <v>0</v>
      </c>
      <c r="BK100">
        <v>0</v>
      </c>
      <c r="BL100">
        <f t="shared" si="14"/>
        <v>65</v>
      </c>
      <c r="BM100">
        <f t="shared" si="15"/>
        <v>6</v>
      </c>
      <c r="BO100">
        <v>20190716</v>
      </c>
      <c r="BP100" t="s">
        <v>23</v>
      </c>
      <c r="BQ100" t="s">
        <v>29</v>
      </c>
      <c r="BR100" t="s">
        <v>29</v>
      </c>
      <c r="BS100" t="s">
        <v>29</v>
      </c>
      <c r="BT100" t="s">
        <v>29</v>
      </c>
      <c r="BU100" t="s">
        <v>29</v>
      </c>
      <c r="BV100" t="s">
        <v>29</v>
      </c>
      <c r="BW100" t="s">
        <v>29</v>
      </c>
      <c r="BX100" t="s">
        <v>29</v>
      </c>
      <c r="BY100" t="s">
        <v>29</v>
      </c>
      <c r="BZ100" t="s">
        <v>29</v>
      </c>
      <c r="CA100" t="s">
        <v>29</v>
      </c>
      <c r="CB100" t="s">
        <v>29</v>
      </c>
      <c r="CC100" t="s">
        <v>29</v>
      </c>
      <c r="CD100" t="s">
        <v>29</v>
      </c>
      <c r="CE100" t="s">
        <v>29</v>
      </c>
      <c r="CF100" t="s">
        <v>29</v>
      </c>
      <c r="CG100" t="s">
        <v>29</v>
      </c>
      <c r="CH100">
        <f t="shared" si="10"/>
        <v>0</v>
      </c>
      <c r="CI100">
        <f t="shared" si="11"/>
        <v>0</v>
      </c>
    </row>
    <row r="101" spans="1:87" x14ac:dyDescent="0.2">
      <c r="A101">
        <v>20190717</v>
      </c>
      <c r="B101" t="s">
        <v>19</v>
      </c>
      <c r="C101">
        <v>2</v>
      </c>
      <c r="D101">
        <v>2</v>
      </c>
      <c r="E101">
        <v>1</v>
      </c>
      <c r="F101">
        <v>0</v>
      </c>
      <c r="G101">
        <v>0</v>
      </c>
      <c r="H101">
        <v>0</v>
      </c>
      <c r="I101">
        <v>4</v>
      </c>
      <c r="J101">
        <v>0</v>
      </c>
      <c r="K101">
        <v>0</v>
      </c>
      <c r="L101">
        <v>1</v>
      </c>
      <c r="M101">
        <v>0</v>
      </c>
      <c r="N101">
        <v>0</v>
      </c>
      <c r="O101">
        <v>0</v>
      </c>
      <c r="P101">
        <v>42</v>
      </c>
      <c r="Q101">
        <v>0</v>
      </c>
      <c r="R101">
        <v>0</v>
      </c>
      <c r="S101">
        <v>0</v>
      </c>
      <c r="T101">
        <f t="shared" si="12"/>
        <v>52</v>
      </c>
      <c r="U101">
        <f t="shared" si="13"/>
        <v>6</v>
      </c>
      <c r="W101">
        <v>20190717</v>
      </c>
      <c r="X101" t="s">
        <v>20</v>
      </c>
      <c r="Y101">
        <v>0</v>
      </c>
      <c r="Z101">
        <v>8</v>
      </c>
      <c r="AA101">
        <v>1</v>
      </c>
      <c r="AB101">
        <v>0</v>
      </c>
      <c r="AC101">
        <v>0</v>
      </c>
      <c r="AD101">
        <v>0</v>
      </c>
      <c r="AE101">
        <v>4</v>
      </c>
      <c r="AF101">
        <v>0</v>
      </c>
      <c r="AG101">
        <v>0</v>
      </c>
      <c r="AH101">
        <v>7</v>
      </c>
      <c r="AI101">
        <v>16</v>
      </c>
      <c r="AJ101">
        <v>0</v>
      </c>
      <c r="AK101">
        <v>0</v>
      </c>
      <c r="AL101">
        <v>33</v>
      </c>
      <c r="AM101">
        <v>6</v>
      </c>
      <c r="AN101">
        <v>0</v>
      </c>
      <c r="AO101">
        <v>0</v>
      </c>
      <c r="AP101">
        <f t="shared" si="16"/>
        <v>75</v>
      </c>
      <c r="AQ101">
        <f t="shared" si="17"/>
        <v>7</v>
      </c>
      <c r="AS101">
        <v>20190717</v>
      </c>
      <c r="AT101" t="s">
        <v>22</v>
      </c>
      <c r="AU101">
        <v>0</v>
      </c>
      <c r="AV101">
        <v>20</v>
      </c>
      <c r="AW101">
        <v>0</v>
      </c>
      <c r="AX101">
        <v>0</v>
      </c>
      <c r="AY101">
        <v>0</v>
      </c>
      <c r="AZ101">
        <v>0</v>
      </c>
      <c r="BA101">
        <v>0</v>
      </c>
      <c r="BB101">
        <v>0</v>
      </c>
      <c r="BC101">
        <v>0</v>
      </c>
      <c r="BD101">
        <v>0</v>
      </c>
      <c r="BE101">
        <v>35</v>
      </c>
      <c r="BF101">
        <v>0</v>
      </c>
      <c r="BG101">
        <v>0</v>
      </c>
      <c r="BH101">
        <v>20</v>
      </c>
      <c r="BI101">
        <v>0</v>
      </c>
      <c r="BJ101">
        <v>0</v>
      </c>
      <c r="BK101">
        <v>0</v>
      </c>
      <c r="BL101">
        <f t="shared" si="14"/>
        <v>75</v>
      </c>
      <c r="BM101">
        <f t="shared" si="15"/>
        <v>3</v>
      </c>
      <c r="BO101">
        <v>20190717</v>
      </c>
      <c r="BP101" t="s">
        <v>23</v>
      </c>
      <c r="BQ101" t="s">
        <v>29</v>
      </c>
      <c r="BR101" t="s">
        <v>29</v>
      </c>
      <c r="BS101" t="s">
        <v>29</v>
      </c>
      <c r="BT101" t="s">
        <v>29</v>
      </c>
      <c r="BU101" t="s">
        <v>29</v>
      </c>
      <c r="BV101" t="s">
        <v>29</v>
      </c>
      <c r="BW101" t="s">
        <v>29</v>
      </c>
      <c r="BX101" t="s">
        <v>29</v>
      </c>
      <c r="BY101" t="s">
        <v>29</v>
      </c>
      <c r="BZ101" t="s">
        <v>29</v>
      </c>
      <c r="CA101" t="s">
        <v>29</v>
      </c>
      <c r="CB101" t="s">
        <v>29</v>
      </c>
      <c r="CC101" t="s">
        <v>29</v>
      </c>
      <c r="CD101" t="s">
        <v>29</v>
      </c>
      <c r="CE101" t="s">
        <v>29</v>
      </c>
      <c r="CF101" t="s">
        <v>29</v>
      </c>
      <c r="CG101" t="s">
        <v>29</v>
      </c>
      <c r="CH101">
        <f t="shared" si="10"/>
        <v>0</v>
      </c>
      <c r="CI101">
        <f t="shared" si="11"/>
        <v>0</v>
      </c>
    </row>
    <row r="102" spans="1:87" x14ac:dyDescent="0.2">
      <c r="A102">
        <v>20190718</v>
      </c>
      <c r="B102" t="s">
        <v>19</v>
      </c>
      <c r="C102">
        <v>0</v>
      </c>
      <c r="D102">
        <v>6</v>
      </c>
      <c r="E102">
        <v>0</v>
      </c>
      <c r="F102">
        <v>0</v>
      </c>
      <c r="G102">
        <v>0</v>
      </c>
      <c r="H102">
        <v>0</v>
      </c>
      <c r="I102">
        <v>2</v>
      </c>
      <c r="J102">
        <v>0</v>
      </c>
      <c r="K102">
        <v>0</v>
      </c>
      <c r="L102">
        <v>1</v>
      </c>
      <c r="M102">
        <v>1</v>
      </c>
      <c r="N102">
        <v>0</v>
      </c>
      <c r="O102">
        <v>0</v>
      </c>
      <c r="P102">
        <v>33</v>
      </c>
      <c r="Q102">
        <v>1</v>
      </c>
      <c r="R102">
        <v>0</v>
      </c>
      <c r="S102">
        <v>0</v>
      </c>
      <c r="T102">
        <f t="shared" si="12"/>
        <v>44</v>
      </c>
      <c r="U102">
        <f t="shared" si="13"/>
        <v>6</v>
      </c>
      <c r="W102">
        <v>20190718</v>
      </c>
      <c r="X102" t="s">
        <v>20</v>
      </c>
      <c r="Y102">
        <v>0</v>
      </c>
      <c r="Z102">
        <v>10</v>
      </c>
      <c r="AA102">
        <v>2</v>
      </c>
      <c r="AB102">
        <v>0</v>
      </c>
      <c r="AC102">
        <v>0</v>
      </c>
      <c r="AD102">
        <v>0</v>
      </c>
      <c r="AE102">
        <v>10</v>
      </c>
      <c r="AF102">
        <v>0</v>
      </c>
      <c r="AG102">
        <v>1</v>
      </c>
      <c r="AH102">
        <v>9</v>
      </c>
      <c r="AI102">
        <v>14</v>
      </c>
      <c r="AJ102">
        <v>0</v>
      </c>
      <c r="AK102">
        <v>0</v>
      </c>
      <c r="AL102">
        <v>27</v>
      </c>
      <c r="AM102">
        <v>3</v>
      </c>
      <c r="AN102">
        <v>0</v>
      </c>
      <c r="AO102">
        <v>0</v>
      </c>
      <c r="AP102">
        <f t="shared" si="16"/>
        <v>76</v>
      </c>
      <c r="AQ102">
        <f t="shared" si="17"/>
        <v>8</v>
      </c>
      <c r="AS102">
        <v>20190718</v>
      </c>
      <c r="AT102" t="s">
        <v>22</v>
      </c>
      <c r="AU102">
        <v>0</v>
      </c>
      <c r="AV102">
        <v>28</v>
      </c>
      <c r="AW102">
        <v>0</v>
      </c>
      <c r="AX102">
        <v>0</v>
      </c>
      <c r="AY102">
        <v>0</v>
      </c>
      <c r="AZ102">
        <v>0</v>
      </c>
      <c r="BA102">
        <v>0</v>
      </c>
      <c r="BB102">
        <v>0</v>
      </c>
      <c r="BC102">
        <v>0</v>
      </c>
      <c r="BD102">
        <v>0</v>
      </c>
      <c r="BE102">
        <v>10</v>
      </c>
      <c r="BF102">
        <v>0</v>
      </c>
      <c r="BG102">
        <v>1</v>
      </c>
      <c r="BH102">
        <v>8</v>
      </c>
      <c r="BI102">
        <v>0</v>
      </c>
      <c r="BJ102">
        <v>0</v>
      </c>
      <c r="BK102">
        <v>0</v>
      </c>
      <c r="BL102">
        <f t="shared" si="14"/>
        <v>47</v>
      </c>
      <c r="BM102">
        <f t="shared" si="15"/>
        <v>4</v>
      </c>
      <c r="BO102">
        <v>20190718</v>
      </c>
      <c r="BP102" t="s">
        <v>23</v>
      </c>
      <c r="BQ102" t="s">
        <v>29</v>
      </c>
      <c r="BR102" t="s">
        <v>29</v>
      </c>
      <c r="BS102" t="s">
        <v>29</v>
      </c>
      <c r="BT102" t="s">
        <v>29</v>
      </c>
      <c r="BU102" t="s">
        <v>29</v>
      </c>
      <c r="BV102" t="s">
        <v>29</v>
      </c>
      <c r="BW102" t="s">
        <v>29</v>
      </c>
      <c r="BX102" t="s">
        <v>29</v>
      </c>
      <c r="BY102" t="s">
        <v>29</v>
      </c>
      <c r="BZ102" t="s">
        <v>29</v>
      </c>
      <c r="CA102" t="s">
        <v>29</v>
      </c>
      <c r="CB102" t="s">
        <v>29</v>
      </c>
      <c r="CC102" t="s">
        <v>29</v>
      </c>
      <c r="CD102" t="s">
        <v>29</v>
      </c>
      <c r="CE102" t="s">
        <v>29</v>
      </c>
      <c r="CF102" t="s">
        <v>29</v>
      </c>
      <c r="CG102" t="s">
        <v>29</v>
      </c>
      <c r="CH102">
        <f t="shared" si="10"/>
        <v>0</v>
      </c>
      <c r="CI102">
        <f t="shared" si="11"/>
        <v>0</v>
      </c>
    </row>
    <row r="103" spans="1:87" x14ac:dyDescent="0.2">
      <c r="A103">
        <v>20190719</v>
      </c>
      <c r="B103" t="s">
        <v>19</v>
      </c>
      <c r="C103">
        <v>0</v>
      </c>
      <c r="D103">
        <v>3</v>
      </c>
      <c r="E103">
        <v>0</v>
      </c>
      <c r="F103">
        <v>0</v>
      </c>
      <c r="G103">
        <v>0</v>
      </c>
      <c r="H103">
        <v>0</v>
      </c>
      <c r="I103">
        <v>2</v>
      </c>
      <c r="J103">
        <v>0</v>
      </c>
      <c r="K103">
        <v>0</v>
      </c>
      <c r="L103">
        <v>0</v>
      </c>
      <c r="M103">
        <v>0</v>
      </c>
      <c r="N103">
        <v>0</v>
      </c>
      <c r="O103">
        <v>0</v>
      </c>
      <c r="P103">
        <v>36</v>
      </c>
      <c r="Q103">
        <v>0</v>
      </c>
      <c r="R103">
        <v>0</v>
      </c>
      <c r="S103">
        <v>0</v>
      </c>
      <c r="T103">
        <f t="shared" si="12"/>
        <v>41</v>
      </c>
      <c r="U103">
        <f t="shared" si="13"/>
        <v>3</v>
      </c>
      <c r="W103">
        <v>20190719</v>
      </c>
      <c r="X103" t="s">
        <v>20</v>
      </c>
      <c r="Y103">
        <v>1</v>
      </c>
      <c r="Z103">
        <v>4</v>
      </c>
      <c r="AA103">
        <v>0</v>
      </c>
      <c r="AB103">
        <v>0</v>
      </c>
      <c r="AC103">
        <v>0</v>
      </c>
      <c r="AD103">
        <v>0</v>
      </c>
      <c r="AE103">
        <v>14</v>
      </c>
      <c r="AF103">
        <v>0</v>
      </c>
      <c r="AG103">
        <v>1</v>
      </c>
      <c r="AH103">
        <v>14</v>
      </c>
      <c r="AI103">
        <v>15</v>
      </c>
      <c r="AJ103">
        <v>0</v>
      </c>
      <c r="AK103">
        <v>0</v>
      </c>
      <c r="AL103">
        <v>15</v>
      </c>
      <c r="AM103">
        <v>2</v>
      </c>
      <c r="AN103">
        <v>0</v>
      </c>
      <c r="AO103">
        <v>0</v>
      </c>
      <c r="AP103">
        <f t="shared" si="16"/>
        <v>66</v>
      </c>
      <c r="AQ103">
        <f t="shared" si="17"/>
        <v>8</v>
      </c>
      <c r="AS103">
        <v>20190719</v>
      </c>
      <c r="AT103" t="s">
        <v>22</v>
      </c>
      <c r="AU103">
        <v>0</v>
      </c>
      <c r="AV103">
        <v>24</v>
      </c>
      <c r="AW103">
        <v>0</v>
      </c>
      <c r="AX103">
        <v>0</v>
      </c>
      <c r="AY103">
        <v>0</v>
      </c>
      <c r="AZ103">
        <v>0</v>
      </c>
      <c r="BA103">
        <v>0</v>
      </c>
      <c r="BB103">
        <v>0</v>
      </c>
      <c r="BC103">
        <v>0</v>
      </c>
      <c r="BD103">
        <v>0</v>
      </c>
      <c r="BE103">
        <v>1</v>
      </c>
      <c r="BF103">
        <v>0</v>
      </c>
      <c r="BG103">
        <v>2</v>
      </c>
      <c r="BH103">
        <v>28</v>
      </c>
      <c r="BI103">
        <v>1</v>
      </c>
      <c r="BJ103">
        <v>0</v>
      </c>
      <c r="BK103">
        <v>0</v>
      </c>
      <c r="BL103">
        <f t="shared" si="14"/>
        <v>56</v>
      </c>
      <c r="BM103">
        <f t="shared" si="15"/>
        <v>5</v>
      </c>
      <c r="BO103">
        <v>20190719</v>
      </c>
      <c r="BP103" t="s">
        <v>23</v>
      </c>
      <c r="BQ103" t="s">
        <v>29</v>
      </c>
      <c r="BR103" t="s">
        <v>29</v>
      </c>
      <c r="BS103" t="s">
        <v>29</v>
      </c>
      <c r="BT103" t="s">
        <v>29</v>
      </c>
      <c r="BU103" t="s">
        <v>29</v>
      </c>
      <c r="BV103" t="s">
        <v>29</v>
      </c>
      <c r="BW103" t="s">
        <v>29</v>
      </c>
      <c r="BX103" t="s">
        <v>29</v>
      </c>
      <c r="BY103" t="s">
        <v>29</v>
      </c>
      <c r="BZ103" t="s">
        <v>29</v>
      </c>
      <c r="CA103" t="s">
        <v>29</v>
      </c>
      <c r="CB103" t="s">
        <v>29</v>
      </c>
      <c r="CC103" t="s">
        <v>29</v>
      </c>
      <c r="CD103" t="s">
        <v>29</v>
      </c>
      <c r="CE103" t="s">
        <v>29</v>
      </c>
      <c r="CF103" t="s">
        <v>29</v>
      </c>
      <c r="CG103" t="s">
        <v>29</v>
      </c>
      <c r="CH103">
        <f t="shared" si="10"/>
        <v>0</v>
      </c>
      <c r="CI103">
        <f t="shared" si="11"/>
        <v>0</v>
      </c>
    </row>
    <row r="104" spans="1:87" x14ac:dyDescent="0.2">
      <c r="A104">
        <v>20190720</v>
      </c>
      <c r="B104" t="s">
        <v>19</v>
      </c>
      <c r="C104">
        <v>0</v>
      </c>
      <c r="D104">
        <v>5</v>
      </c>
      <c r="E104">
        <v>0</v>
      </c>
      <c r="F104">
        <v>0</v>
      </c>
      <c r="G104">
        <v>0</v>
      </c>
      <c r="H104">
        <v>0</v>
      </c>
      <c r="I104">
        <v>2</v>
      </c>
      <c r="J104">
        <v>0</v>
      </c>
      <c r="K104">
        <v>0</v>
      </c>
      <c r="L104">
        <v>0</v>
      </c>
      <c r="M104">
        <v>1</v>
      </c>
      <c r="N104">
        <v>0</v>
      </c>
      <c r="O104">
        <v>0</v>
      </c>
      <c r="P104">
        <v>30</v>
      </c>
      <c r="Q104">
        <v>0</v>
      </c>
      <c r="R104">
        <v>0</v>
      </c>
      <c r="S104">
        <v>0</v>
      </c>
      <c r="T104">
        <f t="shared" si="12"/>
        <v>38</v>
      </c>
      <c r="U104">
        <f t="shared" si="13"/>
        <v>4</v>
      </c>
      <c r="W104">
        <v>20190720</v>
      </c>
      <c r="X104" t="s">
        <v>20</v>
      </c>
      <c r="Y104">
        <v>1</v>
      </c>
      <c r="Z104">
        <v>1</v>
      </c>
      <c r="AA104">
        <v>0</v>
      </c>
      <c r="AB104">
        <v>0</v>
      </c>
      <c r="AC104">
        <v>0</v>
      </c>
      <c r="AD104">
        <v>0</v>
      </c>
      <c r="AE104">
        <v>5</v>
      </c>
      <c r="AF104">
        <v>0</v>
      </c>
      <c r="AG104">
        <v>1</v>
      </c>
      <c r="AH104">
        <v>5</v>
      </c>
      <c r="AI104">
        <v>25</v>
      </c>
      <c r="AJ104">
        <v>0</v>
      </c>
      <c r="AK104">
        <v>1</v>
      </c>
      <c r="AL104">
        <v>17</v>
      </c>
      <c r="AM104">
        <v>1</v>
      </c>
      <c r="AN104">
        <v>0</v>
      </c>
      <c r="AO104">
        <v>0</v>
      </c>
      <c r="AP104">
        <f t="shared" si="16"/>
        <v>57</v>
      </c>
      <c r="AQ104">
        <f t="shared" si="17"/>
        <v>9</v>
      </c>
      <c r="AS104">
        <v>20190720</v>
      </c>
      <c r="AT104" t="s">
        <v>22</v>
      </c>
      <c r="AU104">
        <v>1</v>
      </c>
      <c r="AV104">
        <v>11</v>
      </c>
      <c r="AW104">
        <v>0</v>
      </c>
      <c r="AX104">
        <v>0</v>
      </c>
      <c r="AY104">
        <v>0</v>
      </c>
      <c r="AZ104">
        <v>0</v>
      </c>
      <c r="BA104">
        <v>0</v>
      </c>
      <c r="BB104">
        <v>0</v>
      </c>
      <c r="BC104">
        <v>0</v>
      </c>
      <c r="BD104">
        <v>0</v>
      </c>
      <c r="BE104">
        <v>20</v>
      </c>
      <c r="BF104">
        <v>0</v>
      </c>
      <c r="BG104">
        <v>2</v>
      </c>
      <c r="BH104">
        <v>20</v>
      </c>
      <c r="BI104">
        <v>0</v>
      </c>
      <c r="BJ104">
        <v>0</v>
      </c>
      <c r="BK104">
        <v>1</v>
      </c>
      <c r="BL104">
        <f t="shared" si="14"/>
        <v>55</v>
      </c>
      <c r="BM104">
        <f t="shared" si="15"/>
        <v>6</v>
      </c>
      <c r="BO104">
        <v>20190720</v>
      </c>
      <c r="BP104" t="s">
        <v>23</v>
      </c>
      <c r="BQ104" t="s">
        <v>29</v>
      </c>
      <c r="BR104" t="s">
        <v>29</v>
      </c>
      <c r="BS104" t="s">
        <v>29</v>
      </c>
      <c r="BT104" t="s">
        <v>29</v>
      </c>
      <c r="BU104" t="s">
        <v>29</v>
      </c>
      <c r="BV104" t="s">
        <v>29</v>
      </c>
      <c r="BW104" t="s">
        <v>29</v>
      </c>
      <c r="BX104" t="s">
        <v>29</v>
      </c>
      <c r="BY104" t="s">
        <v>29</v>
      </c>
      <c r="BZ104" t="s">
        <v>29</v>
      </c>
      <c r="CA104" t="s">
        <v>29</v>
      </c>
      <c r="CB104" t="s">
        <v>29</v>
      </c>
      <c r="CC104" t="s">
        <v>29</v>
      </c>
      <c r="CD104" t="s">
        <v>29</v>
      </c>
      <c r="CE104" t="s">
        <v>29</v>
      </c>
      <c r="CF104" t="s">
        <v>29</v>
      </c>
      <c r="CG104" t="s">
        <v>29</v>
      </c>
      <c r="CH104">
        <f t="shared" si="10"/>
        <v>0</v>
      </c>
      <c r="CI104">
        <f t="shared" si="11"/>
        <v>0</v>
      </c>
    </row>
    <row r="105" spans="1:87" x14ac:dyDescent="0.2">
      <c r="A105">
        <v>20190721</v>
      </c>
      <c r="B105" t="s">
        <v>19</v>
      </c>
      <c r="C105">
        <v>1</v>
      </c>
      <c r="D105">
        <v>2</v>
      </c>
      <c r="E105">
        <v>0</v>
      </c>
      <c r="F105">
        <v>0</v>
      </c>
      <c r="G105">
        <v>0</v>
      </c>
      <c r="H105">
        <v>0</v>
      </c>
      <c r="I105">
        <v>8</v>
      </c>
      <c r="J105">
        <v>0</v>
      </c>
      <c r="K105">
        <v>0</v>
      </c>
      <c r="L105">
        <v>1</v>
      </c>
      <c r="M105">
        <v>0</v>
      </c>
      <c r="N105">
        <v>0</v>
      </c>
      <c r="O105">
        <v>0</v>
      </c>
      <c r="P105">
        <v>16</v>
      </c>
      <c r="Q105">
        <v>0</v>
      </c>
      <c r="R105">
        <v>0</v>
      </c>
      <c r="S105">
        <v>0</v>
      </c>
      <c r="T105">
        <f t="shared" si="12"/>
        <v>28</v>
      </c>
      <c r="U105">
        <f t="shared" si="13"/>
        <v>5</v>
      </c>
      <c r="W105">
        <v>20190721</v>
      </c>
      <c r="X105" t="s">
        <v>20</v>
      </c>
      <c r="Y105">
        <v>0</v>
      </c>
      <c r="Z105">
        <v>5</v>
      </c>
      <c r="AA105">
        <v>1</v>
      </c>
      <c r="AB105">
        <v>0</v>
      </c>
      <c r="AC105">
        <v>0</v>
      </c>
      <c r="AD105">
        <v>0</v>
      </c>
      <c r="AE105">
        <v>2</v>
      </c>
      <c r="AF105">
        <v>0</v>
      </c>
      <c r="AG105">
        <v>0</v>
      </c>
      <c r="AH105">
        <v>15</v>
      </c>
      <c r="AI105">
        <v>16</v>
      </c>
      <c r="AJ105">
        <v>0</v>
      </c>
      <c r="AK105">
        <v>1</v>
      </c>
      <c r="AL105">
        <v>8</v>
      </c>
      <c r="AM105">
        <v>0</v>
      </c>
      <c r="AN105">
        <v>0</v>
      </c>
      <c r="AO105">
        <v>0</v>
      </c>
      <c r="AP105">
        <f t="shared" si="16"/>
        <v>48</v>
      </c>
      <c r="AQ105">
        <f t="shared" si="17"/>
        <v>7</v>
      </c>
      <c r="AS105">
        <v>20190721</v>
      </c>
      <c r="AT105" t="s">
        <v>22</v>
      </c>
      <c r="AU105">
        <v>1</v>
      </c>
      <c r="AV105">
        <v>21</v>
      </c>
      <c r="AW105">
        <v>0</v>
      </c>
      <c r="AX105">
        <v>0</v>
      </c>
      <c r="AY105">
        <v>0</v>
      </c>
      <c r="AZ105">
        <v>1</v>
      </c>
      <c r="BA105">
        <v>0</v>
      </c>
      <c r="BB105">
        <v>0</v>
      </c>
      <c r="BC105">
        <v>0</v>
      </c>
      <c r="BD105">
        <v>2</v>
      </c>
      <c r="BE105">
        <v>11</v>
      </c>
      <c r="BF105">
        <v>0</v>
      </c>
      <c r="BG105">
        <v>1</v>
      </c>
      <c r="BH105">
        <v>9</v>
      </c>
      <c r="BI105">
        <v>0</v>
      </c>
      <c r="BJ105">
        <v>0</v>
      </c>
      <c r="BK105">
        <v>0</v>
      </c>
      <c r="BL105">
        <f t="shared" si="14"/>
        <v>46</v>
      </c>
      <c r="BM105">
        <f t="shared" si="15"/>
        <v>7</v>
      </c>
      <c r="BO105">
        <v>20190721</v>
      </c>
      <c r="BP105" t="s">
        <v>23</v>
      </c>
      <c r="BQ105" t="s">
        <v>29</v>
      </c>
      <c r="BR105" t="s">
        <v>29</v>
      </c>
      <c r="BS105" t="s">
        <v>29</v>
      </c>
      <c r="BT105" t="s">
        <v>29</v>
      </c>
      <c r="BU105" t="s">
        <v>29</v>
      </c>
      <c r="BV105" t="s">
        <v>29</v>
      </c>
      <c r="BW105" t="s">
        <v>29</v>
      </c>
      <c r="BX105" t="s">
        <v>29</v>
      </c>
      <c r="BY105" t="s">
        <v>29</v>
      </c>
      <c r="BZ105" t="s">
        <v>29</v>
      </c>
      <c r="CA105" t="s">
        <v>29</v>
      </c>
      <c r="CB105" t="s">
        <v>29</v>
      </c>
      <c r="CC105" t="s">
        <v>29</v>
      </c>
      <c r="CD105" t="s">
        <v>29</v>
      </c>
      <c r="CE105" t="s">
        <v>29</v>
      </c>
      <c r="CF105" t="s">
        <v>29</v>
      </c>
      <c r="CG105" t="s">
        <v>29</v>
      </c>
      <c r="CH105">
        <f t="shared" si="10"/>
        <v>0</v>
      </c>
      <c r="CI105">
        <f t="shared" si="11"/>
        <v>0</v>
      </c>
    </row>
    <row r="106" spans="1:87" x14ac:dyDescent="0.2">
      <c r="A106">
        <v>20190722</v>
      </c>
      <c r="B106" t="s">
        <v>19</v>
      </c>
      <c r="C106">
        <v>0</v>
      </c>
      <c r="D106">
        <v>4</v>
      </c>
      <c r="E106">
        <v>0</v>
      </c>
      <c r="F106">
        <v>0</v>
      </c>
      <c r="G106">
        <v>0</v>
      </c>
      <c r="H106">
        <v>0</v>
      </c>
      <c r="I106">
        <v>3</v>
      </c>
      <c r="J106">
        <v>0</v>
      </c>
      <c r="K106">
        <v>0</v>
      </c>
      <c r="L106">
        <v>0</v>
      </c>
      <c r="M106">
        <v>1</v>
      </c>
      <c r="N106">
        <v>0</v>
      </c>
      <c r="O106">
        <v>0</v>
      </c>
      <c r="P106">
        <v>9</v>
      </c>
      <c r="Q106">
        <v>0</v>
      </c>
      <c r="R106">
        <v>0</v>
      </c>
      <c r="S106">
        <v>0</v>
      </c>
      <c r="T106">
        <f t="shared" si="12"/>
        <v>17</v>
      </c>
      <c r="U106">
        <f t="shared" si="13"/>
        <v>4</v>
      </c>
      <c r="W106">
        <v>20190722</v>
      </c>
      <c r="X106" t="s">
        <v>20</v>
      </c>
      <c r="Y106">
        <v>0</v>
      </c>
      <c r="Z106">
        <v>1</v>
      </c>
      <c r="AA106">
        <v>1</v>
      </c>
      <c r="AB106">
        <v>0</v>
      </c>
      <c r="AC106">
        <v>0</v>
      </c>
      <c r="AD106">
        <v>0</v>
      </c>
      <c r="AE106">
        <v>2</v>
      </c>
      <c r="AF106">
        <v>0</v>
      </c>
      <c r="AG106">
        <v>0</v>
      </c>
      <c r="AH106">
        <v>1</v>
      </c>
      <c r="AI106">
        <v>16</v>
      </c>
      <c r="AJ106">
        <v>0</v>
      </c>
      <c r="AK106">
        <v>0</v>
      </c>
      <c r="AL106">
        <v>21</v>
      </c>
      <c r="AM106">
        <v>1</v>
      </c>
      <c r="AN106">
        <v>0</v>
      </c>
      <c r="AO106">
        <v>0</v>
      </c>
      <c r="AP106">
        <f t="shared" si="16"/>
        <v>43</v>
      </c>
      <c r="AQ106">
        <f t="shared" si="17"/>
        <v>7</v>
      </c>
      <c r="AS106">
        <v>20190722</v>
      </c>
      <c r="AT106" t="s">
        <v>22</v>
      </c>
      <c r="AU106">
        <v>0</v>
      </c>
      <c r="AV106">
        <v>9</v>
      </c>
      <c r="AW106">
        <v>0</v>
      </c>
      <c r="AX106">
        <v>0</v>
      </c>
      <c r="AY106">
        <v>0</v>
      </c>
      <c r="AZ106">
        <v>0</v>
      </c>
      <c r="BA106">
        <v>0</v>
      </c>
      <c r="BB106">
        <v>0</v>
      </c>
      <c r="BC106">
        <v>0</v>
      </c>
      <c r="BD106">
        <v>1</v>
      </c>
      <c r="BE106">
        <v>16</v>
      </c>
      <c r="BF106">
        <v>0</v>
      </c>
      <c r="BG106">
        <v>0</v>
      </c>
      <c r="BH106">
        <v>12</v>
      </c>
      <c r="BI106">
        <v>1</v>
      </c>
      <c r="BJ106">
        <v>0</v>
      </c>
      <c r="BK106">
        <v>0</v>
      </c>
      <c r="BL106">
        <f t="shared" si="14"/>
        <v>39</v>
      </c>
      <c r="BM106">
        <f t="shared" si="15"/>
        <v>5</v>
      </c>
      <c r="BO106">
        <v>20190722</v>
      </c>
      <c r="BP106" t="s">
        <v>23</v>
      </c>
      <c r="BQ106" t="s">
        <v>29</v>
      </c>
      <c r="BR106" t="s">
        <v>29</v>
      </c>
      <c r="BS106" t="s">
        <v>29</v>
      </c>
      <c r="BT106" t="s">
        <v>29</v>
      </c>
      <c r="BU106" t="s">
        <v>29</v>
      </c>
      <c r="BV106" t="s">
        <v>29</v>
      </c>
      <c r="BW106" t="s">
        <v>29</v>
      </c>
      <c r="BX106" t="s">
        <v>29</v>
      </c>
      <c r="BY106" t="s">
        <v>29</v>
      </c>
      <c r="BZ106" t="s">
        <v>29</v>
      </c>
      <c r="CA106" t="s">
        <v>29</v>
      </c>
      <c r="CB106" t="s">
        <v>29</v>
      </c>
      <c r="CC106" t="s">
        <v>29</v>
      </c>
      <c r="CD106" t="s">
        <v>29</v>
      </c>
      <c r="CE106" t="s">
        <v>29</v>
      </c>
      <c r="CF106" t="s">
        <v>29</v>
      </c>
      <c r="CG106" t="s">
        <v>29</v>
      </c>
      <c r="CH106">
        <f t="shared" si="10"/>
        <v>0</v>
      </c>
      <c r="CI106">
        <f t="shared" si="11"/>
        <v>0</v>
      </c>
    </row>
    <row r="107" spans="1:87" x14ac:dyDescent="0.2">
      <c r="A107">
        <v>20190723</v>
      </c>
      <c r="B107" t="s">
        <v>19</v>
      </c>
      <c r="C107">
        <v>0</v>
      </c>
      <c r="D107">
        <v>3</v>
      </c>
      <c r="E107">
        <v>0</v>
      </c>
      <c r="F107">
        <v>0</v>
      </c>
      <c r="G107">
        <v>0</v>
      </c>
      <c r="H107">
        <v>0</v>
      </c>
      <c r="I107">
        <v>6</v>
      </c>
      <c r="J107">
        <v>0</v>
      </c>
      <c r="K107">
        <v>0</v>
      </c>
      <c r="L107">
        <v>0</v>
      </c>
      <c r="M107">
        <v>0</v>
      </c>
      <c r="N107">
        <v>0</v>
      </c>
      <c r="O107">
        <v>0</v>
      </c>
      <c r="P107">
        <v>16</v>
      </c>
      <c r="Q107">
        <v>0</v>
      </c>
      <c r="R107">
        <v>0</v>
      </c>
      <c r="S107">
        <v>0</v>
      </c>
      <c r="T107">
        <f t="shared" si="12"/>
        <v>25</v>
      </c>
      <c r="U107">
        <f t="shared" si="13"/>
        <v>3</v>
      </c>
      <c r="W107">
        <v>20190723</v>
      </c>
      <c r="X107" t="s">
        <v>20</v>
      </c>
      <c r="Y107">
        <v>0</v>
      </c>
      <c r="Z107">
        <v>13</v>
      </c>
      <c r="AA107">
        <v>1</v>
      </c>
      <c r="AB107">
        <v>0</v>
      </c>
      <c r="AC107">
        <v>0</v>
      </c>
      <c r="AD107">
        <v>0</v>
      </c>
      <c r="AE107">
        <v>23</v>
      </c>
      <c r="AF107">
        <v>0</v>
      </c>
      <c r="AG107">
        <v>0</v>
      </c>
      <c r="AH107">
        <v>27</v>
      </c>
      <c r="AI107">
        <v>15</v>
      </c>
      <c r="AJ107">
        <v>0</v>
      </c>
      <c r="AK107">
        <v>2</v>
      </c>
      <c r="AL107">
        <v>6</v>
      </c>
      <c r="AM107">
        <v>0</v>
      </c>
      <c r="AN107">
        <v>0</v>
      </c>
      <c r="AO107">
        <v>0</v>
      </c>
      <c r="AP107">
        <f t="shared" si="16"/>
        <v>87</v>
      </c>
      <c r="AQ107">
        <f t="shared" si="17"/>
        <v>7</v>
      </c>
      <c r="AS107">
        <v>20190723</v>
      </c>
      <c r="AT107" t="s">
        <v>22</v>
      </c>
      <c r="AU107">
        <v>0</v>
      </c>
      <c r="AV107">
        <v>23</v>
      </c>
      <c r="AW107">
        <v>0</v>
      </c>
      <c r="AX107">
        <v>0</v>
      </c>
      <c r="AY107">
        <v>0</v>
      </c>
      <c r="AZ107">
        <v>0</v>
      </c>
      <c r="BA107">
        <v>0</v>
      </c>
      <c r="BB107">
        <v>0</v>
      </c>
      <c r="BC107">
        <v>0</v>
      </c>
      <c r="BD107">
        <v>0</v>
      </c>
      <c r="BE107">
        <v>7</v>
      </c>
      <c r="BF107">
        <v>0</v>
      </c>
      <c r="BG107">
        <v>4</v>
      </c>
      <c r="BH107">
        <v>15</v>
      </c>
      <c r="BI107">
        <v>0</v>
      </c>
      <c r="BJ107">
        <v>0</v>
      </c>
      <c r="BK107">
        <v>0</v>
      </c>
      <c r="BL107">
        <f t="shared" si="14"/>
        <v>49</v>
      </c>
      <c r="BM107">
        <f t="shared" si="15"/>
        <v>4</v>
      </c>
      <c r="BO107">
        <v>20190723</v>
      </c>
      <c r="BP107" t="s">
        <v>23</v>
      </c>
      <c r="BQ107" t="s">
        <v>29</v>
      </c>
      <c r="BR107" t="s">
        <v>29</v>
      </c>
      <c r="BS107" t="s">
        <v>29</v>
      </c>
      <c r="BT107" t="s">
        <v>29</v>
      </c>
      <c r="BU107" t="s">
        <v>29</v>
      </c>
      <c r="BV107" t="s">
        <v>29</v>
      </c>
      <c r="BW107" t="s">
        <v>29</v>
      </c>
      <c r="BX107" t="s">
        <v>29</v>
      </c>
      <c r="BY107" t="s">
        <v>29</v>
      </c>
      <c r="BZ107" t="s">
        <v>29</v>
      </c>
      <c r="CA107" t="s">
        <v>29</v>
      </c>
      <c r="CB107" t="s">
        <v>29</v>
      </c>
      <c r="CC107" t="s">
        <v>29</v>
      </c>
      <c r="CD107" t="s">
        <v>29</v>
      </c>
      <c r="CE107" t="s">
        <v>29</v>
      </c>
      <c r="CF107" t="s">
        <v>29</v>
      </c>
      <c r="CG107" t="s">
        <v>29</v>
      </c>
      <c r="CH107">
        <f t="shared" si="10"/>
        <v>0</v>
      </c>
      <c r="CI107">
        <f t="shared" si="11"/>
        <v>0</v>
      </c>
    </row>
    <row r="108" spans="1:87" x14ac:dyDescent="0.2">
      <c r="A108">
        <v>20190724</v>
      </c>
      <c r="B108" t="s">
        <v>19</v>
      </c>
      <c r="C108">
        <v>0</v>
      </c>
      <c r="D108">
        <v>1</v>
      </c>
      <c r="E108">
        <v>0</v>
      </c>
      <c r="F108">
        <v>0</v>
      </c>
      <c r="G108">
        <v>0</v>
      </c>
      <c r="H108">
        <v>0</v>
      </c>
      <c r="I108">
        <v>5</v>
      </c>
      <c r="J108">
        <v>0</v>
      </c>
      <c r="K108">
        <v>0</v>
      </c>
      <c r="L108">
        <v>0</v>
      </c>
      <c r="M108">
        <v>0</v>
      </c>
      <c r="N108">
        <v>0</v>
      </c>
      <c r="O108">
        <v>0</v>
      </c>
      <c r="P108">
        <v>14</v>
      </c>
      <c r="Q108">
        <v>0</v>
      </c>
      <c r="R108">
        <v>0</v>
      </c>
      <c r="S108">
        <v>0</v>
      </c>
      <c r="T108">
        <f t="shared" si="12"/>
        <v>20</v>
      </c>
      <c r="U108">
        <f t="shared" si="13"/>
        <v>3</v>
      </c>
      <c r="W108">
        <v>20190724</v>
      </c>
      <c r="X108" t="s">
        <v>20</v>
      </c>
      <c r="Y108">
        <v>1</v>
      </c>
      <c r="Z108">
        <v>2</v>
      </c>
      <c r="AA108">
        <v>2</v>
      </c>
      <c r="AB108">
        <v>0</v>
      </c>
      <c r="AC108">
        <v>0</v>
      </c>
      <c r="AD108">
        <v>0</v>
      </c>
      <c r="AE108">
        <v>3</v>
      </c>
      <c r="AF108">
        <v>0</v>
      </c>
      <c r="AG108">
        <v>0</v>
      </c>
      <c r="AH108">
        <v>7</v>
      </c>
      <c r="AI108">
        <v>10</v>
      </c>
      <c r="AJ108">
        <v>0</v>
      </c>
      <c r="AK108">
        <v>1</v>
      </c>
      <c r="AL108">
        <v>11</v>
      </c>
      <c r="AM108">
        <v>0</v>
      </c>
      <c r="AN108">
        <v>0</v>
      </c>
      <c r="AO108">
        <v>0</v>
      </c>
      <c r="AP108">
        <f t="shared" si="16"/>
        <v>37</v>
      </c>
      <c r="AQ108">
        <f t="shared" si="17"/>
        <v>8</v>
      </c>
      <c r="AS108">
        <v>20190724</v>
      </c>
      <c r="AT108" t="s">
        <v>22</v>
      </c>
      <c r="AU108">
        <v>0</v>
      </c>
      <c r="AV108">
        <v>15</v>
      </c>
      <c r="AW108">
        <v>1</v>
      </c>
      <c r="AX108">
        <v>0</v>
      </c>
      <c r="AY108">
        <v>0</v>
      </c>
      <c r="AZ108">
        <v>0</v>
      </c>
      <c r="BA108">
        <v>0</v>
      </c>
      <c r="BB108">
        <v>0</v>
      </c>
      <c r="BC108">
        <v>0</v>
      </c>
      <c r="BD108">
        <v>2</v>
      </c>
      <c r="BE108">
        <v>7</v>
      </c>
      <c r="BF108">
        <v>0</v>
      </c>
      <c r="BG108">
        <v>8</v>
      </c>
      <c r="BH108">
        <v>15</v>
      </c>
      <c r="BI108">
        <v>0</v>
      </c>
      <c r="BJ108">
        <v>0</v>
      </c>
      <c r="BK108">
        <v>0</v>
      </c>
      <c r="BL108">
        <f t="shared" si="14"/>
        <v>48</v>
      </c>
      <c r="BM108">
        <f t="shared" si="15"/>
        <v>6</v>
      </c>
      <c r="BO108">
        <v>20190724</v>
      </c>
      <c r="BP108" t="s">
        <v>23</v>
      </c>
      <c r="BQ108" t="s">
        <v>29</v>
      </c>
      <c r="BR108" t="s">
        <v>29</v>
      </c>
      <c r="BS108" t="s">
        <v>29</v>
      </c>
      <c r="BT108" t="s">
        <v>29</v>
      </c>
      <c r="BU108" t="s">
        <v>29</v>
      </c>
      <c r="BV108" t="s">
        <v>29</v>
      </c>
      <c r="BW108" t="s">
        <v>29</v>
      </c>
      <c r="BX108" t="s">
        <v>29</v>
      </c>
      <c r="BY108" t="s">
        <v>29</v>
      </c>
      <c r="BZ108" t="s">
        <v>29</v>
      </c>
      <c r="CA108" t="s">
        <v>29</v>
      </c>
      <c r="CB108" t="s">
        <v>29</v>
      </c>
      <c r="CC108" t="s">
        <v>29</v>
      </c>
      <c r="CD108" t="s">
        <v>29</v>
      </c>
      <c r="CE108" t="s">
        <v>29</v>
      </c>
      <c r="CF108" t="s">
        <v>29</v>
      </c>
      <c r="CG108" t="s">
        <v>29</v>
      </c>
      <c r="CH108">
        <f t="shared" si="10"/>
        <v>0</v>
      </c>
      <c r="CI108">
        <f t="shared" si="11"/>
        <v>0</v>
      </c>
    </row>
    <row r="109" spans="1:87" x14ac:dyDescent="0.2">
      <c r="A109">
        <v>20190725</v>
      </c>
      <c r="B109" t="s">
        <v>19</v>
      </c>
      <c r="C109">
        <v>0</v>
      </c>
      <c r="D109">
        <v>1</v>
      </c>
      <c r="E109">
        <v>1</v>
      </c>
      <c r="F109">
        <v>0</v>
      </c>
      <c r="G109">
        <v>0</v>
      </c>
      <c r="H109">
        <v>0</v>
      </c>
      <c r="I109">
        <v>4</v>
      </c>
      <c r="J109">
        <v>0</v>
      </c>
      <c r="K109">
        <v>0</v>
      </c>
      <c r="L109">
        <v>0</v>
      </c>
      <c r="M109">
        <v>1</v>
      </c>
      <c r="N109">
        <v>0</v>
      </c>
      <c r="O109">
        <v>0</v>
      </c>
      <c r="P109">
        <v>19</v>
      </c>
      <c r="Q109">
        <v>1</v>
      </c>
      <c r="R109">
        <v>0</v>
      </c>
      <c r="S109">
        <v>1</v>
      </c>
      <c r="T109">
        <f t="shared" si="12"/>
        <v>28</v>
      </c>
      <c r="U109">
        <f t="shared" si="13"/>
        <v>7</v>
      </c>
      <c r="W109">
        <v>20190725</v>
      </c>
      <c r="X109" t="s">
        <v>20</v>
      </c>
      <c r="Y109">
        <v>0</v>
      </c>
      <c r="Z109">
        <v>1</v>
      </c>
      <c r="AA109">
        <v>0</v>
      </c>
      <c r="AB109">
        <v>0</v>
      </c>
      <c r="AC109">
        <v>0</v>
      </c>
      <c r="AD109">
        <v>0</v>
      </c>
      <c r="AE109">
        <v>3</v>
      </c>
      <c r="AF109">
        <v>0</v>
      </c>
      <c r="AG109">
        <v>0</v>
      </c>
      <c r="AH109">
        <v>10</v>
      </c>
      <c r="AI109">
        <v>19</v>
      </c>
      <c r="AJ109">
        <v>0</v>
      </c>
      <c r="AK109">
        <v>0</v>
      </c>
      <c r="AL109">
        <v>16</v>
      </c>
      <c r="AM109">
        <v>0</v>
      </c>
      <c r="AN109">
        <v>0</v>
      </c>
      <c r="AO109">
        <v>0</v>
      </c>
      <c r="AP109">
        <f t="shared" si="16"/>
        <v>49</v>
      </c>
      <c r="AQ109">
        <f t="shared" si="17"/>
        <v>5</v>
      </c>
      <c r="AS109">
        <v>20190725</v>
      </c>
      <c r="AT109" t="s">
        <v>22</v>
      </c>
      <c r="AU109">
        <v>0</v>
      </c>
      <c r="AV109">
        <v>11</v>
      </c>
      <c r="AW109">
        <v>0</v>
      </c>
      <c r="AX109">
        <v>0</v>
      </c>
      <c r="AY109">
        <v>0</v>
      </c>
      <c r="AZ109">
        <v>0</v>
      </c>
      <c r="BA109">
        <v>0</v>
      </c>
      <c r="BB109">
        <v>0</v>
      </c>
      <c r="BC109">
        <v>0</v>
      </c>
      <c r="BD109">
        <v>0</v>
      </c>
      <c r="BE109">
        <v>4</v>
      </c>
      <c r="BF109">
        <v>0</v>
      </c>
      <c r="BG109">
        <v>7</v>
      </c>
      <c r="BH109">
        <v>17</v>
      </c>
      <c r="BI109">
        <v>2</v>
      </c>
      <c r="BJ109">
        <v>0</v>
      </c>
      <c r="BK109">
        <v>0</v>
      </c>
      <c r="BL109">
        <f t="shared" si="14"/>
        <v>41</v>
      </c>
      <c r="BM109">
        <f t="shared" si="15"/>
        <v>5</v>
      </c>
      <c r="BO109">
        <v>20190725</v>
      </c>
      <c r="BP109" t="s">
        <v>23</v>
      </c>
      <c r="BQ109" t="s">
        <v>29</v>
      </c>
      <c r="BR109" t="s">
        <v>29</v>
      </c>
      <c r="BS109" t="s">
        <v>29</v>
      </c>
      <c r="BT109" t="s">
        <v>29</v>
      </c>
      <c r="BU109" t="s">
        <v>29</v>
      </c>
      <c r="BV109" t="s">
        <v>29</v>
      </c>
      <c r="BW109" t="s">
        <v>29</v>
      </c>
      <c r="BX109" t="s">
        <v>29</v>
      </c>
      <c r="BY109" t="s">
        <v>29</v>
      </c>
      <c r="BZ109" t="s">
        <v>29</v>
      </c>
      <c r="CA109" t="s">
        <v>29</v>
      </c>
      <c r="CB109" t="s">
        <v>29</v>
      </c>
      <c r="CC109" t="s">
        <v>29</v>
      </c>
      <c r="CD109" t="s">
        <v>29</v>
      </c>
      <c r="CE109" t="s">
        <v>29</v>
      </c>
      <c r="CF109" t="s">
        <v>29</v>
      </c>
      <c r="CG109" t="s">
        <v>29</v>
      </c>
      <c r="CH109">
        <f t="shared" ref="CH109:CH172" si="18">SUM(BQ109:CG109)</f>
        <v>0</v>
      </c>
      <c r="CI109">
        <f t="shared" ref="CI109:CI172" si="19">COUNTIF(BQ109:CG109,"&gt;0")</f>
        <v>0</v>
      </c>
    </row>
    <row r="110" spans="1:87" x14ac:dyDescent="0.2">
      <c r="A110">
        <v>20190726</v>
      </c>
      <c r="B110" t="s">
        <v>19</v>
      </c>
      <c r="C110">
        <v>0</v>
      </c>
      <c r="D110">
        <v>4</v>
      </c>
      <c r="E110">
        <v>0</v>
      </c>
      <c r="F110">
        <v>0</v>
      </c>
      <c r="G110">
        <v>0</v>
      </c>
      <c r="H110">
        <v>0</v>
      </c>
      <c r="I110">
        <v>3</v>
      </c>
      <c r="J110">
        <v>0</v>
      </c>
      <c r="K110">
        <v>0</v>
      </c>
      <c r="L110">
        <v>0</v>
      </c>
      <c r="M110">
        <v>0</v>
      </c>
      <c r="N110">
        <v>0</v>
      </c>
      <c r="O110">
        <v>0</v>
      </c>
      <c r="P110">
        <v>12</v>
      </c>
      <c r="Q110">
        <v>0</v>
      </c>
      <c r="R110">
        <v>0</v>
      </c>
      <c r="S110">
        <v>0</v>
      </c>
      <c r="T110">
        <f t="shared" si="12"/>
        <v>19</v>
      </c>
      <c r="U110">
        <f t="shared" si="13"/>
        <v>3</v>
      </c>
      <c r="W110">
        <v>20190726</v>
      </c>
      <c r="X110" t="s">
        <v>20</v>
      </c>
      <c r="Y110">
        <v>0</v>
      </c>
      <c r="Z110">
        <v>3</v>
      </c>
      <c r="AA110">
        <v>0</v>
      </c>
      <c r="AB110">
        <v>0</v>
      </c>
      <c r="AC110">
        <v>1</v>
      </c>
      <c r="AD110">
        <v>0</v>
      </c>
      <c r="AE110">
        <v>17</v>
      </c>
      <c r="AF110">
        <v>0</v>
      </c>
      <c r="AG110">
        <v>1</v>
      </c>
      <c r="AH110">
        <v>18</v>
      </c>
      <c r="AI110">
        <v>7</v>
      </c>
      <c r="AJ110">
        <v>0</v>
      </c>
      <c r="AK110">
        <v>0</v>
      </c>
      <c r="AL110">
        <v>7</v>
      </c>
      <c r="AM110">
        <v>0</v>
      </c>
      <c r="AN110">
        <v>0</v>
      </c>
      <c r="AO110">
        <v>0</v>
      </c>
      <c r="AP110">
        <f t="shared" si="16"/>
        <v>54</v>
      </c>
      <c r="AQ110">
        <f t="shared" si="17"/>
        <v>7</v>
      </c>
      <c r="AS110">
        <v>20190726</v>
      </c>
      <c r="AT110" t="s">
        <v>22</v>
      </c>
      <c r="AU110">
        <v>0</v>
      </c>
      <c r="AV110">
        <v>14</v>
      </c>
      <c r="AW110">
        <v>0</v>
      </c>
      <c r="AX110">
        <v>0</v>
      </c>
      <c r="AY110">
        <v>0</v>
      </c>
      <c r="AZ110">
        <v>1</v>
      </c>
      <c r="BA110">
        <v>1</v>
      </c>
      <c r="BB110">
        <v>0</v>
      </c>
      <c r="BC110">
        <v>0</v>
      </c>
      <c r="BD110">
        <v>1</v>
      </c>
      <c r="BE110">
        <v>2</v>
      </c>
      <c r="BF110">
        <v>0</v>
      </c>
      <c r="BG110">
        <v>1</v>
      </c>
      <c r="BH110">
        <v>19</v>
      </c>
      <c r="BI110">
        <v>0</v>
      </c>
      <c r="BJ110">
        <v>0</v>
      </c>
      <c r="BK110">
        <v>0</v>
      </c>
      <c r="BL110">
        <f t="shared" si="14"/>
        <v>39</v>
      </c>
      <c r="BM110">
        <f t="shared" si="15"/>
        <v>7</v>
      </c>
      <c r="BO110">
        <v>20190726</v>
      </c>
      <c r="BP110" t="s">
        <v>23</v>
      </c>
      <c r="BQ110" t="s">
        <v>29</v>
      </c>
      <c r="BR110" t="s">
        <v>29</v>
      </c>
      <c r="BS110" t="s">
        <v>29</v>
      </c>
      <c r="BT110" t="s">
        <v>29</v>
      </c>
      <c r="BU110" t="s">
        <v>29</v>
      </c>
      <c r="BV110" t="s">
        <v>29</v>
      </c>
      <c r="BW110" t="s">
        <v>29</v>
      </c>
      <c r="BX110" t="s">
        <v>29</v>
      </c>
      <c r="BY110" t="s">
        <v>29</v>
      </c>
      <c r="BZ110" t="s">
        <v>29</v>
      </c>
      <c r="CA110" t="s">
        <v>29</v>
      </c>
      <c r="CB110" t="s">
        <v>29</v>
      </c>
      <c r="CC110" t="s">
        <v>29</v>
      </c>
      <c r="CD110" t="s">
        <v>29</v>
      </c>
      <c r="CE110" t="s">
        <v>29</v>
      </c>
      <c r="CF110" t="s">
        <v>29</v>
      </c>
      <c r="CG110" t="s">
        <v>29</v>
      </c>
      <c r="CH110">
        <f t="shared" si="18"/>
        <v>0</v>
      </c>
      <c r="CI110">
        <f t="shared" si="19"/>
        <v>0</v>
      </c>
    </row>
    <row r="111" spans="1:87" x14ac:dyDescent="0.2">
      <c r="A111">
        <v>20190727</v>
      </c>
      <c r="B111" t="s">
        <v>19</v>
      </c>
      <c r="C111">
        <v>1</v>
      </c>
      <c r="D111">
        <v>1</v>
      </c>
      <c r="E111">
        <v>0</v>
      </c>
      <c r="F111">
        <v>0</v>
      </c>
      <c r="G111">
        <v>0</v>
      </c>
      <c r="H111">
        <v>0</v>
      </c>
      <c r="I111">
        <v>3</v>
      </c>
      <c r="J111">
        <v>0</v>
      </c>
      <c r="K111">
        <v>0</v>
      </c>
      <c r="L111">
        <v>0</v>
      </c>
      <c r="M111">
        <v>0</v>
      </c>
      <c r="N111">
        <v>0</v>
      </c>
      <c r="O111">
        <v>0</v>
      </c>
      <c r="P111">
        <v>10</v>
      </c>
      <c r="Q111">
        <v>0</v>
      </c>
      <c r="R111">
        <v>0</v>
      </c>
      <c r="S111">
        <v>0</v>
      </c>
      <c r="T111">
        <f t="shared" si="12"/>
        <v>15</v>
      </c>
      <c r="U111">
        <f t="shared" si="13"/>
        <v>4</v>
      </c>
      <c r="W111">
        <v>20190727</v>
      </c>
      <c r="X111" t="s">
        <v>20</v>
      </c>
      <c r="Y111">
        <v>0</v>
      </c>
      <c r="Z111">
        <v>8</v>
      </c>
      <c r="AA111">
        <v>8</v>
      </c>
      <c r="AB111">
        <v>0</v>
      </c>
      <c r="AC111">
        <v>0</v>
      </c>
      <c r="AD111">
        <v>0</v>
      </c>
      <c r="AE111">
        <v>4</v>
      </c>
      <c r="AF111">
        <v>0</v>
      </c>
      <c r="AG111">
        <v>0</v>
      </c>
      <c r="AH111">
        <v>18</v>
      </c>
      <c r="AI111">
        <v>6</v>
      </c>
      <c r="AJ111">
        <v>0</v>
      </c>
      <c r="AK111">
        <v>0</v>
      </c>
      <c r="AL111">
        <v>8</v>
      </c>
      <c r="AM111">
        <v>0</v>
      </c>
      <c r="AN111">
        <v>0</v>
      </c>
      <c r="AO111">
        <v>0</v>
      </c>
      <c r="AP111">
        <f t="shared" si="16"/>
        <v>52</v>
      </c>
      <c r="AQ111">
        <f t="shared" si="17"/>
        <v>6</v>
      </c>
      <c r="AS111">
        <v>20190727</v>
      </c>
      <c r="AT111" t="s">
        <v>22</v>
      </c>
      <c r="AU111">
        <v>1</v>
      </c>
      <c r="AV111">
        <v>24</v>
      </c>
      <c r="AW111">
        <v>0</v>
      </c>
      <c r="AX111">
        <v>0</v>
      </c>
      <c r="AY111">
        <v>0</v>
      </c>
      <c r="AZ111">
        <v>2</v>
      </c>
      <c r="BA111">
        <v>0</v>
      </c>
      <c r="BB111">
        <v>0</v>
      </c>
      <c r="BC111">
        <v>0</v>
      </c>
      <c r="BD111">
        <v>1</v>
      </c>
      <c r="BE111">
        <v>4</v>
      </c>
      <c r="BF111">
        <v>0</v>
      </c>
      <c r="BG111">
        <v>9</v>
      </c>
      <c r="BH111">
        <v>17</v>
      </c>
      <c r="BI111">
        <v>0</v>
      </c>
      <c r="BJ111">
        <v>0</v>
      </c>
      <c r="BK111">
        <v>0</v>
      </c>
      <c r="BL111">
        <f t="shared" si="14"/>
        <v>58</v>
      </c>
      <c r="BM111">
        <f t="shared" si="15"/>
        <v>7</v>
      </c>
      <c r="BO111">
        <v>20190727</v>
      </c>
      <c r="BP111" t="s">
        <v>23</v>
      </c>
      <c r="BQ111" t="s">
        <v>29</v>
      </c>
      <c r="BR111" t="s">
        <v>29</v>
      </c>
      <c r="BS111" t="s">
        <v>29</v>
      </c>
      <c r="BT111" t="s">
        <v>29</v>
      </c>
      <c r="BU111" t="s">
        <v>29</v>
      </c>
      <c r="BV111" t="s">
        <v>29</v>
      </c>
      <c r="BW111" t="s">
        <v>29</v>
      </c>
      <c r="BX111" t="s">
        <v>29</v>
      </c>
      <c r="BY111" t="s">
        <v>29</v>
      </c>
      <c r="BZ111" t="s">
        <v>29</v>
      </c>
      <c r="CA111" t="s">
        <v>29</v>
      </c>
      <c r="CB111" t="s">
        <v>29</v>
      </c>
      <c r="CC111" t="s">
        <v>29</v>
      </c>
      <c r="CD111" t="s">
        <v>29</v>
      </c>
      <c r="CE111" t="s">
        <v>29</v>
      </c>
      <c r="CF111" t="s">
        <v>29</v>
      </c>
      <c r="CG111" t="s">
        <v>29</v>
      </c>
      <c r="CH111">
        <f t="shared" si="18"/>
        <v>0</v>
      </c>
      <c r="CI111">
        <f t="shared" si="19"/>
        <v>0</v>
      </c>
    </row>
    <row r="112" spans="1:87" x14ac:dyDescent="0.2">
      <c r="A112">
        <v>20190728</v>
      </c>
      <c r="B112" t="s">
        <v>19</v>
      </c>
      <c r="C112">
        <v>0</v>
      </c>
      <c r="D112">
        <v>4</v>
      </c>
      <c r="E112">
        <v>1</v>
      </c>
      <c r="F112">
        <v>0</v>
      </c>
      <c r="G112">
        <v>0</v>
      </c>
      <c r="H112">
        <v>0</v>
      </c>
      <c r="I112">
        <v>3</v>
      </c>
      <c r="J112">
        <v>0</v>
      </c>
      <c r="K112">
        <v>0</v>
      </c>
      <c r="L112">
        <v>0</v>
      </c>
      <c r="M112">
        <v>0</v>
      </c>
      <c r="N112">
        <v>0</v>
      </c>
      <c r="O112">
        <v>0</v>
      </c>
      <c r="P112">
        <v>10</v>
      </c>
      <c r="Q112">
        <v>0</v>
      </c>
      <c r="R112">
        <v>0</v>
      </c>
      <c r="S112">
        <v>0</v>
      </c>
      <c r="T112">
        <f t="shared" si="12"/>
        <v>18</v>
      </c>
      <c r="U112">
        <f t="shared" si="13"/>
        <v>4</v>
      </c>
      <c r="W112">
        <v>20190728</v>
      </c>
      <c r="X112" t="s">
        <v>20</v>
      </c>
      <c r="Y112">
        <v>0</v>
      </c>
      <c r="Z112">
        <v>2</v>
      </c>
      <c r="AA112">
        <v>11</v>
      </c>
      <c r="AB112">
        <v>0</v>
      </c>
      <c r="AC112">
        <v>0</v>
      </c>
      <c r="AD112">
        <v>0</v>
      </c>
      <c r="AE112">
        <v>0</v>
      </c>
      <c r="AF112">
        <v>0</v>
      </c>
      <c r="AG112">
        <v>0</v>
      </c>
      <c r="AH112">
        <v>7</v>
      </c>
      <c r="AI112">
        <v>9</v>
      </c>
      <c r="AJ112">
        <v>0</v>
      </c>
      <c r="AK112">
        <v>0</v>
      </c>
      <c r="AL112">
        <v>13</v>
      </c>
      <c r="AM112">
        <v>0</v>
      </c>
      <c r="AN112">
        <v>0</v>
      </c>
      <c r="AO112">
        <v>0</v>
      </c>
      <c r="AP112">
        <f t="shared" si="16"/>
        <v>42</v>
      </c>
      <c r="AQ112">
        <f t="shared" si="17"/>
        <v>5</v>
      </c>
      <c r="AS112">
        <v>20190728</v>
      </c>
      <c r="AT112" t="s">
        <v>22</v>
      </c>
      <c r="AU112">
        <v>0</v>
      </c>
      <c r="AV112">
        <v>16</v>
      </c>
      <c r="AW112">
        <v>0</v>
      </c>
      <c r="AX112">
        <v>0</v>
      </c>
      <c r="AY112">
        <v>0</v>
      </c>
      <c r="AZ112">
        <v>0</v>
      </c>
      <c r="BA112">
        <v>0</v>
      </c>
      <c r="BB112">
        <v>0</v>
      </c>
      <c r="BC112">
        <v>0</v>
      </c>
      <c r="BD112">
        <v>0</v>
      </c>
      <c r="BE112">
        <v>7</v>
      </c>
      <c r="BF112">
        <v>0</v>
      </c>
      <c r="BG112">
        <v>6</v>
      </c>
      <c r="BH112">
        <v>9</v>
      </c>
      <c r="BI112">
        <v>0</v>
      </c>
      <c r="BJ112">
        <v>0</v>
      </c>
      <c r="BK112">
        <v>0</v>
      </c>
      <c r="BL112">
        <f t="shared" si="14"/>
        <v>38</v>
      </c>
      <c r="BM112">
        <f t="shared" si="15"/>
        <v>4</v>
      </c>
      <c r="BO112">
        <v>20190728</v>
      </c>
      <c r="BP112" t="s">
        <v>23</v>
      </c>
      <c r="BQ112" t="s">
        <v>29</v>
      </c>
      <c r="BR112" t="s">
        <v>29</v>
      </c>
      <c r="BS112" t="s">
        <v>29</v>
      </c>
      <c r="BT112" t="s">
        <v>29</v>
      </c>
      <c r="BU112" t="s">
        <v>29</v>
      </c>
      <c r="BV112" t="s">
        <v>29</v>
      </c>
      <c r="BW112" t="s">
        <v>29</v>
      </c>
      <c r="BX112" t="s">
        <v>29</v>
      </c>
      <c r="BY112" t="s">
        <v>29</v>
      </c>
      <c r="BZ112" t="s">
        <v>29</v>
      </c>
      <c r="CA112" t="s">
        <v>29</v>
      </c>
      <c r="CB112" t="s">
        <v>29</v>
      </c>
      <c r="CC112" t="s">
        <v>29</v>
      </c>
      <c r="CD112" t="s">
        <v>29</v>
      </c>
      <c r="CE112" t="s">
        <v>29</v>
      </c>
      <c r="CF112" t="s">
        <v>29</v>
      </c>
      <c r="CG112" t="s">
        <v>29</v>
      </c>
      <c r="CH112">
        <f t="shared" si="18"/>
        <v>0</v>
      </c>
      <c r="CI112">
        <f t="shared" si="19"/>
        <v>0</v>
      </c>
    </row>
    <row r="113" spans="1:87" x14ac:dyDescent="0.2">
      <c r="A113">
        <v>20190729</v>
      </c>
      <c r="B113" t="s">
        <v>19</v>
      </c>
      <c r="C113">
        <v>0</v>
      </c>
      <c r="D113">
        <v>4</v>
      </c>
      <c r="E113">
        <v>0</v>
      </c>
      <c r="F113">
        <v>0</v>
      </c>
      <c r="G113">
        <v>0</v>
      </c>
      <c r="H113">
        <v>0</v>
      </c>
      <c r="I113">
        <v>0</v>
      </c>
      <c r="J113">
        <v>0</v>
      </c>
      <c r="K113">
        <v>0</v>
      </c>
      <c r="L113">
        <v>0</v>
      </c>
      <c r="M113">
        <v>0</v>
      </c>
      <c r="N113">
        <v>0</v>
      </c>
      <c r="O113">
        <v>0</v>
      </c>
      <c r="P113">
        <v>7</v>
      </c>
      <c r="Q113">
        <v>0</v>
      </c>
      <c r="R113">
        <v>0</v>
      </c>
      <c r="S113">
        <v>0</v>
      </c>
      <c r="T113">
        <f t="shared" si="12"/>
        <v>11</v>
      </c>
      <c r="U113">
        <f t="shared" si="13"/>
        <v>2</v>
      </c>
      <c r="W113">
        <v>20190729</v>
      </c>
      <c r="X113" t="s">
        <v>20</v>
      </c>
      <c r="Y113">
        <v>0</v>
      </c>
      <c r="Z113">
        <v>15</v>
      </c>
      <c r="AA113">
        <v>3</v>
      </c>
      <c r="AB113">
        <v>0</v>
      </c>
      <c r="AC113">
        <v>0</v>
      </c>
      <c r="AD113">
        <v>0</v>
      </c>
      <c r="AE113">
        <v>4</v>
      </c>
      <c r="AF113">
        <v>0</v>
      </c>
      <c r="AG113">
        <v>0</v>
      </c>
      <c r="AH113">
        <v>14</v>
      </c>
      <c r="AI113">
        <v>10</v>
      </c>
      <c r="AJ113">
        <v>0</v>
      </c>
      <c r="AK113">
        <v>1</v>
      </c>
      <c r="AL113">
        <v>25</v>
      </c>
      <c r="AM113">
        <v>0</v>
      </c>
      <c r="AN113">
        <v>0</v>
      </c>
      <c r="AO113">
        <v>0</v>
      </c>
      <c r="AP113">
        <f t="shared" si="16"/>
        <v>72</v>
      </c>
      <c r="AQ113">
        <f t="shared" si="17"/>
        <v>7</v>
      </c>
      <c r="AS113">
        <v>20190729</v>
      </c>
      <c r="AT113" t="s">
        <v>22</v>
      </c>
      <c r="AU113">
        <v>0</v>
      </c>
      <c r="AV113">
        <v>10</v>
      </c>
      <c r="AW113">
        <v>0</v>
      </c>
      <c r="AX113">
        <v>0</v>
      </c>
      <c r="AY113">
        <v>0</v>
      </c>
      <c r="AZ113">
        <v>0</v>
      </c>
      <c r="BA113">
        <v>0</v>
      </c>
      <c r="BB113">
        <v>0</v>
      </c>
      <c r="BC113">
        <v>0</v>
      </c>
      <c r="BD113">
        <v>1</v>
      </c>
      <c r="BE113">
        <v>0</v>
      </c>
      <c r="BF113">
        <v>0</v>
      </c>
      <c r="BG113">
        <v>1</v>
      </c>
      <c r="BH113">
        <v>10</v>
      </c>
      <c r="BI113">
        <v>0</v>
      </c>
      <c r="BJ113">
        <v>0</v>
      </c>
      <c r="BK113">
        <v>0</v>
      </c>
      <c r="BL113">
        <f t="shared" si="14"/>
        <v>22</v>
      </c>
      <c r="BM113">
        <f t="shared" si="15"/>
        <v>4</v>
      </c>
      <c r="BO113">
        <v>20190729</v>
      </c>
      <c r="BP113" t="s">
        <v>23</v>
      </c>
      <c r="BQ113" t="s">
        <v>29</v>
      </c>
      <c r="BR113" t="s">
        <v>29</v>
      </c>
      <c r="BS113" t="s">
        <v>29</v>
      </c>
      <c r="BT113" t="s">
        <v>29</v>
      </c>
      <c r="BU113" t="s">
        <v>29</v>
      </c>
      <c r="BV113" t="s">
        <v>29</v>
      </c>
      <c r="BW113" t="s">
        <v>29</v>
      </c>
      <c r="BX113" t="s">
        <v>29</v>
      </c>
      <c r="BY113" t="s">
        <v>29</v>
      </c>
      <c r="BZ113" t="s">
        <v>29</v>
      </c>
      <c r="CA113" t="s">
        <v>29</v>
      </c>
      <c r="CB113" t="s">
        <v>29</v>
      </c>
      <c r="CC113" t="s">
        <v>29</v>
      </c>
      <c r="CD113" t="s">
        <v>29</v>
      </c>
      <c r="CE113" t="s">
        <v>29</v>
      </c>
      <c r="CF113" t="s">
        <v>29</v>
      </c>
      <c r="CG113" t="s">
        <v>29</v>
      </c>
      <c r="CH113">
        <f t="shared" si="18"/>
        <v>0</v>
      </c>
      <c r="CI113">
        <f t="shared" si="19"/>
        <v>0</v>
      </c>
    </row>
    <row r="114" spans="1:87" x14ac:dyDescent="0.2">
      <c r="A114">
        <v>20190730</v>
      </c>
      <c r="B114" t="s">
        <v>19</v>
      </c>
      <c r="C114">
        <v>1</v>
      </c>
      <c r="D114">
        <v>3</v>
      </c>
      <c r="E114">
        <v>0</v>
      </c>
      <c r="F114">
        <v>0</v>
      </c>
      <c r="G114">
        <v>0</v>
      </c>
      <c r="H114">
        <v>0</v>
      </c>
      <c r="I114">
        <v>4</v>
      </c>
      <c r="J114">
        <v>0</v>
      </c>
      <c r="K114">
        <v>0</v>
      </c>
      <c r="L114">
        <v>0</v>
      </c>
      <c r="M114">
        <v>0</v>
      </c>
      <c r="N114">
        <v>0</v>
      </c>
      <c r="O114">
        <v>0</v>
      </c>
      <c r="P114">
        <v>19</v>
      </c>
      <c r="Q114">
        <v>0</v>
      </c>
      <c r="R114">
        <v>0</v>
      </c>
      <c r="S114">
        <v>0</v>
      </c>
      <c r="T114">
        <f t="shared" si="12"/>
        <v>27</v>
      </c>
      <c r="U114">
        <f t="shared" si="13"/>
        <v>4</v>
      </c>
      <c r="W114">
        <v>20190730</v>
      </c>
      <c r="X114" t="s">
        <v>20</v>
      </c>
      <c r="Y114">
        <v>0</v>
      </c>
      <c r="Z114">
        <v>4</v>
      </c>
      <c r="AA114">
        <v>3</v>
      </c>
      <c r="AB114">
        <v>0</v>
      </c>
      <c r="AC114">
        <v>0</v>
      </c>
      <c r="AD114">
        <v>0</v>
      </c>
      <c r="AE114">
        <v>6</v>
      </c>
      <c r="AF114">
        <v>0</v>
      </c>
      <c r="AG114">
        <v>1</v>
      </c>
      <c r="AH114">
        <v>6</v>
      </c>
      <c r="AI114">
        <v>4</v>
      </c>
      <c r="AJ114">
        <v>0</v>
      </c>
      <c r="AK114">
        <v>1</v>
      </c>
      <c r="AL114">
        <v>29</v>
      </c>
      <c r="AM114">
        <v>0</v>
      </c>
      <c r="AN114">
        <v>0</v>
      </c>
      <c r="AO114">
        <v>1</v>
      </c>
      <c r="AP114">
        <f t="shared" si="16"/>
        <v>55</v>
      </c>
      <c r="AQ114">
        <f t="shared" si="17"/>
        <v>9</v>
      </c>
      <c r="AS114">
        <v>20190730</v>
      </c>
      <c r="AT114" t="s">
        <v>22</v>
      </c>
      <c r="AU114">
        <v>1</v>
      </c>
      <c r="AV114">
        <v>19</v>
      </c>
      <c r="AW114">
        <v>0</v>
      </c>
      <c r="AX114">
        <v>0</v>
      </c>
      <c r="AY114">
        <v>0</v>
      </c>
      <c r="AZ114">
        <v>0</v>
      </c>
      <c r="BA114">
        <v>0</v>
      </c>
      <c r="BB114">
        <v>0</v>
      </c>
      <c r="BC114">
        <v>0</v>
      </c>
      <c r="BD114">
        <v>0</v>
      </c>
      <c r="BE114">
        <v>1</v>
      </c>
      <c r="BF114">
        <v>0</v>
      </c>
      <c r="BG114">
        <v>5</v>
      </c>
      <c r="BH114">
        <v>12</v>
      </c>
      <c r="BI114">
        <v>1</v>
      </c>
      <c r="BJ114">
        <v>0</v>
      </c>
      <c r="BK114">
        <v>1</v>
      </c>
      <c r="BL114">
        <f t="shared" si="14"/>
        <v>40</v>
      </c>
      <c r="BM114">
        <f t="shared" si="15"/>
        <v>7</v>
      </c>
      <c r="BO114">
        <v>20190730</v>
      </c>
      <c r="BP114" t="s">
        <v>23</v>
      </c>
      <c r="BQ114" t="s">
        <v>29</v>
      </c>
      <c r="BR114" t="s">
        <v>29</v>
      </c>
      <c r="BS114" t="s">
        <v>29</v>
      </c>
      <c r="BT114" t="s">
        <v>29</v>
      </c>
      <c r="BU114" t="s">
        <v>29</v>
      </c>
      <c r="BV114" t="s">
        <v>29</v>
      </c>
      <c r="BW114" t="s">
        <v>29</v>
      </c>
      <c r="BX114" t="s">
        <v>29</v>
      </c>
      <c r="BY114" t="s">
        <v>29</v>
      </c>
      <c r="BZ114" t="s">
        <v>29</v>
      </c>
      <c r="CA114" t="s">
        <v>29</v>
      </c>
      <c r="CB114" t="s">
        <v>29</v>
      </c>
      <c r="CC114" t="s">
        <v>29</v>
      </c>
      <c r="CD114" t="s">
        <v>29</v>
      </c>
      <c r="CE114" t="s">
        <v>29</v>
      </c>
      <c r="CF114" t="s">
        <v>29</v>
      </c>
      <c r="CG114" t="s">
        <v>29</v>
      </c>
      <c r="CH114">
        <f t="shared" si="18"/>
        <v>0</v>
      </c>
      <c r="CI114">
        <f t="shared" si="19"/>
        <v>0</v>
      </c>
    </row>
    <row r="115" spans="1:87" x14ac:dyDescent="0.2">
      <c r="A115">
        <v>20190731</v>
      </c>
      <c r="B115" t="s">
        <v>19</v>
      </c>
      <c r="C115">
        <v>0</v>
      </c>
      <c r="D115">
        <v>4</v>
      </c>
      <c r="E115">
        <v>0</v>
      </c>
      <c r="F115">
        <v>0</v>
      </c>
      <c r="G115">
        <v>0</v>
      </c>
      <c r="H115">
        <v>0</v>
      </c>
      <c r="I115">
        <v>3</v>
      </c>
      <c r="J115">
        <v>0</v>
      </c>
      <c r="K115">
        <v>0</v>
      </c>
      <c r="L115">
        <v>0</v>
      </c>
      <c r="M115">
        <v>0</v>
      </c>
      <c r="N115">
        <v>0</v>
      </c>
      <c r="O115">
        <v>0</v>
      </c>
      <c r="P115">
        <v>8</v>
      </c>
      <c r="Q115">
        <v>0</v>
      </c>
      <c r="R115">
        <v>0</v>
      </c>
      <c r="S115">
        <v>0</v>
      </c>
      <c r="T115">
        <f t="shared" si="12"/>
        <v>15</v>
      </c>
      <c r="U115">
        <f t="shared" si="13"/>
        <v>3</v>
      </c>
      <c r="W115">
        <v>20190731</v>
      </c>
      <c r="X115" t="s">
        <v>20</v>
      </c>
      <c r="Y115">
        <v>1</v>
      </c>
      <c r="Z115">
        <v>3</v>
      </c>
      <c r="AA115">
        <v>0</v>
      </c>
      <c r="AB115">
        <v>0</v>
      </c>
      <c r="AC115">
        <v>0</v>
      </c>
      <c r="AD115">
        <v>2</v>
      </c>
      <c r="AE115">
        <v>2</v>
      </c>
      <c r="AF115">
        <v>1</v>
      </c>
      <c r="AG115">
        <v>0</v>
      </c>
      <c r="AH115">
        <v>7</v>
      </c>
      <c r="AI115">
        <v>6</v>
      </c>
      <c r="AJ115">
        <v>0</v>
      </c>
      <c r="AK115">
        <v>2</v>
      </c>
      <c r="AL115">
        <v>37</v>
      </c>
      <c r="AM115">
        <v>0</v>
      </c>
      <c r="AN115">
        <v>0</v>
      </c>
      <c r="AO115">
        <v>0</v>
      </c>
      <c r="AP115">
        <f t="shared" si="16"/>
        <v>61</v>
      </c>
      <c r="AQ115">
        <f t="shared" si="17"/>
        <v>9</v>
      </c>
      <c r="AS115">
        <v>20190731</v>
      </c>
      <c r="AT115" t="s">
        <v>22</v>
      </c>
      <c r="AU115">
        <v>0</v>
      </c>
      <c r="AV115">
        <v>22</v>
      </c>
      <c r="AW115">
        <v>0</v>
      </c>
      <c r="AX115">
        <v>0</v>
      </c>
      <c r="AY115">
        <v>0</v>
      </c>
      <c r="AZ115">
        <v>0</v>
      </c>
      <c r="BA115">
        <v>0</v>
      </c>
      <c r="BB115">
        <v>0</v>
      </c>
      <c r="BC115">
        <v>0</v>
      </c>
      <c r="BD115">
        <v>2</v>
      </c>
      <c r="BE115">
        <v>1</v>
      </c>
      <c r="BF115">
        <v>1</v>
      </c>
      <c r="BG115">
        <v>3</v>
      </c>
      <c r="BH115">
        <v>11</v>
      </c>
      <c r="BI115">
        <v>0</v>
      </c>
      <c r="BJ115">
        <v>0</v>
      </c>
      <c r="BK115">
        <v>0</v>
      </c>
      <c r="BL115">
        <f t="shared" si="14"/>
        <v>40</v>
      </c>
      <c r="BM115">
        <f t="shared" si="15"/>
        <v>6</v>
      </c>
      <c r="BO115">
        <v>20190731</v>
      </c>
      <c r="BP115" t="s">
        <v>23</v>
      </c>
      <c r="BQ115" t="s">
        <v>29</v>
      </c>
      <c r="BR115" t="s">
        <v>29</v>
      </c>
      <c r="BS115" t="s">
        <v>29</v>
      </c>
      <c r="BT115" t="s">
        <v>29</v>
      </c>
      <c r="BU115" t="s">
        <v>29</v>
      </c>
      <c r="BV115" t="s">
        <v>29</v>
      </c>
      <c r="BW115" t="s">
        <v>29</v>
      </c>
      <c r="BX115" t="s">
        <v>29</v>
      </c>
      <c r="BY115" t="s">
        <v>29</v>
      </c>
      <c r="BZ115" t="s">
        <v>29</v>
      </c>
      <c r="CA115" t="s">
        <v>29</v>
      </c>
      <c r="CB115" t="s">
        <v>29</v>
      </c>
      <c r="CC115" t="s">
        <v>29</v>
      </c>
      <c r="CD115" t="s">
        <v>29</v>
      </c>
      <c r="CE115" t="s">
        <v>29</v>
      </c>
      <c r="CF115" t="s">
        <v>29</v>
      </c>
      <c r="CG115" t="s">
        <v>29</v>
      </c>
      <c r="CH115">
        <f t="shared" si="18"/>
        <v>0</v>
      </c>
      <c r="CI115">
        <f t="shared" si="19"/>
        <v>0</v>
      </c>
    </row>
    <row r="116" spans="1:87" x14ac:dyDescent="0.2">
      <c r="A116">
        <v>20190801</v>
      </c>
      <c r="B116" t="s">
        <v>19</v>
      </c>
      <c r="C116">
        <v>1</v>
      </c>
      <c r="D116">
        <v>9</v>
      </c>
      <c r="E116">
        <v>0</v>
      </c>
      <c r="F116">
        <v>0</v>
      </c>
      <c r="G116">
        <v>0</v>
      </c>
      <c r="H116">
        <v>0</v>
      </c>
      <c r="I116">
        <v>4</v>
      </c>
      <c r="J116">
        <v>0</v>
      </c>
      <c r="K116">
        <v>0</v>
      </c>
      <c r="L116">
        <v>0</v>
      </c>
      <c r="M116">
        <v>0</v>
      </c>
      <c r="N116">
        <v>0</v>
      </c>
      <c r="O116">
        <v>0</v>
      </c>
      <c r="P116">
        <v>10</v>
      </c>
      <c r="Q116">
        <v>0</v>
      </c>
      <c r="R116">
        <v>0</v>
      </c>
      <c r="S116">
        <v>0</v>
      </c>
      <c r="T116">
        <f t="shared" si="12"/>
        <v>24</v>
      </c>
      <c r="U116">
        <f t="shared" si="13"/>
        <v>4</v>
      </c>
      <c r="W116">
        <v>20190801</v>
      </c>
      <c r="X116" t="s">
        <v>20</v>
      </c>
      <c r="Y116">
        <v>0</v>
      </c>
      <c r="Z116">
        <v>4</v>
      </c>
      <c r="AA116">
        <v>1</v>
      </c>
      <c r="AB116">
        <v>0</v>
      </c>
      <c r="AC116">
        <v>0</v>
      </c>
      <c r="AD116">
        <v>0</v>
      </c>
      <c r="AE116">
        <v>2</v>
      </c>
      <c r="AF116">
        <v>1</v>
      </c>
      <c r="AG116">
        <v>0</v>
      </c>
      <c r="AH116">
        <v>8</v>
      </c>
      <c r="AI116">
        <v>3</v>
      </c>
      <c r="AJ116">
        <v>0</v>
      </c>
      <c r="AK116">
        <v>3</v>
      </c>
      <c r="AL116">
        <v>29</v>
      </c>
      <c r="AM116">
        <v>0</v>
      </c>
      <c r="AN116">
        <v>0</v>
      </c>
      <c r="AO116">
        <v>0</v>
      </c>
      <c r="AP116">
        <f t="shared" si="16"/>
        <v>51</v>
      </c>
      <c r="AQ116">
        <f t="shared" si="17"/>
        <v>8</v>
      </c>
      <c r="AS116">
        <v>20190801</v>
      </c>
      <c r="AT116" t="s">
        <v>22</v>
      </c>
      <c r="AU116">
        <v>0</v>
      </c>
      <c r="AV116">
        <v>21</v>
      </c>
      <c r="AW116">
        <v>0</v>
      </c>
      <c r="AX116">
        <v>0</v>
      </c>
      <c r="AY116">
        <v>0</v>
      </c>
      <c r="AZ116">
        <v>1</v>
      </c>
      <c r="BA116">
        <v>0</v>
      </c>
      <c r="BB116">
        <v>0</v>
      </c>
      <c r="BC116">
        <v>0</v>
      </c>
      <c r="BD116">
        <v>0</v>
      </c>
      <c r="BE116">
        <v>2</v>
      </c>
      <c r="BF116">
        <v>0</v>
      </c>
      <c r="BG116">
        <v>0</v>
      </c>
      <c r="BH116">
        <v>17</v>
      </c>
      <c r="BI116">
        <v>0</v>
      </c>
      <c r="BJ116">
        <v>0</v>
      </c>
      <c r="BK116">
        <v>0</v>
      </c>
      <c r="BL116">
        <f t="shared" si="14"/>
        <v>41</v>
      </c>
      <c r="BM116">
        <f t="shared" si="15"/>
        <v>4</v>
      </c>
      <c r="BO116">
        <v>20190801</v>
      </c>
      <c r="BP116" t="s">
        <v>23</v>
      </c>
      <c r="BQ116" t="s">
        <v>29</v>
      </c>
      <c r="BR116" t="s">
        <v>29</v>
      </c>
      <c r="BS116" t="s">
        <v>29</v>
      </c>
      <c r="BT116" t="s">
        <v>29</v>
      </c>
      <c r="BU116" t="s">
        <v>29</v>
      </c>
      <c r="BV116" t="s">
        <v>29</v>
      </c>
      <c r="BW116" t="s">
        <v>29</v>
      </c>
      <c r="BX116" t="s">
        <v>29</v>
      </c>
      <c r="BY116" t="s">
        <v>29</v>
      </c>
      <c r="BZ116" t="s">
        <v>29</v>
      </c>
      <c r="CA116" t="s">
        <v>29</v>
      </c>
      <c r="CB116" t="s">
        <v>29</v>
      </c>
      <c r="CC116" t="s">
        <v>29</v>
      </c>
      <c r="CD116" t="s">
        <v>29</v>
      </c>
      <c r="CE116" t="s">
        <v>29</v>
      </c>
      <c r="CF116" t="s">
        <v>29</v>
      </c>
      <c r="CG116" t="s">
        <v>29</v>
      </c>
      <c r="CH116">
        <f t="shared" si="18"/>
        <v>0</v>
      </c>
      <c r="CI116">
        <f t="shared" si="19"/>
        <v>0</v>
      </c>
    </row>
    <row r="117" spans="1:87" x14ac:dyDescent="0.2">
      <c r="A117">
        <v>20190802</v>
      </c>
      <c r="B117" t="s">
        <v>19</v>
      </c>
      <c r="C117">
        <v>1</v>
      </c>
      <c r="D117">
        <v>4</v>
      </c>
      <c r="E117">
        <v>0</v>
      </c>
      <c r="F117">
        <v>0</v>
      </c>
      <c r="G117">
        <v>0</v>
      </c>
      <c r="H117">
        <v>0</v>
      </c>
      <c r="I117">
        <v>0</v>
      </c>
      <c r="J117">
        <v>0</v>
      </c>
      <c r="K117">
        <v>0</v>
      </c>
      <c r="L117">
        <v>0</v>
      </c>
      <c r="M117">
        <v>0</v>
      </c>
      <c r="N117">
        <v>0</v>
      </c>
      <c r="O117">
        <v>0</v>
      </c>
      <c r="P117">
        <v>12</v>
      </c>
      <c r="Q117">
        <v>0</v>
      </c>
      <c r="R117">
        <v>0</v>
      </c>
      <c r="S117">
        <v>0</v>
      </c>
      <c r="T117">
        <f t="shared" si="12"/>
        <v>17</v>
      </c>
      <c r="U117">
        <f t="shared" si="13"/>
        <v>3</v>
      </c>
      <c r="W117">
        <v>20190802</v>
      </c>
      <c r="X117" t="s">
        <v>20</v>
      </c>
      <c r="Y117">
        <v>1</v>
      </c>
      <c r="Z117">
        <v>9</v>
      </c>
      <c r="AA117">
        <v>0</v>
      </c>
      <c r="AB117">
        <v>0</v>
      </c>
      <c r="AC117">
        <v>0</v>
      </c>
      <c r="AD117">
        <v>0</v>
      </c>
      <c r="AE117">
        <v>1</v>
      </c>
      <c r="AF117">
        <v>0</v>
      </c>
      <c r="AG117">
        <v>0</v>
      </c>
      <c r="AH117">
        <v>10</v>
      </c>
      <c r="AI117">
        <v>6</v>
      </c>
      <c r="AJ117">
        <v>0</v>
      </c>
      <c r="AK117">
        <v>0</v>
      </c>
      <c r="AL117">
        <v>16</v>
      </c>
      <c r="AM117">
        <v>0</v>
      </c>
      <c r="AN117">
        <v>0</v>
      </c>
      <c r="AO117">
        <v>0</v>
      </c>
      <c r="AP117">
        <f t="shared" si="16"/>
        <v>43</v>
      </c>
      <c r="AQ117">
        <f t="shared" si="17"/>
        <v>6</v>
      </c>
      <c r="AS117">
        <v>20190802</v>
      </c>
      <c r="AT117" t="s">
        <v>22</v>
      </c>
      <c r="AU117">
        <v>0</v>
      </c>
      <c r="AV117">
        <v>19</v>
      </c>
      <c r="AW117">
        <v>0</v>
      </c>
      <c r="AX117">
        <v>0</v>
      </c>
      <c r="AY117">
        <v>0</v>
      </c>
      <c r="AZ117">
        <v>0</v>
      </c>
      <c r="BA117">
        <v>1</v>
      </c>
      <c r="BB117">
        <v>0</v>
      </c>
      <c r="BC117">
        <v>0</v>
      </c>
      <c r="BD117">
        <v>1</v>
      </c>
      <c r="BE117">
        <v>0</v>
      </c>
      <c r="BF117">
        <v>0</v>
      </c>
      <c r="BG117">
        <v>0</v>
      </c>
      <c r="BH117">
        <v>16</v>
      </c>
      <c r="BI117">
        <v>0</v>
      </c>
      <c r="BJ117">
        <v>0</v>
      </c>
      <c r="BK117">
        <v>0</v>
      </c>
      <c r="BL117">
        <f t="shared" si="14"/>
        <v>37</v>
      </c>
      <c r="BM117">
        <f t="shared" si="15"/>
        <v>4</v>
      </c>
      <c r="BO117">
        <v>20190802</v>
      </c>
      <c r="BP117" t="s">
        <v>23</v>
      </c>
      <c r="BQ117" t="s">
        <v>29</v>
      </c>
      <c r="BR117" t="s">
        <v>29</v>
      </c>
      <c r="BS117" t="s">
        <v>29</v>
      </c>
      <c r="BT117" t="s">
        <v>29</v>
      </c>
      <c r="BU117" t="s">
        <v>29</v>
      </c>
      <c r="BV117" t="s">
        <v>29</v>
      </c>
      <c r="BW117" t="s">
        <v>29</v>
      </c>
      <c r="BX117" t="s">
        <v>29</v>
      </c>
      <c r="BY117" t="s">
        <v>29</v>
      </c>
      <c r="BZ117" t="s">
        <v>29</v>
      </c>
      <c r="CA117" t="s">
        <v>29</v>
      </c>
      <c r="CB117" t="s">
        <v>29</v>
      </c>
      <c r="CC117" t="s">
        <v>29</v>
      </c>
      <c r="CD117" t="s">
        <v>29</v>
      </c>
      <c r="CE117" t="s">
        <v>29</v>
      </c>
      <c r="CF117" t="s">
        <v>29</v>
      </c>
      <c r="CG117" t="s">
        <v>29</v>
      </c>
      <c r="CH117">
        <f t="shared" si="18"/>
        <v>0</v>
      </c>
      <c r="CI117">
        <f t="shared" si="19"/>
        <v>0</v>
      </c>
    </row>
    <row r="118" spans="1:87" x14ac:dyDescent="0.2">
      <c r="A118">
        <v>20190803</v>
      </c>
      <c r="B118" t="s">
        <v>19</v>
      </c>
      <c r="C118">
        <v>0</v>
      </c>
      <c r="D118">
        <v>1</v>
      </c>
      <c r="E118">
        <v>0</v>
      </c>
      <c r="F118">
        <v>0</v>
      </c>
      <c r="G118">
        <v>0</v>
      </c>
      <c r="H118">
        <v>0</v>
      </c>
      <c r="I118">
        <v>2</v>
      </c>
      <c r="J118">
        <v>0</v>
      </c>
      <c r="K118">
        <v>0</v>
      </c>
      <c r="L118">
        <v>0</v>
      </c>
      <c r="M118">
        <v>0</v>
      </c>
      <c r="N118">
        <v>0</v>
      </c>
      <c r="O118">
        <v>0</v>
      </c>
      <c r="P118">
        <v>14</v>
      </c>
      <c r="Q118">
        <v>0</v>
      </c>
      <c r="R118">
        <v>0</v>
      </c>
      <c r="S118">
        <v>0</v>
      </c>
      <c r="T118">
        <f t="shared" si="12"/>
        <v>17</v>
      </c>
      <c r="U118">
        <f t="shared" si="13"/>
        <v>3</v>
      </c>
      <c r="W118">
        <v>20190803</v>
      </c>
      <c r="X118" t="s">
        <v>20</v>
      </c>
      <c r="Y118">
        <v>3</v>
      </c>
      <c r="Z118">
        <v>11</v>
      </c>
      <c r="AA118">
        <v>4</v>
      </c>
      <c r="AB118">
        <v>0</v>
      </c>
      <c r="AC118">
        <v>0</v>
      </c>
      <c r="AD118">
        <v>0</v>
      </c>
      <c r="AE118">
        <v>0</v>
      </c>
      <c r="AF118">
        <v>0</v>
      </c>
      <c r="AG118">
        <v>0</v>
      </c>
      <c r="AH118">
        <v>11</v>
      </c>
      <c r="AI118">
        <v>4</v>
      </c>
      <c r="AJ118">
        <v>0</v>
      </c>
      <c r="AK118">
        <v>0</v>
      </c>
      <c r="AL118">
        <v>4</v>
      </c>
      <c r="AM118">
        <v>0</v>
      </c>
      <c r="AN118">
        <v>0</v>
      </c>
      <c r="AO118">
        <v>0</v>
      </c>
      <c r="AP118">
        <f t="shared" si="16"/>
        <v>37</v>
      </c>
      <c r="AQ118">
        <f t="shared" si="17"/>
        <v>6</v>
      </c>
      <c r="AS118">
        <v>20190803</v>
      </c>
      <c r="AT118" t="s">
        <v>22</v>
      </c>
      <c r="AU118">
        <v>0</v>
      </c>
      <c r="AV118">
        <v>23</v>
      </c>
      <c r="AW118">
        <v>0</v>
      </c>
      <c r="AX118">
        <v>0</v>
      </c>
      <c r="AY118">
        <v>0</v>
      </c>
      <c r="AZ118">
        <v>0</v>
      </c>
      <c r="BA118">
        <v>1</v>
      </c>
      <c r="BB118">
        <v>0</v>
      </c>
      <c r="BC118">
        <v>0</v>
      </c>
      <c r="BD118">
        <v>0</v>
      </c>
      <c r="BE118">
        <v>7</v>
      </c>
      <c r="BF118">
        <v>0</v>
      </c>
      <c r="BG118">
        <v>2</v>
      </c>
      <c r="BH118">
        <v>15</v>
      </c>
      <c r="BI118">
        <v>2</v>
      </c>
      <c r="BJ118">
        <v>0</v>
      </c>
      <c r="BK118">
        <v>0</v>
      </c>
      <c r="BL118">
        <f t="shared" si="14"/>
        <v>50</v>
      </c>
      <c r="BM118">
        <f t="shared" si="15"/>
        <v>6</v>
      </c>
      <c r="BO118">
        <v>20190803</v>
      </c>
      <c r="BP118" t="s">
        <v>23</v>
      </c>
      <c r="BQ118" t="s">
        <v>29</v>
      </c>
      <c r="BR118" t="s">
        <v>29</v>
      </c>
      <c r="BS118" t="s">
        <v>29</v>
      </c>
      <c r="BT118" t="s">
        <v>29</v>
      </c>
      <c r="BU118" t="s">
        <v>29</v>
      </c>
      <c r="BV118" t="s">
        <v>29</v>
      </c>
      <c r="BW118" t="s">
        <v>29</v>
      </c>
      <c r="BX118" t="s">
        <v>29</v>
      </c>
      <c r="BY118" t="s">
        <v>29</v>
      </c>
      <c r="BZ118" t="s">
        <v>29</v>
      </c>
      <c r="CA118" t="s">
        <v>29</v>
      </c>
      <c r="CB118" t="s">
        <v>29</v>
      </c>
      <c r="CC118" t="s">
        <v>29</v>
      </c>
      <c r="CD118" t="s">
        <v>29</v>
      </c>
      <c r="CE118" t="s">
        <v>29</v>
      </c>
      <c r="CF118" t="s">
        <v>29</v>
      </c>
      <c r="CG118" t="s">
        <v>29</v>
      </c>
      <c r="CH118">
        <f t="shared" si="18"/>
        <v>0</v>
      </c>
      <c r="CI118">
        <f t="shared" si="19"/>
        <v>0</v>
      </c>
    </row>
    <row r="119" spans="1:87" x14ac:dyDescent="0.2">
      <c r="A119">
        <v>20190804</v>
      </c>
      <c r="B119" t="s">
        <v>19</v>
      </c>
      <c r="C119">
        <v>0</v>
      </c>
      <c r="D119">
        <v>11</v>
      </c>
      <c r="E119">
        <v>0</v>
      </c>
      <c r="F119">
        <v>0</v>
      </c>
      <c r="G119">
        <v>0</v>
      </c>
      <c r="H119">
        <v>0</v>
      </c>
      <c r="I119">
        <v>4</v>
      </c>
      <c r="J119">
        <v>0</v>
      </c>
      <c r="K119">
        <v>0</v>
      </c>
      <c r="L119">
        <v>0</v>
      </c>
      <c r="M119">
        <v>0</v>
      </c>
      <c r="N119">
        <v>0</v>
      </c>
      <c r="O119">
        <v>0</v>
      </c>
      <c r="P119">
        <v>7</v>
      </c>
      <c r="Q119">
        <v>0</v>
      </c>
      <c r="R119">
        <v>0</v>
      </c>
      <c r="S119">
        <v>0</v>
      </c>
      <c r="T119">
        <f t="shared" si="12"/>
        <v>22</v>
      </c>
      <c r="U119">
        <f t="shared" si="13"/>
        <v>3</v>
      </c>
      <c r="W119">
        <v>20190804</v>
      </c>
      <c r="X119" t="s">
        <v>20</v>
      </c>
      <c r="Y119">
        <v>2</v>
      </c>
      <c r="Z119">
        <v>6</v>
      </c>
      <c r="AA119">
        <v>1</v>
      </c>
      <c r="AB119">
        <v>0</v>
      </c>
      <c r="AC119">
        <v>0</v>
      </c>
      <c r="AD119">
        <v>0</v>
      </c>
      <c r="AE119">
        <v>1</v>
      </c>
      <c r="AF119">
        <v>0</v>
      </c>
      <c r="AG119">
        <v>0</v>
      </c>
      <c r="AH119">
        <v>28</v>
      </c>
      <c r="AI119">
        <v>14</v>
      </c>
      <c r="AJ119">
        <v>0</v>
      </c>
      <c r="AK119">
        <v>1</v>
      </c>
      <c r="AL119">
        <v>5</v>
      </c>
      <c r="AM119">
        <v>0</v>
      </c>
      <c r="AN119">
        <v>0</v>
      </c>
      <c r="AO119">
        <v>0</v>
      </c>
      <c r="AP119">
        <f t="shared" si="16"/>
        <v>58</v>
      </c>
      <c r="AQ119">
        <f t="shared" si="17"/>
        <v>8</v>
      </c>
      <c r="AS119">
        <v>20190804</v>
      </c>
      <c r="AT119" t="s">
        <v>22</v>
      </c>
      <c r="AU119">
        <v>0</v>
      </c>
      <c r="AV119">
        <v>17</v>
      </c>
      <c r="AW119">
        <v>0</v>
      </c>
      <c r="AX119">
        <v>0</v>
      </c>
      <c r="AY119">
        <v>0</v>
      </c>
      <c r="AZ119">
        <v>1</v>
      </c>
      <c r="BA119">
        <v>0</v>
      </c>
      <c r="BB119">
        <v>0</v>
      </c>
      <c r="BC119">
        <v>0</v>
      </c>
      <c r="BD119">
        <v>1</v>
      </c>
      <c r="BE119">
        <v>3</v>
      </c>
      <c r="BF119">
        <v>0</v>
      </c>
      <c r="BG119">
        <v>0</v>
      </c>
      <c r="BH119">
        <v>16</v>
      </c>
      <c r="BI119">
        <v>0</v>
      </c>
      <c r="BJ119">
        <v>0</v>
      </c>
      <c r="BK119">
        <v>0</v>
      </c>
      <c r="BL119">
        <f t="shared" si="14"/>
        <v>38</v>
      </c>
      <c r="BM119">
        <f t="shared" si="15"/>
        <v>5</v>
      </c>
      <c r="BO119">
        <v>20190804</v>
      </c>
      <c r="BP119" t="s">
        <v>23</v>
      </c>
      <c r="BQ119" t="s">
        <v>29</v>
      </c>
      <c r="BR119" t="s">
        <v>29</v>
      </c>
      <c r="BS119" t="s">
        <v>29</v>
      </c>
      <c r="BT119" t="s">
        <v>29</v>
      </c>
      <c r="BU119" t="s">
        <v>29</v>
      </c>
      <c r="BV119" t="s">
        <v>29</v>
      </c>
      <c r="BW119" t="s">
        <v>29</v>
      </c>
      <c r="BX119" t="s">
        <v>29</v>
      </c>
      <c r="BY119" t="s">
        <v>29</v>
      </c>
      <c r="BZ119" t="s">
        <v>29</v>
      </c>
      <c r="CA119" t="s">
        <v>29</v>
      </c>
      <c r="CB119" t="s">
        <v>29</v>
      </c>
      <c r="CC119" t="s">
        <v>29</v>
      </c>
      <c r="CD119" t="s">
        <v>29</v>
      </c>
      <c r="CE119" t="s">
        <v>29</v>
      </c>
      <c r="CF119" t="s">
        <v>29</v>
      </c>
      <c r="CG119" t="s">
        <v>29</v>
      </c>
      <c r="CH119">
        <f t="shared" si="18"/>
        <v>0</v>
      </c>
      <c r="CI119">
        <f t="shared" si="19"/>
        <v>0</v>
      </c>
    </row>
    <row r="120" spans="1:87" x14ac:dyDescent="0.2">
      <c r="A120">
        <v>20190805</v>
      </c>
      <c r="B120" t="s">
        <v>19</v>
      </c>
      <c r="C120">
        <v>1</v>
      </c>
      <c r="D120">
        <v>21</v>
      </c>
      <c r="E120">
        <v>0</v>
      </c>
      <c r="F120">
        <v>0</v>
      </c>
      <c r="G120">
        <v>0</v>
      </c>
      <c r="H120">
        <v>0</v>
      </c>
      <c r="I120">
        <v>3</v>
      </c>
      <c r="J120">
        <v>0</v>
      </c>
      <c r="K120">
        <v>0</v>
      </c>
      <c r="L120">
        <v>0</v>
      </c>
      <c r="M120">
        <v>0</v>
      </c>
      <c r="N120">
        <v>0</v>
      </c>
      <c r="O120">
        <v>0</v>
      </c>
      <c r="P120">
        <v>7</v>
      </c>
      <c r="Q120">
        <v>0</v>
      </c>
      <c r="R120">
        <v>0</v>
      </c>
      <c r="S120">
        <v>0</v>
      </c>
      <c r="T120">
        <f t="shared" si="12"/>
        <v>32</v>
      </c>
      <c r="U120">
        <f t="shared" si="13"/>
        <v>4</v>
      </c>
      <c r="W120">
        <v>20190805</v>
      </c>
      <c r="X120" t="s">
        <v>20</v>
      </c>
      <c r="Y120">
        <v>1</v>
      </c>
      <c r="Z120">
        <v>7</v>
      </c>
      <c r="AA120">
        <v>3</v>
      </c>
      <c r="AB120">
        <v>0</v>
      </c>
      <c r="AC120">
        <v>0</v>
      </c>
      <c r="AD120">
        <v>0</v>
      </c>
      <c r="AE120">
        <v>2</v>
      </c>
      <c r="AF120">
        <v>0</v>
      </c>
      <c r="AG120">
        <v>0</v>
      </c>
      <c r="AH120">
        <v>10</v>
      </c>
      <c r="AI120">
        <v>8</v>
      </c>
      <c r="AJ120">
        <v>0</v>
      </c>
      <c r="AK120">
        <v>2</v>
      </c>
      <c r="AL120">
        <v>12</v>
      </c>
      <c r="AM120">
        <v>0</v>
      </c>
      <c r="AN120">
        <v>0</v>
      </c>
      <c r="AO120">
        <v>0</v>
      </c>
      <c r="AP120">
        <f t="shared" si="16"/>
        <v>45</v>
      </c>
      <c r="AQ120">
        <f t="shared" si="17"/>
        <v>8</v>
      </c>
      <c r="AS120">
        <v>20190805</v>
      </c>
      <c r="AT120" t="s">
        <v>22</v>
      </c>
      <c r="AU120">
        <v>0</v>
      </c>
      <c r="AV120">
        <v>17</v>
      </c>
      <c r="AW120">
        <v>0</v>
      </c>
      <c r="AX120">
        <v>0</v>
      </c>
      <c r="AY120">
        <v>0</v>
      </c>
      <c r="AZ120">
        <v>2</v>
      </c>
      <c r="BA120">
        <v>0</v>
      </c>
      <c r="BB120">
        <v>0</v>
      </c>
      <c r="BC120">
        <v>0</v>
      </c>
      <c r="BD120">
        <v>0</v>
      </c>
      <c r="BE120">
        <v>20</v>
      </c>
      <c r="BF120">
        <v>0</v>
      </c>
      <c r="BG120">
        <v>1</v>
      </c>
      <c r="BH120">
        <v>17</v>
      </c>
      <c r="BI120">
        <v>0</v>
      </c>
      <c r="BJ120">
        <v>0</v>
      </c>
      <c r="BK120">
        <v>0</v>
      </c>
      <c r="BL120">
        <f t="shared" si="14"/>
        <v>57</v>
      </c>
      <c r="BM120">
        <f t="shared" si="15"/>
        <v>5</v>
      </c>
      <c r="BO120">
        <v>20190805</v>
      </c>
      <c r="BP120" t="s">
        <v>23</v>
      </c>
      <c r="BQ120" t="s">
        <v>29</v>
      </c>
      <c r="BR120" t="s">
        <v>29</v>
      </c>
      <c r="BS120" t="s">
        <v>29</v>
      </c>
      <c r="BT120" t="s">
        <v>29</v>
      </c>
      <c r="BU120" t="s">
        <v>29</v>
      </c>
      <c r="BV120" t="s">
        <v>29</v>
      </c>
      <c r="BW120" t="s">
        <v>29</v>
      </c>
      <c r="BX120" t="s">
        <v>29</v>
      </c>
      <c r="BY120" t="s">
        <v>29</v>
      </c>
      <c r="BZ120" t="s">
        <v>29</v>
      </c>
      <c r="CA120" t="s">
        <v>29</v>
      </c>
      <c r="CB120" t="s">
        <v>29</v>
      </c>
      <c r="CC120" t="s">
        <v>29</v>
      </c>
      <c r="CD120" t="s">
        <v>29</v>
      </c>
      <c r="CE120" t="s">
        <v>29</v>
      </c>
      <c r="CF120" t="s">
        <v>29</v>
      </c>
      <c r="CG120" t="s">
        <v>29</v>
      </c>
      <c r="CH120">
        <f t="shared" si="18"/>
        <v>0</v>
      </c>
      <c r="CI120">
        <f t="shared" si="19"/>
        <v>0</v>
      </c>
    </row>
    <row r="121" spans="1:87" x14ac:dyDescent="0.2">
      <c r="A121">
        <v>20190806</v>
      </c>
      <c r="B121" t="s">
        <v>19</v>
      </c>
      <c r="C121">
        <v>1</v>
      </c>
      <c r="D121">
        <v>1</v>
      </c>
      <c r="E121">
        <v>0</v>
      </c>
      <c r="F121">
        <v>0</v>
      </c>
      <c r="G121">
        <v>0</v>
      </c>
      <c r="H121">
        <v>0</v>
      </c>
      <c r="I121">
        <v>2</v>
      </c>
      <c r="J121">
        <v>0</v>
      </c>
      <c r="K121">
        <v>0</v>
      </c>
      <c r="L121">
        <v>0</v>
      </c>
      <c r="M121">
        <v>0</v>
      </c>
      <c r="N121">
        <v>0</v>
      </c>
      <c r="O121">
        <v>0</v>
      </c>
      <c r="P121">
        <v>15</v>
      </c>
      <c r="Q121">
        <v>0</v>
      </c>
      <c r="R121">
        <v>0</v>
      </c>
      <c r="S121">
        <v>0</v>
      </c>
      <c r="T121">
        <f t="shared" si="12"/>
        <v>19</v>
      </c>
      <c r="U121">
        <f t="shared" si="13"/>
        <v>4</v>
      </c>
      <c r="W121">
        <v>20190806</v>
      </c>
      <c r="X121" t="s">
        <v>20</v>
      </c>
      <c r="Y121">
        <v>0</v>
      </c>
      <c r="Z121">
        <v>10</v>
      </c>
      <c r="AA121">
        <v>1</v>
      </c>
      <c r="AB121">
        <v>0</v>
      </c>
      <c r="AC121">
        <v>0</v>
      </c>
      <c r="AD121">
        <v>0</v>
      </c>
      <c r="AE121">
        <v>1</v>
      </c>
      <c r="AF121">
        <v>0</v>
      </c>
      <c r="AG121">
        <v>1</v>
      </c>
      <c r="AH121">
        <v>9</v>
      </c>
      <c r="AI121">
        <v>8</v>
      </c>
      <c r="AJ121">
        <v>0</v>
      </c>
      <c r="AK121">
        <v>1</v>
      </c>
      <c r="AL121">
        <v>20</v>
      </c>
      <c r="AM121">
        <v>0</v>
      </c>
      <c r="AN121">
        <v>0</v>
      </c>
      <c r="AO121">
        <v>0</v>
      </c>
      <c r="AP121">
        <f t="shared" si="16"/>
        <v>51</v>
      </c>
      <c r="AQ121">
        <f t="shared" si="17"/>
        <v>8</v>
      </c>
      <c r="AS121">
        <v>20190806</v>
      </c>
      <c r="AT121" t="s">
        <v>22</v>
      </c>
      <c r="AU121">
        <v>0</v>
      </c>
      <c r="AV121">
        <v>16</v>
      </c>
      <c r="AW121">
        <v>0</v>
      </c>
      <c r="AX121">
        <v>0</v>
      </c>
      <c r="AY121">
        <v>0</v>
      </c>
      <c r="AZ121">
        <v>1</v>
      </c>
      <c r="BA121">
        <v>0</v>
      </c>
      <c r="BB121">
        <v>0</v>
      </c>
      <c r="BC121">
        <v>0</v>
      </c>
      <c r="BD121">
        <v>0</v>
      </c>
      <c r="BE121">
        <v>10</v>
      </c>
      <c r="BF121">
        <v>0</v>
      </c>
      <c r="BG121">
        <v>0</v>
      </c>
      <c r="BH121">
        <v>11</v>
      </c>
      <c r="BI121">
        <v>0</v>
      </c>
      <c r="BJ121">
        <v>0</v>
      </c>
      <c r="BK121">
        <v>0</v>
      </c>
      <c r="BL121">
        <f t="shared" si="14"/>
        <v>38</v>
      </c>
      <c r="BM121">
        <f t="shared" si="15"/>
        <v>4</v>
      </c>
      <c r="BO121">
        <v>20190806</v>
      </c>
      <c r="BP121" t="s">
        <v>23</v>
      </c>
      <c r="BQ121" t="s">
        <v>29</v>
      </c>
      <c r="BR121" t="s">
        <v>29</v>
      </c>
      <c r="BS121" t="s">
        <v>29</v>
      </c>
      <c r="BT121" t="s">
        <v>29</v>
      </c>
      <c r="BU121" t="s">
        <v>29</v>
      </c>
      <c r="BV121" t="s">
        <v>29</v>
      </c>
      <c r="BW121" t="s">
        <v>29</v>
      </c>
      <c r="BX121" t="s">
        <v>29</v>
      </c>
      <c r="BY121" t="s">
        <v>29</v>
      </c>
      <c r="BZ121" t="s">
        <v>29</v>
      </c>
      <c r="CA121" t="s">
        <v>29</v>
      </c>
      <c r="CB121" t="s">
        <v>29</v>
      </c>
      <c r="CC121" t="s">
        <v>29</v>
      </c>
      <c r="CD121" t="s">
        <v>29</v>
      </c>
      <c r="CE121" t="s">
        <v>29</v>
      </c>
      <c r="CF121" t="s">
        <v>29</v>
      </c>
      <c r="CG121" t="s">
        <v>29</v>
      </c>
      <c r="CH121">
        <f t="shared" si="18"/>
        <v>0</v>
      </c>
      <c r="CI121">
        <f t="shared" si="19"/>
        <v>0</v>
      </c>
    </row>
    <row r="122" spans="1:87" x14ac:dyDescent="0.2">
      <c r="A122">
        <v>20190807</v>
      </c>
      <c r="B122" t="s">
        <v>19</v>
      </c>
      <c r="C122">
        <v>1</v>
      </c>
      <c r="D122">
        <v>10</v>
      </c>
      <c r="E122">
        <v>0</v>
      </c>
      <c r="F122">
        <v>0</v>
      </c>
      <c r="G122">
        <v>0</v>
      </c>
      <c r="H122">
        <v>0</v>
      </c>
      <c r="I122">
        <v>1</v>
      </c>
      <c r="J122">
        <v>0</v>
      </c>
      <c r="K122">
        <v>0</v>
      </c>
      <c r="L122">
        <v>0</v>
      </c>
      <c r="M122">
        <v>0</v>
      </c>
      <c r="N122">
        <v>0</v>
      </c>
      <c r="O122">
        <v>0</v>
      </c>
      <c r="P122">
        <v>11</v>
      </c>
      <c r="Q122">
        <v>0</v>
      </c>
      <c r="R122">
        <v>0</v>
      </c>
      <c r="S122">
        <v>0</v>
      </c>
      <c r="T122">
        <f t="shared" si="12"/>
        <v>23</v>
      </c>
      <c r="U122">
        <f t="shared" si="13"/>
        <v>4</v>
      </c>
      <c r="W122">
        <v>20190807</v>
      </c>
      <c r="X122" t="s">
        <v>20</v>
      </c>
      <c r="Y122">
        <v>0</v>
      </c>
      <c r="Z122">
        <v>19</v>
      </c>
      <c r="AA122">
        <v>3</v>
      </c>
      <c r="AB122">
        <v>0</v>
      </c>
      <c r="AC122">
        <v>0</v>
      </c>
      <c r="AD122">
        <v>0</v>
      </c>
      <c r="AE122">
        <v>11</v>
      </c>
      <c r="AF122">
        <v>0</v>
      </c>
      <c r="AG122">
        <v>0</v>
      </c>
      <c r="AH122">
        <v>14</v>
      </c>
      <c r="AI122">
        <v>10</v>
      </c>
      <c r="AJ122">
        <v>0</v>
      </c>
      <c r="AK122">
        <v>1</v>
      </c>
      <c r="AL122">
        <v>20</v>
      </c>
      <c r="AM122">
        <v>1</v>
      </c>
      <c r="AN122">
        <v>0</v>
      </c>
      <c r="AO122">
        <v>0</v>
      </c>
      <c r="AP122">
        <f t="shared" si="16"/>
        <v>79</v>
      </c>
      <c r="AQ122">
        <f t="shared" si="17"/>
        <v>8</v>
      </c>
      <c r="AS122">
        <v>20190807</v>
      </c>
      <c r="AT122" t="s">
        <v>22</v>
      </c>
      <c r="AU122">
        <v>0</v>
      </c>
      <c r="AV122">
        <v>6</v>
      </c>
      <c r="AW122">
        <v>0</v>
      </c>
      <c r="AX122">
        <v>0</v>
      </c>
      <c r="AY122">
        <v>0</v>
      </c>
      <c r="AZ122">
        <v>1</v>
      </c>
      <c r="BA122">
        <v>0</v>
      </c>
      <c r="BB122">
        <v>0</v>
      </c>
      <c r="BC122">
        <v>0</v>
      </c>
      <c r="BD122">
        <v>0</v>
      </c>
      <c r="BE122">
        <v>2</v>
      </c>
      <c r="BF122">
        <v>0</v>
      </c>
      <c r="BG122">
        <v>2</v>
      </c>
      <c r="BH122">
        <v>24</v>
      </c>
      <c r="BI122">
        <v>0</v>
      </c>
      <c r="BJ122">
        <v>0</v>
      </c>
      <c r="BK122">
        <v>0</v>
      </c>
      <c r="BL122">
        <f t="shared" si="14"/>
        <v>35</v>
      </c>
      <c r="BM122">
        <f t="shared" si="15"/>
        <v>5</v>
      </c>
      <c r="BO122">
        <v>20190807</v>
      </c>
      <c r="BP122" t="s">
        <v>23</v>
      </c>
      <c r="BQ122" t="s">
        <v>29</v>
      </c>
      <c r="BR122" t="s">
        <v>29</v>
      </c>
      <c r="BS122" t="s">
        <v>29</v>
      </c>
      <c r="BT122" t="s">
        <v>29</v>
      </c>
      <c r="BU122" t="s">
        <v>29</v>
      </c>
      <c r="BV122" t="s">
        <v>29</v>
      </c>
      <c r="BW122" t="s">
        <v>29</v>
      </c>
      <c r="BX122" t="s">
        <v>29</v>
      </c>
      <c r="BY122" t="s">
        <v>29</v>
      </c>
      <c r="BZ122" t="s">
        <v>29</v>
      </c>
      <c r="CA122" t="s">
        <v>29</v>
      </c>
      <c r="CB122" t="s">
        <v>29</v>
      </c>
      <c r="CC122" t="s">
        <v>29</v>
      </c>
      <c r="CD122" t="s">
        <v>29</v>
      </c>
      <c r="CE122" t="s">
        <v>29</v>
      </c>
      <c r="CF122" t="s">
        <v>29</v>
      </c>
      <c r="CG122" t="s">
        <v>29</v>
      </c>
      <c r="CH122">
        <f t="shared" si="18"/>
        <v>0</v>
      </c>
      <c r="CI122">
        <f t="shared" si="19"/>
        <v>0</v>
      </c>
    </row>
    <row r="123" spans="1:87" x14ac:dyDescent="0.2">
      <c r="A123">
        <v>20190808</v>
      </c>
      <c r="B123" t="s">
        <v>19</v>
      </c>
      <c r="C123">
        <v>0</v>
      </c>
      <c r="D123">
        <v>7</v>
      </c>
      <c r="E123">
        <v>0</v>
      </c>
      <c r="F123">
        <v>0</v>
      </c>
      <c r="G123">
        <v>0</v>
      </c>
      <c r="H123">
        <v>0</v>
      </c>
      <c r="I123">
        <v>0</v>
      </c>
      <c r="J123">
        <v>0</v>
      </c>
      <c r="K123">
        <v>0</v>
      </c>
      <c r="L123">
        <v>0</v>
      </c>
      <c r="M123">
        <v>0</v>
      </c>
      <c r="N123">
        <v>0</v>
      </c>
      <c r="O123">
        <v>0</v>
      </c>
      <c r="P123">
        <v>19</v>
      </c>
      <c r="Q123">
        <v>0</v>
      </c>
      <c r="R123">
        <v>0</v>
      </c>
      <c r="S123">
        <v>0</v>
      </c>
      <c r="T123">
        <f t="shared" si="12"/>
        <v>26</v>
      </c>
      <c r="U123">
        <f t="shared" si="13"/>
        <v>2</v>
      </c>
      <c r="W123">
        <v>20190808</v>
      </c>
      <c r="X123" t="s">
        <v>20</v>
      </c>
      <c r="Y123">
        <v>0</v>
      </c>
      <c r="Z123">
        <v>9</v>
      </c>
      <c r="AA123">
        <v>1</v>
      </c>
      <c r="AB123">
        <v>0</v>
      </c>
      <c r="AC123">
        <v>0</v>
      </c>
      <c r="AD123">
        <v>1</v>
      </c>
      <c r="AE123">
        <v>4</v>
      </c>
      <c r="AF123">
        <v>1</v>
      </c>
      <c r="AG123">
        <v>0</v>
      </c>
      <c r="AH123">
        <v>7</v>
      </c>
      <c r="AI123">
        <v>3</v>
      </c>
      <c r="AJ123">
        <v>0</v>
      </c>
      <c r="AK123">
        <v>0</v>
      </c>
      <c r="AL123">
        <v>38</v>
      </c>
      <c r="AM123">
        <v>0</v>
      </c>
      <c r="AN123">
        <v>0</v>
      </c>
      <c r="AO123">
        <v>0</v>
      </c>
      <c r="AP123">
        <f t="shared" si="16"/>
        <v>64</v>
      </c>
      <c r="AQ123">
        <f t="shared" si="17"/>
        <v>8</v>
      </c>
      <c r="AS123">
        <v>20190808</v>
      </c>
      <c r="AT123" t="s">
        <v>22</v>
      </c>
      <c r="AU123">
        <v>0</v>
      </c>
      <c r="AV123">
        <v>24</v>
      </c>
      <c r="AW123">
        <v>1</v>
      </c>
      <c r="AX123">
        <v>0</v>
      </c>
      <c r="AY123">
        <v>0</v>
      </c>
      <c r="AZ123">
        <v>2</v>
      </c>
      <c r="BA123">
        <v>0</v>
      </c>
      <c r="BB123">
        <v>0</v>
      </c>
      <c r="BC123">
        <v>0</v>
      </c>
      <c r="BD123">
        <v>2</v>
      </c>
      <c r="BE123">
        <v>1</v>
      </c>
      <c r="BF123">
        <v>0</v>
      </c>
      <c r="BG123">
        <v>0</v>
      </c>
      <c r="BH123">
        <v>27</v>
      </c>
      <c r="BI123">
        <v>0</v>
      </c>
      <c r="BJ123">
        <v>0</v>
      </c>
      <c r="BK123">
        <v>0</v>
      </c>
      <c r="BL123">
        <f t="shared" si="14"/>
        <v>57</v>
      </c>
      <c r="BM123">
        <f t="shared" si="15"/>
        <v>6</v>
      </c>
      <c r="BO123">
        <v>20190808</v>
      </c>
      <c r="BP123" t="s">
        <v>23</v>
      </c>
      <c r="BQ123" t="s">
        <v>29</v>
      </c>
      <c r="BR123" t="s">
        <v>29</v>
      </c>
      <c r="BS123" t="s">
        <v>29</v>
      </c>
      <c r="BT123" t="s">
        <v>29</v>
      </c>
      <c r="BU123" t="s">
        <v>29</v>
      </c>
      <c r="BV123" t="s">
        <v>29</v>
      </c>
      <c r="BW123" t="s">
        <v>29</v>
      </c>
      <c r="BX123" t="s">
        <v>29</v>
      </c>
      <c r="BY123" t="s">
        <v>29</v>
      </c>
      <c r="BZ123" t="s">
        <v>29</v>
      </c>
      <c r="CA123" t="s">
        <v>29</v>
      </c>
      <c r="CB123" t="s">
        <v>29</v>
      </c>
      <c r="CC123" t="s">
        <v>29</v>
      </c>
      <c r="CD123" t="s">
        <v>29</v>
      </c>
      <c r="CE123" t="s">
        <v>29</v>
      </c>
      <c r="CF123" t="s">
        <v>29</v>
      </c>
      <c r="CG123" t="s">
        <v>29</v>
      </c>
      <c r="CH123">
        <f t="shared" si="18"/>
        <v>0</v>
      </c>
      <c r="CI123">
        <f t="shared" si="19"/>
        <v>0</v>
      </c>
    </row>
    <row r="124" spans="1:87" x14ac:dyDescent="0.2">
      <c r="A124">
        <v>20190809</v>
      </c>
      <c r="B124" t="s">
        <v>19</v>
      </c>
      <c r="C124">
        <v>0</v>
      </c>
      <c r="D124">
        <v>2</v>
      </c>
      <c r="E124">
        <v>0</v>
      </c>
      <c r="F124">
        <v>0</v>
      </c>
      <c r="G124">
        <v>0</v>
      </c>
      <c r="H124">
        <v>0</v>
      </c>
      <c r="I124">
        <v>0</v>
      </c>
      <c r="J124">
        <v>0</v>
      </c>
      <c r="K124">
        <v>0</v>
      </c>
      <c r="L124">
        <v>0</v>
      </c>
      <c r="M124">
        <v>0</v>
      </c>
      <c r="N124">
        <v>0</v>
      </c>
      <c r="O124">
        <v>0</v>
      </c>
      <c r="P124">
        <v>17</v>
      </c>
      <c r="Q124">
        <v>0</v>
      </c>
      <c r="R124">
        <v>0</v>
      </c>
      <c r="S124">
        <v>0</v>
      </c>
      <c r="T124">
        <f t="shared" si="12"/>
        <v>19</v>
      </c>
      <c r="U124">
        <f t="shared" si="13"/>
        <v>2</v>
      </c>
      <c r="W124">
        <v>20190809</v>
      </c>
      <c r="X124" t="s">
        <v>20</v>
      </c>
      <c r="Y124">
        <v>1</v>
      </c>
      <c r="Z124">
        <v>4</v>
      </c>
      <c r="AA124">
        <v>1</v>
      </c>
      <c r="AB124">
        <v>1</v>
      </c>
      <c r="AC124">
        <v>0</v>
      </c>
      <c r="AD124">
        <v>0</v>
      </c>
      <c r="AE124">
        <v>11</v>
      </c>
      <c r="AF124">
        <v>0</v>
      </c>
      <c r="AG124">
        <v>0</v>
      </c>
      <c r="AH124">
        <v>11</v>
      </c>
      <c r="AI124">
        <v>2</v>
      </c>
      <c r="AJ124">
        <v>0</v>
      </c>
      <c r="AK124">
        <v>0</v>
      </c>
      <c r="AL124">
        <v>28</v>
      </c>
      <c r="AM124">
        <v>3</v>
      </c>
      <c r="AN124">
        <v>0</v>
      </c>
      <c r="AO124">
        <v>0</v>
      </c>
      <c r="AP124">
        <f t="shared" si="16"/>
        <v>62</v>
      </c>
      <c r="AQ124">
        <f t="shared" si="17"/>
        <v>9</v>
      </c>
      <c r="AS124">
        <v>20190809</v>
      </c>
      <c r="AT124" t="s">
        <v>22</v>
      </c>
      <c r="AU124">
        <v>1</v>
      </c>
      <c r="AV124">
        <v>12</v>
      </c>
      <c r="AW124">
        <v>0</v>
      </c>
      <c r="AX124">
        <v>0</v>
      </c>
      <c r="AY124">
        <v>0</v>
      </c>
      <c r="AZ124">
        <v>2</v>
      </c>
      <c r="BA124">
        <v>0</v>
      </c>
      <c r="BB124">
        <v>0</v>
      </c>
      <c r="BC124">
        <v>0</v>
      </c>
      <c r="BD124">
        <v>5</v>
      </c>
      <c r="BE124">
        <v>1</v>
      </c>
      <c r="BF124">
        <v>0</v>
      </c>
      <c r="BG124">
        <v>0</v>
      </c>
      <c r="BH124">
        <v>13</v>
      </c>
      <c r="BI124">
        <v>0</v>
      </c>
      <c r="BJ124">
        <v>0</v>
      </c>
      <c r="BK124">
        <v>0</v>
      </c>
      <c r="BL124">
        <f t="shared" si="14"/>
        <v>34</v>
      </c>
      <c r="BM124">
        <f t="shared" si="15"/>
        <v>6</v>
      </c>
      <c r="BO124">
        <v>20190809</v>
      </c>
      <c r="BP124" t="s">
        <v>23</v>
      </c>
      <c r="BQ124" t="s">
        <v>29</v>
      </c>
      <c r="BR124" t="s">
        <v>29</v>
      </c>
      <c r="BS124" t="s">
        <v>29</v>
      </c>
      <c r="BT124" t="s">
        <v>29</v>
      </c>
      <c r="BU124" t="s">
        <v>29</v>
      </c>
      <c r="BV124" t="s">
        <v>29</v>
      </c>
      <c r="BW124" t="s">
        <v>29</v>
      </c>
      <c r="BX124" t="s">
        <v>29</v>
      </c>
      <c r="BY124" t="s">
        <v>29</v>
      </c>
      <c r="BZ124" t="s">
        <v>29</v>
      </c>
      <c r="CA124" t="s">
        <v>29</v>
      </c>
      <c r="CB124" t="s">
        <v>29</v>
      </c>
      <c r="CC124" t="s">
        <v>29</v>
      </c>
      <c r="CD124" t="s">
        <v>29</v>
      </c>
      <c r="CE124" t="s">
        <v>29</v>
      </c>
      <c r="CF124" t="s">
        <v>29</v>
      </c>
      <c r="CG124" t="s">
        <v>29</v>
      </c>
      <c r="CH124">
        <f t="shared" si="18"/>
        <v>0</v>
      </c>
      <c r="CI124">
        <f t="shared" si="19"/>
        <v>0</v>
      </c>
    </row>
    <row r="125" spans="1:87" x14ac:dyDescent="0.2">
      <c r="A125">
        <v>20190810</v>
      </c>
      <c r="B125" t="s">
        <v>19</v>
      </c>
      <c r="C125">
        <v>0</v>
      </c>
      <c r="D125">
        <v>1</v>
      </c>
      <c r="E125">
        <v>0</v>
      </c>
      <c r="F125">
        <v>0</v>
      </c>
      <c r="G125">
        <v>0</v>
      </c>
      <c r="H125">
        <v>0</v>
      </c>
      <c r="I125">
        <v>5</v>
      </c>
      <c r="J125">
        <v>0</v>
      </c>
      <c r="K125">
        <v>0</v>
      </c>
      <c r="L125">
        <v>0</v>
      </c>
      <c r="M125">
        <v>0</v>
      </c>
      <c r="N125">
        <v>0</v>
      </c>
      <c r="O125">
        <v>0</v>
      </c>
      <c r="P125">
        <v>18</v>
      </c>
      <c r="Q125">
        <v>0</v>
      </c>
      <c r="R125">
        <v>0</v>
      </c>
      <c r="S125">
        <v>0</v>
      </c>
      <c r="T125">
        <f t="shared" si="12"/>
        <v>24</v>
      </c>
      <c r="U125">
        <f t="shared" si="13"/>
        <v>3</v>
      </c>
      <c r="W125">
        <v>20190810</v>
      </c>
      <c r="X125" t="s">
        <v>20</v>
      </c>
      <c r="Y125">
        <v>2</v>
      </c>
      <c r="Z125">
        <v>5</v>
      </c>
      <c r="AA125">
        <v>0</v>
      </c>
      <c r="AB125">
        <v>0</v>
      </c>
      <c r="AC125">
        <v>0</v>
      </c>
      <c r="AD125">
        <v>1</v>
      </c>
      <c r="AE125">
        <v>22</v>
      </c>
      <c r="AF125">
        <v>0</v>
      </c>
      <c r="AG125">
        <v>0</v>
      </c>
      <c r="AH125">
        <v>7</v>
      </c>
      <c r="AI125">
        <v>5</v>
      </c>
      <c r="AJ125">
        <v>0</v>
      </c>
      <c r="AK125">
        <v>1</v>
      </c>
      <c r="AL125">
        <v>27</v>
      </c>
      <c r="AM125">
        <v>2</v>
      </c>
      <c r="AN125">
        <v>0</v>
      </c>
      <c r="AO125">
        <v>0</v>
      </c>
      <c r="AP125">
        <f t="shared" si="16"/>
        <v>72</v>
      </c>
      <c r="AQ125">
        <f t="shared" si="17"/>
        <v>9</v>
      </c>
      <c r="AS125">
        <v>20190810</v>
      </c>
      <c r="AT125" t="s">
        <v>22</v>
      </c>
      <c r="AU125">
        <v>1</v>
      </c>
      <c r="AV125">
        <v>16</v>
      </c>
      <c r="AW125">
        <v>0</v>
      </c>
      <c r="AX125">
        <v>0</v>
      </c>
      <c r="AY125">
        <v>0</v>
      </c>
      <c r="AZ125">
        <v>0</v>
      </c>
      <c r="BA125">
        <v>0</v>
      </c>
      <c r="BB125">
        <v>0</v>
      </c>
      <c r="BC125">
        <v>0</v>
      </c>
      <c r="BD125">
        <v>0</v>
      </c>
      <c r="BE125">
        <v>0</v>
      </c>
      <c r="BF125">
        <v>0</v>
      </c>
      <c r="BG125">
        <v>1</v>
      </c>
      <c r="BH125">
        <v>16</v>
      </c>
      <c r="BI125">
        <v>0</v>
      </c>
      <c r="BJ125">
        <v>0</v>
      </c>
      <c r="BK125">
        <v>0</v>
      </c>
      <c r="BL125">
        <f t="shared" si="14"/>
        <v>34</v>
      </c>
      <c r="BM125">
        <f t="shared" si="15"/>
        <v>4</v>
      </c>
      <c r="BO125">
        <v>20190810</v>
      </c>
      <c r="BP125" t="s">
        <v>23</v>
      </c>
      <c r="BQ125" t="s">
        <v>29</v>
      </c>
      <c r="BR125" t="s">
        <v>29</v>
      </c>
      <c r="BS125" t="s">
        <v>29</v>
      </c>
      <c r="BT125" t="s">
        <v>29</v>
      </c>
      <c r="BU125" t="s">
        <v>29</v>
      </c>
      <c r="BV125" t="s">
        <v>29</v>
      </c>
      <c r="BW125" t="s">
        <v>29</v>
      </c>
      <c r="BX125" t="s">
        <v>29</v>
      </c>
      <c r="BY125" t="s">
        <v>29</v>
      </c>
      <c r="BZ125" t="s">
        <v>29</v>
      </c>
      <c r="CA125" t="s">
        <v>29</v>
      </c>
      <c r="CB125" t="s">
        <v>29</v>
      </c>
      <c r="CC125" t="s">
        <v>29</v>
      </c>
      <c r="CD125" t="s">
        <v>29</v>
      </c>
      <c r="CE125" t="s">
        <v>29</v>
      </c>
      <c r="CF125" t="s">
        <v>29</v>
      </c>
      <c r="CG125" t="s">
        <v>29</v>
      </c>
      <c r="CH125">
        <f t="shared" si="18"/>
        <v>0</v>
      </c>
      <c r="CI125">
        <f t="shared" si="19"/>
        <v>0</v>
      </c>
    </row>
    <row r="126" spans="1:87" x14ac:dyDescent="0.2">
      <c r="A126">
        <v>20190811</v>
      </c>
      <c r="B126" t="s">
        <v>19</v>
      </c>
      <c r="C126">
        <v>1</v>
      </c>
      <c r="D126">
        <v>3</v>
      </c>
      <c r="E126">
        <v>0</v>
      </c>
      <c r="F126">
        <v>0</v>
      </c>
      <c r="G126">
        <v>0</v>
      </c>
      <c r="H126">
        <v>0</v>
      </c>
      <c r="I126">
        <v>2</v>
      </c>
      <c r="J126">
        <v>0</v>
      </c>
      <c r="K126">
        <v>0</v>
      </c>
      <c r="L126">
        <v>0</v>
      </c>
      <c r="M126">
        <v>0</v>
      </c>
      <c r="N126">
        <v>0</v>
      </c>
      <c r="O126">
        <v>0</v>
      </c>
      <c r="P126">
        <v>6</v>
      </c>
      <c r="Q126">
        <v>2</v>
      </c>
      <c r="R126">
        <v>0</v>
      </c>
      <c r="S126">
        <v>0</v>
      </c>
      <c r="T126">
        <f t="shared" si="12"/>
        <v>14</v>
      </c>
      <c r="U126">
        <f t="shared" si="13"/>
        <v>5</v>
      </c>
      <c r="W126">
        <v>20190811</v>
      </c>
      <c r="X126" t="s">
        <v>20</v>
      </c>
      <c r="Y126">
        <v>1</v>
      </c>
      <c r="Z126">
        <v>4</v>
      </c>
      <c r="AA126">
        <v>1</v>
      </c>
      <c r="AB126">
        <v>0</v>
      </c>
      <c r="AC126">
        <v>0</v>
      </c>
      <c r="AD126">
        <v>1</v>
      </c>
      <c r="AE126">
        <v>13</v>
      </c>
      <c r="AF126">
        <v>0</v>
      </c>
      <c r="AG126">
        <v>1</v>
      </c>
      <c r="AH126">
        <v>23</v>
      </c>
      <c r="AI126">
        <v>4</v>
      </c>
      <c r="AJ126">
        <v>0</v>
      </c>
      <c r="AK126">
        <v>0</v>
      </c>
      <c r="AL126">
        <v>13</v>
      </c>
      <c r="AM126">
        <v>1</v>
      </c>
      <c r="AN126">
        <v>0</v>
      </c>
      <c r="AO126">
        <v>0</v>
      </c>
      <c r="AP126">
        <f t="shared" si="16"/>
        <v>62</v>
      </c>
      <c r="AQ126">
        <f t="shared" si="17"/>
        <v>10</v>
      </c>
      <c r="AS126">
        <v>20190811</v>
      </c>
      <c r="AT126" t="s">
        <v>22</v>
      </c>
      <c r="AU126">
        <v>0</v>
      </c>
      <c r="AV126">
        <v>8</v>
      </c>
      <c r="AW126">
        <v>0</v>
      </c>
      <c r="AX126">
        <v>0</v>
      </c>
      <c r="AY126">
        <v>0</v>
      </c>
      <c r="AZ126">
        <v>0</v>
      </c>
      <c r="BA126">
        <v>1</v>
      </c>
      <c r="BB126">
        <v>0</v>
      </c>
      <c r="BC126">
        <v>0</v>
      </c>
      <c r="BD126">
        <v>0</v>
      </c>
      <c r="BE126">
        <v>0</v>
      </c>
      <c r="BF126">
        <v>0</v>
      </c>
      <c r="BG126">
        <v>1</v>
      </c>
      <c r="BH126">
        <v>14</v>
      </c>
      <c r="BI126">
        <v>0</v>
      </c>
      <c r="BJ126">
        <v>0</v>
      </c>
      <c r="BK126">
        <v>0</v>
      </c>
      <c r="BL126">
        <f t="shared" si="14"/>
        <v>24</v>
      </c>
      <c r="BM126">
        <f t="shared" si="15"/>
        <v>4</v>
      </c>
      <c r="BO126">
        <v>20190811</v>
      </c>
      <c r="BP126" t="s">
        <v>23</v>
      </c>
      <c r="BQ126" t="s">
        <v>29</v>
      </c>
      <c r="BR126" t="s">
        <v>29</v>
      </c>
      <c r="BS126" t="s">
        <v>29</v>
      </c>
      <c r="BT126" t="s">
        <v>29</v>
      </c>
      <c r="BU126" t="s">
        <v>29</v>
      </c>
      <c r="BV126" t="s">
        <v>29</v>
      </c>
      <c r="BW126" t="s">
        <v>29</v>
      </c>
      <c r="BX126" t="s">
        <v>29</v>
      </c>
      <c r="BY126" t="s">
        <v>29</v>
      </c>
      <c r="BZ126" t="s">
        <v>29</v>
      </c>
      <c r="CA126" t="s">
        <v>29</v>
      </c>
      <c r="CB126" t="s">
        <v>29</v>
      </c>
      <c r="CC126" t="s">
        <v>29</v>
      </c>
      <c r="CD126" t="s">
        <v>29</v>
      </c>
      <c r="CE126" t="s">
        <v>29</v>
      </c>
      <c r="CF126" t="s">
        <v>29</v>
      </c>
      <c r="CG126" t="s">
        <v>29</v>
      </c>
      <c r="CH126">
        <f t="shared" si="18"/>
        <v>0</v>
      </c>
      <c r="CI126">
        <f t="shared" si="19"/>
        <v>0</v>
      </c>
    </row>
    <row r="127" spans="1:87" x14ac:dyDescent="0.2">
      <c r="A127">
        <v>20190812</v>
      </c>
      <c r="B127" t="s">
        <v>19</v>
      </c>
      <c r="C127">
        <v>0</v>
      </c>
      <c r="D127">
        <v>16</v>
      </c>
      <c r="E127">
        <v>0</v>
      </c>
      <c r="F127">
        <v>0</v>
      </c>
      <c r="G127">
        <v>0</v>
      </c>
      <c r="H127">
        <v>0</v>
      </c>
      <c r="I127">
        <v>8</v>
      </c>
      <c r="J127">
        <v>0</v>
      </c>
      <c r="K127">
        <v>1</v>
      </c>
      <c r="L127">
        <v>0</v>
      </c>
      <c r="M127">
        <v>0</v>
      </c>
      <c r="N127">
        <v>0</v>
      </c>
      <c r="O127">
        <v>0</v>
      </c>
      <c r="P127">
        <v>6</v>
      </c>
      <c r="Q127">
        <v>0</v>
      </c>
      <c r="R127">
        <v>0</v>
      </c>
      <c r="S127">
        <v>0</v>
      </c>
      <c r="T127">
        <f t="shared" si="12"/>
        <v>31</v>
      </c>
      <c r="U127">
        <f t="shared" si="13"/>
        <v>4</v>
      </c>
      <c r="W127">
        <v>20190812</v>
      </c>
      <c r="X127" t="s">
        <v>20</v>
      </c>
      <c r="Y127">
        <v>0</v>
      </c>
      <c r="Z127">
        <v>8</v>
      </c>
      <c r="AA127">
        <v>1</v>
      </c>
      <c r="AB127">
        <v>0</v>
      </c>
      <c r="AC127">
        <v>0</v>
      </c>
      <c r="AD127">
        <v>0</v>
      </c>
      <c r="AE127">
        <v>2</v>
      </c>
      <c r="AF127">
        <v>0</v>
      </c>
      <c r="AG127">
        <v>0</v>
      </c>
      <c r="AH127">
        <v>29</v>
      </c>
      <c r="AI127">
        <v>14</v>
      </c>
      <c r="AJ127">
        <v>0</v>
      </c>
      <c r="AK127">
        <v>1</v>
      </c>
      <c r="AL127">
        <v>14</v>
      </c>
      <c r="AM127">
        <v>1</v>
      </c>
      <c r="AN127">
        <v>0</v>
      </c>
      <c r="AO127">
        <v>0</v>
      </c>
      <c r="AP127">
        <f t="shared" si="16"/>
        <v>70</v>
      </c>
      <c r="AQ127">
        <f t="shared" si="17"/>
        <v>8</v>
      </c>
      <c r="AS127">
        <v>20190812</v>
      </c>
      <c r="AT127" t="s">
        <v>22</v>
      </c>
      <c r="AU127">
        <v>1</v>
      </c>
      <c r="AV127">
        <v>20</v>
      </c>
      <c r="AW127">
        <v>0</v>
      </c>
      <c r="AX127">
        <v>0</v>
      </c>
      <c r="AY127">
        <v>0</v>
      </c>
      <c r="AZ127">
        <v>2</v>
      </c>
      <c r="BA127">
        <v>0</v>
      </c>
      <c r="BB127">
        <v>0</v>
      </c>
      <c r="BC127">
        <v>0</v>
      </c>
      <c r="BD127">
        <v>0</v>
      </c>
      <c r="BE127">
        <v>4</v>
      </c>
      <c r="BF127">
        <v>0</v>
      </c>
      <c r="BG127">
        <v>1</v>
      </c>
      <c r="BH127">
        <v>16</v>
      </c>
      <c r="BI127">
        <v>1</v>
      </c>
      <c r="BJ127">
        <v>0</v>
      </c>
      <c r="BK127">
        <v>0</v>
      </c>
      <c r="BL127">
        <f t="shared" si="14"/>
        <v>45</v>
      </c>
      <c r="BM127">
        <f t="shared" si="15"/>
        <v>7</v>
      </c>
      <c r="BO127">
        <v>20190812</v>
      </c>
      <c r="BP127" t="s">
        <v>23</v>
      </c>
      <c r="BQ127" t="s">
        <v>29</v>
      </c>
      <c r="BR127" t="s">
        <v>29</v>
      </c>
      <c r="BS127" t="s">
        <v>29</v>
      </c>
      <c r="BT127" t="s">
        <v>29</v>
      </c>
      <c r="BU127" t="s">
        <v>29</v>
      </c>
      <c r="BV127" t="s">
        <v>29</v>
      </c>
      <c r="BW127" t="s">
        <v>29</v>
      </c>
      <c r="BX127" t="s">
        <v>29</v>
      </c>
      <c r="BY127" t="s">
        <v>29</v>
      </c>
      <c r="BZ127" t="s">
        <v>29</v>
      </c>
      <c r="CA127" t="s">
        <v>29</v>
      </c>
      <c r="CB127" t="s">
        <v>29</v>
      </c>
      <c r="CC127" t="s">
        <v>29</v>
      </c>
      <c r="CD127" t="s">
        <v>29</v>
      </c>
      <c r="CE127" t="s">
        <v>29</v>
      </c>
      <c r="CF127" t="s">
        <v>29</v>
      </c>
      <c r="CG127" t="s">
        <v>29</v>
      </c>
      <c r="CH127">
        <f t="shared" si="18"/>
        <v>0</v>
      </c>
      <c r="CI127">
        <f t="shared" si="19"/>
        <v>0</v>
      </c>
    </row>
    <row r="128" spans="1:87" x14ac:dyDescent="0.2">
      <c r="A128">
        <v>20190813</v>
      </c>
      <c r="B128" t="s">
        <v>19</v>
      </c>
      <c r="C128">
        <v>0</v>
      </c>
      <c r="D128">
        <v>11</v>
      </c>
      <c r="E128">
        <v>0</v>
      </c>
      <c r="F128">
        <v>0</v>
      </c>
      <c r="G128">
        <v>0</v>
      </c>
      <c r="H128">
        <v>0</v>
      </c>
      <c r="I128">
        <v>3</v>
      </c>
      <c r="J128">
        <v>0</v>
      </c>
      <c r="K128">
        <v>0</v>
      </c>
      <c r="L128">
        <v>0</v>
      </c>
      <c r="M128">
        <v>0</v>
      </c>
      <c r="N128">
        <v>0</v>
      </c>
      <c r="O128">
        <v>0</v>
      </c>
      <c r="P128">
        <v>5</v>
      </c>
      <c r="Q128">
        <v>0</v>
      </c>
      <c r="R128">
        <v>0</v>
      </c>
      <c r="S128">
        <v>0</v>
      </c>
      <c r="T128">
        <f t="shared" si="12"/>
        <v>19</v>
      </c>
      <c r="U128">
        <f t="shared" si="13"/>
        <v>3</v>
      </c>
      <c r="W128">
        <v>20190813</v>
      </c>
      <c r="X128" t="s">
        <v>20</v>
      </c>
      <c r="Y128">
        <v>0</v>
      </c>
      <c r="Z128">
        <v>19</v>
      </c>
      <c r="AA128">
        <v>2</v>
      </c>
      <c r="AB128">
        <v>0</v>
      </c>
      <c r="AC128">
        <v>0</v>
      </c>
      <c r="AD128">
        <v>0</v>
      </c>
      <c r="AE128">
        <v>1</v>
      </c>
      <c r="AF128">
        <v>0</v>
      </c>
      <c r="AG128">
        <v>0</v>
      </c>
      <c r="AH128">
        <v>8</v>
      </c>
      <c r="AI128">
        <v>16</v>
      </c>
      <c r="AJ128">
        <v>0</v>
      </c>
      <c r="AK128">
        <v>0</v>
      </c>
      <c r="AL128">
        <v>8</v>
      </c>
      <c r="AM128">
        <v>0</v>
      </c>
      <c r="AN128">
        <v>0</v>
      </c>
      <c r="AO128">
        <v>0</v>
      </c>
      <c r="AP128">
        <f t="shared" si="16"/>
        <v>54</v>
      </c>
      <c r="AQ128">
        <f t="shared" si="17"/>
        <v>6</v>
      </c>
      <c r="AS128">
        <v>20190813</v>
      </c>
      <c r="AT128" t="s">
        <v>22</v>
      </c>
      <c r="AU128">
        <v>0</v>
      </c>
      <c r="AV128">
        <v>15</v>
      </c>
      <c r="AW128">
        <v>0</v>
      </c>
      <c r="AX128">
        <v>0</v>
      </c>
      <c r="AY128">
        <v>0</v>
      </c>
      <c r="AZ128">
        <v>1</v>
      </c>
      <c r="BA128">
        <v>0</v>
      </c>
      <c r="BB128">
        <v>0</v>
      </c>
      <c r="BC128">
        <v>0</v>
      </c>
      <c r="BD128">
        <v>0</v>
      </c>
      <c r="BE128">
        <v>6</v>
      </c>
      <c r="BF128">
        <v>0</v>
      </c>
      <c r="BG128">
        <v>0</v>
      </c>
      <c r="BH128">
        <v>5</v>
      </c>
      <c r="BI128">
        <v>0</v>
      </c>
      <c r="BJ128">
        <v>0</v>
      </c>
      <c r="BK128">
        <v>0</v>
      </c>
      <c r="BL128">
        <f t="shared" si="14"/>
        <v>27</v>
      </c>
      <c r="BM128">
        <f t="shared" si="15"/>
        <v>4</v>
      </c>
      <c r="BO128">
        <v>20190813</v>
      </c>
      <c r="BP128" t="s">
        <v>23</v>
      </c>
      <c r="BQ128" t="s">
        <v>29</v>
      </c>
      <c r="BR128" t="s">
        <v>29</v>
      </c>
      <c r="BS128" t="s">
        <v>29</v>
      </c>
      <c r="BT128" t="s">
        <v>29</v>
      </c>
      <c r="BU128" t="s">
        <v>29</v>
      </c>
      <c r="BV128" t="s">
        <v>29</v>
      </c>
      <c r="BW128" t="s">
        <v>29</v>
      </c>
      <c r="BX128" t="s">
        <v>29</v>
      </c>
      <c r="BY128" t="s">
        <v>29</v>
      </c>
      <c r="BZ128" t="s">
        <v>29</v>
      </c>
      <c r="CA128" t="s">
        <v>29</v>
      </c>
      <c r="CB128" t="s">
        <v>29</v>
      </c>
      <c r="CC128" t="s">
        <v>29</v>
      </c>
      <c r="CD128" t="s">
        <v>29</v>
      </c>
      <c r="CE128" t="s">
        <v>29</v>
      </c>
      <c r="CF128" t="s">
        <v>29</v>
      </c>
      <c r="CG128" t="s">
        <v>29</v>
      </c>
      <c r="CH128">
        <f t="shared" si="18"/>
        <v>0</v>
      </c>
      <c r="CI128">
        <f t="shared" si="19"/>
        <v>0</v>
      </c>
    </row>
    <row r="129" spans="1:87" x14ac:dyDescent="0.2">
      <c r="A129">
        <v>20190814</v>
      </c>
      <c r="B129" t="s">
        <v>19</v>
      </c>
      <c r="C129">
        <v>0</v>
      </c>
      <c r="D129">
        <v>5</v>
      </c>
      <c r="E129">
        <v>0</v>
      </c>
      <c r="F129">
        <v>0</v>
      </c>
      <c r="G129">
        <v>0</v>
      </c>
      <c r="H129">
        <v>0</v>
      </c>
      <c r="I129">
        <v>4</v>
      </c>
      <c r="J129">
        <v>0</v>
      </c>
      <c r="K129">
        <v>0</v>
      </c>
      <c r="L129">
        <v>0</v>
      </c>
      <c r="M129">
        <v>0</v>
      </c>
      <c r="N129">
        <v>0</v>
      </c>
      <c r="O129">
        <v>0</v>
      </c>
      <c r="P129">
        <v>4</v>
      </c>
      <c r="Q129">
        <v>0</v>
      </c>
      <c r="R129">
        <v>0</v>
      </c>
      <c r="S129">
        <v>0</v>
      </c>
      <c r="T129">
        <f t="shared" si="12"/>
        <v>13</v>
      </c>
      <c r="U129">
        <f t="shared" si="13"/>
        <v>3</v>
      </c>
      <c r="W129">
        <v>20190814</v>
      </c>
      <c r="X129" t="s">
        <v>20</v>
      </c>
      <c r="Y129">
        <v>1</v>
      </c>
      <c r="Z129">
        <v>25</v>
      </c>
      <c r="AA129">
        <v>0</v>
      </c>
      <c r="AB129">
        <v>0</v>
      </c>
      <c r="AC129">
        <v>0</v>
      </c>
      <c r="AD129">
        <v>0</v>
      </c>
      <c r="AE129">
        <v>3</v>
      </c>
      <c r="AF129">
        <v>0</v>
      </c>
      <c r="AG129">
        <v>0</v>
      </c>
      <c r="AH129">
        <v>6</v>
      </c>
      <c r="AI129">
        <v>17</v>
      </c>
      <c r="AJ129">
        <v>0</v>
      </c>
      <c r="AK129">
        <v>1</v>
      </c>
      <c r="AL129">
        <v>15</v>
      </c>
      <c r="AM129">
        <v>0</v>
      </c>
      <c r="AN129">
        <v>0</v>
      </c>
      <c r="AO129">
        <v>0</v>
      </c>
      <c r="AP129">
        <f t="shared" si="16"/>
        <v>68</v>
      </c>
      <c r="AQ129">
        <f t="shared" si="17"/>
        <v>7</v>
      </c>
      <c r="AS129">
        <v>20190814</v>
      </c>
      <c r="AT129" t="s">
        <v>22</v>
      </c>
      <c r="AU129">
        <v>0</v>
      </c>
      <c r="AV129">
        <v>27</v>
      </c>
      <c r="AW129">
        <v>0</v>
      </c>
      <c r="AX129">
        <v>0</v>
      </c>
      <c r="AY129">
        <v>0</v>
      </c>
      <c r="AZ129">
        <v>1</v>
      </c>
      <c r="BA129">
        <v>3</v>
      </c>
      <c r="BB129">
        <v>0</v>
      </c>
      <c r="BC129">
        <v>0</v>
      </c>
      <c r="BD129">
        <v>1</v>
      </c>
      <c r="BE129">
        <v>1</v>
      </c>
      <c r="BF129">
        <v>0</v>
      </c>
      <c r="BG129">
        <v>0</v>
      </c>
      <c r="BH129">
        <v>10</v>
      </c>
      <c r="BI129">
        <v>0</v>
      </c>
      <c r="BJ129">
        <v>0</v>
      </c>
      <c r="BK129">
        <v>0</v>
      </c>
      <c r="BL129">
        <f t="shared" si="14"/>
        <v>43</v>
      </c>
      <c r="BM129">
        <f t="shared" si="15"/>
        <v>6</v>
      </c>
      <c r="BO129">
        <v>20190814</v>
      </c>
      <c r="BP129" t="s">
        <v>23</v>
      </c>
      <c r="BQ129" t="s">
        <v>29</v>
      </c>
      <c r="BR129" t="s">
        <v>29</v>
      </c>
      <c r="BS129" t="s">
        <v>29</v>
      </c>
      <c r="BT129" t="s">
        <v>29</v>
      </c>
      <c r="BU129" t="s">
        <v>29</v>
      </c>
      <c r="BV129" t="s">
        <v>29</v>
      </c>
      <c r="BW129" t="s">
        <v>29</v>
      </c>
      <c r="BX129" t="s">
        <v>29</v>
      </c>
      <c r="BY129" t="s">
        <v>29</v>
      </c>
      <c r="BZ129" t="s">
        <v>29</v>
      </c>
      <c r="CA129" t="s">
        <v>29</v>
      </c>
      <c r="CB129" t="s">
        <v>29</v>
      </c>
      <c r="CC129" t="s">
        <v>29</v>
      </c>
      <c r="CD129" t="s">
        <v>29</v>
      </c>
      <c r="CE129" t="s">
        <v>29</v>
      </c>
      <c r="CF129" t="s">
        <v>29</v>
      </c>
      <c r="CG129" t="s">
        <v>29</v>
      </c>
      <c r="CH129">
        <f t="shared" si="18"/>
        <v>0</v>
      </c>
      <c r="CI129">
        <f t="shared" si="19"/>
        <v>0</v>
      </c>
    </row>
    <row r="130" spans="1:87" x14ac:dyDescent="0.2">
      <c r="A130">
        <v>20190815</v>
      </c>
      <c r="B130" t="s">
        <v>19</v>
      </c>
      <c r="C130">
        <v>0</v>
      </c>
      <c r="D130">
        <v>0</v>
      </c>
      <c r="E130">
        <v>30</v>
      </c>
      <c r="F130">
        <v>0</v>
      </c>
      <c r="G130">
        <v>0</v>
      </c>
      <c r="H130">
        <v>0</v>
      </c>
      <c r="I130">
        <v>0</v>
      </c>
      <c r="J130">
        <v>6</v>
      </c>
      <c r="K130">
        <v>0</v>
      </c>
      <c r="L130">
        <v>3</v>
      </c>
      <c r="M130">
        <v>0</v>
      </c>
      <c r="N130">
        <v>3</v>
      </c>
      <c r="O130">
        <v>0</v>
      </c>
      <c r="P130">
        <v>0</v>
      </c>
      <c r="Q130">
        <v>12</v>
      </c>
      <c r="R130">
        <v>0</v>
      </c>
      <c r="S130">
        <v>0</v>
      </c>
      <c r="T130">
        <f t="shared" si="12"/>
        <v>54</v>
      </c>
      <c r="U130">
        <f t="shared" si="13"/>
        <v>5</v>
      </c>
      <c r="W130">
        <v>20190815</v>
      </c>
      <c r="X130" t="s">
        <v>20</v>
      </c>
      <c r="Y130">
        <v>1</v>
      </c>
      <c r="Z130">
        <v>7</v>
      </c>
      <c r="AA130">
        <v>0</v>
      </c>
      <c r="AB130">
        <v>0</v>
      </c>
      <c r="AC130">
        <v>0</v>
      </c>
      <c r="AD130">
        <v>0</v>
      </c>
      <c r="AE130">
        <v>6</v>
      </c>
      <c r="AF130">
        <v>0</v>
      </c>
      <c r="AG130">
        <v>0</v>
      </c>
      <c r="AH130">
        <v>7</v>
      </c>
      <c r="AI130">
        <v>10</v>
      </c>
      <c r="AJ130">
        <v>0</v>
      </c>
      <c r="AK130">
        <v>1</v>
      </c>
      <c r="AL130">
        <v>24</v>
      </c>
      <c r="AM130">
        <v>0</v>
      </c>
      <c r="AN130">
        <v>0</v>
      </c>
      <c r="AO130">
        <v>0</v>
      </c>
      <c r="AP130">
        <f t="shared" si="16"/>
        <v>56</v>
      </c>
      <c r="AQ130">
        <f t="shared" si="17"/>
        <v>7</v>
      </c>
      <c r="AS130">
        <v>20190815</v>
      </c>
      <c r="AT130" t="s">
        <v>22</v>
      </c>
      <c r="AU130">
        <v>0</v>
      </c>
      <c r="AV130">
        <v>25</v>
      </c>
      <c r="AW130">
        <v>0</v>
      </c>
      <c r="AX130">
        <v>0</v>
      </c>
      <c r="AY130">
        <v>0</v>
      </c>
      <c r="AZ130">
        <v>0</v>
      </c>
      <c r="BA130">
        <v>1</v>
      </c>
      <c r="BB130">
        <v>0</v>
      </c>
      <c r="BC130">
        <v>0</v>
      </c>
      <c r="BD130">
        <v>1</v>
      </c>
      <c r="BE130">
        <v>3</v>
      </c>
      <c r="BF130">
        <v>0</v>
      </c>
      <c r="BG130">
        <v>0</v>
      </c>
      <c r="BH130">
        <v>15</v>
      </c>
      <c r="BI130">
        <v>0</v>
      </c>
      <c r="BJ130">
        <v>0</v>
      </c>
      <c r="BK130">
        <v>0</v>
      </c>
      <c r="BL130">
        <f t="shared" si="14"/>
        <v>45</v>
      </c>
      <c r="BM130">
        <f t="shared" si="15"/>
        <v>5</v>
      </c>
      <c r="BO130">
        <v>20190815</v>
      </c>
      <c r="BP130" t="s">
        <v>23</v>
      </c>
      <c r="BQ130" t="s">
        <v>29</v>
      </c>
      <c r="BR130" t="s">
        <v>29</v>
      </c>
      <c r="BS130" t="s">
        <v>29</v>
      </c>
      <c r="BT130" t="s">
        <v>29</v>
      </c>
      <c r="BU130" t="s">
        <v>29</v>
      </c>
      <c r="BV130" t="s">
        <v>29</v>
      </c>
      <c r="BW130" t="s">
        <v>29</v>
      </c>
      <c r="BX130" t="s">
        <v>29</v>
      </c>
      <c r="BY130" t="s">
        <v>29</v>
      </c>
      <c r="BZ130" t="s">
        <v>29</v>
      </c>
      <c r="CA130" t="s">
        <v>29</v>
      </c>
      <c r="CB130" t="s">
        <v>29</v>
      </c>
      <c r="CC130" t="s">
        <v>29</v>
      </c>
      <c r="CD130" t="s">
        <v>29</v>
      </c>
      <c r="CE130" t="s">
        <v>29</v>
      </c>
      <c r="CF130" t="s">
        <v>29</v>
      </c>
      <c r="CG130" t="s">
        <v>29</v>
      </c>
      <c r="CH130">
        <f t="shared" si="18"/>
        <v>0</v>
      </c>
      <c r="CI130">
        <f t="shared" si="19"/>
        <v>0</v>
      </c>
    </row>
    <row r="131" spans="1:87" x14ac:dyDescent="0.2">
      <c r="A131">
        <v>20190816</v>
      </c>
      <c r="B131" t="s">
        <v>19</v>
      </c>
      <c r="C131">
        <v>0</v>
      </c>
      <c r="D131">
        <v>0</v>
      </c>
      <c r="E131">
        <v>30</v>
      </c>
      <c r="F131">
        <v>0</v>
      </c>
      <c r="G131">
        <v>0</v>
      </c>
      <c r="H131">
        <v>0</v>
      </c>
      <c r="I131">
        <v>0</v>
      </c>
      <c r="J131">
        <v>12</v>
      </c>
      <c r="K131">
        <v>0</v>
      </c>
      <c r="L131">
        <v>0</v>
      </c>
      <c r="M131">
        <v>0</v>
      </c>
      <c r="N131">
        <v>0</v>
      </c>
      <c r="O131">
        <v>0</v>
      </c>
      <c r="P131">
        <v>0</v>
      </c>
      <c r="Q131">
        <v>18</v>
      </c>
      <c r="R131">
        <v>0</v>
      </c>
      <c r="S131">
        <v>0</v>
      </c>
      <c r="T131">
        <f t="shared" ref="T131:T194" si="20">SUM(C131:S131)</f>
        <v>60</v>
      </c>
      <c r="U131">
        <f t="shared" ref="U131:U194" si="21">COUNTIF(C131:S131,"&gt;0")</f>
        <v>3</v>
      </c>
      <c r="W131">
        <v>20190816</v>
      </c>
      <c r="X131" t="s">
        <v>20</v>
      </c>
      <c r="Y131">
        <v>2</v>
      </c>
      <c r="Z131">
        <v>66</v>
      </c>
      <c r="AA131">
        <v>2</v>
      </c>
      <c r="AB131">
        <v>0</v>
      </c>
      <c r="AC131">
        <v>0</v>
      </c>
      <c r="AD131">
        <v>0</v>
      </c>
      <c r="AE131">
        <v>6</v>
      </c>
      <c r="AF131">
        <v>0</v>
      </c>
      <c r="AG131">
        <v>0</v>
      </c>
      <c r="AH131">
        <v>4</v>
      </c>
      <c r="AI131">
        <v>11</v>
      </c>
      <c r="AJ131">
        <v>0</v>
      </c>
      <c r="AK131">
        <v>1</v>
      </c>
      <c r="AL131">
        <v>64</v>
      </c>
      <c r="AM131">
        <v>0</v>
      </c>
      <c r="AN131">
        <v>0</v>
      </c>
      <c r="AO131">
        <v>0</v>
      </c>
      <c r="AP131">
        <f t="shared" si="16"/>
        <v>156</v>
      </c>
      <c r="AQ131">
        <f t="shared" si="17"/>
        <v>8</v>
      </c>
      <c r="AS131">
        <v>20190816</v>
      </c>
      <c r="AT131" t="s">
        <v>22</v>
      </c>
      <c r="AU131">
        <v>0</v>
      </c>
      <c r="AV131">
        <v>29</v>
      </c>
      <c r="AW131">
        <v>0</v>
      </c>
      <c r="AX131">
        <v>0</v>
      </c>
      <c r="AY131">
        <v>0</v>
      </c>
      <c r="AZ131">
        <v>0</v>
      </c>
      <c r="BA131">
        <v>1</v>
      </c>
      <c r="BB131">
        <v>0</v>
      </c>
      <c r="BC131">
        <v>0</v>
      </c>
      <c r="BD131">
        <v>0</v>
      </c>
      <c r="BE131">
        <v>1</v>
      </c>
      <c r="BF131">
        <v>0</v>
      </c>
      <c r="BG131">
        <v>0</v>
      </c>
      <c r="BH131">
        <v>12</v>
      </c>
      <c r="BI131">
        <v>0</v>
      </c>
      <c r="BJ131">
        <v>0</v>
      </c>
      <c r="BK131">
        <v>0</v>
      </c>
      <c r="BL131">
        <f t="shared" ref="BL131:BL194" si="22">SUM(AU131:BK131)</f>
        <v>43</v>
      </c>
      <c r="BM131">
        <f t="shared" ref="BM131:BM194" si="23">COUNTIF(AU131:BK131,"&gt;0")</f>
        <v>4</v>
      </c>
      <c r="BO131">
        <v>20190816</v>
      </c>
      <c r="BP131" t="s">
        <v>23</v>
      </c>
      <c r="BQ131" t="s">
        <v>29</v>
      </c>
      <c r="BR131" t="s">
        <v>29</v>
      </c>
      <c r="BS131" t="s">
        <v>29</v>
      </c>
      <c r="BT131" t="s">
        <v>29</v>
      </c>
      <c r="BU131" t="s">
        <v>29</v>
      </c>
      <c r="BV131" t="s">
        <v>29</v>
      </c>
      <c r="BW131" t="s">
        <v>29</v>
      </c>
      <c r="BX131" t="s">
        <v>29</v>
      </c>
      <c r="BY131" t="s">
        <v>29</v>
      </c>
      <c r="BZ131" t="s">
        <v>29</v>
      </c>
      <c r="CA131" t="s">
        <v>29</v>
      </c>
      <c r="CB131" t="s">
        <v>29</v>
      </c>
      <c r="CC131" t="s">
        <v>29</v>
      </c>
      <c r="CD131" t="s">
        <v>29</v>
      </c>
      <c r="CE131" t="s">
        <v>29</v>
      </c>
      <c r="CF131" t="s">
        <v>29</v>
      </c>
      <c r="CG131" t="s">
        <v>29</v>
      </c>
      <c r="CH131">
        <f t="shared" si="18"/>
        <v>0</v>
      </c>
      <c r="CI131">
        <f t="shared" si="19"/>
        <v>0</v>
      </c>
    </row>
    <row r="132" spans="1:87" x14ac:dyDescent="0.2">
      <c r="A132">
        <v>20190817</v>
      </c>
      <c r="B132" t="s">
        <v>19</v>
      </c>
      <c r="C132">
        <v>0</v>
      </c>
      <c r="D132">
        <v>3</v>
      </c>
      <c r="E132">
        <v>18</v>
      </c>
      <c r="F132">
        <v>0</v>
      </c>
      <c r="G132">
        <v>0</v>
      </c>
      <c r="H132">
        <v>0</v>
      </c>
      <c r="I132">
        <v>0</v>
      </c>
      <c r="J132">
        <v>15</v>
      </c>
      <c r="K132">
        <v>0</v>
      </c>
      <c r="L132">
        <v>0</v>
      </c>
      <c r="M132">
        <v>0</v>
      </c>
      <c r="N132">
        <v>0</v>
      </c>
      <c r="O132">
        <v>0</v>
      </c>
      <c r="P132">
        <v>0</v>
      </c>
      <c r="Q132">
        <v>12</v>
      </c>
      <c r="R132">
        <v>0</v>
      </c>
      <c r="S132">
        <v>0</v>
      </c>
      <c r="T132">
        <f t="shared" si="20"/>
        <v>48</v>
      </c>
      <c r="U132">
        <f t="shared" si="21"/>
        <v>4</v>
      </c>
      <c r="W132">
        <v>20190817</v>
      </c>
      <c r="X132" t="s">
        <v>20</v>
      </c>
      <c r="Y132">
        <v>1</v>
      </c>
      <c r="Z132">
        <v>37</v>
      </c>
      <c r="AA132">
        <v>0</v>
      </c>
      <c r="AB132">
        <v>0</v>
      </c>
      <c r="AC132">
        <v>0</v>
      </c>
      <c r="AD132">
        <v>2</v>
      </c>
      <c r="AE132">
        <v>4</v>
      </c>
      <c r="AF132">
        <v>0</v>
      </c>
      <c r="AG132">
        <v>0</v>
      </c>
      <c r="AH132">
        <v>10</v>
      </c>
      <c r="AI132">
        <v>5</v>
      </c>
      <c r="AJ132">
        <v>0</v>
      </c>
      <c r="AK132">
        <v>0</v>
      </c>
      <c r="AL132">
        <v>73</v>
      </c>
      <c r="AM132">
        <v>0</v>
      </c>
      <c r="AN132">
        <v>0</v>
      </c>
      <c r="AO132">
        <v>0</v>
      </c>
      <c r="AP132">
        <f t="shared" si="16"/>
        <v>132</v>
      </c>
      <c r="AQ132">
        <f t="shared" si="17"/>
        <v>7</v>
      </c>
      <c r="AS132">
        <v>20190817</v>
      </c>
      <c r="AT132" t="s">
        <v>22</v>
      </c>
      <c r="AU132">
        <v>0</v>
      </c>
      <c r="AV132">
        <v>26</v>
      </c>
      <c r="AW132">
        <v>0</v>
      </c>
      <c r="AX132">
        <v>0</v>
      </c>
      <c r="AY132">
        <v>0</v>
      </c>
      <c r="AZ132">
        <v>0</v>
      </c>
      <c r="BA132">
        <v>0</v>
      </c>
      <c r="BB132">
        <v>0</v>
      </c>
      <c r="BC132">
        <v>0</v>
      </c>
      <c r="BD132">
        <v>2</v>
      </c>
      <c r="BE132">
        <v>1</v>
      </c>
      <c r="BF132">
        <v>0</v>
      </c>
      <c r="BG132">
        <v>0</v>
      </c>
      <c r="BH132">
        <v>19</v>
      </c>
      <c r="BI132">
        <v>0</v>
      </c>
      <c r="BJ132">
        <v>0</v>
      </c>
      <c r="BK132">
        <v>0</v>
      </c>
      <c r="BL132">
        <f t="shared" si="22"/>
        <v>48</v>
      </c>
      <c r="BM132">
        <f t="shared" si="23"/>
        <v>4</v>
      </c>
      <c r="BO132">
        <v>20190817</v>
      </c>
      <c r="BP132" t="s">
        <v>23</v>
      </c>
      <c r="BQ132" t="s">
        <v>29</v>
      </c>
      <c r="BR132" t="s">
        <v>29</v>
      </c>
      <c r="BS132" t="s">
        <v>29</v>
      </c>
      <c r="BT132" t="s">
        <v>29</v>
      </c>
      <c r="BU132" t="s">
        <v>29</v>
      </c>
      <c r="BV132" t="s">
        <v>29</v>
      </c>
      <c r="BW132" t="s">
        <v>29</v>
      </c>
      <c r="BX132" t="s">
        <v>29</v>
      </c>
      <c r="BY132" t="s">
        <v>29</v>
      </c>
      <c r="BZ132" t="s">
        <v>29</v>
      </c>
      <c r="CA132" t="s">
        <v>29</v>
      </c>
      <c r="CB132" t="s">
        <v>29</v>
      </c>
      <c r="CC132" t="s">
        <v>29</v>
      </c>
      <c r="CD132" t="s">
        <v>29</v>
      </c>
      <c r="CE132" t="s">
        <v>29</v>
      </c>
      <c r="CF132" t="s">
        <v>29</v>
      </c>
      <c r="CG132" t="s">
        <v>29</v>
      </c>
      <c r="CH132">
        <f t="shared" si="18"/>
        <v>0</v>
      </c>
      <c r="CI132">
        <f t="shared" si="19"/>
        <v>0</v>
      </c>
    </row>
    <row r="133" spans="1:87" x14ac:dyDescent="0.2">
      <c r="A133">
        <v>20190818</v>
      </c>
      <c r="B133" t="s">
        <v>19</v>
      </c>
      <c r="C133">
        <v>0</v>
      </c>
      <c r="D133">
        <v>0</v>
      </c>
      <c r="E133">
        <v>18</v>
      </c>
      <c r="F133">
        <v>0</v>
      </c>
      <c r="G133">
        <v>0</v>
      </c>
      <c r="H133">
        <v>0</v>
      </c>
      <c r="I133">
        <v>0</v>
      </c>
      <c r="J133">
        <v>21</v>
      </c>
      <c r="K133">
        <v>0</v>
      </c>
      <c r="L133">
        <v>0</v>
      </c>
      <c r="M133">
        <v>0</v>
      </c>
      <c r="N133">
        <v>0</v>
      </c>
      <c r="O133">
        <v>0</v>
      </c>
      <c r="P133">
        <v>0</v>
      </c>
      <c r="Q133">
        <v>36</v>
      </c>
      <c r="R133">
        <v>0</v>
      </c>
      <c r="S133">
        <v>2</v>
      </c>
      <c r="T133">
        <f t="shared" si="20"/>
        <v>77</v>
      </c>
      <c r="U133">
        <f t="shared" si="21"/>
        <v>4</v>
      </c>
      <c r="W133">
        <v>20190818</v>
      </c>
      <c r="X133" t="s">
        <v>20</v>
      </c>
      <c r="Y133">
        <v>2</v>
      </c>
      <c r="Z133">
        <v>23</v>
      </c>
      <c r="AA133">
        <v>1</v>
      </c>
      <c r="AB133">
        <v>1</v>
      </c>
      <c r="AC133">
        <v>0</v>
      </c>
      <c r="AD133">
        <v>0</v>
      </c>
      <c r="AE133">
        <v>11</v>
      </c>
      <c r="AF133">
        <v>0</v>
      </c>
      <c r="AG133">
        <v>0</v>
      </c>
      <c r="AH133">
        <v>5</v>
      </c>
      <c r="AI133">
        <v>5</v>
      </c>
      <c r="AJ133">
        <v>0</v>
      </c>
      <c r="AK133">
        <v>0</v>
      </c>
      <c r="AL133">
        <v>43</v>
      </c>
      <c r="AM133">
        <v>0</v>
      </c>
      <c r="AN133">
        <v>0</v>
      </c>
      <c r="AO133">
        <v>0</v>
      </c>
      <c r="AP133">
        <f t="shared" si="16"/>
        <v>91</v>
      </c>
      <c r="AQ133">
        <f t="shared" si="17"/>
        <v>8</v>
      </c>
      <c r="AS133">
        <v>20190818</v>
      </c>
      <c r="AT133" t="s">
        <v>22</v>
      </c>
      <c r="AU133">
        <v>0</v>
      </c>
      <c r="AV133">
        <v>19</v>
      </c>
      <c r="AW133">
        <v>0</v>
      </c>
      <c r="AX133">
        <v>0</v>
      </c>
      <c r="AY133">
        <v>0</v>
      </c>
      <c r="AZ133">
        <v>2</v>
      </c>
      <c r="BA133">
        <v>0</v>
      </c>
      <c r="BB133">
        <v>0</v>
      </c>
      <c r="BC133">
        <v>0</v>
      </c>
      <c r="BD133">
        <v>0</v>
      </c>
      <c r="BE133">
        <v>0</v>
      </c>
      <c r="BF133">
        <v>0</v>
      </c>
      <c r="BG133">
        <v>1</v>
      </c>
      <c r="BH133">
        <v>20</v>
      </c>
      <c r="BI133">
        <v>0</v>
      </c>
      <c r="BJ133">
        <v>0</v>
      </c>
      <c r="BK133">
        <v>0</v>
      </c>
      <c r="BL133">
        <f t="shared" si="22"/>
        <v>42</v>
      </c>
      <c r="BM133">
        <f t="shared" si="23"/>
        <v>4</v>
      </c>
      <c r="BO133">
        <v>20190818</v>
      </c>
      <c r="BP133" t="s">
        <v>23</v>
      </c>
      <c r="BQ133" t="s">
        <v>29</v>
      </c>
      <c r="BR133" t="s">
        <v>29</v>
      </c>
      <c r="BS133" t="s">
        <v>29</v>
      </c>
      <c r="BT133" t="s">
        <v>29</v>
      </c>
      <c r="BU133" t="s">
        <v>29</v>
      </c>
      <c r="BV133" t="s">
        <v>29</v>
      </c>
      <c r="BW133" t="s">
        <v>29</v>
      </c>
      <c r="BX133" t="s">
        <v>29</v>
      </c>
      <c r="BY133" t="s">
        <v>29</v>
      </c>
      <c r="BZ133" t="s">
        <v>29</v>
      </c>
      <c r="CA133" t="s">
        <v>29</v>
      </c>
      <c r="CB133" t="s">
        <v>29</v>
      </c>
      <c r="CC133" t="s">
        <v>29</v>
      </c>
      <c r="CD133" t="s">
        <v>29</v>
      </c>
      <c r="CE133" t="s">
        <v>29</v>
      </c>
      <c r="CF133" t="s">
        <v>29</v>
      </c>
      <c r="CG133" t="s">
        <v>29</v>
      </c>
      <c r="CH133">
        <f t="shared" si="18"/>
        <v>0</v>
      </c>
      <c r="CI133">
        <f t="shared" si="19"/>
        <v>0</v>
      </c>
    </row>
    <row r="134" spans="1:87" x14ac:dyDescent="0.2">
      <c r="A134">
        <v>20190819</v>
      </c>
      <c r="B134" t="s">
        <v>19</v>
      </c>
      <c r="C134">
        <v>0</v>
      </c>
      <c r="D134">
        <v>0</v>
      </c>
      <c r="E134">
        <v>18</v>
      </c>
      <c r="F134">
        <v>0</v>
      </c>
      <c r="G134">
        <v>0</v>
      </c>
      <c r="H134">
        <v>0</v>
      </c>
      <c r="I134">
        <v>0</v>
      </c>
      <c r="J134">
        <v>0</v>
      </c>
      <c r="K134">
        <v>0</v>
      </c>
      <c r="L134">
        <v>0</v>
      </c>
      <c r="M134">
        <v>0</v>
      </c>
      <c r="N134">
        <v>0</v>
      </c>
      <c r="O134">
        <v>0</v>
      </c>
      <c r="P134">
        <v>0</v>
      </c>
      <c r="Q134">
        <v>33</v>
      </c>
      <c r="R134">
        <v>0</v>
      </c>
      <c r="S134">
        <v>0</v>
      </c>
      <c r="T134">
        <f t="shared" si="20"/>
        <v>51</v>
      </c>
      <c r="U134">
        <f t="shared" si="21"/>
        <v>2</v>
      </c>
      <c r="W134">
        <v>20190819</v>
      </c>
      <c r="X134" t="s">
        <v>20</v>
      </c>
      <c r="Y134">
        <v>0</v>
      </c>
      <c r="Z134">
        <v>18</v>
      </c>
      <c r="AA134">
        <v>0</v>
      </c>
      <c r="AB134">
        <v>1</v>
      </c>
      <c r="AC134">
        <v>1</v>
      </c>
      <c r="AD134">
        <v>0</v>
      </c>
      <c r="AE134">
        <v>2</v>
      </c>
      <c r="AF134">
        <v>0</v>
      </c>
      <c r="AG134">
        <v>0</v>
      </c>
      <c r="AH134">
        <v>1</v>
      </c>
      <c r="AI134">
        <v>4</v>
      </c>
      <c r="AJ134">
        <v>0</v>
      </c>
      <c r="AK134">
        <v>5</v>
      </c>
      <c r="AL134">
        <v>27</v>
      </c>
      <c r="AM134">
        <v>0</v>
      </c>
      <c r="AN134">
        <v>0</v>
      </c>
      <c r="AO134">
        <v>0</v>
      </c>
      <c r="AP134">
        <f t="shared" si="16"/>
        <v>59</v>
      </c>
      <c r="AQ134">
        <f t="shared" si="17"/>
        <v>8</v>
      </c>
      <c r="AS134">
        <v>20190819</v>
      </c>
      <c r="AT134" t="s">
        <v>22</v>
      </c>
      <c r="AU134">
        <v>0</v>
      </c>
      <c r="AV134">
        <v>22</v>
      </c>
      <c r="AW134">
        <v>0</v>
      </c>
      <c r="AX134">
        <v>0</v>
      </c>
      <c r="AY134">
        <v>0</v>
      </c>
      <c r="AZ134">
        <v>1</v>
      </c>
      <c r="BA134">
        <v>0</v>
      </c>
      <c r="BB134">
        <v>0</v>
      </c>
      <c r="BC134">
        <v>0</v>
      </c>
      <c r="BD134">
        <v>0</v>
      </c>
      <c r="BE134">
        <v>0</v>
      </c>
      <c r="BF134">
        <v>0</v>
      </c>
      <c r="BG134">
        <v>0</v>
      </c>
      <c r="BH134">
        <v>23</v>
      </c>
      <c r="BI134">
        <v>1</v>
      </c>
      <c r="BJ134">
        <v>0</v>
      </c>
      <c r="BK134">
        <v>0</v>
      </c>
      <c r="BL134">
        <f t="shared" si="22"/>
        <v>47</v>
      </c>
      <c r="BM134">
        <f t="shared" si="23"/>
        <v>4</v>
      </c>
      <c r="BO134">
        <v>20190819</v>
      </c>
      <c r="BP134" t="s">
        <v>23</v>
      </c>
      <c r="BQ134" t="s">
        <v>29</v>
      </c>
      <c r="BR134" t="s">
        <v>29</v>
      </c>
      <c r="BS134" t="s">
        <v>29</v>
      </c>
      <c r="BT134" t="s">
        <v>29</v>
      </c>
      <c r="BU134" t="s">
        <v>29</v>
      </c>
      <c r="BV134" t="s">
        <v>29</v>
      </c>
      <c r="BW134" t="s">
        <v>29</v>
      </c>
      <c r="BX134" t="s">
        <v>29</v>
      </c>
      <c r="BY134" t="s">
        <v>29</v>
      </c>
      <c r="BZ134" t="s">
        <v>29</v>
      </c>
      <c r="CA134" t="s">
        <v>29</v>
      </c>
      <c r="CB134" t="s">
        <v>29</v>
      </c>
      <c r="CC134" t="s">
        <v>29</v>
      </c>
      <c r="CD134" t="s">
        <v>29</v>
      </c>
      <c r="CE134" t="s">
        <v>29</v>
      </c>
      <c r="CF134" t="s">
        <v>29</v>
      </c>
      <c r="CG134" t="s">
        <v>29</v>
      </c>
      <c r="CH134">
        <f t="shared" si="18"/>
        <v>0</v>
      </c>
      <c r="CI134">
        <f t="shared" si="19"/>
        <v>0</v>
      </c>
    </row>
    <row r="135" spans="1:87" x14ac:dyDescent="0.2">
      <c r="A135">
        <v>20190820</v>
      </c>
      <c r="B135" t="s">
        <v>19</v>
      </c>
      <c r="C135">
        <v>0</v>
      </c>
      <c r="D135">
        <v>0</v>
      </c>
      <c r="E135">
        <v>21</v>
      </c>
      <c r="F135">
        <v>3</v>
      </c>
      <c r="G135">
        <v>0</v>
      </c>
      <c r="H135">
        <v>0</v>
      </c>
      <c r="I135">
        <v>0</v>
      </c>
      <c r="J135">
        <v>9</v>
      </c>
      <c r="K135">
        <v>0</v>
      </c>
      <c r="L135">
        <v>0</v>
      </c>
      <c r="M135">
        <v>0</v>
      </c>
      <c r="N135">
        <v>0</v>
      </c>
      <c r="O135">
        <v>0</v>
      </c>
      <c r="P135">
        <v>0</v>
      </c>
      <c r="Q135">
        <v>24</v>
      </c>
      <c r="R135">
        <v>0</v>
      </c>
      <c r="S135">
        <v>0</v>
      </c>
      <c r="T135">
        <f t="shared" si="20"/>
        <v>57</v>
      </c>
      <c r="U135">
        <f t="shared" si="21"/>
        <v>4</v>
      </c>
      <c r="W135">
        <v>20190820</v>
      </c>
      <c r="X135" t="s">
        <v>20</v>
      </c>
      <c r="Y135">
        <v>6</v>
      </c>
      <c r="Z135">
        <v>26</v>
      </c>
      <c r="AA135">
        <v>0</v>
      </c>
      <c r="AB135">
        <v>0</v>
      </c>
      <c r="AC135">
        <v>0</v>
      </c>
      <c r="AD135">
        <v>0</v>
      </c>
      <c r="AE135">
        <v>2</v>
      </c>
      <c r="AF135">
        <v>0</v>
      </c>
      <c r="AG135">
        <v>0</v>
      </c>
      <c r="AH135">
        <v>2</v>
      </c>
      <c r="AI135">
        <v>15</v>
      </c>
      <c r="AJ135">
        <v>0</v>
      </c>
      <c r="AK135">
        <v>1</v>
      </c>
      <c r="AL135">
        <v>16</v>
      </c>
      <c r="AM135">
        <v>0</v>
      </c>
      <c r="AN135">
        <v>0</v>
      </c>
      <c r="AO135">
        <v>0</v>
      </c>
      <c r="AP135">
        <f t="shared" si="16"/>
        <v>68</v>
      </c>
      <c r="AQ135">
        <f t="shared" si="17"/>
        <v>7</v>
      </c>
      <c r="AS135">
        <v>20190820</v>
      </c>
      <c r="AT135" t="s">
        <v>22</v>
      </c>
      <c r="AU135">
        <v>0</v>
      </c>
      <c r="AV135">
        <v>29</v>
      </c>
      <c r="AW135">
        <v>0</v>
      </c>
      <c r="AX135">
        <v>0</v>
      </c>
      <c r="AY135">
        <v>0</v>
      </c>
      <c r="AZ135">
        <v>0</v>
      </c>
      <c r="BA135">
        <v>2</v>
      </c>
      <c r="BB135">
        <v>0</v>
      </c>
      <c r="BC135">
        <v>0</v>
      </c>
      <c r="BD135">
        <v>0</v>
      </c>
      <c r="BE135">
        <v>0</v>
      </c>
      <c r="BF135">
        <v>0</v>
      </c>
      <c r="BG135">
        <v>2</v>
      </c>
      <c r="BH135">
        <v>13</v>
      </c>
      <c r="BI135">
        <v>0</v>
      </c>
      <c r="BJ135">
        <v>0</v>
      </c>
      <c r="BK135">
        <v>0</v>
      </c>
      <c r="BL135">
        <f t="shared" si="22"/>
        <v>46</v>
      </c>
      <c r="BM135">
        <f t="shared" si="23"/>
        <v>4</v>
      </c>
      <c r="BO135">
        <v>20190820</v>
      </c>
      <c r="BP135" t="s">
        <v>23</v>
      </c>
      <c r="BQ135" t="s">
        <v>29</v>
      </c>
      <c r="BR135" t="s">
        <v>29</v>
      </c>
      <c r="BS135" t="s">
        <v>29</v>
      </c>
      <c r="BT135" t="s">
        <v>29</v>
      </c>
      <c r="BU135" t="s">
        <v>29</v>
      </c>
      <c r="BV135" t="s">
        <v>29</v>
      </c>
      <c r="BW135" t="s">
        <v>29</v>
      </c>
      <c r="BX135" t="s">
        <v>29</v>
      </c>
      <c r="BY135" t="s">
        <v>29</v>
      </c>
      <c r="BZ135" t="s">
        <v>29</v>
      </c>
      <c r="CA135" t="s">
        <v>29</v>
      </c>
      <c r="CB135" t="s">
        <v>29</v>
      </c>
      <c r="CC135" t="s">
        <v>29</v>
      </c>
      <c r="CD135" t="s">
        <v>29</v>
      </c>
      <c r="CE135" t="s">
        <v>29</v>
      </c>
      <c r="CF135" t="s">
        <v>29</v>
      </c>
      <c r="CG135" t="s">
        <v>29</v>
      </c>
      <c r="CH135">
        <f t="shared" si="18"/>
        <v>0</v>
      </c>
      <c r="CI135">
        <f t="shared" si="19"/>
        <v>0</v>
      </c>
    </row>
    <row r="136" spans="1:87" x14ac:dyDescent="0.2">
      <c r="A136">
        <v>20190821</v>
      </c>
      <c r="B136" t="s">
        <v>19</v>
      </c>
      <c r="C136">
        <v>0</v>
      </c>
      <c r="D136">
        <v>0</v>
      </c>
      <c r="E136">
        <v>48</v>
      </c>
      <c r="F136">
        <v>0</v>
      </c>
      <c r="G136">
        <v>0</v>
      </c>
      <c r="H136">
        <v>0</v>
      </c>
      <c r="I136">
        <v>0</v>
      </c>
      <c r="J136">
        <v>3</v>
      </c>
      <c r="K136">
        <v>0</v>
      </c>
      <c r="L136">
        <v>0</v>
      </c>
      <c r="M136">
        <v>0</v>
      </c>
      <c r="N136">
        <v>0</v>
      </c>
      <c r="O136">
        <v>0</v>
      </c>
      <c r="P136">
        <v>0</v>
      </c>
      <c r="Q136">
        <v>24</v>
      </c>
      <c r="R136">
        <v>0</v>
      </c>
      <c r="S136">
        <v>0</v>
      </c>
      <c r="T136">
        <f t="shared" si="20"/>
        <v>75</v>
      </c>
      <c r="U136">
        <f t="shared" si="21"/>
        <v>3</v>
      </c>
      <c r="W136">
        <v>20190821</v>
      </c>
      <c r="X136" t="s">
        <v>20</v>
      </c>
      <c r="Y136">
        <v>3</v>
      </c>
      <c r="Z136">
        <v>23</v>
      </c>
      <c r="AA136">
        <v>0</v>
      </c>
      <c r="AB136">
        <v>0</v>
      </c>
      <c r="AC136">
        <v>0</v>
      </c>
      <c r="AD136">
        <v>0</v>
      </c>
      <c r="AE136">
        <v>3</v>
      </c>
      <c r="AF136">
        <v>0</v>
      </c>
      <c r="AG136">
        <v>1</v>
      </c>
      <c r="AH136">
        <v>13</v>
      </c>
      <c r="AI136">
        <v>6</v>
      </c>
      <c r="AJ136">
        <v>0</v>
      </c>
      <c r="AK136">
        <v>0</v>
      </c>
      <c r="AL136">
        <v>30</v>
      </c>
      <c r="AM136">
        <v>0</v>
      </c>
      <c r="AN136">
        <v>0</v>
      </c>
      <c r="AO136">
        <v>0</v>
      </c>
      <c r="AP136">
        <f t="shared" si="16"/>
        <v>79</v>
      </c>
      <c r="AQ136">
        <f t="shared" si="17"/>
        <v>7</v>
      </c>
      <c r="AS136">
        <v>20190821</v>
      </c>
      <c r="AT136" t="s">
        <v>22</v>
      </c>
      <c r="AU136">
        <v>0</v>
      </c>
      <c r="AV136">
        <v>23</v>
      </c>
      <c r="AW136">
        <v>0</v>
      </c>
      <c r="AX136">
        <v>0</v>
      </c>
      <c r="AY136">
        <v>0</v>
      </c>
      <c r="AZ136">
        <v>1</v>
      </c>
      <c r="BA136">
        <v>0</v>
      </c>
      <c r="BB136">
        <v>0</v>
      </c>
      <c r="BC136">
        <v>0</v>
      </c>
      <c r="BD136">
        <v>0</v>
      </c>
      <c r="BE136">
        <v>0</v>
      </c>
      <c r="BF136">
        <v>0</v>
      </c>
      <c r="BG136">
        <v>2</v>
      </c>
      <c r="BH136">
        <v>15</v>
      </c>
      <c r="BI136">
        <v>1</v>
      </c>
      <c r="BJ136">
        <v>0</v>
      </c>
      <c r="BK136">
        <v>0</v>
      </c>
      <c r="BL136">
        <f t="shared" si="22"/>
        <v>42</v>
      </c>
      <c r="BM136">
        <f t="shared" si="23"/>
        <v>5</v>
      </c>
      <c r="BO136">
        <v>20190821</v>
      </c>
      <c r="BP136" t="s">
        <v>23</v>
      </c>
      <c r="BQ136" t="s">
        <v>29</v>
      </c>
      <c r="BR136" t="s">
        <v>29</v>
      </c>
      <c r="BS136" t="s">
        <v>29</v>
      </c>
      <c r="BT136" t="s">
        <v>29</v>
      </c>
      <c r="BU136" t="s">
        <v>29</v>
      </c>
      <c r="BV136" t="s">
        <v>29</v>
      </c>
      <c r="BW136" t="s">
        <v>29</v>
      </c>
      <c r="BX136" t="s">
        <v>29</v>
      </c>
      <c r="BY136" t="s">
        <v>29</v>
      </c>
      <c r="BZ136" t="s">
        <v>29</v>
      </c>
      <c r="CA136" t="s">
        <v>29</v>
      </c>
      <c r="CB136" t="s">
        <v>29</v>
      </c>
      <c r="CC136" t="s">
        <v>29</v>
      </c>
      <c r="CD136" t="s">
        <v>29</v>
      </c>
      <c r="CE136" t="s">
        <v>29</v>
      </c>
      <c r="CF136" t="s">
        <v>29</v>
      </c>
      <c r="CG136" t="s">
        <v>29</v>
      </c>
      <c r="CH136">
        <f t="shared" si="18"/>
        <v>0</v>
      </c>
      <c r="CI136">
        <f t="shared" si="19"/>
        <v>0</v>
      </c>
    </row>
    <row r="137" spans="1:87" x14ac:dyDescent="0.2">
      <c r="A137">
        <v>20190822</v>
      </c>
      <c r="B137" t="s">
        <v>19</v>
      </c>
      <c r="C137">
        <v>0</v>
      </c>
      <c r="D137">
        <v>0</v>
      </c>
      <c r="E137">
        <v>27</v>
      </c>
      <c r="F137">
        <v>0</v>
      </c>
      <c r="G137">
        <v>0</v>
      </c>
      <c r="H137">
        <v>0</v>
      </c>
      <c r="I137">
        <v>0</v>
      </c>
      <c r="J137">
        <v>6</v>
      </c>
      <c r="K137">
        <v>0</v>
      </c>
      <c r="L137">
        <v>0</v>
      </c>
      <c r="M137">
        <v>0</v>
      </c>
      <c r="N137">
        <v>0</v>
      </c>
      <c r="O137">
        <v>0</v>
      </c>
      <c r="P137">
        <v>0</v>
      </c>
      <c r="Q137">
        <v>6</v>
      </c>
      <c r="R137">
        <v>0</v>
      </c>
      <c r="S137">
        <v>0</v>
      </c>
      <c r="T137">
        <f t="shared" si="20"/>
        <v>39</v>
      </c>
      <c r="U137">
        <f t="shared" si="21"/>
        <v>3</v>
      </c>
      <c r="W137">
        <v>20190822</v>
      </c>
      <c r="X137" t="s">
        <v>20</v>
      </c>
      <c r="Y137">
        <v>0</v>
      </c>
      <c r="Z137">
        <v>37</v>
      </c>
      <c r="AA137">
        <v>0</v>
      </c>
      <c r="AB137">
        <v>0</v>
      </c>
      <c r="AC137">
        <v>0</v>
      </c>
      <c r="AD137">
        <v>0</v>
      </c>
      <c r="AE137">
        <v>6</v>
      </c>
      <c r="AF137">
        <v>0</v>
      </c>
      <c r="AG137">
        <v>0</v>
      </c>
      <c r="AH137">
        <v>19</v>
      </c>
      <c r="AI137">
        <v>5</v>
      </c>
      <c r="AJ137">
        <v>0</v>
      </c>
      <c r="AK137">
        <v>1</v>
      </c>
      <c r="AL137">
        <v>58</v>
      </c>
      <c r="AM137">
        <v>1</v>
      </c>
      <c r="AN137">
        <v>0</v>
      </c>
      <c r="AO137">
        <v>1</v>
      </c>
      <c r="AP137">
        <f t="shared" si="16"/>
        <v>128</v>
      </c>
      <c r="AQ137">
        <f t="shared" si="17"/>
        <v>8</v>
      </c>
      <c r="AS137">
        <v>20190822</v>
      </c>
      <c r="AT137" t="s">
        <v>22</v>
      </c>
      <c r="AU137">
        <v>0</v>
      </c>
      <c r="AV137">
        <v>30</v>
      </c>
      <c r="AW137">
        <v>0</v>
      </c>
      <c r="AX137">
        <v>0</v>
      </c>
      <c r="AY137">
        <v>0</v>
      </c>
      <c r="AZ137">
        <v>1</v>
      </c>
      <c r="BA137">
        <v>0</v>
      </c>
      <c r="BB137">
        <v>0</v>
      </c>
      <c r="BC137">
        <v>0</v>
      </c>
      <c r="BD137">
        <v>0</v>
      </c>
      <c r="BE137">
        <v>2</v>
      </c>
      <c r="BF137">
        <v>0</v>
      </c>
      <c r="BG137">
        <v>0</v>
      </c>
      <c r="BH137">
        <v>47</v>
      </c>
      <c r="BI137">
        <v>0</v>
      </c>
      <c r="BJ137">
        <v>0</v>
      </c>
      <c r="BK137">
        <v>0</v>
      </c>
      <c r="BL137">
        <f t="shared" si="22"/>
        <v>80</v>
      </c>
      <c r="BM137">
        <f t="shared" si="23"/>
        <v>4</v>
      </c>
      <c r="BO137">
        <v>20190822</v>
      </c>
      <c r="BP137" t="s">
        <v>23</v>
      </c>
      <c r="BQ137" t="s">
        <v>29</v>
      </c>
      <c r="BR137" t="s">
        <v>29</v>
      </c>
      <c r="BS137" t="s">
        <v>29</v>
      </c>
      <c r="BT137" t="s">
        <v>29</v>
      </c>
      <c r="BU137" t="s">
        <v>29</v>
      </c>
      <c r="BV137" t="s">
        <v>29</v>
      </c>
      <c r="BW137" t="s">
        <v>29</v>
      </c>
      <c r="BX137" t="s">
        <v>29</v>
      </c>
      <c r="BY137" t="s">
        <v>29</v>
      </c>
      <c r="BZ137" t="s">
        <v>29</v>
      </c>
      <c r="CA137" t="s">
        <v>29</v>
      </c>
      <c r="CB137" t="s">
        <v>29</v>
      </c>
      <c r="CC137" t="s">
        <v>29</v>
      </c>
      <c r="CD137" t="s">
        <v>29</v>
      </c>
      <c r="CE137" t="s">
        <v>29</v>
      </c>
      <c r="CF137" t="s">
        <v>29</v>
      </c>
      <c r="CG137" t="s">
        <v>29</v>
      </c>
      <c r="CH137">
        <f t="shared" si="18"/>
        <v>0</v>
      </c>
      <c r="CI137">
        <f t="shared" si="19"/>
        <v>0</v>
      </c>
    </row>
    <row r="138" spans="1:87" x14ac:dyDescent="0.2">
      <c r="A138">
        <v>20190823</v>
      </c>
      <c r="B138" t="s">
        <v>19</v>
      </c>
      <c r="C138">
        <v>0</v>
      </c>
      <c r="D138">
        <v>6</v>
      </c>
      <c r="E138">
        <v>33</v>
      </c>
      <c r="F138">
        <v>0</v>
      </c>
      <c r="G138">
        <v>0</v>
      </c>
      <c r="H138">
        <v>0</v>
      </c>
      <c r="I138">
        <v>0</v>
      </c>
      <c r="J138">
        <v>6</v>
      </c>
      <c r="K138">
        <v>0</v>
      </c>
      <c r="L138">
        <v>0</v>
      </c>
      <c r="M138">
        <v>0</v>
      </c>
      <c r="N138">
        <v>0</v>
      </c>
      <c r="O138">
        <v>0</v>
      </c>
      <c r="P138">
        <v>0</v>
      </c>
      <c r="Q138">
        <v>15</v>
      </c>
      <c r="R138">
        <v>0</v>
      </c>
      <c r="S138">
        <v>0</v>
      </c>
      <c r="T138">
        <f t="shared" si="20"/>
        <v>60</v>
      </c>
      <c r="U138">
        <f t="shared" si="21"/>
        <v>4</v>
      </c>
      <c r="W138">
        <v>20190823</v>
      </c>
      <c r="X138" t="s">
        <v>20</v>
      </c>
      <c r="Y138">
        <v>2</v>
      </c>
      <c r="Z138">
        <v>45</v>
      </c>
      <c r="AA138">
        <v>0</v>
      </c>
      <c r="AB138">
        <v>0</v>
      </c>
      <c r="AC138">
        <v>0</v>
      </c>
      <c r="AD138">
        <v>0</v>
      </c>
      <c r="AE138">
        <v>3</v>
      </c>
      <c r="AF138">
        <v>0</v>
      </c>
      <c r="AG138">
        <v>0</v>
      </c>
      <c r="AH138">
        <v>2</v>
      </c>
      <c r="AI138">
        <v>11</v>
      </c>
      <c r="AJ138">
        <v>0</v>
      </c>
      <c r="AK138">
        <v>0</v>
      </c>
      <c r="AL138">
        <v>83</v>
      </c>
      <c r="AM138">
        <v>0</v>
      </c>
      <c r="AN138">
        <v>0</v>
      </c>
      <c r="AO138">
        <v>2</v>
      </c>
      <c r="AP138">
        <f t="shared" si="16"/>
        <v>148</v>
      </c>
      <c r="AQ138">
        <f t="shared" si="17"/>
        <v>7</v>
      </c>
      <c r="AS138">
        <v>20190823</v>
      </c>
      <c r="AT138" t="s">
        <v>22</v>
      </c>
      <c r="AU138">
        <v>0</v>
      </c>
      <c r="AV138">
        <v>24</v>
      </c>
      <c r="AW138">
        <v>0</v>
      </c>
      <c r="AX138">
        <v>0</v>
      </c>
      <c r="AY138">
        <v>0</v>
      </c>
      <c r="AZ138">
        <v>2</v>
      </c>
      <c r="BA138">
        <v>0</v>
      </c>
      <c r="BB138">
        <v>0</v>
      </c>
      <c r="BC138">
        <v>0</v>
      </c>
      <c r="BD138">
        <v>0</v>
      </c>
      <c r="BE138">
        <v>5</v>
      </c>
      <c r="BF138">
        <v>0</v>
      </c>
      <c r="BG138">
        <v>3</v>
      </c>
      <c r="BH138">
        <v>54</v>
      </c>
      <c r="BI138">
        <v>0</v>
      </c>
      <c r="BJ138">
        <v>0</v>
      </c>
      <c r="BK138">
        <v>0</v>
      </c>
      <c r="BL138">
        <f t="shared" si="22"/>
        <v>88</v>
      </c>
      <c r="BM138">
        <f t="shared" si="23"/>
        <v>5</v>
      </c>
      <c r="BO138">
        <v>20190823</v>
      </c>
      <c r="BP138" t="s">
        <v>23</v>
      </c>
      <c r="BQ138" t="s">
        <v>29</v>
      </c>
      <c r="BR138" t="s">
        <v>29</v>
      </c>
      <c r="BS138" t="s">
        <v>29</v>
      </c>
      <c r="BT138" t="s">
        <v>29</v>
      </c>
      <c r="BU138" t="s">
        <v>29</v>
      </c>
      <c r="BV138" t="s">
        <v>29</v>
      </c>
      <c r="BW138" t="s">
        <v>29</v>
      </c>
      <c r="BX138" t="s">
        <v>29</v>
      </c>
      <c r="BY138" t="s">
        <v>29</v>
      </c>
      <c r="BZ138" t="s">
        <v>29</v>
      </c>
      <c r="CA138" t="s">
        <v>29</v>
      </c>
      <c r="CB138" t="s">
        <v>29</v>
      </c>
      <c r="CC138" t="s">
        <v>29</v>
      </c>
      <c r="CD138" t="s">
        <v>29</v>
      </c>
      <c r="CE138" t="s">
        <v>29</v>
      </c>
      <c r="CF138" t="s">
        <v>29</v>
      </c>
      <c r="CG138" t="s">
        <v>29</v>
      </c>
      <c r="CH138">
        <f t="shared" si="18"/>
        <v>0</v>
      </c>
      <c r="CI138">
        <f t="shared" si="19"/>
        <v>0</v>
      </c>
    </row>
    <row r="139" spans="1:87" x14ac:dyDescent="0.2">
      <c r="A139">
        <v>20190824</v>
      </c>
      <c r="B139" t="s">
        <v>19</v>
      </c>
      <c r="C139">
        <v>0</v>
      </c>
      <c r="D139">
        <v>0</v>
      </c>
      <c r="E139">
        <v>30</v>
      </c>
      <c r="F139">
        <v>0</v>
      </c>
      <c r="G139">
        <v>0</v>
      </c>
      <c r="H139">
        <v>0</v>
      </c>
      <c r="I139">
        <v>0</v>
      </c>
      <c r="J139">
        <v>0</v>
      </c>
      <c r="K139">
        <v>0</v>
      </c>
      <c r="L139">
        <v>0</v>
      </c>
      <c r="M139">
        <v>0</v>
      </c>
      <c r="N139">
        <v>0</v>
      </c>
      <c r="O139">
        <v>0</v>
      </c>
      <c r="P139">
        <v>0</v>
      </c>
      <c r="Q139">
        <v>12</v>
      </c>
      <c r="R139">
        <v>0</v>
      </c>
      <c r="S139">
        <v>0</v>
      </c>
      <c r="T139">
        <f t="shared" si="20"/>
        <v>42</v>
      </c>
      <c r="U139">
        <f t="shared" si="21"/>
        <v>2</v>
      </c>
      <c r="W139">
        <v>20190824</v>
      </c>
      <c r="X139" t="s">
        <v>20</v>
      </c>
      <c r="Y139">
        <v>0</v>
      </c>
      <c r="Z139">
        <v>50</v>
      </c>
      <c r="AA139">
        <v>0</v>
      </c>
      <c r="AB139">
        <v>0</v>
      </c>
      <c r="AC139">
        <v>0</v>
      </c>
      <c r="AD139">
        <v>0</v>
      </c>
      <c r="AE139">
        <v>5</v>
      </c>
      <c r="AF139">
        <v>0</v>
      </c>
      <c r="AG139">
        <v>0</v>
      </c>
      <c r="AH139">
        <v>4</v>
      </c>
      <c r="AI139">
        <v>1</v>
      </c>
      <c r="AJ139">
        <v>0</v>
      </c>
      <c r="AK139">
        <v>0</v>
      </c>
      <c r="AL139">
        <v>74</v>
      </c>
      <c r="AM139">
        <v>1</v>
      </c>
      <c r="AN139">
        <v>0</v>
      </c>
      <c r="AO139">
        <v>0</v>
      </c>
      <c r="AP139">
        <f t="shared" si="16"/>
        <v>135</v>
      </c>
      <c r="AQ139">
        <f t="shared" si="17"/>
        <v>6</v>
      </c>
      <c r="AS139">
        <v>20190824</v>
      </c>
      <c r="AT139" t="s">
        <v>22</v>
      </c>
      <c r="AU139">
        <v>0</v>
      </c>
      <c r="AV139">
        <v>26</v>
      </c>
      <c r="AW139">
        <v>0</v>
      </c>
      <c r="AX139">
        <v>0</v>
      </c>
      <c r="AY139">
        <v>0</v>
      </c>
      <c r="AZ139">
        <v>0</v>
      </c>
      <c r="BA139">
        <v>0</v>
      </c>
      <c r="BB139">
        <v>0</v>
      </c>
      <c r="BC139">
        <v>0</v>
      </c>
      <c r="BD139">
        <v>0</v>
      </c>
      <c r="BE139">
        <v>3</v>
      </c>
      <c r="BF139">
        <v>0</v>
      </c>
      <c r="BG139">
        <v>1</v>
      </c>
      <c r="BH139">
        <v>66</v>
      </c>
      <c r="BI139">
        <v>1</v>
      </c>
      <c r="BJ139">
        <v>0</v>
      </c>
      <c r="BK139">
        <v>1</v>
      </c>
      <c r="BL139">
        <f t="shared" si="22"/>
        <v>98</v>
      </c>
      <c r="BM139">
        <f t="shared" si="23"/>
        <v>6</v>
      </c>
      <c r="BO139">
        <v>20190824</v>
      </c>
      <c r="BP139" t="s">
        <v>23</v>
      </c>
      <c r="BQ139" t="s">
        <v>29</v>
      </c>
      <c r="BR139" t="s">
        <v>29</v>
      </c>
      <c r="BS139" t="s">
        <v>29</v>
      </c>
      <c r="BT139" t="s">
        <v>29</v>
      </c>
      <c r="BU139" t="s">
        <v>29</v>
      </c>
      <c r="BV139" t="s">
        <v>29</v>
      </c>
      <c r="BW139" t="s">
        <v>29</v>
      </c>
      <c r="BX139" t="s">
        <v>29</v>
      </c>
      <c r="BY139" t="s">
        <v>29</v>
      </c>
      <c r="BZ139" t="s">
        <v>29</v>
      </c>
      <c r="CA139" t="s">
        <v>29</v>
      </c>
      <c r="CB139" t="s">
        <v>29</v>
      </c>
      <c r="CC139" t="s">
        <v>29</v>
      </c>
      <c r="CD139" t="s">
        <v>29</v>
      </c>
      <c r="CE139" t="s">
        <v>29</v>
      </c>
      <c r="CF139" t="s">
        <v>29</v>
      </c>
      <c r="CG139" t="s">
        <v>29</v>
      </c>
      <c r="CH139">
        <f t="shared" si="18"/>
        <v>0</v>
      </c>
      <c r="CI139">
        <f t="shared" si="19"/>
        <v>0</v>
      </c>
    </row>
    <row r="140" spans="1:87" x14ac:dyDescent="0.2">
      <c r="A140">
        <v>20190825</v>
      </c>
      <c r="B140" t="s">
        <v>19</v>
      </c>
      <c r="C140">
        <v>0</v>
      </c>
      <c r="D140">
        <v>2</v>
      </c>
      <c r="E140">
        <v>8</v>
      </c>
      <c r="F140">
        <v>0</v>
      </c>
      <c r="G140">
        <v>0</v>
      </c>
      <c r="H140">
        <v>0</v>
      </c>
      <c r="I140">
        <v>0</v>
      </c>
      <c r="J140">
        <v>0</v>
      </c>
      <c r="K140">
        <v>0</v>
      </c>
      <c r="L140">
        <v>0</v>
      </c>
      <c r="M140">
        <v>0</v>
      </c>
      <c r="N140">
        <v>0</v>
      </c>
      <c r="O140">
        <v>0</v>
      </c>
      <c r="P140">
        <v>0</v>
      </c>
      <c r="Q140">
        <v>6</v>
      </c>
      <c r="R140">
        <v>0</v>
      </c>
      <c r="S140">
        <v>0</v>
      </c>
      <c r="T140">
        <f t="shared" si="20"/>
        <v>16</v>
      </c>
      <c r="U140">
        <f t="shared" si="21"/>
        <v>3</v>
      </c>
      <c r="W140">
        <v>20190825</v>
      </c>
      <c r="X140" t="s">
        <v>20</v>
      </c>
      <c r="Y140">
        <v>1</v>
      </c>
      <c r="Z140">
        <v>27</v>
      </c>
      <c r="AA140">
        <v>0</v>
      </c>
      <c r="AB140">
        <v>0</v>
      </c>
      <c r="AC140">
        <v>0</v>
      </c>
      <c r="AD140">
        <v>2</v>
      </c>
      <c r="AE140">
        <v>1</v>
      </c>
      <c r="AF140">
        <v>0</v>
      </c>
      <c r="AG140">
        <v>0</v>
      </c>
      <c r="AH140">
        <v>4</v>
      </c>
      <c r="AI140">
        <v>2</v>
      </c>
      <c r="AJ140">
        <v>0</v>
      </c>
      <c r="AK140">
        <v>1</v>
      </c>
      <c r="AL140">
        <v>27</v>
      </c>
      <c r="AM140">
        <v>2</v>
      </c>
      <c r="AN140">
        <v>0</v>
      </c>
      <c r="AO140">
        <v>0</v>
      </c>
      <c r="AP140">
        <f t="shared" si="16"/>
        <v>67</v>
      </c>
      <c r="AQ140">
        <f t="shared" si="17"/>
        <v>9</v>
      </c>
      <c r="AS140">
        <v>20190825</v>
      </c>
      <c r="AT140" t="s">
        <v>22</v>
      </c>
      <c r="AU140">
        <v>1</v>
      </c>
      <c r="AV140">
        <v>18</v>
      </c>
      <c r="AW140">
        <v>0</v>
      </c>
      <c r="AX140">
        <v>0</v>
      </c>
      <c r="AY140">
        <v>0</v>
      </c>
      <c r="AZ140">
        <v>0</v>
      </c>
      <c r="BA140">
        <v>0</v>
      </c>
      <c r="BB140">
        <v>0</v>
      </c>
      <c r="BC140">
        <v>0</v>
      </c>
      <c r="BD140">
        <v>2</v>
      </c>
      <c r="BE140">
        <v>5</v>
      </c>
      <c r="BF140">
        <v>0</v>
      </c>
      <c r="BG140">
        <v>1</v>
      </c>
      <c r="BH140">
        <v>51</v>
      </c>
      <c r="BI140">
        <v>2</v>
      </c>
      <c r="BJ140">
        <v>0</v>
      </c>
      <c r="BK140">
        <v>0</v>
      </c>
      <c r="BL140">
        <f t="shared" si="22"/>
        <v>80</v>
      </c>
      <c r="BM140">
        <f t="shared" si="23"/>
        <v>7</v>
      </c>
      <c r="BO140">
        <v>20190825</v>
      </c>
      <c r="BP140" t="s">
        <v>23</v>
      </c>
      <c r="BQ140" t="s">
        <v>29</v>
      </c>
      <c r="BR140" t="s">
        <v>29</v>
      </c>
      <c r="BS140" t="s">
        <v>29</v>
      </c>
      <c r="BT140" t="s">
        <v>29</v>
      </c>
      <c r="BU140" t="s">
        <v>29</v>
      </c>
      <c r="BV140" t="s">
        <v>29</v>
      </c>
      <c r="BW140" t="s">
        <v>29</v>
      </c>
      <c r="BX140" t="s">
        <v>29</v>
      </c>
      <c r="BY140" t="s">
        <v>29</v>
      </c>
      <c r="BZ140" t="s">
        <v>29</v>
      </c>
      <c r="CA140" t="s">
        <v>29</v>
      </c>
      <c r="CB140" t="s">
        <v>29</v>
      </c>
      <c r="CC140" t="s">
        <v>29</v>
      </c>
      <c r="CD140" t="s">
        <v>29</v>
      </c>
      <c r="CE140" t="s">
        <v>29</v>
      </c>
      <c r="CF140" t="s">
        <v>29</v>
      </c>
      <c r="CG140" t="s">
        <v>29</v>
      </c>
      <c r="CH140">
        <f t="shared" si="18"/>
        <v>0</v>
      </c>
      <c r="CI140">
        <f t="shared" si="19"/>
        <v>0</v>
      </c>
    </row>
    <row r="141" spans="1:87" x14ac:dyDescent="0.2">
      <c r="A141">
        <v>20190826</v>
      </c>
      <c r="B141" t="s">
        <v>19</v>
      </c>
      <c r="C141">
        <v>0</v>
      </c>
      <c r="D141">
        <v>0</v>
      </c>
      <c r="E141">
        <v>14</v>
      </c>
      <c r="F141">
        <v>0</v>
      </c>
      <c r="G141">
        <v>0</v>
      </c>
      <c r="H141">
        <v>0</v>
      </c>
      <c r="I141">
        <v>0</v>
      </c>
      <c r="J141">
        <v>6</v>
      </c>
      <c r="K141">
        <v>0</v>
      </c>
      <c r="L141">
        <v>0</v>
      </c>
      <c r="M141">
        <v>0</v>
      </c>
      <c r="N141">
        <v>0</v>
      </c>
      <c r="O141">
        <v>0</v>
      </c>
      <c r="P141">
        <v>0</v>
      </c>
      <c r="Q141">
        <v>10</v>
      </c>
      <c r="R141">
        <v>0</v>
      </c>
      <c r="S141">
        <v>0</v>
      </c>
      <c r="T141">
        <f t="shared" si="20"/>
        <v>30</v>
      </c>
      <c r="U141">
        <f t="shared" si="21"/>
        <v>3</v>
      </c>
      <c r="W141">
        <v>20190826</v>
      </c>
      <c r="X141" t="s">
        <v>20</v>
      </c>
      <c r="Y141">
        <v>2</v>
      </c>
      <c r="Z141">
        <v>36</v>
      </c>
      <c r="AA141">
        <v>0</v>
      </c>
      <c r="AB141">
        <v>0</v>
      </c>
      <c r="AC141">
        <v>0</v>
      </c>
      <c r="AD141">
        <v>2</v>
      </c>
      <c r="AE141">
        <v>0</v>
      </c>
      <c r="AF141">
        <v>0</v>
      </c>
      <c r="AG141">
        <v>0</v>
      </c>
      <c r="AH141">
        <v>4</v>
      </c>
      <c r="AI141">
        <v>9</v>
      </c>
      <c r="AJ141">
        <v>0</v>
      </c>
      <c r="AK141">
        <v>1</v>
      </c>
      <c r="AL141">
        <v>11</v>
      </c>
      <c r="AM141">
        <v>5</v>
      </c>
      <c r="AN141">
        <v>0</v>
      </c>
      <c r="AO141">
        <v>0</v>
      </c>
      <c r="AP141">
        <f t="shared" si="16"/>
        <v>70</v>
      </c>
      <c r="AQ141">
        <f t="shared" si="17"/>
        <v>8</v>
      </c>
      <c r="AS141">
        <v>20190826</v>
      </c>
      <c r="AT141" t="s">
        <v>22</v>
      </c>
      <c r="AU141">
        <v>1</v>
      </c>
      <c r="AV141">
        <v>20</v>
      </c>
      <c r="AW141">
        <v>0</v>
      </c>
      <c r="AX141">
        <v>0</v>
      </c>
      <c r="AY141">
        <v>0</v>
      </c>
      <c r="AZ141">
        <v>0</v>
      </c>
      <c r="BA141">
        <v>0</v>
      </c>
      <c r="BB141">
        <v>0</v>
      </c>
      <c r="BC141">
        <v>0</v>
      </c>
      <c r="BD141">
        <v>2</v>
      </c>
      <c r="BE141">
        <v>0</v>
      </c>
      <c r="BF141">
        <v>0</v>
      </c>
      <c r="BG141">
        <v>0</v>
      </c>
      <c r="BH141">
        <v>24</v>
      </c>
      <c r="BI141">
        <v>0</v>
      </c>
      <c r="BJ141">
        <v>0</v>
      </c>
      <c r="BK141">
        <v>0</v>
      </c>
      <c r="BL141">
        <f t="shared" si="22"/>
        <v>47</v>
      </c>
      <c r="BM141">
        <f t="shared" si="23"/>
        <v>4</v>
      </c>
      <c r="BO141">
        <v>20190826</v>
      </c>
      <c r="BP141" t="s">
        <v>23</v>
      </c>
      <c r="BQ141" t="s">
        <v>29</v>
      </c>
      <c r="BR141" t="s">
        <v>29</v>
      </c>
      <c r="BS141" t="s">
        <v>29</v>
      </c>
      <c r="BT141" t="s">
        <v>29</v>
      </c>
      <c r="BU141" t="s">
        <v>29</v>
      </c>
      <c r="BV141" t="s">
        <v>29</v>
      </c>
      <c r="BW141" t="s">
        <v>29</v>
      </c>
      <c r="BX141" t="s">
        <v>29</v>
      </c>
      <c r="BY141" t="s">
        <v>29</v>
      </c>
      <c r="BZ141" t="s">
        <v>29</v>
      </c>
      <c r="CA141" t="s">
        <v>29</v>
      </c>
      <c r="CB141" t="s">
        <v>29</v>
      </c>
      <c r="CC141" t="s">
        <v>29</v>
      </c>
      <c r="CD141" t="s">
        <v>29</v>
      </c>
      <c r="CE141" t="s">
        <v>29</v>
      </c>
      <c r="CF141" t="s">
        <v>29</v>
      </c>
      <c r="CG141" t="s">
        <v>29</v>
      </c>
      <c r="CH141">
        <f t="shared" si="18"/>
        <v>0</v>
      </c>
      <c r="CI141">
        <f t="shared" si="19"/>
        <v>0</v>
      </c>
    </row>
    <row r="142" spans="1:87" x14ac:dyDescent="0.2">
      <c r="A142">
        <v>20190827</v>
      </c>
      <c r="B142" t="s">
        <v>19</v>
      </c>
      <c r="C142">
        <v>0</v>
      </c>
      <c r="D142">
        <v>0</v>
      </c>
      <c r="E142">
        <v>16</v>
      </c>
      <c r="F142">
        <v>0</v>
      </c>
      <c r="G142">
        <v>0</v>
      </c>
      <c r="H142">
        <v>0</v>
      </c>
      <c r="I142">
        <v>0</v>
      </c>
      <c r="J142">
        <v>14</v>
      </c>
      <c r="K142">
        <v>0</v>
      </c>
      <c r="L142">
        <v>0</v>
      </c>
      <c r="M142">
        <v>0</v>
      </c>
      <c r="N142">
        <v>0</v>
      </c>
      <c r="O142">
        <v>0</v>
      </c>
      <c r="P142">
        <v>0</v>
      </c>
      <c r="Q142">
        <v>12</v>
      </c>
      <c r="R142">
        <v>0</v>
      </c>
      <c r="S142">
        <v>0</v>
      </c>
      <c r="T142">
        <f t="shared" si="20"/>
        <v>42</v>
      </c>
      <c r="U142">
        <f t="shared" si="21"/>
        <v>3</v>
      </c>
      <c r="W142">
        <v>20190827</v>
      </c>
      <c r="X142" t="s">
        <v>20</v>
      </c>
      <c r="Y142">
        <v>0</v>
      </c>
      <c r="Z142">
        <v>26</v>
      </c>
      <c r="AA142">
        <v>0</v>
      </c>
      <c r="AB142">
        <v>0</v>
      </c>
      <c r="AC142">
        <v>0</v>
      </c>
      <c r="AD142">
        <v>1</v>
      </c>
      <c r="AE142">
        <v>2</v>
      </c>
      <c r="AF142">
        <v>0</v>
      </c>
      <c r="AG142">
        <v>0</v>
      </c>
      <c r="AH142">
        <v>4</v>
      </c>
      <c r="AI142">
        <v>4</v>
      </c>
      <c r="AJ142">
        <v>0</v>
      </c>
      <c r="AK142">
        <v>2</v>
      </c>
      <c r="AL142">
        <v>34</v>
      </c>
      <c r="AM142">
        <v>2</v>
      </c>
      <c r="AN142">
        <v>0</v>
      </c>
      <c r="AO142">
        <v>0</v>
      </c>
      <c r="AP142">
        <f t="shared" si="16"/>
        <v>75</v>
      </c>
      <c r="AQ142">
        <f t="shared" si="17"/>
        <v>8</v>
      </c>
      <c r="AS142">
        <v>20190827</v>
      </c>
      <c r="AT142" t="s">
        <v>22</v>
      </c>
      <c r="AU142">
        <v>0</v>
      </c>
      <c r="AV142">
        <v>14</v>
      </c>
      <c r="AW142">
        <v>0</v>
      </c>
      <c r="AX142">
        <v>0</v>
      </c>
      <c r="AY142">
        <v>0</v>
      </c>
      <c r="AZ142">
        <v>2</v>
      </c>
      <c r="BA142">
        <v>0</v>
      </c>
      <c r="BB142">
        <v>0</v>
      </c>
      <c r="BC142">
        <v>0</v>
      </c>
      <c r="BD142">
        <v>0</v>
      </c>
      <c r="BE142">
        <v>0</v>
      </c>
      <c r="BF142">
        <v>0</v>
      </c>
      <c r="BG142">
        <v>1</v>
      </c>
      <c r="BH142">
        <v>29</v>
      </c>
      <c r="BI142">
        <v>0</v>
      </c>
      <c r="BJ142">
        <v>0</v>
      </c>
      <c r="BK142">
        <v>0</v>
      </c>
      <c r="BL142">
        <f t="shared" si="22"/>
        <v>46</v>
      </c>
      <c r="BM142">
        <f t="shared" si="23"/>
        <v>4</v>
      </c>
      <c r="BO142">
        <v>20190827</v>
      </c>
      <c r="BP142" t="s">
        <v>23</v>
      </c>
      <c r="BQ142" t="s">
        <v>29</v>
      </c>
      <c r="BR142" t="s">
        <v>29</v>
      </c>
      <c r="BS142" t="s">
        <v>29</v>
      </c>
      <c r="BT142" t="s">
        <v>29</v>
      </c>
      <c r="BU142" t="s">
        <v>29</v>
      </c>
      <c r="BV142" t="s">
        <v>29</v>
      </c>
      <c r="BW142" t="s">
        <v>29</v>
      </c>
      <c r="BX142" t="s">
        <v>29</v>
      </c>
      <c r="BY142" t="s">
        <v>29</v>
      </c>
      <c r="BZ142" t="s">
        <v>29</v>
      </c>
      <c r="CA142" t="s">
        <v>29</v>
      </c>
      <c r="CB142" t="s">
        <v>29</v>
      </c>
      <c r="CC142" t="s">
        <v>29</v>
      </c>
      <c r="CD142" t="s">
        <v>29</v>
      </c>
      <c r="CE142" t="s">
        <v>29</v>
      </c>
      <c r="CF142" t="s">
        <v>29</v>
      </c>
      <c r="CG142" t="s">
        <v>29</v>
      </c>
      <c r="CH142">
        <f t="shared" si="18"/>
        <v>0</v>
      </c>
      <c r="CI142">
        <f t="shared" si="19"/>
        <v>0</v>
      </c>
    </row>
    <row r="143" spans="1:87" x14ac:dyDescent="0.2">
      <c r="A143">
        <v>20190828</v>
      </c>
      <c r="B143" t="s">
        <v>19</v>
      </c>
      <c r="C143">
        <v>0</v>
      </c>
      <c r="D143">
        <v>0</v>
      </c>
      <c r="E143">
        <v>24</v>
      </c>
      <c r="F143">
        <v>0</v>
      </c>
      <c r="G143">
        <v>0</v>
      </c>
      <c r="H143">
        <v>0</v>
      </c>
      <c r="I143">
        <v>0</v>
      </c>
      <c r="J143">
        <v>0</v>
      </c>
      <c r="K143">
        <v>0</v>
      </c>
      <c r="L143">
        <v>0</v>
      </c>
      <c r="M143">
        <v>0</v>
      </c>
      <c r="N143">
        <v>0</v>
      </c>
      <c r="O143">
        <v>0</v>
      </c>
      <c r="P143">
        <v>0</v>
      </c>
      <c r="Q143">
        <v>2</v>
      </c>
      <c r="R143">
        <v>0</v>
      </c>
      <c r="S143">
        <v>0</v>
      </c>
      <c r="T143">
        <f t="shared" si="20"/>
        <v>26</v>
      </c>
      <c r="U143">
        <f t="shared" si="21"/>
        <v>2</v>
      </c>
      <c r="W143">
        <v>20190828</v>
      </c>
      <c r="X143" t="s">
        <v>20</v>
      </c>
      <c r="Y143">
        <v>1</v>
      </c>
      <c r="Z143">
        <v>32</v>
      </c>
      <c r="AA143">
        <v>0</v>
      </c>
      <c r="AB143">
        <v>0</v>
      </c>
      <c r="AC143">
        <v>0</v>
      </c>
      <c r="AD143">
        <v>2</v>
      </c>
      <c r="AE143">
        <v>1</v>
      </c>
      <c r="AF143">
        <v>0</v>
      </c>
      <c r="AG143">
        <v>0</v>
      </c>
      <c r="AH143">
        <v>3</v>
      </c>
      <c r="AI143">
        <v>0</v>
      </c>
      <c r="AJ143">
        <v>0</v>
      </c>
      <c r="AK143">
        <v>2</v>
      </c>
      <c r="AL143">
        <v>57</v>
      </c>
      <c r="AM143">
        <v>1</v>
      </c>
      <c r="AN143">
        <v>0</v>
      </c>
      <c r="AO143">
        <v>0</v>
      </c>
      <c r="AP143">
        <f t="shared" si="16"/>
        <v>99</v>
      </c>
      <c r="AQ143">
        <f t="shared" si="17"/>
        <v>8</v>
      </c>
      <c r="AS143">
        <v>20190828</v>
      </c>
      <c r="AT143" t="s">
        <v>22</v>
      </c>
      <c r="AU143">
        <v>0</v>
      </c>
      <c r="AV143">
        <v>18</v>
      </c>
      <c r="AW143">
        <v>0</v>
      </c>
      <c r="AX143">
        <v>0</v>
      </c>
      <c r="AY143">
        <v>0</v>
      </c>
      <c r="AZ143">
        <v>2</v>
      </c>
      <c r="BA143">
        <v>0</v>
      </c>
      <c r="BB143">
        <v>0</v>
      </c>
      <c r="BC143">
        <v>0</v>
      </c>
      <c r="BD143">
        <v>0</v>
      </c>
      <c r="BE143">
        <v>0</v>
      </c>
      <c r="BF143">
        <v>0</v>
      </c>
      <c r="BG143">
        <v>0</v>
      </c>
      <c r="BH143">
        <v>34</v>
      </c>
      <c r="BI143">
        <v>0</v>
      </c>
      <c r="BJ143">
        <v>0</v>
      </c>
      <c r="BK143">
        <v>0</v>
      </c>
      <c r="BL143">
        <f t="shared" si="22"/>
        <v>54</v>
      </c>
      <c r="BM143">
        <f t="shared" si="23"/>
        <v>3</v>
      </c>
      <c r="BO143">
        <v>20190828</v>
      </c>
      <c r="BP143" t="s">
        <v>23</v>
      </c>
      <c r="BQ143" t="s">
        <v>29</v>
      </c>
      <c r="BR143" t="s">
        <v>29</v>
      </c>
      <c r="BS143" t="s">
        <v>29</v>
      </c>
      <c r="BT143" t="s">
        <v>29</v>
      </c>
      <c r="BU143" t="s">
        <v>29</v>
      </c>
      <c r="BV143" t="s">
        <v>29</v>
      </c>
      <c r="BW143" t="s">
        <v>29</v>
      </c>
      <c r="BX143" t="s">
        <v>29</v>
      </c>
      <c r="BY143" t="s">
        <v>29</v>
      </c>
      <c r="BZ143" t="s">
        <v>29</v>
      </c>
      <c r="CA143" t="s">
        <v>29</v>
      </c>
      <c r="CB143" t="s">
        <v>29</v>
      </c>
      <c r="CC143" t="s">
        <v>29</v>
      </c>
      <c r="CD143" t="s">
        <v>29</v>
      </c>
      <c r="CE143" t="s">
        <v>29</v>
      </c>
      <c r="CF143" t="s">
        <v>29</v>
      </c>
      <c r="CG143" t="s">
        <v>29</v>
      </c>
      <c r="CH143">
        <f t="shared" si="18"/>
        <v>0</v>
      </c>
      <c r="CI143">
        <f t="shared" si="19"/>
        <v>0</v>
      </c>
    </row>
    <row r="144" spans="1:87" x14ac:dyDescent="0.2">
      <c r="A144">
        <v>20190829</v>
      </c>
      <c r="B144" t="s">
        <v>19</v>
      </c>
      <c r="C144">
        <v>0</v>
      </c>
      <c r="D144">
        <v>0</v>
      </c>
      <c r="E144">
        <v>54</v>
      </c>
      <c r="F144">
        <v>0</v>
      </c>
      <c r="G144">
        <v>0</v>
      </c>
      <c r="H144">
        <v>0</v>
      </c>
      <c r="I144">
        <v>0</v>
      </c>
      <c r="J144">
        <v>4</v>
      </c>
      <c r="K144">
        <v>0</v>
      </c>
      <c r="L144">
        <v>0</v>
      </c>
      <c r="M144">
        <v>0</v>
      </c>
      <c r="N144">
        <v>0</v>
      </c>
      <c r="O144">
        <v>0</v>
      </c>
      <c r="P144">
        <v>0</v>
      </c>
      <c r="Q144">
        <v>10</v>
      </c>
      <c r="R144">
        <v>0</v>
      </c>
      <c r="S144">
        <v>0</v>
      </c>
      <c r="T144">
        <f t="shared" si="20"/>
        <v>68</v>
      </c>
      <c r="U144">
        <f t="shared" si="21"/>
        <v>3</v>
      </c>
      <c r="W144">
        <v>20190829</v>
      </c>
      <c r="X144" t="s">
        <v>20</v>
      </c>
      <c r="Y144">
        <v>2</v>
      </c>
      <c r="Z144">
        <v>21</v>
      </c>
      <c r="AA144">
        <v>0</v>
      </c>
      <c r="AB144">
        <v>0</v>
      </c>
      <c r="AC144">
        <v>0</v>
      </c>
      <c r="AD144">
        <v>1</v>
      </c>
      <c r="AE144">
        <v>2</v>
      </c>
      <c r="AF144">
        <v>0</v>
      </c>
      <c r="AG144">
        <v>0</v>
      </c>
      <c r="AH144">
        <v>3</v>
      </c>
      <c r="AI144">
        <v>1</v>
      </c>
      <c r="AJ144">
        <v>0</v>
      </c>
      <c r="AK144">
        <v>3</v>
      </c>
      <c r="AL144">
        <v>30</v>
      </c>
      <c r="AM144">
        <v>0</v>
      </c>
      <c r="AN144">
        <v>0</v>
      </c>
      <c r="AO144">
        <v>0</v>
      </c>
      <c r="AP144">
        <f t="shared" si="16"/>
        <v>63</v>
      </c>
      <c r="AQ144">
        <f t="shared" si="17"/>
        <v>8</v>
      </c>
      <c r="AS144">
        <v>20190829</v>
      </c>
      <c r="AT144" t="s">
        <v>22</v>
      </c>
      <c r="AU144">
        <v>0</v>
      </c>
      <c r="AV144">
        <v>16</v>
      </c>
      <c r="AW144">
        <v>0</v>
      </c>
      <c r="AX144">
        <v>0</v>
      </c>
      <c r="AY144">
        <v>0</v>
      </c>
      <c r="AZ144">
        <v>1</v>
      </c>
      <c r="BA144">
        <v>0</v>
      </c>
      <c r="BB144">
        <v>0</v>
      </c>
      <c r="BC144">
        <v>0</v>
      </c>
      <c r="BD144">
        <v>0</v>
      </c>
      <c r="BE144">
        <v>0</v>
      </c>
      <c r="BF144">
        <v>0</v>
      </c>
      <c r="BG144">
        <v>1</v>
      </c>
      <c r="BH144">
        <v>23</v>
      </c>
      <c r="BI144">
        <v>0</v>
      </c>
      <c r="BJ144">
        <v>0</v>
      </c>
      <c r="BK144">
        <v>0</v>
      </c>
      <c r="BL144">
        <f t="shared" si="22"/>
        <v>41</v>
      </c>
      <c r="BM144">
        <f t="shared" si="23"/>
        <v>4</v>
      </c>
      <c r="BO144">
        <v>20190829</v>
      </c>
      <c r="BP144" t="s">
        <v>23</v>
      </c>
      <c r="BQ144">
        <v>1</v>
      </c>
      <c r="BR144">
        <v>5</v>
      </c>
      <c r="BS144">
        <v>0</v>
      </c>
      <c r="BT144">
        <v>0</v>
      </c>
      <c r="BU144">
        <v>0</v>
      </c>
      <c r="BV144">
        <v>0</v>
      </c>
      <c r="BW144">
        <v>2</v>
      </c>
      <c r="BX144">
        <v>0</v>
      </c>
      <c r="BY144">
        <v>0</v>
      </c>
      <c r="BZ144">
        <v>0</v>
      </c>
      <c r="CA144">
        <v>0</v>
      </c>
      <c r="CB144">
        <v>0</v>
      </c>
      <c r="CC144">
        <v>0</v>
      </c>
      <c r="CD144">
        <v>11</v>
      </c>
      <c r="CE144">
        <v>0</v>
      </c>
      <c r="CF144">
        <v>0</v>
      </c>
      <c r="CG144">
        <v>0</v>
      </c>
      <c r="CH144">
        <f t="shared" si="18"/>
        <v>19</v>
      </c>
      <c r="CI144">
        <f t="shared" si="19"/>
        <v>4</v>
      </c>
    </row>
    <row r="145" spans="1:87" x14ac:dyDescent="0.2">
      <c r="A145">
        <v>20190830</v>
      </c>
      <c r="B145" t="s">
        <v>19</v>
      </c>
      <c r="C145">
        <v>0</v>
      </c>
      <c r="D145">
        <v>2</v>
      </c>
      <c r="E145">
        <v>28</v>
      </c>
      <c r="F145">
        <v>0</v>
      </c>
      <c r="G145">
        <v>0</v>
      </c>
      <c r="H145">
        <v>0</v>
      </c>
      <c r="I145">
        <v>0</v>
      </c>
      <c r="J145">
        <v>8</v>
      </c>
      <c r="K145">
        <v>0</v>
      </c>
      <c r="L145">
        <v>0</v>
      </c>
      <c r="M145">
        <v>0</v>
      </c>
      <c r="N145">
        <v>0</v>
      </c>
      <c r="O145">
        <v>0</v>
      </c>
      <c r="P145">
        <v>0</v>
      </c>
      <c r="Q145">
        <v>8</v>
      </c>
      <c r="R145">
        <v>0</v>
      </c>
      <c r="S145">
        <v>0</v>
      </c>
      <c r="T145">
        <f t="shared" si="20"/>
        <v>46</v>
      </c>
      <c r="U145">
        <f t="shared" si="21"/>
        <v>4</v>
      </c>
      <c r="W145">
        <v>20190830</v>
      </c>
      <c r="X145" t="s">
        <v>20</v>
      </c>
      <c r="Y145">
        <v>1</v>
      </c>
      <c r="Z145">
        <v>20</v>
      </c>
      <c r="AA145">
        <v>0</v>
      </c>
      <c r="AB145">
        <v>0</v>
      </c>
      <c r="AC145">
        <v>0</v>
      </c>
      <c r="AD145">
        <v>3</v>
      </c>
      <c r="AE145">
        <v>3</v>
      </c>
      <c r="AF145">
        <v>0</v>
      </c>
      <c r="AG145">
        <v>0</v>
      </c>
      <c r="AH145">
        <v>2</v>
      </c>
      <c r="AI145">
        <v>1</v>
      </c>
      <c r="AJ145">
        <v>0</v>
      </c>
      <c r="AK145">
        <v>2</v>
      </c>
      <c r="AL145">
        <v>39</v>
      </c>
      <c r="AM145">
        <v>6</v>
      </c>
      <c r="AN145">
        <v>0</v>
      </c>
      <c r="AO145">
        <v>0</v>
      </c>
      <c r="AP145">
        <f t="shared" si="16"/>
        <v>77</v>
      </c>
      <c r="AQ145">
        <f t="shared" si="17"/>
        <v>9</v>
      </c>
      <c r="AS145">
        <v>20190830</v>
      </c>
      <c r="AT145" t="s">
        <v>22</v>
      </c>
      <c r="AU145">
        <v>0</v>
      </c>
      <c r="AV145">
        <v>54</v>
      </c>
      <c r="AW145">
        <v>0</v>
      </c>
      <c r="AX145">
        <v>0</v>
      </c>
      <c r="AY145">
        <v>0</v>
      </c>
      <c r="AZ145">
        <v>2</v>
      </c>
      <c r="BA145">
        <v>1</v>
      </c>
      <c r="BB145">
        <v>0</v>
      </c>
      <c r="BC145">
        <v>0</v>
      </c>
      <c r="BD145">
        <v>0</v>
      </c>
      <c r="BE145">
        <v>0</v>
      </c>
      <c r="BF145">
        <v>0</v>
      </c>
      <c r="BG145">
        <v>0</v>
      </c>
      <c r="BH145">
        <v>35</v>
      </c>
      <c r="BI145">
        <v>0</v>
      </c>
      <c r="BJ145">
        <v>0</v>
      </c>
      <c r="BK145">
        <v>0</v>
      </c>
      <c r="BL145">
        <f t="shared" si="22"/>
        <v>92</v>
      </c>
      <c r="BM145">
        <f t="shared" si="23"/>
        <v>4</v>
      </c>
      <c r="BO145">
        <v>20190830</v>
      </c>
      <c r="BP145" t="s">
        <v>23</v>
      </c>
      <c r="BQ145">
        <v>3</v>
      </c>
      <c r="BR145">
        <v>7</v>
      </c>
      <c r="BS145">
        <v>0</v>
      </c>
      <c r="BT145">
        <v>0</v>
      </c>
      <c r="BU145">
        <v>0</v>
      </c>
      <c r="BV145">
        <v>0</v>
      </c>
      <c r="BW145">
        <v>2</v>
      </c>
      <c r="BX145">
        <v>1</v>
      </c>
      <c r="BY145">
        <v>0</v>
      </c>
      <c r="BZ145">
        <v>1</v>
      </c>
      <c r="CA145">
        <v>1</v>
      </c>
      <c r="CB145">
        <v>0</v>
      </c>
      <c r="CC145">
        <v>1</v>
      </c>
      <c r="CD145">
        <v>22</v>
      </c>
      <c r="CE145">
        <v>0</v>
      </c>
      <c r="CF145">
        <v>0</v>
      </c>
      <c r="CG145">
        <v>0</v>
      </c>
      <c r="CH145">
        <f t="shared" si="18"/>
        <v>38</v>
      </c>
      <c r="CI145">
        <f t="shared" si="19"/>
        <v>8</v>
      </c>
    </row>
    <row r="146" spans="1:87" x14ac:dyDescent="0.2">
      <c r="A146">
        <v>20190831</v>
      </c>
      <c r="B146" t="s">
        <v>19</v>
      </c>
      <c r="C146">
        <v>0</v>
      </c>
      <c r="D146">
        <v>0</v>
      </c>
      <c r="E146">
        <v>28</v>
      </c>
      <c r="F146">
        <v>0</v>
      </c>
      <c r="G146">
        <v>0</v>
      </c>
      <c r="H146">
        <v>0</v>
      </c>
      <c r="I146">
        <v>0</v>
      </c>
      <c r="J146">
        <v>0</v>
      </c>
      <c r="K146">
        <v>0</v>
      </c>
      <c r="L146">
        <v>0</v>
      </c>
      <c r="M146">
        <v>0</v>
      </c>
      <c r="N146">
        <v>0</v>
      </c>
      <c r="O146">
        <v>0</v>
      </c>
      <c r="P146">
        <v>0</v>
      </c>
      <c r="Q146">
        <v>4</v>
      </c>
      <c r="R146">
        <v>0</v>
      </c>
      <c r="S146">
        <v>0</v>
      </c>
      <c r="T146">
        <f t="shared" si="20"/>
        <v>32</v>
      </c>
      <c r="U146">
        <f t="shared" si="21"/>
        <v>2</v>
      </c>
      <c r="W146">
        <v>20190831</v>
      </c>
      <c r="X146" t="s">
        <v>20</v>
      </c>
      <c r="Y146">
        <v>1</v>
      </c>
      <c r="Z146">
        <v>22</v>
      </c>
      <c r="AA146">
        <v>0</v>
      </c>
      <c r="AB146">
        <v>1</v>
      </c>
      <c r="AC146">
        <v>0</v>
      </c>
      <c r="AD146">
        <v>3</v>
      </c>
      <c r="AE146">
        <v>5</v>
      </c>
      <c r="AF146">
        <v>0</v>
      </c>
      <c r="AG146">
        <v>0</v>
      </c>
      <c r="AH146">
        <v>0</v>
      </c>
      <c r="AI146">
        <v>1</v>
      </c>
      <c r="AJ146">
        <v>0</v>
      </c>
      <c r="AK146">
        <v>3</v>
      </c>
      <c r="AL146">
        <v>23</v>
      </c>
      <c r="AM146">
        <v>0</v>
      </c>
      <c r="AN146">
        <v>0</v>
      </c>
      <c r="AO146">
        <v>0</v>
      </c>
      <c r="AP146">
        <f t="shared" si="16"/>
        <v>59</v>
      </c>
      <c r="AQ146">
        <f t="shared" si="17"/>
        <v>8</v>
      </c>
      <c r="AS146">
        <v>20190831</v>
      </c>
      <c r="AT146" t="s">
        <v>22</v>
      </c>
      <c r="AU146">
        <v>0</v>
      </c>
      <c r="AV146">
        <v>18</v>
      </c>
      <c r="AW146">
        <v>0</v>
      </c>
      <c r="AX146">
        <v>0</v>
      </c>
      <c r="AY146">
        <v>0</v>
      </c>
      <c r="AZ146">
        <v>0</v>
      </c>
      <c r="BA146">
        <v>0</v>
      </c>
      <c r="BB146">
        <v>0</v>
      </c>
      <c r="BC146">
        <v>0</v>
      </c>
      <c r="BD146">
        <v>0</v>
      </c>
      <c r="BE146">
        <v>0</v>
      </c>
      <c r="BF146">
        <v>0</v>
      </c>
      <c r="BG146">
        <v>0</v>
      </c>
      <c r="BH146">
        <v>31</v>
      </c>
      <c r="BI146">
        <v>0</v>
      </c>
      <c r="BJ146">
        <v>0</v>
      </c>
      <c r="BK146">
        <v>0</v>
      </c>
      <c r="BL146">
        <f t="shared" si="22"/>
        <v>49</v>
      </c>
      <c r="BM146">
        <f t="shared" si="23"/>
        <v>2</v>
      </c>
      <c r="BO146">
        <v>20190831</v>
      </c>
      <c r="BP146" t="s">
        <v>23</v>
      </c>
      <c r="BQ146">
        <v>0</v>
      </c>
      <c r="BR146">
        <v>8</v>
      </c>
      <c r="BS146">
        <v>0</v>
      </c>
      <c r="BT146">
        <v>0</v>
      </c>
      <c r="BU146">
        <v>0</v>
      </c>
      <c r="BV146">
        <v>1</v>
      </c>
      <c r="BW146">
        <v>3</v>
      </c>
      <c r="BX146">
        <v>0</v>
      </c>
      <c r="BY146">
        <v>0</v>
      </c>
      <c r="BZ146">
        <v>0</v>
      </c>
      <c r="CA146">
        <v>0</v>
      </c>
      <c r="CB146">
        <v>0</v>
      </c>
      <c r="CC146">
        <v>0</v>
      </c>
      <c r="CD146">
        <v>17</v>
      </c>
      <c r="CE146">
        <v>0</v>
      </c>
      <c r="CF146">
        <v>0</v>
      </c>
      <c r="CG146">
        <v>1</v>
      </c>
      <c r="CH146">
        <f t="shared" si="18"/>
        <v>30</v>
      </c>
      <c r="CI146">
        <f t="shared" si="19"/>
        <v>5</v>
      </c>
    </row>
    <row r="147" spans="1:87" x14ac:dyDescent="0.2">
      <c r="A147">
        <v>20190901</v>
      </c>
      <c r="B147" t="s">
        <v>19</v>
      </c>
      <c r="C147">
        <v>0</v>
      </c>
      <c r="D147">
        <v>0</v>
      </c>
      <c r="E147">
        <v>26</v>
      </c>
      <c r="F147">
        <v>0</v>
      </c>
      <c r="G147">
        <v>0</v>
      </c>
      <c r="H147">
        <v>0</v>
      </c>
      <c r="I147">
        <v>0</v>
      </c>
      <c r="J147">
        <v>0</v>
      </c>
      <c r="K147">
        <v>0</v>
      </c>
      <c r="L147">
        <v>0</v>
      </c>
      <c r="M147">
        <v>0</v>
      </c>
      <c r="N147">
        <v>0</v>
      </c>
      <c r="O147">
        <v>0</v>
      </c>
      <c r="P147">
        <v>0</v>
      </c>
      <c r="Q147">
        <v>4</v>
      </c>
      <c r="R147">
        <v>0</v>
      </c>
      <c r="S147">
        <v>0</v>
      </c>
      <c r="T147">
        <f t="shared" si="20"/>
        <v>30</v>
      </c>
      <c r="U147">
        <f t="shared" si="21"/>
        <v>2</v>
      </c>
      <c r="W147">
        <v>20190901</v>
      </c>
      <c r="X147" t="s">
        <v>20</v>
      </c>
      <c r="Y147">
        <v>1</v>
      </c>
      <c r="Z147">
        <v>6</v>
      </c>
      <c r="AA147">
        <v>0</v>
      </c>
      <c r="AB147">
        <v>0</v>
      </c>
      <c r="AC147">
        <v>0</v>
      </c>
      <c r="AD147">
        <v>2</v>
      </c>
      <c r="AE147">
        <v>7</v>
      </c>
      <c r="AF147">
        <v>0</v>
      </c>
      <c r="AG147">
        <v>0</v>
      </c>
      <c r="AH147">
        <v>0</v>
      </c>
      <c r="AI147">
        <v>0</v>
      </c>
      <c r="AJ147">
        <v>0</v>
      </c>
      <c r="AK147">
        <v>3</v>
      </c>
      <c r="AL147">
        <v>56</v>
      </c>
      <c r="AM147">
        <v>1</v>
      </c>
      <c r="AN147">
        <v>0</v>
      </c>
      <c r="AO147">
        <v>0</v>
      </c>
      <c r="AP147">
        <f t="shared" si="16"/>
        <v>76</v>
      </c>
      <c r="AQ147">
        <f t="shared" si="17"/>
        <v>7</v>
      </c>
      <c r="AS147">
        <v>20190901</v>
      </c>
      <c r="AT147" t="s">
        <v>22</v>
      </c>
      <c r="AU147">
        <v>0</v>
      </c>
      <c r="AV147">
        <v>12</v>
      </c>
      <c r="AW147">
        <v>0</v>
      </c>
      <c r="AX147">
        <v>0</v>
      </c>
      <c r="AY147">
        <v>0</v>
      </c>
      <c r="AZ147">
        <v>1</v>
      </c>
      <c r="BA147">
        <v>1</v>
      </c>
      <c r="BB147">
        <v>0</v>
      </c>
      <c r="BC147">
        <v>0</v>
      </c>
      <c r="BD147">
        <v>0</v>
      </c>
      <c r="BE147">
        <v>0</v>
      </c>
      <c r="BF147">
        <v>0</v>
      </c>
      <c r="BG147">
        <v>0</v>
      </c>
      <c r="BH147">
        <v>23</v>
      </c>
      <c r="BI147">
        <v>0</v>
      </c>
      <c r="BJ147">
        <v>0</v>
      </c>
      <c r="BK147">
        <v>0</v>
      </c>
      <c r="BL147">
        <f t="shared" si="22"/>
        <v>37</v>
      </c>
      <c r="BM147">
        <f t="shared" si="23"/>
        <v>4</v>
      </c>
      <c r="BO147">
        <v>20190901</v>
      </c>
      <c r="BP147" t="s">
        <v>23</v>
      </c>
      <c r="BQ147">
        <v>0</v>
      </c>
      <c r="BR147">
        <v>8</v>
      </c>
      <c r="BS147">
        <v>0</v>
      </c>
      <c r="BT147">
        <v>0</v>
      </c>
      <c r="BU147">
        <v>0</v>
      </c>
      <c r="BV147">
        <v>0</v>
      </c>
      <c r="BW147">
        <v>3</v>
      </c>
      <c r="BX147">
        <v>2</v>
      </c>
      <c r="BY147">
        <v>0</v>
      </c>
      <c r="BZ147">
        <v>1</v>
      </c>
      <c r="CA147">
        <v>3</v>
      </c>
      <c r="CB147">
        <v>0</v>
      </c>
      <c r="CC147">
        <v>0</v>
      </c>
      <c r="CD147">
        <v>22</v>
      </c>
      <c r="CE147">
        <v>0</v>
      </c>
      <c r="CF147">
        <v>0</v>
      </c>
      <c r="CG147">
        <v>0</v>
      </c>
      <c r="CH147">
        <f t="shared" si="18"/>
        <v>39</v>
      </c>
      <c r="CI147">
        <f t="shared" si="19"/>
        <v>6</v>
      </c>
    </row>
    <row r="148" spans="1:87" x14ac:dyDescent="0.2">
      <c r="A148">
        <v>20190902</v>
      </c>
      <c r="B148" t="s">
        <v>19</v>
      </c>
      <c r="C148">
        <v>0</v>
      </c>
      <c r="D148">
        <v>0</v>
      </c>
      <c r="E148">
        <v>16</v>
      </c>
      <c r="F148">
        <v>0</v>
      </c>
      <c r="G148">
        <v>0</v>
      </c>
      <c r="H148">
        <v>0</v>
      </c>
      <c r="I148">
        <v>0</v>
      </c>
      <c r="J148">
        <v>0</v>
      </c>
      <c r="K148">
        <v>0</v>
      </c>
      <c r="L148">
        <v>0</v>
      </c>
      <c r="M148">
        <v>0</v>
      </c>
      <c r="N148">
        <v>0</v>
      </c>
      <c r="O148">
        <v>0</v>
      </c>
      <c r="P148">
        <v>0</v>
      </c>
      <c r="Q148">
        <v>3</v>
      </c>
      <c r="R148">
        <v>0</v>
      </c>
      <c r="S148">
        <v>0</v>
      </c>
      <c r="T148">
        <f t="shared" si="20"/>
        <v>19</v>
      </c>
      <c r="U148">
        <f t="shared" si="21"/>
        <v>2</v>
      </c>
      <c r="W148">
        <v>20190902</v>
      </c>
      <c r="X148" t="s">
        <v>20</v>
      </c>
      <c r="Y148">
        <v>2</v>
      </c>
      <c r="Z148">
        <v>10</v>
      </c>
      <c r="AA148">
        <v>0</v>
      </c>
      <c r="AB148">
        <v>1</v>
      </c>
      <c r="AC148">
        <v>0</v>
      </c>
      <c r="AD148">
        <v>1</v>
      </c>
      <c r="AE148">
        <v>3</v>
      </c>
      <c r="AF148">
        <v>0</v>
      </c>
      <c r="AG148">
        <v>0</v>
      </c>
      <c r="AH148">
        <v>3</v>
      </c>
      <c r="AI148">
        <v>2</v>
      </c>
      <c r="AJ148">
        <v>0</v>
      </c>
      <c r="AK148">
        <v>2</v>
      </c>
      <c r="AL148">
        <v>25</v>
      </c>
      <c r="AM148">
        <v>0</v>
      </c>
      <c r="AN148">
        <v>0</v>
      </c>
      <c r="AO148">
        <v>0</v>
      </c>
      <c r="AP148">
        <f t="shared" si="16"/>
        <v>49</v>
      </c>
      <c r="AQ148">
        <f t="shared" si="17"/>
        <v>9</v>
      </c>
      <c r="AS148">
        <v>20190902</v>
      </c>
      <c r="AT148" t="s">
        <v>22</v>
      </c>
      <c r="AU148">
        <v>0</v>
      </c>
      <c r="AV148">
        <v>25</v>
      </c>
      <c r="AW148">
        <v>0</v>
      </c>
      <c r="AX148">
        <v>0</v>
      </c>
      <c r="AY148">
        <v>0</v>
      </c>
      <c r="AZ148">
        <v>1</v>
      </c>
      <c r="BA148">
        <v>1</v>
      </c>
      <c r="BB148">
        <v>0</v>
      </c>
      <c r="BC148">
        <v>0</v>
      </c>
      <c r="BD148">
        <v>0</v>
      </c>
      <c r="BE148">
        <v>0</v>
      </c>
      <c r="BF148">
        <v>0</v>
      </c>
      <c r="BG148">
        <v>0</v>
      </c>
      <c r="BH148">
        <v>22</v>
      </c>
      <c r="BI148">
        <v>0</v>
      </c>
      <c r="BJ148">
        <v>0</v>
      </c>
      <c r="BK148">
        <v>0</v>
      </c>
      <c r="BL148">
        <f t="shared" si="22"/>
        <v>49</v>
      </c>
      <c r="BM148">
        <f t="shared" si="23"/>
        <v>4</v>
      </c>
      <c r="BO148">
        <v>20190902</v>
      </c>
      <c r="BP148" t="s">
        <v>23</v>
      </c>
      <c r="BQ148">
        <v>0</v>
      </c>
      <c r="BR148">
        <v>5</v>
      </c>
      <c r="BS148">
        <v>0</v>
      </c>
      <c r="BT148">
        <v>0</v>
      </c>
      <c r="BU148">
        <v>0</v>
      </c>
      <c r="BV148">
        <v>0</v>
      </c>
      <c r="BW148">
        <v>5</v>
      </c>
      <c r="BX148">
        <v>0</v>
      </c>
      <c r="BY148">
        <v>0</v>
      </c>
      <c r="BZ148">
        <v>0</v>
      </c>
      <c r="CA148">
        <v>0</v>
      </c>
      <c r="CB148">
        <v>0</v>
      </c>
      <c r="CC148">
        <v>0</v>
      </c>
      <c r="CD148">
        <v>18</v>
      </c>
      <c r="CE148">
        <v>0</v>
      </c>
      <c r="CF148">
        <v>0</v>
      </c>
      <c r="CG148">
        <v>0</v>
      </c>
      <c r="CH148">
        <f t="shared" si="18"/>
        <v>28</v>
      </c>
      <c r="CI148">
        <f t="shared" si="19"/>
        <v>3</v>
      </c>
    </row>
    <row r="149" spans="1:87" x14ac:dyDescent="0.2">
      <c r="A149">
        <v>20190903</v>
      </c>
      <c r="B149" t="s">
        <v>19</v>
      </c>
      <c r="C149">
        <v>0</v>
      </c>
      <c r="D149">
        <v>1</v>
      </c>
      <c r="E149">
        <v>10</v>
      </c>
      <c r="F149">
        <v>0</v>
      </c>
      <c r="G149">
        <v>0</v>
      </c>
      <c r="H149">
        <v>0</v>
      </c>
      <c r="I149">
        <v>0</v>
      </c>
      <c r="J149">
        <v>0</v>
      </c>
      <c r="K149">
        <v>0</v>
      </c>
      <c r="L149">
        <v>0</v>
      </c>
      <c r="M149">
        <v>0</v>
      </c>
      <c r="N149">
        <v>0</v>
      </c>
      <c r="O149">
        <v>0</v>
      </c>
      <c r="P149">
        <v>0</v>
      </c>
      <c r="Q149">
        <v>2</v>
      </c>
      <c r="R149">
        <v>0</v>
      </c>
      <c r="S149">
        <v>0</v>
      </c>
      <c r="T149">
        <f t="shared" si="20"/>
        <v>13</v>
      </c>
      <c r="U149">
        <f t="shared" si="21"/>
        <v>3</v>
      </c>
      <c r="W149">
        <v>20190903</v>
      </c>
      <c r="X149" t="s">
        <v>20</v>
      </c>
      <c r="Y149">
        <v>0</v>
      </c>
      <c r="Z149">
        <v>7</v>
      </c>
      <c r="AA149">
        <v>0</v>
      </c>
      <c r="AB149">
        <v>0</v>
      </c>
      <c r="AC149">
        <v>0</v>
      </c>
      <c r="AD149">
        <v>1</v>
      </c>
      <c r="AE149">
        <v>3</v>
      </c>
      <c r="AF149">
        <v>0</v>
      </c>
      <c r="AG149">
        <v>0</v>
      </c>
      <c r="AH149">
        <v>2</v>
      </c>
      <c r="AI149">
        <v>0</v>
      </c>
      <c r="AJ149">
        <v>0</v>
      </c>
      <c r="AK149">
        <v>2</v>
      </c>
      <c r="AL149">
        <v>11</v>
      </c>
      <c r="AM149">
        <v>0</v>
      </c>
      <c r="AN149">
        <v>0</v>
      </c>
      <c r="AO149">
        <v>1</v>
      </c>
      <c r="AP149">
        <f t="shared" si="16"/>
        <v>27</v>
      </c>
      <c r="AQ149">
        <f t="shared" si="17"/>
        <v>7</v>
      </c>
      <c r="AS149">
        <v>20190903</v>
      </c>
      <c r="AT149" t="s">
        <v>22</v>
      </c>
      <c r="AU149">
        <v>0</v>
      </c>
      <c r="AV149">
        <v>11</v>
      </c>
      <c r="AW149">
        <v>0</v>
      </c>
      <c r="AX149">
        <v>0</v>
      </c>
      <c r="AY149">
        <v>0</v>
      </c>
      <c r="AZ149">
        <v>1</v>
      </c>
      <c r="BA149">
        <v>0</v>
      </c>
      <c r="BB149">
        <v>0</v>
      </c>
      <c r="BC149">
        <v>0</v>
      </c>
      <c r="BD149">
        <v>0</v>
      </c>
      <c r="BE149">
        <v>1</v>
      </c>
      <c r="BF149">
        <v>0</v>
      </c>
      <c r="BG149">
        <v>0</v>
      </c>
      <c r="BH149">
        <v>64</v>
      </c>
      <c r="BI149">
        <v>0</v>
      </c>
      <c r="BJ149">
        <v>0</v>
      </c>
      <c r="BK149">
        <v>0</v>
      </c>
      <c r="BL149">
        <f t="shared" si="22"/>
        <v>77</v>
      </c>
      <c r="BM149">
        <f t="shared" si="23"/>
        <v>4</v>
      </c>
      <c r="BO149">
        <v>20190903</v>
      </c>
      <c r="BP149" t="s">
        <v>23</v>
      </c>
      <c r="BQ149">
        <v>2</v>
      </c>
      <c r="BR149">
        <v>8</v>
      </c>
      <c r="BS149">
        <v>0</v>
      </c>
      <c r="BT149">
        <v>0</v>
      </c>
      <c r="BU149">
        <v>0</v>
      </c>
      <c r="BV149">
        <v>0</v>
      </c>
      <c r="BW149">
        <v>5</v>
      </c>
      <c r="BX149">
        <v>1</v>
      </c>
      <c r="BY149">
        <v>0</v>
      </c>
      <c r="BZ149">
        <v>0</v>
      </c>
      <c r="CA149">
        <v>0</v>
      </c>
      <c r="CB149">
        <v>0</v>
      </c>
      <c r="CC149">
        <v>0</v>
      </c>
      <c r="CD149">
        <v>20</v>
      </c>
      <c r="CE149">
        <v>2</v>
      </c>
      <c r="CF149">
        <v>0</v>
      </c>
      <c r="CG149">
        <v>0</v>
      </c>
      <c r="CH149">
        <f t="shared" si="18"/>
        <v>38</v>
      </c>
      <c r="CI149">
        <f t="shared" si="19"/>
        <v>6</v>
      </c>
    </row>
    <row r="150" spans="1:87" x14ac:dyDescent="0.2">
      <c r="A150">
        <v>20190904</v>
      </c>
      <c r="B150" t="s">
        <v>19</v>
      </c>
      <c r="C150">
        <v>0</v>
      </c>
      <c r="D150">
        <v>0</v>
      </c>
      <c r="E150">
        <v>9</v>
      </c>
      <c r="F150">
        <v>0</v>
      </c>
      <c r="G150">
        <v>0</v>
      </c>
      <c r="H150">
        <v>0</v>
      </c>
      <c r="I150">
        <v>0</v>
      </c>
      <c r="J150">
        <v>1</v>
      </c>
      <c r="K150">
        <v>0</v>
      </c>
      <c r="L150">
        <v>0</v>
      </c>
      <c r="M150">
        <v>0</v>
      </c>
      <c r="N150">
        <v>0</v>
      </c>
      <c r="O150">
        <v>0</v>
      </c>
      <c r="P150">
        <v>0</v>
      </c>
      <c r="Q150">
        <v>6</v>
      </c>
      <c r="R150">
        <v>0</v>
      </c>
      <c r="S150">
        <v>0</v>
      </c>
      <c r="T150">
        <f t="shared" si="20"/>
        <v>16</v>
      </c>
      <c r="U150">
        <f t="shared" si="21"/>
        <v>3</v>
      </c>
      <c r="W150">
        <v>20190904</v>
      </c>
      <c r="X150" t="s">
        <v>20</v>
      </c>
      <c r="Y150">
        <v>0</v>
      </c>
      <c r="Z150">
        <v>1</v>
      </c>
      <c r="AA150">
        <v>0</v>
      </c>
      <c r="AB150">
        <v>0</v>
      </c>
      <c r="AC150">
        <v>0</v>
      </c>
      <c r="AD150">
        <v>1</v>
      </c>
      <c r="AE150">
        <v>11</v>
      </c>
      <c r="AF150">
        <v>0</v>
      </c>
      <c r="AG150">
        <v>0</v>
      </c>
      <c r="AH150">
        <v>1</v>
      </c>
      <c r="AI150">
        <v>4</v>
      </c>
      <c r="AJ150">
        <v>0</v>
      </c>
      <c r="AK150">
        <v>2</v>
      </c>
      <c r="AL150">
        <v>6</v>
      </c>
      <c r="AM150">
        <v>0</v>
      </c>
      <c r="AN150">
        <v>0</v>
      </c>
      <c r="AO150">
        <v>1</v>
      </c>
      <c r="AP150">
        <f t="shared" si="16"/>
        <v>27</v>
      </c>
      <c r="AQ150">
        <f t="shared" si="17"/>
        <v>8</v>
      </c>
      <c r="AS150">
        <v>20190904</v>
      </c>
      <c r="AT150" t="s">
        <v>22</v>
      </c>
      <c r="AU150">
        <v>1</v>
      </c>
      <c r="AV150">
        <v>20</v>
      </c>
      <c r="AW150">
        <v>0</v>
      </c>
      <c r="AX150">
        <v>0</v>
      </c>
      <c r="AY150">
        <v>0</v>
      </c>
      <c r="AZ150">
        <v>1</v>
      </c>
      <c r="BA150">
        <v>0</v>
      </c>
      <c r="BB150">
        <v>0</v>
      </c>
      <c r="BC150">
        <v>0</v>
      </c>
      <c r="BD150">
        <v>0</v>
      </c>
      <c r="BE150">
        <v>0</v>
      </c>
      <c r="BF150">
        <v>0</v>
      </c>
      <c r="BG150">
        <v>0</v>
      </c>
      <c r="BH150">
        <v>20</v>
      </c>
      <c r="BI150">
        <v>0</v>
      </c>
      <c r="BJ150">
        <v>0</v>
      </c>
      <c r="BK150">
        <v>0</v>
      </c>
      <c r="BL150">
        <f t="shared" si="22"/>
        <v>42</v>
      </c>
      <c r="BM150">
        <f t="shared" si="23"/>
        <v>4</v>
      </c>
      <c r="BO150">
        <v>20190904</v>
      </c>
      <c r="BP150" t="s">
        <v>23</v>
      </c>
      <c r="BQ150">
        <v>0</v>
      </c>
      <c r="BR150">
        <v>2</v>
      </c>
      <c r="BS150">
        <v>0</v>
      </c>
      <c r="BT150">
        <v>0</v>
      </c>
      <c r="BU150">
        <v>0</v>
      </c>
      <c r="BV150">
        <v>0</v>
      </c>
      <c r="BW150">
        <v>2</v>
      </c>
      <c r="BX150">
        <v>0</v>
      </c>
      <c r="BY150">
        <v>0</v>
      </c>
      <c r="BZ150">
        <v>0</v>
      </c>
      <c r="CA150">
        <v>1</v>
      </c>
      <c r="CB150">
        <v>0</v>
      </c>
      <c r="CC150">
        <v>0</v>
      </c>
      <c r="CD150">
        <v>12</v>
      </c>
      <c r="CE150">
        <v>0</v>
      </c>
      <c r="CF150">
        <v>0</v>
      </c>
      <c r="CG150">
        <v>0</v>
      </c>
      <c r="CH150">
        <f t="shared" si="18"/>
        <v>17</v>
      </c>
      <c r="CI150">
        <f t="shared" si="19"/>
        <v>4</v>
      </c>
    </row>
    <row r="151" spans="1:87" x14ac:dyDescent="0.2">
      <c r="A151">
        <v>20190905</v>
      </c>
      <c r="B151" t="s">
        <v>19</v>
      </c>
      <c r="C151">
        <v>0</v>
      </c>
      <c r="D151">
        <v>0</v>
      </c>
      <c r="E151">
        <v>10</v>
      </c>
      <c r="F151">
        <v>0</v>
      </c>
      <c r="G151">
        <v>0</v>
      </c>
      <c r="H151">
        <v>0</v>
      </c>
      <c r="I151">
        <v>0</v>
      </c>
      <c r="J151">
        <v>1</v>
      </c>
      <c r="K151">
        <v>0</v>
      </c>
      <c r="L151">
        <v>0</v>
      </c>
      <c r="M151">
        <v>0</v>
      </c>
      <c r="N151">
        <v>0</v>
      </c>
      <c r="O151">
        <v>0</v>
      </c>
      <c r="P151">
        <v>0</v>
      </c>
      <c r="Q151">
        <v>2</v>
      </c>
      <c r="R151">
        <v>0</v>
      </c>
      <c r="S151">
        <v>0</v>
      </c>
      <c r="T151">
        <f t="shared" si="20"/>
        <v>13</v>
      </c>
      <c r="U151">
        <f t="shared" si="21"/>
        <v>3</v>
      </c>
      <c r="W151">
        <v>20190905</v>
      </c>
      <c r="X151" t="s">
        <v>20</v>
      </c>
      <c r="Y151">
        <v>0</v>
      </c>
      <c r="Z151">
        <v>5</v>
      </c>
      <c r="AA151">
        <v>0</v>
      </c>
      <c r="AB151">
        <v>1</v>
      </c>
      <c r="AC151">
        <v>0</v>
      </c>
      <c r="AD151">
        <v>1</v>
      </c>
      <c r="AE151">
        <v>6</v>
      </c>
      <c r="AF151">
        <v>0</v>
      </c>
      <c r="AG151">
        <v>0</v>
      </c>
      <c r="AH151">
        <v>2</v>
      </c>
      <c r="AI151">
        <v>4</v>
      </c>
      <c r="AJ151">
        <v>0</v>
      </c>
      <c r="AK151">
        <v>2</v>
      </c>
      <c r="AL151">
        <v>17</v>
      </c>
      <c r="AM151">
        <v>1</v>
      </c>
      <c r="AN151">
        <v>0</v>
      </c>
      <c r="AO151">
        <v>0</v>
      </c>
      <c r="AP151">
        <f t="shared" si="16"/>
        <v>39</v>
      </c>
      <c r="AQ151">
        <f t="shared" si="17"/>
        <v>9</v>
      </c>
      <c r="AS151">
        <v>20190905</v>
      </c>
      <c r="AT151" t="s">
        <v>22</v>
      </c>
      <c r="AU151">
        <v>1</v>
      </c>
      <c r="AV151">
        <v>14</v>
      </c>
      <c r="AW151">
        <v>0</v>
      </c>
      <c r="AX151">
        <v>0</v>
      </c>
      <c r="AY151">
        <v>0</v>
      </c>
      <c r="AZ151">
        <v>0</v>
      </c>
      <c r="BA151">
        <v>1</v>
      </c>
      <c r="BB151">
        <v>0</v>
      </c>
      <c r="BC151">
        <v>0</v>
      </c>
      <c r="BD151">
        <v>0</v>
      </c>
      <c r="BE151">
        <v>0</v>
      </c>
      <c r="BF151">
        <v>0</v>
      </c>
      <c r="BG151">
        <v>1</v>
      </c>
      <c r="BH151">
        <v>56</v>
      </c>
      <c r="BI151">
        <v>0</v>
      </c>
      <c r="BJ151">
        <v>0</v>
      </c>
      <c r="BK151">
        <v>0</v>
      </c>
      <c r="BL151">
        <f t="shared" si="22"/>
        <v>73</v>
      </c>
      <c r="BM151">
        <f t="shared" si="23"/>
        <v>5</v>
      </c>
      <c r="BO151">
        <v>20190905</v>
      </c>
      <c r="BP151" t="s">
        <v>23</v>
      </c>
      <c r="BQ151">
        <v>0</v>
      </c>
      <c r="BR151">
        <v>4</v>
      </c>
      <c r="BS151">
        <v>0</v>
      </c>
      <c r="BT151">
        <v>0</v>
      </c>
      <c r="BU151">
        <v>0</v>
      </c>
      <c r="BV151">
        <v>3</v>
      </c>
      <c r="BW151">
        <v>2</v>
      </c>
      <c r="BX151">
        <v>0</v>
      </c>
      <c r="BY151">
        <v>0</v>
      </c>
      <c r="BZ151">
        <v>1</v>
      </c>
      <c r="CA151">
        <v>0</v>
      </c>
      <c r="CB151">
        <v>0</v>
      </c>
      <c r="CC151">
        <v>0</v>
      </c>
      <c r="CD151">
        <v>18</v>
      </c>
      <c r="CE151">
        <v>0</v>
      </c>
      <c r="CF151">
        <v>0</v>
      </c>
      <c r="CG151">
        <v>0</v>
      </c>
      <c r="CH151">
        <f t="shared" si="18"/>
        <v>28</v>
      </c>
      <c r="CI151">
        <f t="shared" si="19"/>
        <v>5</v>
      </c>
    </row>
    <row r="152" spans="1:87" x14ac:dyDescent="0.2">
      <c r="A152">
        <v>20190906</v>
      </c>
      <c r="B152" t="s">
        <v>19</v>
      </c>
      <c r="C152">
        <v>0</v>
      </c>
      <c r="D152">
        <v>0</v>
      </c>
      <c r="E152">
        <v>15</v>
      </c>
      <c r="F152">
        <v>0</v>
      </c>
      <c r="G152">
        <v>0</v>
      </c>
      <c r="H152">
        <v>0</v>
      </c>
      <c r="I152">
        <v>0</v>
      </c>
      <c r="J152">
        <v>2</v>
      </c>
      <c r="K152">
        <v>0</v>
      </c>
      <c r="L152">
        <v>0</v>
      </c>
      <c r="M152">
        <v>0</v>
      </c>
      <c r="N152">
        <v>0</v>
      </c>
      <c r="O152">
        <v>0</v>
      </c>
      <c r="P152">
        <v>0</v>
      </c>
      <c r="Q152">
        <v>1</v>
      </c>
      <c r="R152">
        <v>0</v>
      </c>
      <c r="S152">
        <v>0</v>
      </c>
      <c r="T152">
        <f t="shared" si="20"/>
        <v>18</v>
      </c>
      <c r="U152">
        <f t="shared" si="21"/>
        <v>3</v>
      </c>
      <c r="W152">
        <v>20190906</v>
      </c>
      <c r="X152" t="s">
        <v>20</v>
      </c>
      <c r="Y152">
        <v>0</v>
      </c>
      <c r="Z152">
        <v>10</v>
      </c>
      <c r="AA152">
        <v>0</v>
      </c>
      <c r="AB152">
        <v>0</v>
      </c>
      <c r="AC152">
        <v>0</v>
      </c>
      <c r="AD152">
        <v>1</v>
      </c>
      <c r="AE152">
        <v>16</v>
      </c>
      <c r="AF152">
        <v>0</v>
      </c>
      <c r="AG152">
        <v>0</v>
      </c>
      <c r="AH152">
        <v>2</v>
      </c>
      <c r="AI152">
        <v>3</v>
      </c>
      <c r="AJ152">
        <v>0</v>
      </c>
      <c r="AK152">
        <v>2</v>
      </c>
      <c r="AL152">
        <v>23</v>
      </c>
      <c r="AM152">
        <v>2</v>
      </c>
      <c r="AN152">
        <v>0</v>
      </c>
      <c r="AO152">
        <v>0</v>
      </c>
      <c r="AP152">
        <f t="shared" si="16"/>
        <v>59</v>
      </c>
      <c r="AQ152">
        <f t="shared" si="17"/>
        <v>8</v>
      </c>
      <c r="AS152">
        <v>20190906</v>
      </c>
      <c r="AT152" t="s">
        <v>22</v>
      </c>
      <c r="AU152">
        <v>0</v>
      </c>
      <c r="AV152">
        <v>30</v>
      </c>
      <c r="AW152">
        <v>0</v>
      </c>
      <c r="AX152">
        <v>0</v>
      </c>
      <c r="AY152">
        <v>0</v>
      </c>
      <c r="AZ152">
        <v>2</v>
      </c>
      <c r="BA152">
        <v>0</v>
      </c>
      <c r="BB152">
        <v>0</v>
      </c>
      <c r="BC152">
        <v>0</v>
      </c>
      <c r="BD152">
        <v>0</v>
      </c>
      <c r="BE152">
        <v>0</v>
      </c>
      <c r="BF152">
        <v>0</v>
      </c>
      <c r="BG152">
        <v>0</v>
      </c>
      <c r="BH152">
        <v>20</v>
      </c>
      <c r="BI152">
        <v>0</v>
      </c>
      <c r="BJ152">
        <v>0</v>
      </c>
      <c r="BK152">
        <v>0</v>
      </c>
      <c r="BL152">
        <f t="shared" si="22"/>
        <v>52</v>
      </c>
      <c r="BM152">
        <f t="shared" si="23"/>
        <v>3</v>
      </c>
      <c r="BO152">
        <v>20190906</v>
      </c>
      <c r="BP152" t="s">
        <v>23</v>
      </c>
      <c r="BQ152">
        <v>0</v>
      </c>
      <c r="BR152">
        <v>4</v>
      </c>
      <c r="BS152">
        <v>0</v>
      </c>
      <c r="BT152">
        <v>0</v>
      </c>
      <c r="BU152">
        <v>0</v>
      </c>
      <c r="BV152">
        <v>0</v>
      </c>
      <c r="BW152">
        <v>3</v>
      </c>
      <c r="BX152">
        <v>1</v>
      </c>
      <c r="BY152">
        <v>0</v>
      </c>
      <c r="BZ152">
        <v>0</v>
      </c>
      <c r="CA152">
        <v>1</v>
      </c>
      <c r="CB152">
        <v>0</v>
      </c>
      <c r="CC152">
        <v>0</v>
      </c>
      <c r="CD152">
        <v>17</v>
      </c>
      <c r="CE152">
        <v>0</v>
      </c>
      <c r="CF152">
        <v>0</v>
      </c>
      <c r="CG152">
        <v>0</v>
      </c>
      <c r="CH152">
        <f t="shared" si="18"/>
        <v>26</v>
      </c>
      <c r="CI152">
        <f t="shared" si="19"/>
        <v>5</v>
      </c>
    </row>
    <row r="153" spans="1:87" x14ac:dyDescent="0.2">
      <c r="A153">
        <v>20190907</v>
      </c>
      <c r="B153" t="s">
        <v>19</v>
      </c>
      <c r="C153">
        <v>0</v>
      </c>
      <c r="D153">
        <v>1</v>
      </c>
      <c r="E153">
        <v>24</v>
      </c>
      <c r="F153">
        <v>0</v>
      </c>
      <c r="G153">
        <v>0</v>
      </c>
      <c r="H153">
        <v>0</v>
      </c>
      <c r="I153">
        <v>0</v>
      </c>
      <c r="J153">
        <v>2</v>
      </c>
      <c r="K153">
        <v>0</v>
      </c>
      <c r="L153">
        <v>0</v>
      </c>
      <c r="M153">
        <v>0</v>
      </c>
      <c r="N153">
        <v>0</v>
      </c>
      <c r="O153">
        <v>0</v>
      </c>
      <c r="P153">
        <v>0</v>
      </c>
      <c r="Q153">
        <v>11</v>
      </c>
      <c r="R153">
        <v>0</v>
      </c>
      <c r="S153">
        <v>0</v>
      </c>
      <c r="T153">
        <f t="shared" si="20"/>
        <v>38</v>
      </c>
      <c r="U153">
        <f t="shared" si="21"/>
        <v>4</v>
      </c>
      <c r="W153">
        <v>20190907</v>
      </c>
      <c r="X153" t="s">
        <v>20</v>
      </c>
      <c r="Y153">
        <v>0</v>
      </c>
      <c r="Z153">
        <v>1</v>
      </c>
      <c r="AA153">
        <v>0</v>
      </c>
      <c r="AB153">
        <v>1</v>
      </c>
      <c r="AC153">
        <v>0</v>
      </c>
      <c r="AD153">
        <v>1</v>
      </c>
      <c r="AE153">
        <v>6</v>
      </c>
      <c r="AF153">
        <v>0</v>
      </c>
      <c r="AG153">
        <v>0</v>
      </c>
      <c r="AH153">
        <v>1</v>
      </c>
      <c r="AI153">
        <v>1</v>
      </c>
      <c r="AJ153">
        <v>0</v>
      </c>
      <c r="AK153">
        <v>3</v>
      </c>
      <c r="AL153">
        <v>33</v>
      </c>
      <c r="AM153">
        <v>0</v>
      </c>
      <c r="AN153">
        <v>0</v>
      </c>
      <c r="AO153">
        <v>0</v>
      </c>
      <c r="AP153">
        <f t="shared" si="16"/>
        <v>47</v>
      </c>
      <c r="AQ153">
        <f t="shared" si="17"/>
        <v>8</v>
      </c>
      <c r="AS153">
        <v>20190907</v>
      </c>
      <c r="AT153" t="s">
        <v>22</v>
      </c>
      <c r="AU153">
        <v>0</v>
      </c>
      <c r="AV153">
        <v>15</v>
      </c>
      <c r="AW153">
        <v>0</v>
      </c>
      <c r="AX153">
        <v>0</v>
      </c>
      <c r="AY153">
        <v>0</v>
      </c>
      <c r="AZ153">
        <v>3</v>
      </c>
      <c r="BA153">
        <v>0</v>
      </c>
      <c r="BB153">
        <v>0</v>
      </c>
      <c r="BC153">
        <v>0</v>
      </c>
      <c r="BD153">
        <v>0</v>
      </c>
      <c r="BE153">
        <v>0</v>
      </c>
      <c r="BF153">
        <v>0</v>
      </c>
      <c r="BG153">
        <v>0</v>
      </c>
      <c r="BH153">
        <v>22</v>
      </c>
      <c r="BI153">
        <v>0</v>
      </c>
      <c r="BJ153">
        <v>0</v>
      </c>
      <c r="BK153">
        <v>0</v>
      </c>
      <c r="BL153">
        <f t="shared" si="22"/>
        <v>40</v>
      </c>
      <c r="BM153">
        <f t="shared" si="23"/>
        <v>3</v>
      </c>
      <c r="BO153">
        <v>20190907</v>
      </c>
      <c r="BP153" t="s">
        <v>23</v>
      </c>
      <c r="BQ153">
        <v>0</v>
      </c>
      <c r="BR153">
        <v>2</v>
      </c>
      <c r="BS153">
        <v>0</v>
      </c>
      <c r="BT153">
        <v>0</v>
      </c>
      <c r="BU153">
        <v>0</v>
      </c>
      <c r="BV153">
        <v>1</v>
      </c>
      <c r="BW153">
        <v>7</v>
      </c>
      <c r="BX153">
        <v>0</v>
      </c>
      <c r="BY153">
        <v>0</v>
      </c>
      <c r="BZ153">
        <v>0</v>
      </c>
      <c r="CA153">
        <v>0</v>
      </c>
      <c r="CB153">
        <v>0</v>
      </c>
      <c r="CC153">
        <v>0</v>
      </c>
      <c r="CD153">
        <v>42</v>
      </c>
      <c r="CE153">
        <v>0</v>
      </c>
      <c r="CF153">
        <v>0</v>
      </c>
      <c r="CG153">
        <v>0</v>
      </c>
      <c r="CH153">
        <f t="shared" si="18"/>
        <v>52</v>
      </c>
      <c r="CI153">
        <f t="shared" si="19"/>
        <v>4</v>
      </c>
    </row>
    <row r="154" spans="1:87" x14ac:dyDescent="0.2">
      <c r="A154">
        <v>20190908</v>
      </c>
      <c r="B154" t="s">
        <v>19</v>
      </c>
      <c r="C154">
        <v>0</v>
      </c>
      <c r="D154">
        <v>0</v>
      </c>
      <c r="E154">
        <v>18</v>
      </c>
      <c r="F154">
        <v>0</v>
      </c>
      <c r="G154">
        <v>0</v>
      </c>
      <c r="H154">
        <v>0</v>
      </c>
      <c r="I154">
        <v>0</v>
      </c>
      <c r="J154">
        <v>2</v>
      </c>
      <c r="K154">
        <v>0</v>
      </c>
      <c r="L154">
        <v>0</v>
      </c>
      <c r="M154">
        <v>0</v>
      </c>
      <c r="N154">
        <v>0</v>
      </c>
      <c r="O154">
        <v>0</v>
      </c>
      <c r="P154">
        <v>0</v>
      </c>
      <c r="Q154">
        <v>3</v>
      </c>
      <c r="R154">
        <v>0</v>
      </c>
      <c r="S154">
        <v>0</v>
      </c>
      <c r="T154">
        <f t="shared" si="20"/>
        <v>23</v>
      </c>
      <c r="U154">
        <f t="shared" si="21"/>
        <v>3</v>
      </c>
      <c r="W154">
        <v>20190908</v>
      </c>
      <c r="X154" t="s">
        <v>20</v>
      </c>
      <c r="Y154">
        <v>0</v>
      </c>
      <c r="Z154">
        <v>0</v>
      </c>
      <c r="AA154">
        <v>0</v>
      </c>
      <c r="AB154">
        <v>0</v>
      </c>
      <c r="AC154">
        <v>0</v>
      </c>
      <c r="AD154">
        <v>0</v>
      </c>
      <c r="AE154">
        <v>9</v>
      </c>
      <c r="AF154">
        <v>0</v>
      </c>
      <c r="AG154">
        <v>0</v>
      </c>
      <c r="AH154">
        <v>0</v>
      </c>
      <c r="AI154">
        <v>0</v>
      </c>
      <c r="AJ154">
        <v>0</v>
      </c>
      <c r="AK154">
        <v>1</v>
      </c>
      <c r="AL154">
        <v>62</v>
      </c>
      <c r="AM154">
        <v>1</v>
      </c>
      <c r="AN154">
        <v>0</v>
      </c>
      <c r="AO154">
        <v>0</v>
      </c>
      <c r="AP154">
        <f t="shared" si="16"/>
        <v>73</v>
      </c>
      <c r="AQ154">
        <f t="shared" si="17"/>
        <v>4</v>
      </c>
      <c r="AS154">
        <v>20190908</v>
      </c>
      <c r="AT154" t="s">
        <v>22</v>
      </c>
      <c r="AU154">
        <v>0</v>
      </c>
      <c r="AV154">
        <v>13</v>
      </c>
      <c r="AW154">
        <v>0</v>
      </c>
      <c r="AX154">
        <v>0</v>
      </c>
      <c r="AY154">
        <v>0</v>
      </c>
      <c r="AZ154">
        <v>0</v>
      </c>
      <c r="BA154">
        <v>0</v>
      </c>
      <c r="BB154">
        <v>0</v>
      </c>
      <c r="BC154">
        <v>0</v>
      </c>
      <c r="BD154">
        <v>0</v>
      </c>
      <c r="BE154">
        <v>0</v>
      </c>
      <c r="BF154">
        <v>0</v>
      </c>
      <c r="BG154">
        <v>1</v>
      </c>
      <c r="BH154">
        <v>15</v>
      </c>
      <c r="BI154">
        <v>0</v>
      </c>
      <c r="BJ154">
        <v>0</v>
      </c>
      <c r="BK154">
        <v>0</v>
      </c>
      <c r="BL154">
        <f t="shared" si="22"/>
        <v>29</v>
      </c>
      <c r="BM154">
        <f t="shared" si="23"/>
        <v>3</v>
      </c>
      <c r="BO154">
        <v>20190908</v>
      </c>
      <c r="BP154" t="s">
        <v>23</v>
      </c>
      <c r="BQ154">
        <v>0</v>
      </c>
      <c r="BR154">
        <v>4</v>
      </c>
      <c r="BS154">
        <v>0</v>
      </c>
      <c r="BT154">
        <v>0</v>
      </c>
      <c r="BU154">
        <v>0</v>
      </c>
      <c r="BV154">
        <v>0</v>
      </c>
      <c r="BW154">
        <v>1</v>
      </c>
      <c r="BX154">
        <v>0</v>
      </c>
      <c r="BY154">
        <v>0</v>
      </c>
      <c r="BZ154">
        <v>0</v>
      </c>
      <c r="CA154">
        <v>0</v>
      </c>
      <c r="CB154">
        <v>0</v>
      </c>
      <c r="CC154">
        <v>1</v>
      </c>
      <c r="CD154">
        <v>62</v>
      </c>
      <c r="CE154">
        <v>0</v>
      </c>
      <c r="CF154">
        <v>0</v>
      </c>
      <c r="CG154">
        <v>0</v>
      </c>
      <c r="CH154">
        <f t="shared" si="18"/>
        <v>68</v>
      </c>
      <c r="CI154">
        <f t="shared" si="19"/>
        <v>4</v>
      </c>
    </row>
    <row r="155" spans="1:87" x14ac:dyDescent="0.2">
      <c r="A155">
        <v>20190909</v>
      </c>
      <c r="B155" t="s">
        <v>19</v>
      </c>
      <c r="C155">
        <v>0</v>
      </c>
      <c r="D155">
        <v>0</v>
      </c>
      <c r="E155">
        <v>7</v>
      </c>
      <c r="F155">
        <v>0</v>
      </c>
      <c r="G155">
        <v>0</v>
      </c>
      <c r="H155">
        <v>0</v>
      </c>
      <c r="I155">
        <v>0</v>
      </c>
      <c r="J155">
        <v>3</v>
      </c>
      <c r="K155">
        <v>0</v>
      </c>
      <c r="L155">
        <v>0</v>
      </c>
      <c r="M155">
        <v>0</v>
      </c>
      <c r="N155">
        <v>0</v>
      </c>
      <c r="O155">
        <v>0</v>
      </c>
      <c r="P155">
        <v>0</v>
      </c>
      <c r="Q155">
        <v>2</v>
      </c>
      <c r="R155">
        <v>0</v>
      </c>
      <c r="S155">
        <v>0</v>
      </c>
      <c r="T155">
        <f t="shared" si="20"/>
        <v>12</v>
      </c>
      <c r="U155">
        <f t="shared" si="21"/>
        <v>3</v>
      </c>
      <c r="W155">
        <v>20190909</v>
      </c>
      <c r="X155" t="s">
        <v>20</v>
      </c>
      <c r="Y155">
        <v>0</v>
      </c>
      <c r="Z155">
        <v>2</v>
      </c>
      <c r="AA155">
        <v>0</v>
      </c>
      <c r="AB155">
        <v>0</v>
      </c>
      <c r="AC155">
        <v>0</v>
      </c>
      <c r="AD155">
        <v>3</v>
      </c>
      <c r="AE155">
        <v>12</v>
      </c>
      <c r="AF155">
        <v>0</v>
      </c>
      <c r="AG155">
        <v>1</v>
      </c>
      <c r="AH155">
        <v>0</v>
      </c>
      <c r="AI155">
        <v>0</v>
      </c>
      <c r="AJ155">
        <v>0</v>
      </c>
      <c r="AK155">
        <v>2</v>
      </c>
      <c r="AL155">
        <v>56</v>
      </c>
      <c r="AM155">
        <v>3</v>
      </c>
      <c r="AN155">
        <v>1</v>
      </c>
      <c r="AO155">
        <v>1</v>
      </c>
      <c r="AP155">
        <f t="shared" si="16"/>
        <v>81</v>
      </c>
      <c r="AQ155">
        <f t="shared" si="17"/>
        <v>9</v>
      </c>
      <c r="AS155">
        <v>20190909</v>
      </c>
      <c r="AT155" t="s">
        <v>22</v>
      </c>
      <c r="AU155">
        <v>0</v>
      </c>
      <c r="AV155">
        <v>9</v>
      </c>
      <c r="AW155">
        <v>0</v>
      </c>
      <c r="AX155">
        <v>0</v>
      </c>
      <c r="AY155">
        <v>0</v>
      </c>
      <c r="AZ155">
        <v>0</v>
      </c>
      <c r="BA155">
        <v>0</v>
      </c>
      <c r="BB155">
        <v>0</v>
      </c>
      <c r="BC155">
        <v>0</v>
      </c>
      <c r="BD155">
        <v>0</v>
      </c>
      <c r="BE155">
        <v>0</v>
      </c>
      <c r="BF155">
        <v>0</v>
      </c>
      <c r="BG155">
        <v>0</v>
      </c>
      <c r="BH155">
        <v>4</v>
      </c>
      <c r="BI155">
        <v>0</v>
      </c>
      <c r="BJ155">
        <v>0</v>
      </c>
      <c r="BK155">
        <v>0</v>
      </c>
      <c r="BL155">
        <f t="shared" si="22"/>
        <v>13</v>
      </c>
      <c r="BM155">
        <f t="shared" si="23"/>
        <v>2</v>
      </c>
      <c r="BO155">
        <v>20190909</v>
      </c>
      <c r="BP155" t="s">
        <v>23</v>
      </c>
      <c r="BQ155">
        <v>0</v>
      </c>
      <c r="BR155">
        <v>4</v>
      </c>
      <c r="BS155">
        <v>0</v>
      </c>
      <c r="BT155">
        <v>0</v>
      </c>
      <c r="BU155">
        <v>0</v>
      </c>
      <c r="BV155">
        <v>0</v>
      </c>
      <c r="BW155">
        <v>3</v>
      </c>
      <c r="BX155">
        <v>0</v>
      </c>
      <c r="BY155">
        <v>0</v>
      </c>
      <c r="BZ155">
        <v>0</v>
      </c>
      <c r="CA155">
        <v>0</v>
      </c>
      <c r="CB155">
        <v>0</v>
      </c>
      <c r="CC155">
        <v>0</v>
      </c>
      <c r="CD155">
        <v>53</v>
      </c>
      <c r="CE155">
        <v>0</v>
      </c>
      <c r="CF155">
        <v>0</v>
      </c>
      <c r="CG155">
        <v>0</v>
      </c>
      <c r="CH155">
        <f t="shared" si="18"/>
        <v>60</v>
      </c>
      <c r="CI155">
        <f t="shared" si="19"/>
        <v>3</v>
      </c>
    </row>
    <row r="156" spans="1:87" x14ac:dyDescent="0.2">
      <c r="A156">
        <v>20190910</v>
      </c>
      <c r="B156" t="s">
        <v>19</v>
      </c>
      <c r="C156">
        <v>0</v>
      </c>
      <c r="D156">
        <v>0</v>
      </c>
      <c r="E156">
        <v>1</v>
      </c>
      <c r="F156">
        <v>0</v>
      </c>
      <c r="G156">
        <v>0</v>
      </c>
      <c r="H156">
        <v>0</v>
      </c>
      <c r="I156">
        <v>0</v>
      </c>
      <c r="J156">
        <v>3</v>
      </c>
      <c r="K156">
        <v>0</v>
      </c>
      <c r="L156">
        <v>0</v>
      </c>
      <c r="M156">
        <v>0</v>
      </c>
      <c r="N156">
        <v>0</v>
      </c>
      <c r="O156">
        <v>0</v>
      </c>
      <c r="P156">
        <v>0</v>
      </c>
      <c r="Q156">
        <v>4</v>
      </c>
      <c r="R156">
        <v>0</v>
      </c>
      <c r="S156">
        <v>0</v>
      </c>
      <c r="T156">
        <f t="shared" si="20"/>
        <v>8</v>
      </c>
      <c r="U156">
        <f t="shared" si="21"/>
        <v>3</v>
      </c>
      <c r="W156">
        <v>20190910</v>
      </c>
      <c r="X156" t="s">
        <v>20</v>
      </c>
      <c r="Y156">
        <v>0</v>
      </c>
      <c r="Z156">
        <v>1</v>
      </c>
      <c r="AA156">
        <v>0</v>
      </c>
      <c r="AB156">
        <v>0</v>
      </c>
      <c r="AC156">
        <v>0</v>
      </c>
      <c r="AD156">
        <v>1</v>
      </c>
      <c r="AE156">
        <v>2</v>
      </c>
      <c r="AF156">
        <v>1</v>
      </c>
      <c r="AG156">
        <v>0</v>
      </c>
      <c r="AH156">
        <v>0</v>
      </c>
      <c r="AI156">
        <v>0</v>
      </c>
      <c r="AJ156">
        <v>0</v>
      </c>
      <c r="AK156">
        <v>2</v>
      </c>
      <c r="AL156">
        <v>17</v>
      </c>
      <c r="AM156">
        <v>0</v>
      </c>
      <c r="AN156">
        <v>1</v>
      </c>
      <c r="AO156">
        <v>0</v>
      </c>
      <c r="AP156">
        <f t="shared" si="16"/>
        <v>25</v>
      </c>
      <c r="AQ156">
        <f t="shared" si="17"/>
        <v>7</v>
      </c>
      <c r="AS156">
        <v>20190910</v>
      </c>
      <c r="AT156" t="s">
        <v>22</v>
      </c>
      <c r="AU156">
        <v>0</v>
      </c>
      <c r="AV156">
        <v>0</v>
      </c>
      <c r="AW156">
        <v>0</v>
      </c>
      <c r="AX156">
        <v>0</v>
      </c>
      <c r="AY156">
        <v>0</v>
      </c>
      <c r="AZ156">
        <v>0</v>
      </c>
      <c r="BA156">
        <v>0</v>
      </c>
      <c r="BB156">
        <v>0</v>
      </c>
      <c r="BC156">
        <v>0</v>
      </c>
      <c r="BD156">
        <v>0</v>
      </c>
      <c r="BE156">
        <v>0</v>
      </c>
      <c r="BF156">
        <v>0</v>
      </c>
      <c r="BG156">
        <v>0</v>
      </c>
      <c r="BH156">
        <v>5</v>
      </c>
      <c r="BI156">
        <v>0</v>
      </c>
      <c r="BJ156">
        <v>0</v>
      </c>
      <c r="BK156">
        <v>0</v>
      </c>
      <c r="BL156">
        <f t="shared" si="22"/>
        <v>5</v>
      </c>
      <c r="BM156">
        <f t="shared" si="23"/>
        <v>1</v>
      </c>
      <c r="BO156">
        <v>20190910</v>
      </c>
      <c r="BP156" t="s">
        <v>23</v>
      </c>
      <c r="BQ156">
        <v>0</v>
      </c>
      <c r="BR156">
        <v>6</v>
      </c>
      <c r="BS156">
        <v>0</v>
      </c>
      <c r="BT156">
        <v>0</v>
      </c>
      <c r="BU156">
        <v>0</v>
      </c>
      <c r="BV156">
        <v>0</v>
      </c>
      <c r="BW156">
        <v>0</v>
      </c>
      <c r="BX156">
        <v>0</v>
      </c>
      <c r="BY156">
        <v>0</v>
      </c>
      <c r="BZ156">
        <v>0</v>
      </c>
      <c r="CA156">
        <v>0</v>
      </c>
      <c r="CB156">
        <v>0</v>
      </c>
      <c r="CC156">
        <v>0</v>
      </c>
      <c r="CD156">
        <v>7</v>
      </c>
      <c r="CE156">
        <v>0</v>
      </c>
      <c r="CF156">
        <v>0</v>
      </c>
      <c r="CG156">
        <v>0</v>
      </c>
      <c r="CH156">
        <f t="shared" si="18"/>
        <v>13</v>
      </c>
      <c r="CI156">
        <f t="shared" si="19"/>
        <v>2</v>
      </c>
    </row>
    <row r="157" spans="1:87" x14ac:dyDescent="0.2">
      <c r="A157">
        <v>20190911</v>
      </c>
      <c r="B157" t="s">
        <v>19</v>
      </c>
      <c r="C157">
        <v>0</v>
      </c>
      <c r="D157">
        <v>0</v>
      </c>
      <c r="E157">
        <v>28</v>
      </c>
      <c r="F157">
        <v>0</v>
      </c>
      <c r="G157">
        <v>0</v>
      </c>
      <c r="H157">
        <v>0</v>
      </c>
      <c r="I157">
        <v>0</v>
      </c>
      <c r="J157">
        <v>0</v>
      </c>
      <c r="K157">
        <v>0</v>
      </c>
      <c r="L157">
        <v>0</v>
      </c>
      <c r="M157">
        <v>0</v>
      </c>
      <c r="N157">
        <v>0</v>
      </c>
      <c r="O157">
        <v>0</v>
      </c>
      <c r="P157">
        <v>0</v>
      </c>
      <c r="Q157">
        <v>1</v>
      </c>
      <c r="R157">
        <v>0</v>
      </c>
      <c r="S157">
        <v>0</v>
      </c>
      <c r="T157">
        <f t="shared" si="20"/>
        <v>29</v>
      </c>
      <c r="U157">
        <f t="shared" si="21"/>
        <v>2</v>
      </c>
      <c r="W157">
        <v>20190911</v>
      </c>
      <c r="X157" t="s">
        <v>20</v>
      </c>
      <c r="Y157">
        <v>1</v>
      </c>
      <c r="Z157">
        <v>11</v>
      </c>
      <c r="AA157">
        <v>0</v>
      </c>
      <c r="AB157">
        <v>1</v>
      </c>
      <c r="AC157">
        <v>0</v>
      </c>
      <c r="AD157">
        <v>0</v>
      </c>
      <c r="AE157">
        <v>2</v>
      </c>
      <c r="AF157">
        <v>0</v>
      </c>
      <c r="AG157">
        <v>0</v>
      </c>
      <c r="AH157">
        <v>0</v>
      </c>
      <c r="AI157">
        <v>0</v>
      </c>
      <c r="AJ157">
        <v>0</v>
      </c>
      <c r="AK157">
        <v>1</v>
      </c>
      <c r="AL157">
        <v>42</v>
      </c>
      <c r="AM157">
        <v>3</v>
      </c>
      <c r="AN157">
        <v>0</v>
      </c>
      <c r="AO157">
        <v>0</v>
      </c>
      <c r="AP157">
        <f t="shared" ref="AP157:AP220" si="24">SUM(Y157:AO157)</f>
        <v>61</v>
      </c>
      <c r="AQ157">
        <f t="shared" ref="AQ157:AQ220" si="25">COUNTIF(Y157:AO157,"&gt;0")</f>
        <v>7</v>
      </c>
      <c r="AS157">
        <v>20190911</v>
      </c>
      <c r="AT157" t="s">
        <v>22</v>
      </c>
      <c r="AU157">
        <v>0</v>
      </c>
      <c r="AV157">
        <v>14</v>
      </c>
      <c r="AW157">
        <v>0</v>
      </c>
      <c r="AX157">
        <v>0</v>
      </c>
      <c r="AY157">
        <v>0</v>
      </c>
      <c r="AZ157">
        <v>0</v>
      </c>
      <c r="BA157">
        <v>1</v>
      </c>
      <c r="BB157">
        <v>0</v>
      </c>
      <c r="BC157">
        <v>0</v>
      </c>
      <c r="BD157">
        <v>0</v>
      </c>
      <c r="BE157">
        <v>0</v>
      </c>
      <c r="BF157">
        <v>0</v>
      </c>
      <c r="BG157">
        <v>0</v>
      </c>
      <c r="BH157">
        <v>15</v>
      </c>
      <c r="BI157">
        <v>0</v>
      </c>
      <c r="BJ157">
        <v>0</v>
      </c>
      <c r="BK157">
        <v>0</v>
      </c>
      <c r="BL157">
        <f t="shared" si="22"/>
        <v>30</v>
      </c>
      <c r="BM157">
        <f t="shared" si="23"/>
        <v>3</v>
      </c>
      <c r="BO157">
        <v>20190911</v>
      </c>
      <c r="BP157" t="s">
        <v>23</v>
      </c>
      <c r="BQ157">
        <v>1</v>
      </c>
      <c r="BR157">
        <v>7</v>
      </c>
      <c r="BS157">
        <v>0</v>
      </c>
      <c r="BT157">
        <v>0</v>
      </c>
      <c r="BU157">
        <v>0</v>
      </c>
      <c r="BV157">
        <v>0</v>
      </c>
      <c r="BW157">
        <v>0</v>
      </c>
      <c r="BX157">
        <v>0</v>
      </c>
      <c r="BY157">
        <v>0</v>
      </c>
      <c r="BZ157">
        <v>0</v>
      </c>
      <c r="CA157">
        <v>0</v>
      </c>
      <c r="CB157">
        <v>0</v>
      </c>
      <c r="CC157">
        <v>0</v>
      </c>
      <c r="CD157">
        <v>4</v>
      </c>
      <c r="CE157">
        <v>0</v>
      </c>
      <c r="CF157">
        <v>0</v>
      </c>
      <c r="CG157">
        <v>0</v>
      </c>
      <c r="CH157">
        <f t="shared" si="18"/>
        <v>12</v>
      </c>
      <c r="CI157">
        <f t="shared" si="19"/>
        <v>3</v>
      </c>
    </row>
    <row r="158" spans="1:87" x14ac:dyDescent="0.2">
      <c r="A158">
        <v>20190912</v>
      </c>
      <c r="B158" t="s">
        <v>19</v>
      </c>
      <c r="C158">
        <v>0</v>
      </c>
      <c r="D158">
        <v>0</v>
      </c>
      <c r="E158">
        <v>23</v>
      </c>
      <c r="F158">
        <v>0</v>
      </c>
      <c r="G158">
        <v>0</v>
      </c>
      <c r="H158">
        <v>0</v>
      </c>
      <c r="I158">
        <v>0</v>
      </c>
      <c r="J158">
        <v>1</v>
      </c>
      <c r="K158">
        <v>0</v>
      </c>
      <c r="L158">
        <v>0</v>
      </c>
      <c r="M158">
        <v>0</v>
      </c>
      <c r="N158">
        <v>0</v>
      </c>
      <c r="O158">
        <v>0</v>
      </c>
      <c r="P158">
        <v>0</v>
      </c>
      <c r="Q158">
        <v>2</v>
      </c>
      <c r="R158">
        <v>0</v>
      </c>
      <c r="S158">
        <v>0</v>
      </c>
      <c r="T158">
        <f t="shared" si="20"/>
        <v>26</v>
      </c>
      <c r="U158">
        <f t="shared" si="21"/>
        <v>3</v>
      </c>
      <c r="W158">
        <v>20190912</v>
      </c>
      <c r="X158" t="s">
        <v>20</v>
      </c>
      <c r="Y158">
        <v>1</v>
      </c>
      <c r="Z158">
        <v>5</v>
      </c>
      <c r="AA158">
        <v>1</v>
      </c>
      <c r="AB158">
        <v>0</v>
      </c>
      <c r="AC158">
        <v>0</v>
      </c>
      <c r="AD158">
        <v>2</v>
      </c>
      <c r="AE158">
        <v>10</v>
      </c>
      <c r="AF158">
        <v>0</v>
      </c>
      <c r="AG158">
        <v>0</v>
      </c>
      <c r="AH158">
        <v>0</v>
      </c>
      <c r="AI158">
        <v>2</v>
      </c>
      <c r="AJ158">
        <v>0</v>
      </c>
      <c r="AK158">
        <v>0</v>
      </c>
      <c r="AL158">
        <v>12</v>
      </c>
      <c r="AM158">
        <v>0</v>
      </c>
      <c r="AN158">
        <v>0</v>
      </c>
      <c r="AO158">
        <v>0</v>
      </c>
      <c r="AP158">
        <f t="shared" si="24"/>
        <v>33</v>
      </c>
      <c r="AQ158">
        <f t="shared" si="25"/>
        <v>7</v>
      </c>
      <c r="AS158">
        <v>20190912</v>
      </c>
      <c r="AT158" t="s">
        <v>22</v>
      </c>
      <c r="AU158">
        <v>0</v>
      </c>
      <c r="AV158">
        <v>95</v>
      </c>
      <c r="AW158">
        <v>0</v>
      </c>
      <c r="AX158">
        <v>0</v>
      </c>
      <c r="AY158">
        <v>0</v>
      </c>
      <c r="AZ158">
        <v>0</v>
      </c>
      <c r="BA158">
        <v>0</v>
      </c>
      <c r="BB158">
        <v>0</v>
      </c>
      <c r="BC158">
        <v>0</v>
      </c>
      <c r="BD158">
        <v>0</v>
      </c>
      <c r="BE158">
        <v>0</v>
      </c>
      <c r="BF158">
        <v>0</v>
      </c>
      <c r="BG158">
        <v>0</v>
      </c>
      <c r="BH158">
        <v>44</v>
      </c>
      <c r="BI158">
        <v>0</v>
      </c>
      <c r="BJ158">
        <v>0</v>
      </c>
      <c r="BK158">
        <v>0</v>
      </c>
      <c r="BL158">
        <f t="shared" si="22"/>
        <v>139</v>
      </c>
      <c r="BM158">
        <f t="shared" si="23"/>
        <v>2</v>
      </c>
      <c r="BO158">
        <v>20190912</v>
      </c>
      <c r="BP158" t="s">
        <v>23</v>
      </c>
      <c r="BQ158">
        <v>0</v>
      </c>
      <c r="BR158">
        <v>5</v>
      </c>
      <c r="BS158">
        <v>0</v>
      </c>
      <c r="BT158">
        <v>0</v>
      </c>
      <c r="BU158">
        <v>0</v>
      </c>
      <c r="BV158">
        <v>0</v>
      </c>
      <c r="BW158">
        <v>1</v>
      </c>
      <c r="BX158">
        <v>0</v>
      </c>
      <c r="BY158">
        <v>1</v>
      </c>
      <c r="BZ158">
        <v>1</v>
      </c>
      <c r="CA158">
        <v>0</v>
      </c>
      <c r="CB158">
        <v>0</v>
      </c>
      <c r="CC158">
        <v>0</v>
      </c>
      <c r="CD158">
        <v>5</v>
      </c>
      <c r="CE158">
        <v>0</v>
      </c>
      <c r="CF158">
        <v>0</v>
      </c>
      <c r="CG158">
        <v>0</v>
      </c>
      <c r="CH158">
        <f t="shared" si="18"/>
        <v>13</v>
      </c>
      <c r="CI158">
        <f t="shared" si="19"/>
        <v>5</v>
      </c>
    </row>
    <row r="159" spans="1:87" x14ac:dyDescent="0.2">
      <c r="A159">
        <v>20190913</v>
      </c>
      <c r="B159" t="s">
        <v>19</v>
      </c>
      <c r="C159">
        <v>0</v>
      </c>
      <c r="D159">
        <v>0</v>
      </c>
      <c r="E159">
        <v>19</v>
      </c>
      <c r="F159">
        <v>0</v>
      </c>
      <c r="G159">
        <v>0</v>
      </c>
      <c r="H159">
        <v>0</v>
      </c>
      <c r="I159">
        <v>0</v>
      </c>
      <c r="J159">
        <v>2</v>
      </c>
      <c r="K159">
        <v>0</v>
      </c>
      <c r="L159">
        <v>0</v>
      </c>
      <c r="M159">
        <v>0</v>
      </c>
      <c r="N159">
        <v>0</v>
      </c>
      <c r="O159">
        <v>0</v>
      </c>
      <c r="P159">
        <v>0</v>
      </c>
      <c r="Q159">
        <v>1</v>
      </c>
      <c r="R159">
        <v>0</v>
      </c>
      <c r="S159">
        <v>0</v>
      </c>
      <c r="T159">
        <f t="shared" si="20"/>
        <v>22</v>
      </c>
      <c r="U159">
        <f t="shared" si="21"/>
        <v>3</v>
      </c>
      <c r="W159">
        <v>20190913</v>
      </c>
      <c r="X159" t="s">
        <v>20</v>
      </c>
      <c r="Y159">
        <v>2</v>
      </c>
      <c r="Z159">
        <v>1</v>
      </c>
      <c r="AA159">
        <v>0</v>
      </c>
      <c r="AB159">
        <v>1</v>
      </c>
      <c r="AC159">
        <v>0</v>
      </c>
      <c r="AD159">
        <v>2</v>
      </c>
      <c r="AE159">
        <v>1</v>
      </c>
      <c r="AF159">
        <v>1</v>
      </c>
      <c r="AG159">
        <v>0</v>
      </c>
      <c r="AH159">
        <v>1</v>
      </c>
      <c r="AI159">
        <v>1</v>
      </c>
      <c r="AJ159">
        <v>0</v>
      </c>
      <c r="AK159">
        <v>2</v>
      </c>
      <c r="AL159">
        <v>16</v>
      </c>
      <c r="AM159">
        <v>0</v>
      </c>
      <c r="AN159">
        <v>0</v>
      </c>
      <c r="AO159">
        <v>0</v>
      </c>
      <c r="AP159">
        <f t="shared" si="24"/>
        <v>28</v>
      </c>
      <c r="AQ159">
        <f t="shared" si="25"/>
        <v>10</v>
      </c>
      <c r="AS159">
        <v>20190913</v>
      </c>
      <c r="AT159" t="s">
        <v>22</v>
      </c>
      <c r="AU159">
        <v>0</v>
      </c>
      <c r="AV159">
        <v>59</v>
      </c>
      <c r="AW159">
        <v>0</v>
      </c>
      <c r="AX159">
        <v>0</v>
      </c>
      <c r="AY159">
        <v>0</v>
      </c>
      <c r="AZ159">
        <v>4</v>
      </c>
      <c r="BA159">
        <v>0</v>
      </c>
      <c r="BB159">
        <v>0</v>
      </c>
      <c r="BC159">
        <v>0</v>
      </c>
      <c r="BD159">
        <v>0</v>
      </c>
      <c r="BE159">
        <v>0</v>
      </c>
      <c r="BF159">
        <v>0</v>
      </c>
      <c r="BG159">
        <v>0</v>
      </c>
      <c r="BH159">
        <v>29</v>
      </c>
      <c r="BI159">
        <v>0</v>
      </c>
      <c r="BJ159">
        <v>0</v>
      </c>
      <c r="BK159">
        <v>0</v>
      </c>
      <c r="BL159">
        <f t="shared" si="22"/>
        <v>92</v>
      </c>
      <c r="BM159">
        <f t="shared" si="23"/>
        <v>3</v>
      </c>
      <c r="BO159">
        <v>20190913</v>
      </c>
      <c r="BP159" t="s">
        <v>23</v>
      </c>
      <c r="BQ159">
        <v>0</v>
      </c>
      <c r="BR159">
        <v>5</v>
      </c>
      <c r="BS159">
        <v>0</v>
      </c>
      <c r="BT159">
        <v>0</v>
      </c>
      <c r="BU159">
        <v>0</v>
      </c>
      <c r="BV159">
        <v>0</v>
      </c>
      <c r="BW159">
        <v>0</v>
      </c>
      <c r="BX159">
        <v>0</v>
      </c>
      <c r="BY159">
        <v>0</v>
      </c>
      <c r="BZ159">
        <v>0</v>
      </c>
      <c r="CA159">
        <v>0</v>
      </c>
      <c r="CB159">
        <v>0</v>
      </c>
      <c r="CC159">
        <v>0</v>
      </c>
      <c r="CD159">
        <v>11</v>
      </c>
      <c r="CE159">
        <v>0</v>
      </c>
      <c r="CF159">
        <v>0</v>
      </c>
      <c r="CG159">
        <v>0</v>
      </c>
      <c r="CH159">
        <f t="shared" si="18"/>
        <v>16</v>
      </c>
      <c r="CI159">
        <f t="shared" si="19"/>
        <v>2</v>
      </c>
    </row>
    <row r="160" spans="1:87" x14ac:dyDescent="0.2">
      <c r="A160">
        <v>20190914</v>
      </c>
      <c r="B160" t="s">
        <v>19</v>
      </c>
      <c r="C160">
        <v>0</v>
      </c>
      <c r="D160">
        <v>0</v>
      </c>
      <c r="E160">
        <v>20</v>
      </c>
      <c r="F160">
        <v>0</v>
      </c>
      <c r="G160">
        <v>0</v>
      </c>
      <c r="H160">
        <v>0</v>
      </c>
      <c r="I160">
        <v>0</v>
      </c>
      <c r="J160">
        <v>0</v>
      </c>
      <c r="K160">
        <v>0</v>
      </c>
      <c r="L160">
        <v>0</v>
      </c>
      <c r="M160">
        <v>0</v>
      </c>
      <c r="N160">
        <v>0</v>
      </c>
      <c r="O160">
        <v>0</v>
      </c>
      <c r="P160">
        <v>0</v>
      </c>
      <c r="Q160">
        <v>2</v>
      </c>
      <c r="R160">
        <v>0</v>
      </c>
      <c r="S160">
        <v>0</v>
      </c>
      <c r="T160">
        <f t="shared" si="20"/>
        <v>22</v>
      </c>
      <c r="U160">
        <f t="shared" si="21"/>
        <v>2</v>
      </c>
      <c r="W160">
        <v>20190914</v>
      </c>
      <c r="X160" t="s">
        <v>20</v>
      </c>
      <c r="Y160">
        <v>0</v>
      </c>
      <c r="Z160">
        <v>8</v>
      </c>
      <c r="AA160">
        <v>0</v>
      </c>
      <c r="AB160">
        <v>3</v>
      </c>
      <c r="AC160">
        <v>0</v>
      </c>
      <c r="AD160">
        <v>0</v>
      </c>
      <c r="AE160">
        <v>3</v>
      </c>
      <c r="AF160">
        <v>0</v>
      </c>
      <c r="AG160">
        <v>0</v>
      </c>
      <c r="AH160">
        <v>0</v>
      </c>
      <c r="AI160">
        <v>3</v>
      </c>
      <c r="AJ160">
        <v>0</v>
      </c>
      <c r="AK160">
        <v>0</v>
      </c>
      <c r="AL160">
        <v>23</v>
      </c>
      <c r="AM160">
        <v>0</v>
      </c>
      <c r="AN160">
        <v>0</v>
      </c>
      <c r="AO160">
        <v>0</v>
      </c>
      <c r="AP160">
        <f t="shared" si="24"/>
        <v>40</v>
      </c>
      <c r="AQ160">
        <f t="shared" si="25"/>
        <v>5</v>
      </c>
      <c r="AS160">
        <v>20190914</v>
      </c>
      <c r="AT160" t="s">
        <v>22</v>
      </c>
      <c r="AU160">
        <v>0</v>
      </c>
      <c r="AV160">
        <v>47</v>
      </c>
      <c r="AW160">
        <v>0</v>
      </c>
      <c r="AX160">
        <v>1</v>
      </c>
      <c r="AY160">
        <v>0</v>
      </c>
      <c r="AZ160">
        <v>1</v>
      </c>
      <c r="BA160">
        <v>1</v>
      </c>
      <c r="BB160">
        <v>1</v>
      </c>
      <c r="BC160">
        <v>0</v>
      </c>
      <c r="BD160">
        <v>0</v>
      </c>
      <c r="BE160">
        <v>2</v>
      </c>
      <c r="BF160">
        <v>0</v>
      </c>
      <c r="BG160">
        <v>0</v>
      </c>
      <c r="BH160">
        <v>15</v>
      </c>
      <c r="BI160">
        <v>0</v>
      </c>
      <c r="BJ160">
        <v>0</v>
      </c>
      <c r="BK160">
        <v>0</v>
      </c>
      <c r="BL160">
        <f t="shared" si="22"/>
        <v>68</v>
      </c>
      <c r="BM160">
        <f t="shared" si="23"/>
        <v>7</v>
      </c>
      <c r="BO160">
        <v>20190914</v>
      </c>
      <c r="BP160" t="s">
        <v>23</v>
      </c>
      <c r="BQ160">
        <v>0</v>
      </c>
      <c r="BR160">
        <v>7</v>
      </c>
      <c r="BS160">
        <v>0</v>
      </c>
      <c r="BT160">
        <v>0</v>
      </c>
      <c r="BU160">
        <v>0</v>
      </c>
      <c r="BV160">
        <v>0</v>
      </c>
      <c r="BW160">
        <v>2</v>
      </c>
      <c r="BX160">
        <v>0</v>
      </c>
      <c r="BY160">
        <v>0</v>
      </c>
      <c r="BZ160">
        <v>0</v>
      </c>
      <c r="CA160">
        <v>0</v>
      </c>
      <c r="CB160">
        <v>0</v>
      </c>
      <c r="CC160">
        <v>0</v>
      </c>
      <c r="CD160">
        <v>13</v>
      </c>
      <c r="CE160">
        <v>0</v>
      </c>
      <c r="CF160">
        <v>0</v>
      </c>
      <c r="CG160">
        <v>0</v>
      </c>
      <c r="CH160">
        <f t="shared" si="18"/>
        <v>22</v>
      </c>
      <c r="CI160">
        <f t="shared" si="19"/>
        <v>3</v>
      </c>
    </row>
    <row r="161" spans="1:87" x14ac:dyDescent="0.2">
      <c r="A161">
        <v>20190915</v>
      </c>
      <c r="B161" t="s">
        <v>19</v>
      </c>
      <c r="C161">
        <v>0</v>
      </c>
      <c r="D161">
        <v>0</v>
      </c>
      <c r="E161">
        <v>19</v>
      </c>
      <c r="F161">
        <v>0</v>
      </c>
      <c r="G161">
        <v>0</v>
      </c>
      <c r="H161">
        <v>0</v>
      </c>
      <c r="I161">
        <v>0</v>
      </c>
      <c r="J161">
        <v>2</v>
      </c>
      <c r="K161">
        <v>0</v>
      </c>
      <c r="L161">
        <v>0</v>
      </c>
      <c r="M161">
        <v>0</v>
      </c>
      <c r="N161">
        <v>0</v>
      </c>
      <c r="O161">
        <v>0</v>
      </c>
      <c r="P161">
        <v>0</v>
      </c>
      <c r="Q161">
        <v>7</v>
      </c>
      <c r="R161">
        <v>0</v>
      </c>
      <c r="S161">
        <v>0</v>
      </c>
      <c r="T161">
        <f t="shared" si="20"/>
        <v>28</v>
      </c>
      <c r="U161">
        <f t="shared" si="21"/>
        <v>3</v>
      </c>
      <c r="W161">
        <v>20190915</v>
      </c>
      <c r="X161" t="s">
        <v>20</v>
      </c>
      <c r="Y161">
        <v>1</v>
      </c>
      <c r="Z161">
        <v>5</v>
      </c>
      <c r="AA161">
        <v>0</v>
      </c>
      <c r="AB161">
        <v>0</v>
      </c>
      <c r="AC161">
        <v>0</v>
      </c>
      <c r="AD161">
        <v>0</v>
      </c>
      <c r="AE161">
        <v>10</v>
      </c>
      <c r="AF161">
        <v>1</v>
      </c>
      <c r="AG161">
        <v>0</v>
      </c>
      <c r="AH161">
        <v>0</v>
      </c>
      <c r="AI161">
        <v>1</v>
      </c>
      <c r="AJ161">
        <v>0</v>
      </c>
      <c r="AK161">
        <v>2</v>
      </c>
      <c r="AL161">
        <v>15</v>
      </c>
      <c r="AM161">
        <v>0</v>
      </c>
      <c r="AN161">
        <v>0</v>
      </c>
      <c r="AO161">
        <v>0</v>
      </c>
      <c r="AP161">
        <f t="shared" si="24"/>
        <v>35</v>
      </c>
      <c r="AQ161">
        <f t="shared" si="25"/>
        <v>7</v>
      </c>
      <c r="AS161">
        <v>20190915</v>
      </c>
      <c r="AT161" t="s">
        <v>22</v>
      </c>
      <c r="AU161">
        <v>0</v>
      </c>
      <c r="AV161">
        <v>28</v>
      </c>
      <c r="AW161">
        <v>0</v>
      </c>
      <c r="AX161">
        <v>0</v>
      </c>
      <c r="AY161">
        <v>0</v>
      </c>
      <c r="AZ161">
        <v>0</v>
      </c>
      <c r="BA161">
        <v>1</v>
      </c>
      <c r="BB161">
        <v>0</v>
      </c>
      <c r="BC161">
        <v>0</v>
      </c>
      <c r="BD161">
        <v>0</v>
      </c>
      <c r="BE161">
        <v>0</v>
      </c>
      <c r="BF161">
        <v>1</v>
      </c>
      <c r="BG161">
        <v>0</v>
      </c>
      <c r="BH161">
        <v>9</v>
      </c>
      <c r="BI161">
        <v>0</v>
      </c>
      <c r="BJ161">
        <v>0</v>
      </c>
      <c r="BK161">
        <v>0</v>
      </c>
      <c r="BL161">
        <f t="shared" si="22"/>
        <v>39</v>
      </c>
      <c r="BM161">
        <f t="shared" si="23"/>
        <v>4</v>
      </c>
      <c r="BO161">
        <v>20190915</v>
      </c>
      <c r="BP161" t="s">
        <v>23</v>
      </c>
      <c r="BQ161">
        <v>0</v>
      </c>
      <c r="BR161">
        <v>1</v>
      </c>
      <c r="BS161">
        <v>0</v>
      </c>
      <c r="BT161">
        <v>0</v>
      </c>
      <c r="BU161">
        <v>0</v>
      </c>
      <c r="BV161">
        <v>0</v>
      </c>
      <c r="BW161">
        <v>1</v>
      </c>
      <c r="BX161">
        <v>0</v>
      </c>
      <c r="BY161">
        <v>0</v>
      </c>
      <c r="BZ161">
        <v>0</v>
      </c>
      <c r="CA161">
        <v>0</v>
      </c>
      <c r="CB161">
        <v>0</v>
      </c>
      <c r="CC161">
        <v>0</v>
      </c>
      <c r="CD161">
        <v>23</v>
      </c>
      <c r="CE161">
        <v>0</v>
      </c>
      <c r="CF161">
        <v>0</v>
      </c>
      <c r="CG161">
        <v>0</v>
      </c>
      <c r="CH161">
        <f t="shared" si="18"/>
        <v>25</v>
      </c>
      <c r="CI161">
        <f t="shared" si="19"/>
        <v>3</v>
      </c>
    </row>
    <row r="162" spans="1:87" x14ac:dyDescent="0.2">
      <c r="A162">
        <v>20190916</v>
      </c>
      <c r="B162" t="s">
        <v>19</v>
      </c>
      <c r="C162">
        <v>0</v>
      </c>
      <c r="D162">
        <v>0</v>
      </c>
      <c r="E162">
        <v>3</v>
      </c>
      <c r="F162">
        <v>0</v>
      </c>
      <c r="G162">
        <v>0</v>
      </c>
      <c r="H162">
        <v>0</v>
      </c>
      <c r="I162">
        <v>0</v>
      </c>
      <c r="J162">
        <v>2</v>
      </c>
      <c r="K162">
        <v>0</v>
      </c>
      <c r="L162">
        <v>0</v>
      </c>
      <c r="M162">
        <v>0</v>
      </c>
      <c r="N162">
        <v>0</v>
      </c>
      <c r="O162">
        <v>0</v>
      </c>
      <c r="P162">
        <v>0</v>
      </c>
      <c r="Q162">
        <v>15</v>
      </c>
      <c r="R162">
        <v>0</v>
      </c>
      <c r="S162">
        <v>0</v>
      </c>
      <c r="T162">
        <f t="shared" si="20"/>
        <v>20</v>
      </c>
      <c r="U162">
        <f t="shared" si="21"/>
        <v>3</v>
      </c>
      <c r="W162">
        <v>20190916</v>
      </c>
      <c r="X162" t="s">
        <v>20</v>
      </c>
      <c r="Y162">
        <v>0</v>
      </c>
      <c r="Z162">
        <v>3</v>
      </c>
      <c r="AA162">
        <v>0</v>
      </c>
      <c r="AB162">
        <v>0</v>
      </c>
      <c r="AC162">
        <v>0</v>
      </c>
      <c r="AD162">
        <v>1</v>
      </c>
      <c r="AE162">
        <v>9</v>
      </c>
      <c r="AF162">
        <v>0</v>
      </c>
      <c r="AG162">
        <v>0</v>
      </c>
      <c r="AH162">
        <v>1</v>
      </c>
      <c r="AI162">
        <v>0</v>
      </c>
      <c r="AJ162">
        <v>0</v>
      </c>
      <c r="AK162">
        <v>0</v>
      </c>
      <c r="AL162">
        <v>23</v>
      </c>
      <c r="AM162">
        <v>1</v>
      </c>
      <c r="AN162">
        <v>1</v>
      </c>
      <c r="AO162">
        <v>0</v>
      </c>
      <c r="AP162">
        <f t="shared" si="24"/>
        <v>39</v>
      </c>
      <c r="AQ162">
        <f t="shared" si="25"/>
        <v>7</v>
      </c>
      <c r="AS162">
        <v>20190916</v>
      </c>
      <c r="AT162" t="s">
        <v>22</v>
      </c>
      <c r="AU162">
        <v>0</v>
      </c>
      <c r="AV162">
        <v>0</v>
      </c>
      <c r="AW162">
        <v>0</v>
      </c>
      <c r="AX162">
        <v>0</v>
      </c>
      <c r="AY162">
        <v>0</v>
      </c>
      <c r="AZ162">
        <v>0</v>
      </c>
      <c r="BA162">
        <v>0</v>
      </c>
      <c r="BB162">
        <v>0</v>
      </c>
      <c r="BC162">
        <v>0</v>
      </c>
      <c r="BD162">
        <v>0</v>
      </c>
      <c r="BE162">
        <v>0</v>
      </c>
      <c r="BF162">
        <v>0</v>
      </c>
      <c r="BG162">
        <v>0</v>
      </c>
      <c r="BH162">
        <v>10</v>
      </c>
      <c r="BI162">
        <v>0</v>
      </c>
      <c r="BJ162">
        <v>0</v>
      </c>
      <c r="BK162">
        <v>0</v>
      </c>
      <c r="BL162">
        <f t="shared" si="22"/>
        <v>10</v>
      </c>
      <c r="BM162">
        <f t="shared" si="23"/>
        <v>1</v>
      </c>
      <c r="BO162">
        <v>20190916</v>
      </c>
      <c r="BP162" t="s">
        <v>23</v>
      </c>
      <c r="BQ162">
        <v>0</v>
      </c>
      <c r="BR162">
        <v>1</v>
      </c>
      <c r="BS162">
        <v>0</v>
      </c>
      <c r="BT162">
        <v>0</v>
      </c>
      <c r="BU162">
        <v>0</v>
      </c>
      <c r="BV162">
        <v>0</v>
      </c>
      <c r="BW162">
        <v>0</v>
      </c>
      <c r="BX162">
        <v>0</v>
      </c>
      <c r="BY162">
        <v>0</v>
      </c>
      <c r="BZ162">
        <v>0</v>
      </c>
      <c r="CA162">
        <v>0</v>
      </c>
      <c r="CB162">
        <v>0</v>
      </c>
      <c r="CC162">
        <v>0</v>
      </c>
      <c r="CD162">
        <v>10</v>
      </c>
      <c r="CE162">
        <v>0</v>
      </c>
      <c r="CF162">
        <v>0</v>
      </c>
      <c r="CG162">
        <v>0</v>
      </c>
      <c r="CH162">
        <f t="shared" si="18"/>
        <v>11</v>
      </c>
      <c r="CI162">
        <f t="shared" si="19"/>
        <v>2</v>
      </c>
    </row>
    <row r="163" spans="1:87" x14ac:dyDescent="0.2">
      <c r="A163">
        <v>20190917</v>
      </c>
      <c r="B163" t="s">
        <v>19</v>
      </c>
      <c r="C163">
        <v>0</v>
      </c>
      <c r="D163">
        <v>0</v>
      </c>
      <c r="E163">
        <v>10</v>
      </c>
      <c r="F163">
        <v>0</v>
      </c>
      <c r="G163">
        <v>0</v>
      </c>
      <c r="H163">
        <v>0</v>
      </c>
      <c r="I163">
        <v>0</v>
      </c>
      <c r="J163">
        <v>1</v>
      </c>
      <c r="K163">
        <v>0</v>
      </c>
      <c r="L163">
        <v>0</v>
      </c>
      <c r="M163">
        <v>0</v>
      </c>
      <c r="N163">
        <v>0</v>
      </c>
      <c r="O163">
        <v>0</v>
      </c>
      <c r="P163">
        <v>0</v>
      </c>
      <c r="Q163">
        <v>5</v>
      </c>
      <c r="R163">
        <v>0</v>
      </c>
      <c r="S163">
        <v>0</v>
      </c>
      <c r="T163">
        <f t="shared" si="20"/>
        <v>16</v>
      </c>
      <c r="U163">
        <f t="shared" si="21"/>
        <v>3</v>
      </c>
      <c r="W163">
        <v>20190917</v>
      </c>
      <c r="X163" t="s">
        <v>20</v>
      </c>
      <c r="Y163">
        <v>0</v>
      </c>
      <c r="Z163">
        <v>1</v>
      </c>
      <c r="AA163">
        <v>0</v>
      </c>
      <c r="AB163">
        <v>0</v>
      </c>
      <c r="AC163">
        <v>0</v>
      </c>
      <c r="AD163">
        <v>0</v>
      </c>
      <c r="AE163">
        <v>5</v>
      </c>
      <c r="AF163">
        <v>0</v>
      </c>
      <c r="AG163">
        <v>0</v>
      </c>
      <c r="AH163">
        <v>0</v>
      </c>
      <c r="AI163">
        <v>0</v>
      </c>
      <c r="AJ163">
        <v>0</v>
      </c>
      <c r="AK163">
        <v>0</v>
      </c>
      <c r="AL163">
        <v>16</v>
      </c>
      <c r="AM163">
        <v>0</v>
      </c>
      <c r="AN163">
        <v>1</v>
      </c>
      <c r="AO163">
        <v>0</v>
      </c>
      <c r="AP163">
        <f t="shared" si="24"/>
        <v>23</v>
      </c>
      <c r="AQ163">
        <f t="shared" si="25"/>
        <v>4</v>
      </c>
      <c r="AS163">
        <v>20190917</v>
      </c>
      <c r="AT163" t="s">
        <v>22</v>
      </c>
      <c r="AU163">
        <v>0</v>
      </c>
      <c r="AV163">
        <v>1</v>
      </c>
      <c r="AW163">
        <v>0</v>
      </c>
      <c r="AX163">
        <v>0</v>
      </c>
      <c r="AY163">
        <v>0</v>
      </c>
      <c r="AZ163">
        <v>0</v>
      </c>
      <c r="BA163">
        <v>0</v>
      </c>
      <c r="BB163">
        <v>0</v>
      </c>
      <c r="BC163">
        <v>0</v>
      </c>
      <c r="BD163">
        <v>0</v>
      </c>
      <c r="BE163">
        <v>0</v>
      </c>
      <c r="BF163">
        <v>0</v>
      </c>
      <c r="BG163">
        <v>0</v>
      </c>
      <c r="BH163">
        <v>4</v>
      </c>
      <c r="BI163">
        <v>0</v>
      </c>
      <c r="BJ163">
        <v>0</v>
      </c>
      <c r="BK163">
        <v>0</v>
      </c>
      <c r="BL163">
        <f t="shared" si="22"/>
        <v>5</v>
      </c>
      <c r="BM163">
        <f t="shared" si="23"/>
        <v>2</v>
      </c>
      <c r="BO163">
        <v>20190917</v>
      </c>
      <c r="BP163" t="s">
        <v>23</v>
      </c>
      <c r="BQ163">
        <v>0</v>
      </c>
      <c r="BR163">
        <v>0</v>
      </c>
      <c r="BS163">
        <v>0</v>
      </c>
      <c r="BT163">
        <v>0</v>
      </c>
      <c r="BU163">
        <v>0</v>
      </c>
      <c r="BV163">
        <v>0</v>
      </c>
      <c r="BW163">
        <v>0</v>
      </c>
      <c r="BX163">
        <v>0</v>
      </c>
      <c r="BY163">
        <v>0</v>
      </c>
      <c r="BZ163">
        <v>0</v>
      </c>
      <c r="CA163">
        <v>0</v>
      </c>
      <c r="CB163">
        <v>0</v>
      </c>
      <c r="CC163">
        <v>0</v>
      </c>
      <c r="CD163">
        <v>2</v>
      </c>
      <c r="CE163">
        <v>0</v>
      </c>
      <c r="CF163">
        <v>0</v>
      </c>
      <c r="CG163">
        <v>0</v>
      </c>
      <c r="CH163">
        <f t="shared" si="18"/>
        <v>2</v>
      </c>
      <c r="CI163">
        <f t="shared" si="19"/>
        <v>1</v>
      </c>
    </row>
    <row r="164" spans="1:87" x14ac:dyDescent="0.2">
      <c r="A164">
        <v>20190918</v>
      </c>
      <c r="B164" t="s">
        <v>19</v>
      </c>
      <c r="C164">
        <v>0</v>
      </c>
      <c r="D164">
        <v>0</v>
      </c>
      <c r="E164">
        <v>13</v>
      </c>
      <c r="F164">
        <v>0</v>
      </c>
      <c r="G164">
        <v>0</v>
      </c>
      <c r="H164">
        <v>0</v>
      </c>
      <c r="I164">
        <v>0</v>
      </c>
      <c r="J164">
        <v>0</v>
      </c>
      <c r="K164">
        <v>0</v>
      </c>
      <c r="L164">
        <v>0</v>
      </c>
      <c r="M164">
        <v>0</v>
      </c>
      <c r="N164">
        <v>0</v>
      </c>
      <c r="O164">
        <v>0</v>
      </c>
      <c r="P164">
        <v>0</v>
      </c>
      <c r="Q164">
        <v>4</v>
      </c>
      <c r="R164">
        <v>0</v>
      </c>
      <c r="S164">
        <v>0</v>
      </c>
      <c r="T164">
        <f t="shared" si="20"/>
        <v>17</v>
      </c>
      <c r="U164">
        <f t="shared" si="21"/>
        <v>2</v>
      </c>
      <c r="W164">
        <v>20190918</v>
      </c>
      <c r="X164" t="s">
        <v>20</v>
      </c>
      <c r="Y164">
        <v>0</v>
      </c>
      <c r="Z164">
        <v>0</v>
      </c>
      <c r="AA164">
        <v>0</v>
      </c>
      <c r="AB164">
        <v>0</v>
      </c>
      <c r="AC164">
        <v>0</v>
      </c>
      <c r="AD164">
        <v>0</v>
      </c>
      <c r="AE164">
        <v>12</v>
      </c>
      <c r="AF164">
        <v>0</v>
      </c>
      <c r="AG164">
        <v>0</v>
      </c>
      <c r="AH164">
        <v>0</v>
      </c>
      <c r="AI164">
        <v>0</v>
      </c>
      <c r="AJ164">
        <v>0</v>
      </c>
      <c r="AK164">
        <v>0</v>
      </c>
      <c r="AL164">
        <v>24</v>
      </c>
      <c r="AM164">
        <v>1</v>
      </c>
      <c r="AN164">
        <v>0</v>
      </c>
      <c r="AO164">
        <v>0</v>
      </c>
      <c r="AP164">
        <f t="shared" si="24"/>
        <v>37</v>
      </c>
      <c r="AQ164">
        <f t="shared" si="25"/>
        <v>3</v>
      </c>
      <c r="AS164">
        <v>20190918</v>
      </c>
      <c r="AT164" t="s">
        <v>22</v>
      </c>
      <c r="AU164">
        <v>0</v>
      </c>
      <c r="AV164">
        <v>28</v>
      </c>
      <c r="AW164">
        <v>0</v>
      </c>
      <c r="AX164">
        <v>0</v>
      </c>
      <c r="AY164">
        <v>0</v>
      </c>
      <c r="AZ164">
        <v>0</v>
      </c>
      <c r="BA164">
        <v>0</v>
      </c>
      <c r="BB164">
        <v>0</v>
      </c>
      <c r="BC164">
        <v>0</v>
      </c>
      <c r="BD164">
        <v>0</v>
      </c>
      <c r="BE164">
        <v>0</v>
      </c>
      <c r="BF164">
        <v>0</v>
      </c>
      <c r="BG164">
        <v>0</v>
      </c>
      <c r="BH164">
        <v>3</v>
      </c>
      <c r="BI164">
        <v>0</v>
      </c>
      <c r="BJ164">
        <v>0</v>
      </c>
      <c r="BK164">
        <v>0</v>
      </c>
      <c r="BL164">
        <f t="shared" si="22"/>
        <v>31</v>
      </c>
      <c r="BM164">
        <f t="shared" si="23"/>
        <v>2</v>
      </c>
      <c r="BO164">
        <v>20190918</v>
      </c>
      <c r="BP164" t="s">
        <v>23</v>
      </c>
      <c r="BQ164">
        <v>0</v>
      </c>
      <c r="BR164">
        <v>2</v>
      </c>
      <c r="BS164">
        <v>0</v>
      </c>
      <c r="BT164">
        <v>0</v>
      </c>
      <c r="BU164">
        <v>0</v>
      </c>
      <c r="BV164">
        <v>0</v>
      </c>
      <c r="BW164">
        <v>0</v>
      </c>
      <c r="BX164">
        <v>0</v>
      </c>
      <c r="BY164">
        <v>0</v>
      </c>
      <c r="BZ164">
        <v>0</v>
      </c>
      <c r="CA164">
        <v>0</v>
      </c>
      <c r="CB164">
        <v>0</v>
      </c>
      <c r="CC164">
        <v>0</v>
      </c>
      <c r="CD164">
        <v>10</v>
      </c>
      <c r="CE164">
        <v>0</v>
      </c>
      <c r="CF164">
        <v>0</v>
      </c>
      <c r="CG164">
        <v>0</v>
      </c>
      <c r="CH164">
        <f t="shared" si="18"/>
        <v>12</v>
      </c>
      <c r="CI164">
        <f t="shared" si="19"/>
        <v>2</v>
      </c>
    </row>
    <row r="165" spans="1:87" x14ac:dyDescent="0.2">
      <c r="A165">
        <v>20190919</v>
      </c>
      <c r="B165" t="s">
        <v>19</v>
      </c>
      <c r="C165">
        <v>0</v>
      </c>
      <c r="D165">
        <v>0</v>
      </c>
      <c r="E165">
        <v>3</v>
      </c>
      <c r="F165">
        <v>0</v>
      </c>
      <c r="G165">
        <v>0</v>
      </c>
      <c r="H165">
        <v>0</v>
      </c>
      <c r="I165">
        <v>0</v>
      </c>
      <c r="J165">
        <v>0</v>
      </c>
      <c r="K165">
        <v>0</v>
      </c>
      <c r="L165">
        <v>0</v>
      </c>
      <c r="M165">
        <v>0</v>
      </c>
      <c r="N165">
        <v>0</v>
      </c>
      <c r="O165">
        <v>0</v>
      </c>
      <c r="P165">
        <v>0</v>
      </c>
      <c r="Q165">
        <v>1</v>
      </c>
      <c r="R165">
        <v>0</v>
      </c>
      <c r="S165">
        <v>0</v>
      </c>
      <c r="T165">
        <f t="shared" si="20"/>
        <v>4</v>
      </c>
      <c r="U165">
        <f t="shared" si="21"/>
        <v>2</v>
      </c>
      <c r="W165">
        <v>20190919</v>
      </c>
      <c r="X165" t="s">
        <v>20</v>
      </c>
      <c r="Y165">
        <v>1</v>
      </c>
      <c r="Z165">
        <v>0</v>
      </c>
      <c r="AA165">
        <v>0</v>
      </c>
      <c r="AB165">
        <v>0</v>
      </c>
      <c r="AC165">
        <v>0</v>
      </c>
      <c r="AD165">
        <v>1</v>
      </c>
      <c r="AE165">
        <v>2</v>
      </c>
      <c r="AF165">
        <v>0</v>
      </c>
      <c r="AG165">
        <v>0</v>
      </c>
      <c r="AH165">
        <v>0</v>
      </c>
      <c r="AI165">
        <v>0</v>
      </c>
      <c r="AJ165">
        <v>0</v>
      </c>
      <c r="AK165">
        <v>0</v>
      </c>
      <c r="AL165">
        <v>7</v>
      </c>
      <c r="AM165">
        <v>4</v>
      </c>
      <c r="AN165">
        <v>32</v>
      </c>
      <c r="AO165">
        <v>0</v>
      </c>
      <c r="AP165">
        <f t="shared" si="24"/>
        <v>47</v>
      </c>
      <c r="AQ165">
        <f t="shared" si="25"/>
        <v>6</v>
      </c>
      <c r="AS165">
        <v>20190919</v>
      </c>
      <c r="AT165" t="s">
        <v>22</v>
      </c>
      <c r="AU165">
        <v>0</v>
      </c>
      <c r="AV165">
        <v>0</v>
      </c>
      <c r="AW165">
        <v>0</v>
      </c>
      <c r="AX165">
        <v>0</v>
      </c>
      <c r="AY165">
        <v>0</v>
      </c>
      <c r="AZ165">
        <v>0</v>
      </c>
      <c r="BA165">
        <v>0</v>
      </c>
      <c r="BB165">
        <v>0</v>
      </c>
      <c r="BC165">
        <v>0</v>
      </c>
      <c r="BD165">
        <v>0</v>
      </c>
      <c r="BE165">
        <v>0</v>
      </c>
      <c r="BF165">
        <v>0</v>
      </c>
      <c r="BG165">
        <v>0</v>
      </c>
      <c r="BH165">
        <v>4</v>
      </c>
      <c r="BI165">
        <v>0</v>
      </c>
      <c r="BJ165">
        <v>0</v>
      </c>
      <c r="BK165">
        <v>0</v>
      </c>
      <c r="BL165">
        <f t="shared" si="22"/>
        <v>4</v>
      </c>
      <c r="BM165">
        <f t="shared" si="23"/>
        <v>1</v>
      </c>
      <c r="BO165">
        <v>20190919</v>
      </c>
      <c r="BP165" t="s">
        <v>23</v>
      </c>
      <c r="BQ165">
        <v>0</v>
      </c>
      <c r="BR165">
        <v>0</v>
      </c>
      <c r="BS165">
        <v>0</v>
      </c>
      <c r="BT165">
        <v>0</v>
      </c>
      <c r="BU165">
        <v>0</v>
      </c>
      <c r="BV165">
        <v>0</v>
      </c>
      <c r="BW165">
        <v>0</v>
      </c>
      <c r="BX165">
        <v>0</v>
      </c>
      <c r="BY165">
        <v>0</v>
      </c>
      <c r="BZ165">
        <v>0</v>
      </c>
      <c r="CA165">
        <v>0</v>
      </c>
      <c r="CB165">
        <v>0</v>
      </c>
      <c r="CC165">
        <v>0</v>
      </c>
      <c r="CD165">
        <v>1</v>
      </c>
      <c r="CE165">
        <v>0</v>
      </c>
      <c r="CF165">
        <v>0</v>
      </c>
      <c r="CG165">
        <v>0</v>
      </c>
      <c r="CH165">
        <f t="shared" si="18"/>
        <v>1</v>
      </c>
      <c r="CI165">
        <f t="shared" si="19"/>
        <v>1</v>
      </c>
    </row>
    <row r="166" spans="1:87" x14ac:dyDescent="0.2">
      <c r="A166">
        <v>20190920</v>
      </c>
      <c r="B166" t="s">
        <v>19</v>
      </c>
      <c r="C166">
        <v>0</v>
      </c>
      <c r="D166">
        <v>0</v>
      </c>
      <c r="E166">
        <v>4</v>
      </c>
      <c r="F166">
        <v>0</v>
      </c>
      <c r="G166">
        <v>0</v>
      </c>
      <c r="H166">
        <v>0</v>
      </c>
      <c r="I166">
        <v>0</v>
      </c>
      <c r="J166">
        <v>1</v>
      </c>
      <c r="K166">
        <v>0</v>
      </c>
      <c r="L166">
        <v>0</v>
      </c>
      <c r="M166">
        <v>0</v>
      </c>
      <c r="N166">
        <v>0</v>
      </c>
      <c r="O166">
        <v>0</v>
      </c>
      <c r="P166">
        <v>0</v>
      </c>
      <c r="Q166">
        <v>0</v>
      </c>
      <c r="R166">
        <v>0</v>
      </c>
      <c r="S166">
        <v>0</v>
      </c>
      <c r="T166">
        <f t="shared" si="20"/>
        <v>5</v>
      </c>
      <c r="U166">
        <f t="shared" si="21"/>
        <v>2</v>
      </c>
      <c r="W166">
        <v>20190920</v>
      </c>
      <c r="X166" t="s">
        <v>20</v>
      </c>
      <c r="Y166">
        <v>0</v>
      </c>
      <c r="Z166">
        <v>2</v>
      </c>
      <c r="AA166">
        <v>0</v>
      </c>
      <c r="AB166">
        <v>0</v>
      </c>
      <c r="AC166">
        <v>0</v>
      </c>
      <c r="AD166">
        <v>1</v>
      </c>
      <c r="AE166">
        <v>10</v>
      </c>
      <c r="AF166">
        <v>0</v>
      </c>
      <c r="AG166">
        <v>0</v>
      </c>
      <c r="AH166">
        <v>0</v>
      </c>
      <c r="AI166">
        <v>0</v>
      </c>
      <c r="AJ166">
        <v>0</v>
      </c>
      <c r="AK166">
        <v>2</v>
      </c>
      <c r="AL166">
        <v>28</v>
      </c>
      <c r="AM166">
        <v>2</v>
      </c>
      <c r="AN166">
        <v>0</v>
      </c>
      <c r="AO166">
        <v>0</v>
      </c>
      <c r="AP166">
        <f t="shared" si="24"/>
        <v>45</v>
      </c>
      <c r="AQ166">
        <f t="shared" si="25"/>
        <v>6</v>
      </c>
      <c r="AS166">
        <v>20190920</v>
      </c>
      <c r="AT166" t="s">
        <v>22</v>
      </c>
      <c r="AU166">
        <v>0</v>
      </c>
      <c r="AV166">
        <v>5</v>
      </c>
      <c r="AW166">
        <v>0</v>
      </c>
      <c r="AX166">
        <v>0</v>
      </c>
      <c r="AY166">
        <v>0</v>
      </c>
      <c r="AZ166">
        <v>0</v>
      </c>
      <c r="BA166">
        <v>0</v>
      </c>
      <c r="BB166">
        <v>0</v>
      </c>
      <c r="BC166">
        <v>0</v>
      </c>
      <c r="BD166">
        <v>0</v>
      </c>
      <c r="BE166">
        <v>0</v>
      </c>
      <c r="BF166">
        <v>0</v>
      </c>
      <c r="BG166">
        <v>0</v>
      </c>
      <c r="BH166">
        <v>3</v>
      </c>
      <c r="BI166">
        <v>0</v>
      </c>
      <c r="BJ166">
        <v>0</v>
      </c>
      <c r="BK166">
        <v>0</v>
      </c>
      <c r="BL166">
        <f t="shared" si="22"/>
        <v>8</v>
      </c>
      <c r="BM166">
        <f t="shared" si="23"/>
        <v>2</v>
      </c>
      <c r="BO166">
        <v>20190920</v>
      </c>
      <c r="BP166" t="s">
        <v>23</v>
      </c>
      <c r="BQ166">
        <v>0</v>
      </c>
      <c r="BR166">
        <v>0</v>
      </c>
      <c r="BS166">
        <v>0</v>
      </c>
      <c r="BT166">
        <v>0</v>
      </c>
      <c r="BU166">
        <v>0</v>
      </c>
      <c r="BV166">
        <v>0</v>
      </c>
      <c r="BW166">
        <v>0</v>
      </c>
      <c r="BX166">
        <v>0</v>
      </c>
      <c r="BY166">
        <v>0</v>
      </c>
      <c r="BZ166">
        <v>0</v>
      </c>
      <c r="CA166">
        <v>0</v>
      </c>
      <c r="CB166">
        <v>0</v>
      </c>
      <c r="CC166">
        <v>0</v>
      </c>
      <c r="CD166">
        <v>0</v>
      </c>
      <c r="CE166">
        <v>0</v>
      </c>
      <c r="CF166">
        <v>0</v>
      </c>
      <c r="CG166">
        <v>0</v>
      </c>
      <c r="CH166">
        <f t="shared" si="18"/>
        <v>0</v>
      </c>
      <c r="CI166">
        <f t="shared" si="19"/>
        <v>0</v>
      </c>
    </row>
    <row r="167" spans="1:87" x14ac:dyDescent="0.2">
      <c r="A167">
        <v>20190921</v>
      </c>
      <c r="B167" t="s">
        <v>19</v>
      </c>
      <c r="C167">
        <v>0</v>
      </c>
      <c r="D167">
        <v>1</v>
      </c>
      <c r="E167">
        <v>14</v>
      </c>
      <c r="F167">
        <v>0</v>
      </c>
      <c r="G167">
        <v>0</v>
      </c>
      <c r="H167">
        <v>0</v>
      </c>
      <c r="I167">
        <v>0</v>
      </c>
      <c r="J167">
        <v>0</v>
      </c>
      <c r="K167">
        <v>0</v>
      </c>
      <c r="L167">
        <v>0</v>
      </c>
      <c r="M167">
        <v>0</v>
      </c>
      <c r="N167">
        <v>0</v>
      </c>
      <c r="O167">
        <v>0</v>
      </c>
      <c r="P167">
        <v>0</v>
      </c>
      <c r="Q167">
        <v>3</v>
      </c>
      <c r="R167">
        <v>0</v>
      </c>
      <c r="S167">
        <v>0</v>
      </c>
      <c r="T167">
        <f t="shared" si="20"/>
        <v>18</v>
      </c>
      <c r="U167">
        <f t="shared" si="21"/>
        <v>3</v>
      </c>
      <c r="W167">
        <v>20190921</v>
      </c>
      <c r="X167" t="s">
        <v>20</v>
      </c>
      <c r="Y167">
        <v>0</v>
      </c>
      <c r="Z167">
        <v>8</v>
      </c>
      <c r="AA167">
        <v>0</v>
      </c>
      <c r="AB167">
        <v>0</v>
      </c>
      <c r="AC167">
        <v>0</v>
      </c>
      <c r="AD167">
        <v>0</v>
      </c>
      <c r="AE167">
        <v>13</v>
      </c>
      <c r="AF167">
        <v>0</v>
      </c>
      <c r="AG167">
        <v>0</v>
      </c>
      <c r="AH167">
        <v>1</v>
      </c>
      <c r="AI167">
        <v>1</v>
      </c>
      <c r="AJ167">
        <v>0</v>
      </c>
      <c r="AK167">
        <v>3</v>
      </c>
      <c r="AL167">
        <v>17</v>
      </c>
      <c r="AM167">
        <v>3</v>
      </c>
      <c r="AN167">
        <v>0</v>
      </c>
      <c r="AO167">
        <v>0</v>
      </c>
      <c r="AP167">
        <f t="shared" si="24"/>
        <v>46</v>
      </c>
      <c r="AQ167">
        <f t="shared" si="25"/>
        <v>7</v>
      </c>
      <c r="AS167">
        <v>20190921</v>
      </c>
      <c r="AT167" t="s">
        <v>22</v>
      </c>
      <c r="AU167">
        <v>0</v>
      </c>
      <c r="AV167">
        <v>55</v>
      </c>
      <c r="AW167">
        <v>0</v>
      </c>
      <c r="AX167">
        <v>0</v>
      </c>
      <c r="AY167">
        <v>0</v>
      </c>
      <c r="AZ167">
        <v>1</v>
      </c>
      <c r="BA167">
        <v>0</v>
      </c>
      <c r="BB167">
        <v>0</v>
      </c>
      <c r="BC167">
        <v>0</v>
      </c>
      <c r="BD167">
        <v>0</v>
      </c>
      <c r="BE167">
        <v>0</v>
      </c>
      <c r="BF167">
        <v>0</v>
      </c>
      <c r="BG167">
        <v>1</v>
      </c>
      <c r="BH167">
        <v>11</v>
      </c>
      <c r="BI167">
        <v>0</v>
      </c>
      <c r="BJ167">
        <v>0</v>
      </c>
      <c r="BK167">
        <v>0</v>
      </c>
      <c r="BL167">
        <f t="shared" si="22"/>
        <v>68</v>
      </c>
      <c r="BM167">
        <f t="shared" si="23"/>
        <v>4</v>
      </c>
      <c r="BO167">
        <v>20190921</v>
      </c>
      <c r="BP167" t="s">
        <v>23</v>
      </c>
      <c r="BQ167">
        <v>1</v>
      </c>
      <c r="BR167">
        <v>1</v>
      </c>
      <c r="BS167">
        <v>0</v>
      </c>
      <c r="BT167">
        <v>0</v>
      </c>
      <c r="BU167">
        <v>0</v>
      </c>
      <c r="BV167">
        <v>0</v>
      </c>
      <c r="BW167">
        <v>1</v>
      </c>
      <c r="BX167">
        <v>0</v>
      </c>
      <c r="BY167">
        <v>0</v>
      </c>
      <c r="BZ167">
        <v>0</v>
      </c>
      <c r="CA167">
        <v>0</v>
      </c>
      <c r="CB167">
        <v>0</v>
      </c>
      <c r="CC167">
        <v>1</v>
      </c>
      <c r="CD167">
        <v>9</v>
      </c>
      <c r="CE167">
        <v>0</v>
      </c>
      <c r="CF167">
        <v>0</v>
      </c>
      <c r="CG167">
        <v>0</v>
      </c>
      <c r="CH167">
        <f t="shared" si="18"/>
        <v>13</v>
      </c>
      <c r="CI167">
        <f t="shared" si="19"/>
        <v>5</v>
      </c>
    </row>
    <row r="168" spans="1:87" x14ac:dyDescent="0.2">
      <c r="A168">
        <v>20190922</v>
      </c>
      <c r="B168" t="s">
        <v>19</v>
      </c>
      <c r="C168">
        <v>0</v>
      </c>
      <c r="D168">
        <v>1</v>
      </c>
      <c r="E168">
        <v>19</v>
      </c>
      <c r="F168">
        <v>0</v>
      </c>
      <c r="G168">
        <v>0</v>
      </c>
      <c r="H168">
        <v>0</v>
      </c>
      <c r="I168">
        <v>0</v>
      </c>
      <c r="J168">
        <v>6</v>
      </c>
      <c r="K168">
        <v>0</v>
      </c>
      <c r="L168">
        <v>0</v>
      </c>
      <c r="M168">
        <v>0</v>
      </c>
      <c r="N168">
        <v>0</v>
      </c>
      <c r="O168">
        <v>1</v>
      </c>
      <c r="P168">
        <v>0</v>
      </c>
      <c r="Q168">
        <v>2</v>
      </c>
      <c r="R168">
        <v>0</v>
      </c>
      <c r="S168">
        <v>0</v>
      </c>
      <c r="T168">
        <f t="shared" si="20"/>
        <v>29</v>
      </c>
      <c r="U168">
        <f t="shared" si="21"/>
        <v>5</v>
      </c>
      <c r="W168">
        <v>20190922</v>
      </c>
      <c r="X168" t="s">
        <v>20</v>
      </c>
      <c r="Y168">
        <v>1</v>
      </c>
      <c r="Z168">
        <v>3</v>
      </c>
      <c r="AA168">
        <v>0</v>
      </c>
      <c r="AB168">
        <v>3</v>
      </c>
      <c r="AC168">
        <v>0</v>
      </c>
      <c r="AD168">
        <v>0</v>
      </c>
      <c r="AE168">
        <v>7</v>
      </c>
      <c r="AF168">
        <v>0</v>
      </c>
      <c r="AG168">
        <v>0</v>
      </c>
      <c r="AH168">
        <v>0</v>
      </c>
      <c r="AI168">
        <v>0</v>
      </c>
      <c r="AJ168">
        <v>0</v>
      </c>
      <c r="AK168">
        <v>3</v>
      </c>
      <c r="AL168">
        <v>12</v>
      </c>
      <c r="AM168">
        <v>1</v>
      </c>
      <c r="AN168">
        <v>0</v>
      </c>
      <c r="AO168">
        <v>0</v>
      </c>
      <c r="AP168">
        <f t="shared" si="24"/>
        <v>30</v>
      </c>
      <c r="AQ168">
        <f t="shared" si="25"/>
        <v>7</v>
      </c>
      <c r="AS168">
        <v>20190922</v>
      </c>
      <c r="AT168" t="s">
        <v>22</v>
      </c>
      <c r="AU168">
        <v>0</v>
      </c>
      <c r="AV168">
        <v>27</v>
      </c>
      <c r="AW168">
        <v>0</v>
      </c>
      <c r="AX168">
        <v>0</v>
      </c>
      <c r="AY168">
        <v>0</v>
      </c>
      <c r="AZ168">
        <v>1</v>
      </c>
      <c r="BA168">
        <v>0</v>
      </c>
      <c r="BB168">
        <v>0</v>
      </c>
      <c r="BC168">
        <v>0</v>
      </c>
      <c r="BD168">
        <v>0</v>
      </c>
      <c r="BE168">
        <v>0</v>
      </c>
      <c r="BF168">
        <v>0</v>
      </c>
      <c r="BG168">
        <v>0</v>
      </c>
      <c r="BH168">
        <v>19</v>
      </c>
      <c r="BI168">
        <v>0</v>
      </c>
      <c r="BJ168">
        <v>0</v>
      </c>
      <c r="BK168">
        <v>0</v>
      </c>
      <c r="BL168">
        <f t="shared" si="22"/>
        <v>47</v>
      </c>
      <c r="BM168">
        <f t="shared" si="23"/>
        <v>3</v>
      </c>
      <c r="BO168">
        <v>20190922</v>
      </c>
      <c r="BP168" t="s">
        <v>23</v>
      </c>
      <c r="BQ168">
        <v>0</v>
      </c>
      <c r="BR168">
        <v>8</v>
      </c>
      <c r="BS168">
        <v>0</v>
      </c>
      <c r="BT168">
        <v>0</v>
      </c>
      <c r="BU168">
        <v>0</v>
      </c>
      <c r="BV168">
        <v>0</v>
      </c>
      <c r="BW168">
        <v>0</v>
      </c>
      <c r="BX168">
        <v>0</v>
      </c>
      <c r="BY168">
        <v>1</v>
      </c>
      <c r="BZ168">
        <v>0</v>
      </c>
      <c r="CA168">
        <v>0</v>
      </c>
      <c r="CB168">
        <v>0</v>
      </c>
      <c r="CC168">
        <v>0</v>
      </c>
      <c r="CD168">
        <v>8</v>
      </c>
      <c r="CE168">
        <v>1</v>
      </c>
      <c r="CF168">
        <v>0</v>
      </c>
      <c r="CG168">
        <v>0</v>
      </c>
      <c r="CH168">
        <f t="shared" si="18"/>
        <v>18</v>
      </c>
      <c r="CI168">
        <f t="shared" si="19"/>
        <v>4</v>
      </c>
    </row>
    <row r="169" spans="1:87" x14ac:dyDescent="0.2">
      <c r="A169">
        <v>20190923</v>
      </c>
      <c r="B169" t="s">
        <v>19</v>
      </c>
      <c r="C169">
        <v>0</v>
      </c>
      <c r="D169">
        <v>1</v>
      </c>
      <c r="E169">
        <v>20</v>
      </c>
      <c r="F169">
        <v>0</v>
      </c>
      <c r="G169">
        <v>0</v>
      </c>
      <c r="H169">
        <v>0</v>
      </c>
      <c r="I169">
        <v>0</v>
      </c>
      <c r="J169">
        <v>0</v>
      </c>
      <c r="K169">
        <v>0</v>
      </c>
      <c r="L169">
        <v>0</v>
      </c>
      <c r="M169">
        <v>0</v>
      </c>
      <c r="N169">
        <v>0</v>
      </c>
      <c r="O169">
        <v>0</v>
      </c>
      <c r="P169">
        <v>0</v>
      </c>
      <c r="Q169">
        <v>0</v>
      </c>
      <c r="R169">
        <v>0</v>
      </c>
      <c r="S169">
        <v>0</v>
      </c>
      <c r="T169">
        <f t="shared" si="20"/>
        <v>21</v>
      </c>
      <c r="U169">
        <f t="shared" si="21"/>
        <v>2</v>
      </c>
      <c r="W169">
        <v>20190923</v>
      </c>
      <c r="X169" t="s">
        <v>20</v>
      </c>
      <c r="Y169">
        <v>0</v>
      </c>
      <c r="Z169">
        <v>1</v>
      </c>
      <c r="AA169">
        <v>0</v>
      </c>
      <c r="AB169">
        <v>1</v>
      </c>
      <c r="AC169">
        <v>0</v>
      </c>
      <c r="AD169">
        <v>1</v>
      </c>
      <c r="AE169">
        <v>10</v>
      </c>
      <c r="AF169">
        <v>0</v>
      </c>
      <c r="AG169">
        <v>0</v>
      </c>
      <c r="AH169">
        <v>1</v>
      </c>
      <c r="AI169">
        <v>1</v>
      </c>
      <c r="AJ169">
        <v>0</v>
      </c>
      <c r="AK169">
        <v>2</v>
      </c>
      <c r="AL169">
        <v>15</v>
      </c>
      <c r="AM169">
        <v>2</v>
      </c>
      <c r="AN169">
        <v>0</v>
      </c>
      <c r="AO169">
        <v>0</v>
      </c>
      <c r="AP169">
        <f t="shared" si="24"/>
        <v>34</v>
      </c>
      <c r="AQ169">
        <f t="shared" si="25"/>
        <v>9</v>
      </c>
      <c r="AS169">
        <v>20190923</v>
      </c>
      <c r="AT169" t="s">
        <v>22</v>
      </c>
      <c r="AU169">
        <v>0</v>
      </c>
      <c r="AV169">
        <v>56</v>
      </c>
      <c r="AW169">
        <v>0</v>
      </c>
      <c r="AX169">
        <v>0</v>
      </c>
      <c r="AY169">
        <v>0</v>
      </c>
      <c r="AZ169">
        <v>0</v>
      </c>
      <c r="BA169">
        <v>0</v>
      </c>
      <c r="BB169">
        <v>0</v>
      </c>
      <c r="BC169">
        <v>0</v>
      </c>
      <c r="BD169">
        <v>0</v>
      </c>
      <c r="BE169">
        <v>0</v>
      </c>
      <c r="BF169">
        <v>0</v>
      </c>
      <c r="BG169">
        <v>0</v>
      </c>
      <c r="BH169">
        <v>39</v>
      </c>
      <c r="BI169">
        <v>0</v>
      </c>
      <c r="BJ169">
        <v>0</v>
      </c>
      <c r="BK169">
        <v>0</v>
      </c>
      <c r="BL169">
        <f t="shared" si="22"/>
        <v>95</v>
      </c>
      <c r="BM169">
        <f t="shared" si="23"/>
        <v>2</v>
      </c>
      <c r="BO169">
        <v>20190923</v>
      </c>
      <c r="BP169" t="s">
        <v>23</v>
      </c>
      <c r="BQ169">
        <v>0</v>
      </c>
      <c r="BR169">
        <v>2</v>
      </c>
      <c r="BS169">
        <v>0</v>
      </c>
      <c r="BT169">
        <v>0</v>
      </c>
      <c r="BU169">
        <v>0</v>
      </c>
      <c r="BV169">
        <v>0</v>
      </c>
      <c r="BW169">
        <v>0</v>
      </c>
      <c r="BX169">
        <v>0</v>
      </c>
      <c r="BY169">
        <v>0</v>
      </c>
      <c r="BZ169">
        <v>0</v>
      </c>
      <c r="CA169">
        <v>0</v>
      </c>
      <c r="CB169">
        <v>0</v>
      </c>
      <c r="CC169">
        <v>0</v>
      </c>
      <c r="CD169">
        <v>1</v>
      </c>
      <c r="CE169">
        <v>0</v>
      </c>
      <c r="CF169">
        <v>0</v>
      </c>
      <c r="CG169">
        <v>0</v>
      </c>
      <c r="CH169">
        <f t="shared" si="18"/>
        <v>3</v>
      </c>
      <c r="CI169">
        <f t="shared" si="19"/>
        <v>2</v>
      </c>
    </row>
    <row r="170" spans="1:87" x14ac:dyDescent="0.2">
      <c r="A170">
        <v>20190924</v>
      </c>
      <c r="B170" t="s">
        <v>19</v>
      </c>
      <c r="C170">
        <v>0</v>
      </c>
      <c r="D170">
        <v>0</v>
      </c>
      <c r="E170">
        <v>22</v>
      </c>
      <c r="F170">
        <v>0</v>
      </c>
      <c r="G170">
        <v>0</v>
      </c>
      <c r="H170">
        <v>0</v>
      </c>
      <c r="I170">
        <v>0</v>
      </c>
      <c r="J170">
        <v>1</v>
      </c>
      <c r="K170">
        <v>0</v>
      </c>
      <c r="L170">
        <v>0</v>
      </c>
      <c r="M170">
        <v>0</v>
      </c>
      <c r="N170">
        <v>0</v>
      </c>
      <c r="O170">
        <v>0</v>
      </c>
      <c r="P170">
        <v>0</v>
      </c>
      <c r="Q170">
        <v>0</v>
      </c>
      <c r="R170">
        <v>0</v>
      </c>
      <c r="S170">
        <v>0</v>
      </c>
      <c r="T170">
        <f t="shared" si="20"/>
        <v>23</v>
      </c>
      <c r="U170">
        <f t="shared" si="21"/>
        <v>2</v>
      </c>
      <c r="W170">
        <v>20190924</v>
      </c>
      <c r="X170" t="s">
        <v>20</v>
      </c>
      <c r="Y170">
        <v>2</v>
      </c>
      <c r="Z170">
        <v>20</v>
      </c>
      <c r="AA170">
        <v>0</v>
      </c>
      <c r="AB170">
        <v>1</v>
      </c>
      <c r="AC170">
        <v>0</v>
      </c>
      <c r="AD170">
        <v>1</v>
      </c>
      <c r="AE170">
        <v>0</v>
      </c>
      <c r="AF170">
        <v>0</v>
      </c>
      <c r="AG170">
        <v>0</v>
      </c>
      <c r="AH170">
        <v>1</v>
      </c>
      <c r="AI170">
        <v>2</v>
      </c>
      <c r="AJ170">
        <v>0</v>
      </c>
      <c r="AK170">
        <v>1</v>
      </c>
      <c r="AL170">
        <v>14</v>
      </c>
      <c r="AM170">
        <v>0</v>
      </c>
      <c r="AN170">
        <v>0</v>
      </c>
      <c r="AO170">
        <v>0</v>
      </c>
      <c r="AP170">
        <f t="shared" si="24"/>
        <v>42</v>
      </c>
      <c r="AQ170">
        <f t="shared" si="25"/>
        <v>8</v>
      </c>
      <c r="AS170">
        <v>20190924</v>
      </c>
      <c r="AT170" t="s">
        <v>22</v>
      </c>
      <c r="AU170">
        <v>0</v>
      </c>
      <c r="AV170">
        <v>25</v>
      </c>
      <c r="AW170">
        <v>0</v>
      </c>
      <c r="AX170">
        <v>0</v>
      </c>
      <c r="AY170">
        <v>0</v>
      </c>
      <c r="AZ170">
        <v>1</v>
      </c>
      <c r="BA170">
        <v>0</v>
      </c>
      <c r="BB170">
        <v>0</v>
      </c>
      <c r="BC170">
        <v>0</v>
      </c>
      <c r="BD170">
        <v>0</v>
      </c>
      <c r="BE170">
        <v>0</v>
      </c>
      <c r="BF170">
        <v>0</v>
      </c>
      <c r="BG170">
        <v>0</v>
      </c>
      <c r="BH170">
        <v>12</v>
      </c>
      <c r="BI170">
        <v>1</v>
      </c>
      <c r="BJ170">
        <v>0</v>
      </c>
      <c r="BK170">
        <v>0</v>
      </c>
      <c r="BL170">
        <f t="shared" si="22"/>
        <v>39</v>
      </c>
      <c r="BM170">
        <f t="shared" si="23"/>
        <v>4</v>
      </c>
      <c r="BO170">
        <v>20190924</v>
      </c>
      <c r="BP170" t="s">
        <v>23</v>
      </c>
      <c r="BQ170">
        <v>4</v>
      </c>
      <c r="BR170">
        <v>19</v>
      </c>
      <c r="BS170">
        <v>0</v>
      </c>
      <c r="BT170">
        <v>0</v>
      </c>
      <c r="BU170">
        <v>0</v>
      </c>
      <c r="BV170">
        <v>0</v>
      </c>
      <c r="BW170">
        <v>2</v>
      </c>
      <c r="BX170">
        <v>0</v>
      </c>
      <c r="BY170">
        <v>0</v>
      </c>
      <c r="BZ170">
        <v>0</v>
      </c>
      <c r="CA170">
        <v>2</v>
      </c>
      <c r="CB170">
        <v>0</v>
      </c>
      <c r="CC170">
        <v>0</v>
      </c>
      <c r="CD170">
        <v>6</v>
      </c>
      <c r="CE170">
        <v>0</v>
      </c>
      <c r="CF170">
        <v>0</v>
      </c>
      <c r="CG170">
        <v>0</v>
      </c>
      <c r="CH170">
        <f t="shared" si="18"/>
        <v>33</v>
      </c>
      <c r="CI170">
        <f t="shared" si="19"/>
        <v>5</v>
      </c>
    </row>
    <row r="171" spans="1:87" x14ac:dyDescent="0.2">
      <c r="A171">
        <v>20190925</v>
      </c>
      <c r="B171" t="s">
        <v>19</v>
      </c>
      <c r="C171">
        <v>0</v>
      </c>
      <c r="D171">
        <v>0</v>
      </c>
      <c r="E171">
        <v>24</v>
      </c>
      <c r="F171">
        <v>0</v>
      </c>
      <c r="G171">
        <v>0</v>
      </c>
      <c r="H171">
        <v>0</v>
      </c>
      <c r="I171">
        <v>0</v>
      </c>
      <c r="J171">
        <v>3</v>
      </c>
      <c r="K171">
        <v>0</v>
      </c>
      <c r="L171">
        <v>0</v>
      </c>
      <c r="M171">
        <v>0</v>
      </c>
      <c r="N171">
        <v>0</v>
      </c>
      <c r="O171">
        <v>0</v>
      </c>
      <c r="P171">
        <v>0</v>
      </c>
      <c r="Q171">
        <v>0</v>
      </c>
      <c r="R171">
        <v>0</v>
      </c>
      <c r="S171">
        <v>0</v>
      </c>
      <c r="T171">
        <f t="shared" si="20"/>
        <v>27</v>
      </c>
      <c r="U171">
        <f t="shared" si="21"/>
        <v>2</v>
      </c>
      <c r="W171">
        <v>20190925</v>
      </c>
      <c r="X171" t="s">
        <v>20</v>
      </c>
      <c r="Y171">
        <v>4</v>
      </c>
      <c r="Z171">
        <v>17</v>
      </c>
      <c r="AA171">
        <v>0</v>
      </c>
      <c r="AB171">
        <v>0</v>
      </c>
      <c r="AC171">
        <v>0</v>
      </c>
      <c r="AD171">
        <v>2</v>
      </c>
      <c r="AE171">
        <v>0</v>
      </c>
      <c r="AF171">
        <v>0</v>
      </c>
      <c r="AG171">
        <v>0</v>
      </c>
      <c r="AH171">
        <v>0</v>
      </c>
      <c r="AI171">
        <v>4</v>
      </c>
      <c r="AJ171">
        <v>0</v>
      </c>
      <c r="AK171">
        <v>4</v>
      </c>
      <c r="AL171">
        <v>2</v>
      </c>
      <c r="AM171">
        <v>2</v>
      </c>
      <c r="AN171">
        <v>0</v>
      </c>
      <c r="AO171">
        <v>1</v>
      </c>
      <c r="AP171">
        <f t="shared" si="24"/>
        <v>36</v>
      </c>
      <c r="AQ171">
        <f t="shared" si="25"/>
        <v>8</v>
      </c>
      <c r="AS171">
        <v>20190925</v>
      </c>
      <c r="AT171" t="s">
        <v>22</v>
      </c>
      <c r="AU171">
        <v>0</v>
      </c>
      <c r="AV171">
        <v>49</v>
      </c>
      <c r="AW171">
        <v>0</v>
      </c>
      <c r="AX171">
        <v>0</v>
      </c>
      <c r="AY171">
        <v>0</v>
      </c>
      <c r="AZ171">
        <v>1</v>
      </c>
      <c r="BA171">
        <v>1</v>
      </c>
      <c r="BB171">
        <v>0</v>
      </c>
      <c r="BC171">
        <v>0</v>
      </c>
      <c r="BD171">
        <v>0</v>
      </c>
      <c r="BE171">
        <v>0</v>
      </c>
      <c r="BF171">
        <v>0</v>
      </c>
      <c r="BG171">
        <v>0</v>
      </c>
      <c r="BH171">
        <v>18</v>
      </c>
      <c r="BI171">
        <v>0</v>
      </c>
      <c r="BJ171">
        <v>0</v>
      </c>
      <c r="BK171">
        <v>0</v>
      </c>
      <c r="BL171">
        <f t="shared" si="22"/>
        <v>69</v>
      </c>
      <c r="BM171">
        <f t="shared" si="23"/>
        <v>4</v>
      </c>
      <c r="BO171">
        <v>20190925</v>
      </c>
      <c r="BP171" t="s">
        <v>23</v>
      </c>
      <c r="BQ171">
        <v>1</v>
      </c>
      <c r="BR171">
        <v>18</v>
      </c>
      <c r="BS171">
        <v>0</v>
      </c>
      <c r="BT171">
        <v>0</v>
      </c>
      <c r="BU171">
        <v>0</v>
      </c>
      <c r="BV171">
        <v>0</v>
      </c>
      <c r="BW171">
        <v>1</v>
      </c>
      <c r="BX171">
        <v>0</v>
      </c>
      <c r="BY171">
        <v>0</v>
      </c>
      <c r="BZ171">
        <v>0</v>
      </c>
      <c r="CA171">
        <v>0</v>
      </c>
      <c r="CB171">
        <v>0</v>
      </c>
      <c r="CC171">
        <v>0</v>
      </c>
      <c r="CD171">
        <v>18</v>
      </c>
      <c r="CE171">
        <v>0</v>
      </c>
      <c r="CF171">
        <v>0</v>
      </c>
      <c r="CG171">
        <v>0</v>
      </c>
      <c r="CH171">
        <f t="shared" si="18"/>
        <v>38</v>
      </c>
      <c r="CI171">
        <f t="shared" si="19"/>
        <v>4</v>
      </c>
    </row>
    <row r="172" spans="1:87" x14ac:dyDescent="0.2">
      <c r="A172">
        <v>20190926</v>
      </c>
      <c r="B172" t="s">
        <v>19</v>
      </c>
      <c r="C172">
        <v>0</v>
      </c>
      <c r="D172">
        <v>0</v>
      </c>
      <c r="E172">
        <v>23</v>
      </c>
      <c r="F172">
        <v>0</v>
      </c>
      <c r="G172">
        <v>0</v>
      </c>
      <c r="H172">
        <v>0</v>
      </c>
      <c r="I172">
        <v>0</v>
      </c>
      <c r="J172">
        <v>2</v>
      </c>
      <c r="K172">
        <v>0</v>
      </c>
      <c r="L172">
        <v>0</v>
      </c>
      <c r="M172">
        <v>0</v>
      </c>
      <c r="N172">
        <v>0</v>
      </c>
      <c r="O172">
        <v>1</v>
      </c>
      <c r="P172">
        <v>0</v>
      </c>
      <c r="Q172">
        <v>0</v>
      </c>
      <c r="R172">
        <v>0</v>
      </c>
      <c r="S172">
        <v>0</v>
      </c>
      <c r="T172">
        <f t="shared" si="20"/>
        <v>26</v>
      </c>
      <c r="U172">
        <f t="shared" si="21"/>
        <v>3</v>
      </c>
      <c r="W172">
        <v>20190926</v>
      </c>
      <c r="X172" t="s">
        <v>20</v>
      </c>
      <c r="Y172">
        <v>1</v>
      </c>
      <c r="Z172">
        <v>8</v>
      </c>
      <c r="AA172">
        <v>0</v>
      </c>
      <c r="AB172">
        <v>1</v>
      </c>
      <c r="AC172">
        <v>0</v>
      </c>
      <c r="AD172">
        <v>1</v>
      </c>
      <c r="AE172">
        <v>8</v>
      </c>
      <c r="AF172">
        <v>0</v>
      </c>
      <c r="AG172">
        <v>0</v>
      </c>
      <c r="AH172">
        <v>1</v>
      </c>
      <c r="AI172">
        <v>5</v>
      </c>
      <c r="AJ172">
        <v>0</v>
      </c>
      <c r="AK172">
        <v>2</v>
      </c>
      <c r="AL172">
        <v>10</v>
      </c>
      <c r="AM172">
        <v>0</v>
      </c>
      <c r="AN172">
        <v>0</v>
      </c>
      <c r="AO172">
        <v>0</v>
      </c>
      <c r="AP172">
        <f t="shared" si="24"/>
        <v>37</v>
      </c>
      <c r="AQ172">
        <f t="shared" si="25"/>
        <v>9</v>
      </c>
      <c r="AS172">
        <v>20190926</v>
      </c>
      <c r="AT172" t="s">
        <v>22</v>
      </c>
      <c r="AU172">
        <v>0</v>
      </c>
      <c r="AV172">
        <v>25</v>
      </c>
      <c r="AW172">
        <v>0</v>
      </c>
      <c r="AX172">
        <v>0</v>
      </c>
      <c r="AY172">
        <v>0</v>
      </c>
      <c r="AZ172">
        <v>0</v>
      </c>
      <c r="BA172">
        <v>0</v>
      </c>
      <c r="BB172">
        <v>0</v>
      </c>
      <c r="BC172">
        <v>0</v>
      </c>
      <c r="BD172">
        <v>0</v>
      </c>
      <c r="BE172">
        <v>0</v>
      </c>
      <c r="BF172">
        <v>0</v>
      </c>
      <c r="BG172">
        <v>0</v>
      </c>
      <c r="BH172">
        <v>20</v>
      </c>
      <c r="BI172">
        <v>0</v>
      </c>
      <c r="BJ172">
        <v>0</v>
      </c>
      <c r="BK172">
        <v>0</v>
      </c>
      <c r="BL172">
        <f t="shared" si="22"/>
        <v>45</v>
      </c>
      <c r="BM172">
        <f t="shared" si="23"/>
        <v>2</v>
      </c>
      <c r="BO172">
        <v>20190926</v>
      </c>
      <c r="BP172" t="s">
        <v>23</v>
      </c>
      <c r="BQ172">
        <v>0</v>
      </c>
      <c r="BR172">
        <v>3</v>
      </c>
      <c r="BS172">
        <v>0</v>
      </c>
      <c r="BT172">
        <v>0</v>
      </c>
      <c r="BU172">
        <v>0</v>
      </c>
      <c r="BV172">
        <v>1</v>
      </c>
      <c r="BW172">
        <v>2</v>
      </c>
      <c r="BX172">
        <v>0</v>
      </c>
      <c r="BY172">
        <v>0</v>
      </c>
      <c r="BZ172">
        <v>0</v>
      </c>
      <c r="CA172">
        <v>0</v>
      </c>
      <c r="CB172">
        <v>0</v>
      </c>
      <c r="CC172">
        <v>0</v>
      </c>
      <c r="CD172">
        <v>28</v>
      </c>
      <c r="CE172">
        <v>0</v>
      </c>
      <c r="CF172">
        <v>0</v>
      </c>
      <c r="CG172">
        <v>0</v>
      </c>
      <c r="CH172">
        <f t="shared" si="18"/>
        <v>34</v>
      </c>
      <c r="CI172">
        <f t="shared" si="19"/>
        <v>4</v>
      </c>
    </row>
    <row r="173" spans="1:87" x14ac:dyDescent="0.2">
      <c r="A173">
        <v>20190927</v>
      </c>
      <c r="B173" t="s">
        <v>19</v>
      </c>
      <c r="C173">
        <v>0</v>
      </c>
      <c r="D173">
        <v>0</v>
      </c>
      <c r="E173">
        <v>10</v>
      </c>
      <c r="F173">
        <v>0</v>
      </c>
      <c r="G173">
        <v>0</v>
      </c>
      <c r="H173">
        <v>0</v>
      </c>
      <c r="I173">
        <v>0</v>
      </c>
      <c r="J173">
        <v>1</v>
      </c>
      <c r="K173">
        <v>0</v>
      </c>
      <c r="L173">
        <v>0</v>
      </c>
      <c r="M173">
        <v>0</v>
      </c>
      <c r="N173">
        <v>0</v>
      </c>
      <c r="O173">
        <v>0</v>
      </c>
      <c r="P173">
        <v>0</v>
      </c>
      <c r="Q173">
        <v>2</v>
      </c>
      <c r="R173">
        <v>0</v>
      </c>
      <c r="S173">
        <v>0</v>
      </c>
      <c r="T173">
        <f t="shared" si="20"/>
        <v>13</v>
      </c>
      <c r="U173">
        <f t="shared" si="21"/>
        <v>3</v>
      </c>
      <c r="W173">
        <v>20190927</v>
      </c>
      <c r="X173" t="s">
        <v>20</v>
      </c>
      <c r="Y173">
        <v>2</v>
      </c>
      <c r="Z173">
        <v>0</v>
      </c>
      <c r="AA173">
        <v>0</v>
      </c>
      <c r="AB173">
        <v>0</v>
      </c>
      <c r="AC173">
        <v>0</v>
      </c>
      <c r="AD173">
        <v>1</v>
      </c>
      <c r="AE173">
        <v>15</v>
      </c>
      <c r="AF173">
        <v>0</v>
      </c>
      <c r="AG173">
        <v>0</v>
      </c>
      <c r="AH173">
        <v>0</v>
      </c>
      <c r="AI173">
        <v>1</v>
      </c>
      <c r="AJ173">
        <v>0</v>
      </c>
      <c r="AK173">
        <v>0</v>
      </c>
      <c r="AL173">
        <v>3</v>
      </c>
      <c r="AM173">
        <v>0</v>
      </c>
      <c r="AN173">
        <v>0</v>
      </c>
      <c r="AO173">
        <v>0</v>
      </c>
      <c r="AP173">
        <f t="shared" si="24"/>
        <v>22</v>
      </c>
      <c r="AQ173">
        <f t="shared" si="25"/>
        <v>5</v>
      </c>
      <c r="AS173">
        <v>20190927</v>
      </c>
      <c r="AT173" t="s">
        <v>22</v>
      </c>
      <c r="AU173">
        <v>0</v>
      </c>
      <c r="AV173">
        <v>3</v>
      </c>
      <c r="AW173">
        <v>0</v>
      </c>
      <c r="AX173">
        <v>0</v>
      </c>
      <c r="AY173">
        <v>0</v>
      </c>
      <c r="AZ173">
        <v>1</v>
      </c>
      <c r="BA173">
        <v>0</v>
      </c>
      <c r="BB173">
        <v>0</v>
      </c>
      <c r="BC173">
        <v>0</v>
      </c>
      <c r="BD173">
        <v>0</v>
      </c>
      <c r="BE173">
        <v>0</v>
      </c>
      <c r="BF173">
        <v>0</v>
      </c>
      <c r="BG173">
        <v>1</v>
      </c>
      <c r="BH173">
        <v>9</v>
      </c>
      <c r="BI173">
        <v>0</v>
      </c>
      <c r="BJ173">
        <v>0</v>
      </c>
      <c r="BK173">
        <v>0</v>
      </c>
      <c r="BL173">
        <f t="shared" si="22"/>
        <v>14</v>
      </c>
      <c r="BM173">
        <f t="shared" si="23"/>
        <v>4</v>
      </c>
      <c r="BO173">
        <v>20190927</v>
      </c>
      <c r="BP173" t="s">
        <v>23</v>
      </c>
      <c r="BQ173">
        <v>0</v>
      </c>
      <c r="BR173">
        <v>1</v>
      </c>
      <c r="BS173">
        <v>1</v>
      </c>
      <c r="BT173">
        <v>0</v>
      </c>
      <c r="BU173">
        <v>0</v>
      </c>
      <c r="BV173">
        <v>1</v>
      </c>
      <c r="BW173">
        <v>0</v>
      </c>
      <c r="BX173">
        <v>0</v>
      </c>
      <c r="BY173">
        <v>0</v>
      </c>
      <c r="BZ173">
        <v>0</v>
      </c>
      <c r="CA173">
        <v>1</v>
      </c>
      <c r="CB173">
        <v>0</v>
      </c>
      <c r="CC173">
        <v>0</v>
      </c>
      <c r="CD173">
        <v>19</v>
      </c>
      <c r="CE173">
        <v>0</v>
      </c>
      <c r="CF173">
        <v>0</v>
      </c>
      <c r="CG173">
        <v>0</v>
      </c>
      <c r="CH173">
        <f t="shared" ref="CH173:CH236" si="26">SUM(BQ173:CG173)</f>
        <v>23</v>
      </c>
      <c r="CI173">
        <f t="shared" ref="CI173:CI236" si="27">COUNTIF(BQ173:CG173,"&gt;0")</f>
        <v>5</v>
      </c>
    </row>
    <row r="174" spans="1:87" x14ac:dyDescent="0.2">
      <c r="A174">
        <v>20190928</v>
      </c>
      <c r="B174" t="s">
        <v>19</v>
      </c>
      <c r="C174">
        <v>0</v>
      </c>
      <c r="D174">
        <v>0</v>
      </c>
      <c r="E174">
        <v>4</v>
      </c>
      <c r="F174">
        <v>0</v>
      </c>
      <c r="G174">
        <v>0</v>
      </c>
      <c r="H174">
        <v>0</v>
      </c>
      <c r="I174">
        <v>0</v>
      </c>
      <c r="J174">
        <v>1</v>
      </c>
      <c r="K174">
        <v>0</v>
      </c>
      <c r="L174">
        <v>0</v>
      </c>
      <c r="M174">
        <v>0</v>
      </c>
      <c r="N174">
        <v>0</v>
      </c>
      <c r="O174">
        <v>0</v>
      </c>
      <c r="P174">
        <v>0</v>
      </c>
      <c r="Q174">
        <v>22</v>
      </c>
      <c r="R174">
        <v>0</v>
      </c>
      <c r="S174">
        <v>0</v>
      </c>
      <c r="T174">
        <f t="shared" si="20"/>
        <v>27</v>
      </c>
      <c r="U174">
        <f t="shared" si="21"/>
        <v>3</v>
      </c>
      <c r="W174">
        <v>20190928</v>
      </c>
      <c r="X174" t="s">
        <v>20</v>
      </c>
      <c r="Y174">
        <v>0</v>
      </c>
      <c r="Z174">
        <v>1</v>
      </c>
      <c r="AA174">
        <v>0</v>
      </c>
      <c r="AB174">
        <v>0</v>
      </c>
      <c r="AC174">
        <v>0</v>
      </c>
      <c r="AD174">
        <v>0</v>
      </c>
      <c r="AE174">
        <v>0</v>
      </c>
      <c r="AF174">
        <v>0</v>
      </c>
      <c r="AG174">
        <v>0</v>
      </c>
      <c r="AH174">
        <v>0</v>
      </c>
      <c r="AI174">
        <v>0</v>
      </c>
      <c r="AJ174">
        <v>0</v>
      </c>
      <c r="AK174">
        <v>0</v>
      </c>
      <c r="AL174">
        <v>5</v>
      </c>
      <c r="AM174">
        <v>0</v>
      </c>
      <c r="AN174">
        <v>4</v>
      </c>
      <c r="AO174">
        <v>0</v>
      </c>
      <c r="AP174">
        <f t="shared" si="24"/>
        <v>10</v>
      </c>
      <c r="AQ174">
        <f t="shared" si="25"/>
        <v>3</v>
      </c>
      <c r="AS174">
        <v>20190928</v>
      </c>
      <c r="AT174" t="s">
        <v>22</v>
      </c>
      <c r="AU174">
        <v>0</v>
      </c>
      <c r="AV174">
        <v>1</v>
      </c>
      <c r="AW174">
        <v>0</v>
      </c>
      <c r="AX174">
        <v>0</v>
      </c>
      <c r="AY174">
        <v>0</v>
      </c>
      <c r="AZ174">
        <v>0</v>
      </c>
      <c r="BA174">
        <v>0</v>
      </c>
      <c r="BB174">
        <v>0</v>
      </c>
      <c r="BC174">
        <v>0</v>
      </c>
      <c r="BD174">
        <v>0</v>
      </c>
      <c r="BE174">
        <v>0</v>
      </c>
      <c r="BF174">
        <v>0</v>
      </c>
      <c r="BG174">
        <v>0</v>
      </c>
      <c r="BH174">
        <v>1</v>
      </c>
      <c r="BI174">
        <v>1</v>
      </c>
      <c r="BJ174">
        <v>0</v>
      </c>
      <c r="BK174">
        <v>0</v>
      </c>
      <c r="BL174">
        <f t="shared" si="22"/>
        <v>3</v>
      </c>
      <c r="BM174">
        <f t="shared" si="23"/>
        <v>3</v>
      </c>
      <c r="BO174">
        <v>20190928</v>
      </c>
      <c r="BP174" t="s">
        <v>23</v>
      </c>
      <c r="BQ174">
        <v>0</v>
      </c>
      <c r="BR174">
        <v>0</v>
      </c>
      <c r="BS174">
        <v>0</v>
      </c>
      <c r="BT174">
        <v>0</v>
      </c>
      <c r="BU174">
        <v>0</v>
      </c>
      <c r="BV174">
        <v>0</v>
      </c>
      <c r="BW174">
        <v>0</v>
      </c>
      <c r="BX174">
        <v>0</v>
      </c>
      <c r="BY174">
        <v>0</v>
      </c>
      <c r="BZ174">
        <v>0</v>
      </c>
      <c r="CA174">
        <v>0</v>
      </c>
      <c r="CB174">
        <v>0</v>
      </c>
      <c r="CC174">
        <v>0</v>
      </c>
      <c r="CD174">
        <v>1</v>
      </c>
      <c r="CE174">
        <v>0</v>
      </c>
      <c r="CF174">
        <v>0</v>
      </c>
      <c r="CG174">
        <v>0</v>
      </c>
      <c r="CH174">
        <f t="shared" si="26"/>
        <v>1</v>
      </c>
      <c r="CI174">
        <f t="shared" si="27"/>
        <v>1</v>
      </c>
    </row>
    <row r="175" spans="1:87" x14ac:dyDescent="0.2">
      <c r="A175">
        <v>20190929</v>
      </c>
      <c r="B175" t="s">
        <v>19</v>
      </c>
      <c r="C175">
        <v>0</v>
      </c>
      <c r="D175">
        <v>0</v>
      </c>
      <c r="E175">
        <v>2</v>
      </c>
      <c r="F175">
        <v>0</v>
      </c>
      <c r="G175">
        <v>0</v>
      </c>
      <c r="H175">
        <v>0</v>
      </c>
      <c r="I175">
        <v>0</v>
      </c>
      <c r="J175">
        <v>0</v>
      </c>
      <c r="K175">
        <v>0</v>
      </c>
      <c r="L175">
        <v>0</v>
      </c>
      <c r="M175">
        <v>0</v>
      </c>
      <c r="N175">
        <v>0</v>
      </c>
      <c r="O175">
        <v>0</v>
      </c>
      <c r="P175">
        <v>0</v>
      </c>
      <c r="Q175">
        <v>2</v>
      </c>
      <c r="R175">
        <v>0</v>
      </c>
      <c r="S175">
        <v>0</v>
      </c>
      <c r="T175">
        <f t="shared" si="20"/>
        <v>4</v>
      </c>
      <c r="U175">
        <f t="shared" si="21"/>
        <v>2</v>
      </c>
      <c r="W175">
        <v>20190929</v>
      </c>
      <c r="X175" t="s">
        <v>20</v>
      </c>
      <c r="Y175">
        <v>0</v>
      </c>
      <c r="Z175">
        <v>0</v>
      </c>
      <c r="AA175">
        <v>0</v>
      </c>
      <c r="AB175">
        <v>0</v>
      </c>
      <c r="AC175">
        <v>0</v>
      </c>
      <c r="AD175">
        <v>0</v>
      </c>
      <c r="AE175">
        <v>1</v>
      </c>
      <c r="AF175">
        <v>0</v>
      </c>
      <c r="AG175">
        <v>0</v>
      </c>
      <c r="AH175">
        <v>0</v>
      </c>
      <c r="AI175">
        <v>0</v>
      </c>
      <c r="AJ175">
        <v>0</v>
      </c>
      <c r="AK175">
        <v>1</v>
      </c>
      <c r="AL175">
        <v>0</v>
      </c>
      <c r="AM175">
        <v>0</v>
      </c>
      <c r="AN175">
        <v>0</v>
      </c>
      <c r="AO175">
        <v>0</v>
      </c>
      <c r="AP175">
        <f t="shared" si="24"/>
        <v>2</v>
      </c>
      <c r="AQ175">
        <f t="shared" si="25"/>
        <v>2</v>
      </c>
      <c r="AS175">
        <v>20190929</v>
      </c>
      <c r="AT175" t="s">
        <v>22</v>
      </c>
      <c r="AU175">
        <v>0</v>
      </c>
      <c r="AV175">
        <v>0</v>
      </c>
      <c r="AW175">
        <v>0</v>
      </c>
      <c r="AX175">
        <v>0</v>
      </c>
      <c r="AY175">
        <v>0</v>
      </c>
      <c r="AZ175">
        <v>0</v>
      </c>
      <c r="BA175">
        <v>0</v>
      </c>
      <c r="BB175">
        <v>0</v>
      </c>
      <c r="BC175">
        <v>0</v>
      </c>
      <c r="BD175">
        <v>0</v>
      </c>
      <c r="BE175">
        <v>0</v>
      </c>
      <c r="BF175">
        <v>0</v>
      </c>
      <c r="BG175">
        <v>0</v>
      </c>
      <c r="BH175">
        <v>0</v>
      </c>
      <c r="BI175">
        <v>0</v>
      </c>
      <c r="BJ175">
        <v>0</v>
      </c>
      <c r="BK175">
        <v>0</v>
      </c>
      <c r="BL175">
        <f t="shared" si="22"/>
        <v>0</v>
      </c>
      <c r="BM175">
        <f t="shared" si="23"/>
        <v>0</v>
      </c>
      <c r="BO175">
        <v>20190929</v>
      </c>
      <c r="BP175" t="s">
        <v>23</v>
      </c>
      <c r="BQ175">
        <v>0</v>
      </c>
      <c r="BR175">
        <v>0</v>
      </c>
      <c r="BS175">
        <v>0</v>
      </c>
      <c r="BT175">
        <v>0</v>
      </c>
      <c r="BU175">
        <v>0</v>
      </c>
      <c r="BV175">
        <v>0</v>
      </c>
      <c r="BW175">
        <v>0</v>
      </c>
      <c r="BX175">
        <v>0</v>
      </c>
      <c r="BY175">
        <v>0</v>
      </c>
      <c r="BZ175">
        <v>0</v>
      </c>
      <c r="CA175">
        <v>0</v>
      </c>
      <c r="CB175">
        <v>0</v>
      </c>
      <c r="CC175">
        <v>0</v>
      </c>
      <c r="CD175">
        <v>0</v>
      </c>
      <c r="CE175">
        <v>0</v>
      </c>
      <c r="CF175">
        <v>0</v>
      </c>
      <c r="CG175">
        <v>0</v>
      </c>
      <c r="CH175">
        <f t="shared" si="26"/>
        <v>0</v>
      </c>
      <c r="CI175">
        <f t="shared" si="27"/>
        <v>0</v>
      </c>
    </row>
    <row r="176" spans="1:87" x14ac:dyDescent="0.2">
      <c r="A176">
        <v>20190930</v>
      </c>
      <c r="B176" t="s">
        <v>19</v>
      </c>
      <c r="C176">
        <v>0</v>
      </c>
      <c r="D176">
        <v>0</v>
      </c>
      <c r="E176">
        <v>4</v>
      </c>
      <c r="F176">
        <v>0</v>
      </c>
      <c r="G176">
        <v>0</v>
      </c>
      <c r="H176">
        <v>0</v>
      </c>
      <c r="I176">
        <v>0</v>
      </c>
      <c r="J176">
        <v>0</v>
      </c>
      <c r="K176">
        <v>0</v>
      </c>
      <c r="L176">
        <v>0</v>
      </c>
      <c r="M176">
        <v>0</v>
      </c>
      <c r="N176">
        <v>0</v>
      </c>
      <c r="O176">
        <v>0</v>
      </c>
      <c r="P176">
        <v>0</v>
      </c>
      <c r="Q176">
        <v>0</v>
      </c>
      <c r="R176">
        <v>0</v>
      </c>
      <c r="S176">
        <v>0</v>
      </c>
      <c r="T176">
        <f t="shared" si="20"/>
        <v>4</v>
      </c>
      <c r="U176">
        <f t="shared" si="21"/>
        <v>1</v>
      </c>
      <c r="W176">
        <v>20190930</v>
      </c>
      <c r="X176" t="s">
        <v>20</v>
      </c>
      <c r="Y176">
        <v>0</v>
      </c>
      <c r="Z176">
        <v>0</v>
      </c>
      <c r="AA176">
        <v>0</v>
      </c>
      <c r="AB176">
        <v>0</v>
      </c>
      <c r="AC176">
        <v>0</v>
      </c>
      <c r="AD176">
        <v>0</v>
      </c>
      <c r="AE176">
        <v>1</v>
      </c>
      <c r="AF176">
        <v>0</v>
      </c>
      <c r="AG176">
        <v>0</v>
      </c>
      <c r="AH176">
        <v>0</v>
      </c>
      <c r="AI176">
        <v>0</v>
      </c>
      <c r="AJ176">
        <v>0</v>
      </c>
      <c r="AK176">
        <v>0</v>
      </c>
      <c r="AL176">
        <v>2</v>
      </c>
      <c r="AM176">
        <v>0</v>
      </c>
      <c r="AN176">
        <v>0</v>
      </c>
      <c r="AO176">
        <v>0</v>
      </c>
      <c r="AP176">
        <f t="shared" si="24"/>
        <v>3</v>
      </c>
      <c r="AQ176">
        <f t="shared" si="25"/>
        <v>2</v>
      </c>
      <c r="AS176">
        <v>20190930</v>
      </c>
      <c r="AT176" t="s">
        <v>22</v>
      </c>
      <c r="AU176">
        <v>0</v>
      </c>
      <c r="AV176">
        <v>0</v>
      </c>
      <c r="AW176">
        <v>0</v>
      </c>
      <c r="AX176">
        <v>0</v>
      </c>
      <c r="AY176">
        <v>0</v>
      </c>
      <c r="AZ176">
        <v>0</v>
      </c>
      <c r="BA176">
        <v>0</v>
      </c>
      <c r="BB176">
        <v>0</v>
      </c>
      <c r="BC176">
        <v>0</v>
      </c>
      <c r="BD176">
        <v>0</v>
      </c>
      <c r="BE176">
        <v>0</v>
      </c>
      <c r="BF176">
        <v>0</v>
      </c>
      <c r="BG176">
        <v>0</v>
      </c>
      <c r="BH176">
        <v>1</v>
      </c>
      <c r="BI176">
        <v>0</v>
      </c>
      <c r="BJ176">
        <v>0</v>
      </c>
      <c r="BK176">
        <v>0</v>
      </c>
      <c r="BL176">
        <f t="shared" si="22"/>
        <v>1</v>
      </c>
      <c r="BM176">
        <f t="shared" si="23"/>
        <v>1</v>
      </c>
      <c r="BO176">
        <v>20190930</v>
      </c>
      <c r="BP176" t="s">
        <v>23</v>
      </c>
      <c r="BQ176">
        <v>0</v>
      </c>
      <c r="BR176">
        <v>0</v>
      </c>
      <c r="BS176">
        <v>0</v>
      </c>
      <c r="BT176">
        <v>0</v>
      </c>
      <c r="BU176">
        <v>0</v>
      </c>
      <c r="BV176">
        <v>0</v>
      </c>
      <c r="BW176">
        <v>0</v>
      </c>
      <c r="BX176">
        <v>0</v>
      </c>
      <c r="BY176">
        <v>0</v>
      </c>
      <c r="BZ176">
        <v>0</v>
      </c>
      <c r="CA176">
        <v>0</v>
      </c>
      <c r="CB176">
        <v>0</v>
      </c>
      <c r="CC176">
        <v>0</v>
      </c>
      <c r="CD176">
        <v>0</v>
      </c>
      <c r="CE176">
        <v>0</v>
      </c>
      <c r="CF176">
        <v>0</v>
      </c>
      <c r="CG176">
        <v>0</v>
      </c>
      <c r="CH176">
        <f t="shared" si="26"/>
        <v>0</v>
      </c>
      <c r="CI176">
        <f t="shared" si="27"/>
        <v>0</v>
      </c>
    </row>
    <row r="177" spans="1:87" x14ac:dyDescent="0.2">
      <c r="A177">
        <v>20191001</v>
      </c>
      <c r="B177" t="s">
        <v>19</v>
      </c>
      <c r="C177">
        <v>1</v>
      </c>
      <c r="D177">
        <v>0</v>
      </c>
      <c r="E177">
        <v>0</v>
      </c>
      <c r="F177">
        <v>0</v>
      </c>
      <c r="G177">
        <v>0</v>
      </c>
      <c r="H177">
        <v>0</v>
      </c>
      <c r="I177">
        <v>2</v>
      </c>
      <c r="J177">
        <v>0</v>
      </c>
      <c r="K177">
        <v>0</v>
      </c>
      <c r="L177">
        <v>0</v>
      </c>
      <c r="M177">
        <v>0</v>
      </c>
      <c r="N177">
        <v>0</v>
      </c>
      <c r="O177">
        <v>0</v>
      </c>
      <c r="P177">
        <v>1</v>
      </c>
      <c r="Q177">
        <v>0</v>
      </c>
      <c r="R177">
        <v>0</v>
      </c>
      <c r="S177">
        <v>0</v>
      </c>
      <c r="T177">
        <f t="shared" si="20"/>
        <v>4</v>
      </c>
      <c r="U177">
        <f t="shared" si="21"/>
        <v>3</v>
      </c>
      <c r="W177">
        <v>20191001</v>
      </c>
      <c r="X177" t="s">
        <v>20</v>
      </c>
      <c r="Y177">
        <v>0</v>
      </c>
      <c r="Z177">
        <v>0</v>
      </c>
      <c r="AA177">
        <v>0</v>
      </c>
      <c r="AB177">
        <v>1</v>
      </c>
      <c r="AC177">
        <v>0</v>
      </c>
      <c r="AD177">
        <v>1</v>
      </c>
      <c r="AE177">
        <v>0</v>
      </c>
      <c r="AF177">
        <v>0</v>
      </c>
      <c r="AG177">
        <v>0</v>
      </c>
      <c r="AH177">
        <v>0</v>
      </c>
      <c r="AI177">
        <v>0</v>
      </c>
      <c r="AJ177">
        <v>0</v>
      </c>
      <c r="AK177">
        <v>0</v>
      </c>
      <c r="AL177">
        <v>4</v>
      </c>
      <c r="AM177">
        <v>1</v>
      </c>
      <c r="AN177">
        <v>0</v>
      </c>
      <c r="AO177">
        <v>0</v>
      </c>
      <c r="AP177">
        <f t="shared" si="24"/>
        <v>7</v>
      </c>
      <c r="AQ177">
        <f t="shared" si="25"/>
        <v>4</v>
      </c>
      <c r="AS177">
        <v>20191001</v>
      </c>
      <c r="AT177" t="s">
        <v>22</v>
      </c>
      <c r="AU177">
        <v>0</v>
      </c>
      <c r="AV177">
        <v>0</v>
      </c>
      <c r="AW177">
        <v>0</v>
      </c>
      <c r="AX177">
        <v>0</v>
      </c>
      <c r="AY177">
        <v>0</v>
      </c>
      <c r="AZ177">
        <v>0</v>
      </c>
      <c r="BA177">
        <v>1</v>
      </c>
      <c r="BB177">
        <v>0</v>
      </c>
      <c r="BC177">
        <v>0</v>
      </c>
      <c r="BD177">
        <v>0</v>
      </c>
      <c r="BE177">
        <v>0</v>
      </c>
      <c r="BF177">
        <v>0</v>
      </c>
      <c r="BG177">
        <v>0</v>
      </c>
      <c r="BH177">
        <v>1</v>
      </c>
      <c r="BI177">
        <v>0</v>
      </c>
      <c r="BJ177">
        <v>0</v>
      </c>
      <c r="BK177">
        <v>0</v>
      </c>
      <c r="BL177">
        <f t="shared" si="22"/>
        <v>2</v>
      </c>
      <c r="BM177">
        <f t="shared" si="23"/>
        <v>2</v>
      </c>
      <c r="BO177">
        <v>20191001</v>
      </c>
      <c r="BP177" t="s">
        <v>23</v>
      </c>
      <c r="BQ177">
        <v>0</v>
      </c>
      <c r="BR177">
        <v>0</v>
      </c>
      <c r="BS177">
        <v>0</v>
      </c>
      <c r="BT177">
        <v>0</v>
      </c>
      <c r="BU177">
        <v>0</v>
      </c>
      <c r="BV177">
        <v>0</v>
      </c>
      <c r="BW177">
        <v>0</v>
      </c>
      <c r="BX177">
        <v>0</v>
      </c>
      <c r="BY177">
        <v>0</v>
      </c>
      <c r="BZ177">
        <v>0</v>
      </c>
      <c r="CA177">
        <v>0</v>
      </c>
      <c r="CB177">
        <v>0</v>
      </c>
      <c r="CC177">
        <v>0</v>
      </c>
      <c r="CD177">
        <v>4</v>
      </c>
      <c r="CE177">
        <v>0</v>
      </c>
      <c r="CF177">
        <v>0</v>
      </c>
      <c r="CG177">
        <v>0</v>
      </c>
      <c r="CH177">
        <f t="shared" si="26"/>
        <v>4</v>
      </c>
      <c r="CI177">
        <f t="shared" si="27"/>
        <v>1</v>
      </c>
    </row>
    <row r="178" spans="1:87" x14ac:dyDescent="0.2">
      <c r="A178">
        <v>20191002</v>
      </c>
      <c r="B178" t="s">
        <v>19</v>
      </c>
      <c r="C178">
        <v>1</v>
      </c>
      <c r="D178">
        <v>10</v>
      </c>
      <c r="E178">
        <v>0</v>
      </c>
      <c r="F178">
        <v>0</v>
      </c>
      <c r="G178">
        <v>0</v>
      </c>
      <c r="H178">
        <v>0</v>
      </c>
      <c r="I178">
        <v>3</v>
      </c>
      <c r="J178">
        <v>0</v>
      </c>
      <c r="K178">
        <v>0</v>
      </c>
      <c r="L178">
        <v>0</v>
      </c>
      <c r="M178">
        <v>0</v>
      </c>
      <c r="N178">
        <v>0</v>
      </c>
      <c r="O178">
        <v>0</v>
      </c>
      <c r="P178">
        <v>0</v>
      </c>
      <c r="Q178">
        <v>0</v>
      </c>
      <c r="R178">
        <v>0</v>
      </c>
      <c r="S178">
        <v>0</v>
      </c>
      <c r="T178">
        <f t="shared" si="20"/>
        <v>14</v>
      </c>
      <c r="U178">
        <f t="shared" si="21"/>
        <v>3</v>
      </c>
      <c r="W178">
        <v>20191002</v>
      </c>
      <c r="X178" t="s">
        <v>20</v>
      </c>
      <c r="Y178">
        <v>0</v>
      </c>
      <c r="Z178">
        <v>2</v>
      </c>
      <c r="AA178">
        <v>0</v>
      </c>
      <c r="AB178">
        <v>0</v>
      </c>
      <c r="AC178">
        <v>0</v>
      </c>
      <c r="AD178">
        <v>1</v>
      </c>
      <c r="AE178">
        <v>3</v>
      </c>
      <c r="AF178">
        <v>0</v>
      </c>
      <c r="AG178">
        <v>0</v>
      </c>
      <c r="AH178">
        <v>0</v>
      </c>
      <c r="AI178">
        <v>0</v>
      </c>
      <c r="AJ178">
        <v>0</v>
      </c>
      <c r="AK178">
        <v>0</v>
      </c>
      <c r="AL178">
        <v>48</v>
      </c>
      <c r="AM178">
        <v>1</v>
      </c>
      <c r="AN178">
        <v>0</v>
      </c>
      <c r="AO178">
        <v>0</v>
      </c>
      <c r="AP178">
        <f t="shared" si="24"/>
        <v>55</v>
      </c>
      <c r="AQ178">
        <f t="shared" si="25"/>
        <v>5</v>
      </c>
      <c r="AS178">
        <v>20191002</v>
      </c>
      <c r="AT178" t="s">
        <v>22</v>
      </c>
      <c r="AU178">
        <v>0</v>
      </c>
      <c r="AV178">
        <v>4</v>
      </c>
      <c r="AW178">
        <v>0</v>
      </c>
      <c r="AX178">
        <v>0</v>
      </c>
      <c r="AY178">
        <v>0</v>
      </c>
      <c r="AZ178">
        <v>0</v>
      </c>
      <c r="BA178">
        <v>0</v>
      </c>
      <c r="BB178">
        <v>0</v>
      </c>
      <c r="BC178">
        <v>0</v>
      </c>
      <c r="BD178">
        <v>0</v>
      </c>
      <c r="BE178">
        <v>1</v>
      </c>
      <c r="BF178">
        <v>0</v>
      </c>
      <c r="BG178">
        <v>0</v>
      </c>
      <c r="BH178">
        <v>17</v>
      </c>
      <c r="BI178">
        <v>0</v>
      </c>
      <c r="BJ178">
        <v>0</v>
      </c>
      <c r="BK178">
        <v>0</v>
      </c>
      <c r="BL178">
        <f t="shared" si="22"/>
        <v>22</v>
      </c>
      <c r="BM178">
        <f t="shared" si="23"/>
        <v>3</v>
      </c>
      <c r="BO178">
        <v>20191002</v>
      </c>
      <c r="BP178" t="s">
        <v>23</v>
      </c>
      <c r="BQ178">
        <v>0</v>
      </c>
      <c r="BR178">
        <v>0</v>
      </c>
      <c r="BS178">
        <v>0</v>
      </c>
      <c r="BT178">
        <v>0</v>
      </c>
      <c r="BU178">
        <v>0</v>
      </c>
      <c r="BV178">
        <v>0</v>
      </c>
      <c r="BW178">
        <v>0</v>
      </c>
      <c r="BX178">
        <v>0</v>
      </c>
      <c r="BY178">
        <v>0</v>
      </c>
      <c r="BZ178">
        <v>0</v>
      </c>
      <c r="CA178">
        <v>0</v>
      </c>
      <c r="CB178">
        <v>0</v>
      </c>
      <c r="CC178">
        <v>0</v>
      </c>
      <c r="CD178">
        <v>1</v>
      </c>
      <c r="CE178">
        <v>0</v>
      </c>
      <c r="CF178">
        <v>0</v>
      </c>
      <c r="CG178">
        <v>0</v>
      </c>
      <c r="CH178">
        <f t="shared" si="26"/>
        <v>1</v>
      </c>
      <c r="CI178">
        <f t="shared" si="27"/>
        <v>1</v>
      </c>
    </row>
    <row r="179" spans="1:87" x14ac:dyDescent="0.2">
      <c r="A179">
        <v>20191003</v>
      </c>
      <c r="B179" t="s">
        <v>19</v>
      </c>
      <c r="C179">
        <v>0</v>
      </c>
      <c r="D179">
        <v>16</v>
      </c>
      <c r="E179">
        <v>0</v>
      </c>
      <c r="F179">
        <v>0</v>
      </c>
      <c r="G179">
        <v>0</v>
      </c>
      <c r="H179">
        <v>0</v>
      </c>
      <c r="I179">
        <v>0</v>
      </c>
      <c r="J179">
        <v>0</v>
      </c>
      <c r="K179">
        <v>0</v>
      </c>
      <c r="L179">
        <v>0</v>
      </c>
      <c r="M179">
        <v>0</v>
      </c>
      <c r="N179">
        <v>0</v>
      </c>
      <c r="O179">
        <v>1</v>
      </c>
      <c r="P179">
        <v>1</v>
      </c>
      <c r="Q179">
        <v>0</v>
      </c>
      <c r="R179">
        <v>0</v>
      </c>
      <c r="S179">
        <v>0</v>
      </c>
      <c r="T179">
        <f t="shared" si="20"/>
        <v>18</v>
      </c>
      <c r="U179">
        <f t="shared" si="21"/>
        <v>3</v>
      </c>
      <c r="W179">
        <v>20191003</v>
      </c>
      <c r="X179" t="s">
        <v>20</v>
      </c>
      <c r="Y179">
        <v>0</v>
      </c>
      <c r="Z179">
        <v>3</v>
      </c>
      <c r="AA179">
        <v>0</v>
      </c>
      <c r="AB179">
        <v>1</v>
      </c>
      <c r="AC179">
        <v>0</v>
      </c>
      <c r="AD179">
        <v>1</v>
      </c>
      <c r="AE179">
        <v>21</v>
      </c>
      <c r="AF179">
        <v>0</v>
      </c>
      <c r="AG179">
        <v>0</v>
      </c>
      <c r="AH179">
        <v>0</v>
      </c>
      <c r="AI179">
        <v>0</v>
      </c>
      <c r="AJ179">
        <v>0</v>
      </c>
      <c r="AK179">
        <v>4</v>
      </c>
      <c r="AL179">
        <v>61</v>
      </c>
      <c r="AM179">
        <v>7</v>
      </c>
      <c r="AN179">
        <v>0</v>
      </c>
      <c r="AO179">
        <v>0</v>
      </c>
      <c r="AP179">
        <f t="shared" si="24"/>
        <v>98</v>
      </c>
      <c r="AQ179">
        <f t="shared" si="25"/>
        <v>7</v>
      </c>
      <c r="AS179">
        <v>20191003</v>
      </c>
      <c r="AT179" t="s">
        <v>22</v>
      </c>
      <c r="AU179">
        <v>0</v>
      </c>
      <c r="AV179">
        <v>0</v>
      </c>
      <c r="AW179">
        <v>0</v>
      </c>
      <c r="AX179">
        <v>0</v>
      </c>
      <c r="AY179">
        <v>0</v>
      </c>
      <c r="AZ179">
        <v>0</v>
      </c>
      <c r="BA179">
        <v>0</v>
      </c>
      <c r="BB179">
        <v>0</v>
      </c>
      <c r="BC179">
        <v>0</v>
      </c>
      <c r="BD179">
        <v>0</v>
      </c>
      <c r="BE179">
        <v>0</v>
      </c>
      <c r="BF179">
        <v>0</v>
      </c>
      <c r="BG179">
        <v>1</v>
      </c>
      <c r="BH179">
        <v>4</v>
      </c>
      <c r="BI179">
        <v>1</v>
      </c>
      <c r="BJ179">
        <v>0</v>
      </c>
      <c r="BK179">
        <v>0</v>
      </c>
      <c r="BL179">
        <f t="shared" si="22"/>
        <v>6</v>
      </c>
      <c r="BM179">
        <f t="shared" si="23"/>
        <v>3</v>
      </c>
      <c r="BO179">
        <v>20191003</v>
      </c>
      <c r="BP179" t="s">
        <v>23</v>
      </c>
      <c r="BQ179">
        <v>0</v>
      </c>
      <c r="BR179">
        <v>0</v>
      </c>
      <c r="BS179">
        <v>0</v>
      </c>
      <c r="BT179">
        <v>0</v>
      </c>
      <c r="BU179">
        <v>0</v>
      </c>
      <c r="BV179">
        <v>0</v>
      </c>
      <c r="BW179">
        <v>0</v>
      </c>
      <c r="BX179">
        <v>0</v>
      </c>
      <c r="BY179">
        <v>0</v>
      </c>
      <c r="BZ179">
        <v>0</v>
      </c>
      <c r="CA179">
        <v>0</v>
      </c>
      <c r="CB179">
        <v>0</v>
      </c>
      <c r="CC179">
        <v>0</v>
      </c>
      <c r="CD179">
        <v>1</v>
      </c>
      <c r="CE179">
        <v>0</v>
      </c>
      <c r="CF179">
        <v>0</v>
      </c>
      <c r="CG179">
        <v>0</v>
      </c>
      <c r="CH179">
        <f t="shared" si="26"/>
        <v>1</v>
      </c>
      <c r="CI179">
        <f t="shared" si="27"/>
        <v>1</v>
      </c>
    </row>
    <row r="180" spans="1:87" x14ac:dyDescent="0.2">
      <c r="A180">
        <v>20191004</v>
      </c>
      <c r="B180" t="s">
        <v>19</v>
      </c>
      <c r="C180">
        <v>0</v>
      </c>
      <c r="D180">
        <v>6</v>
      </c>
      <c r="E180">
        <v>0</v>
      </c>
      <c r="F180">
        <v>0</v>
      </c>
      <c r="G180">
        <v>0</v>
      </c>
      <c r="H180">
        <v>0</v>
      </c>
      <c r="I180">
        <v>0</v>
      </c>
      <c r="J180">
        <v>1</v>
      </c>
      <c r="K180">
        <v>0</v>
      </c>
      <c r="L180">
        <v>0</v>
      </c>
      <c r="M180">
        <v>0</v>
      </c>
      <c r="N180">
        <v>0</v>
      </c>
      <c r="O180">
        <v>0</v>
      </c>
      <c r="P180">
        <v>5</v>
      </c>
      <c r="Q180">
        <v>0</v>
      </c>
      <c r="R180">
        <v>0</v>
      </c>
      <c r="S180">
        <v>0</v>
      </c>
      <c r="T180">
        <f t="shared" si="20"/>
        <v>12</v>
      </c>
      <c r="U180">
        <f t="shared" si="21"/>
        <v>3</v>
      </c>
      <c r="W180">
        <v>20191004</v>
      </c>
      <c r="X180" t="s">
        <v>20</v>
      </c>
      <c r="Y180">
        <v>0</v>
      </c>
      <c r="Z180">
        <v>0</v>
      </c>
      <c r="AA180">
        <v>0</v>
      </c>
      <c r="AB180">
        <v>0</v>
      </c>
      <c r="AC180">
        <v>0</v>
      </c>
      <c r="AD180">
        <v>1</v>
      </c>
      <c r="AE180">
        <v>1</v>
      </c>
      <c r="AF180">
        <v>1</v>
      </c>
      <c r="AG180">
        <v>0</v>
      </c>
      <c r="AH180">
        <v>0</v>
      </c>
      <c r="AI180">
        <v>0</v>
      </c>
      <c r="AJ180">
        <v>0</v>
      </c>
      <c r="AK180">
        <v>0</v>
      </c>
      <c r="AL180">
        <v>37</v>
      </c>
      <c r="AM180">
        <v>1</v>
      </c>
      <c r="AN180">
        <v>0</v>
      </c>
      <c r="AO180">
        <v>0</v>
      </c>
      <c r="AP180">
        <f t="shared" si="24"/>
        <v>41</v>
      </c>
      <c r="AQ180">
        <f t="shared" si="25"/>
        <v>5</v>
      </c>
      <c r="AS180">
        <v>20191004</v>
      </c>
      <c r="AT180" t="s">
        <v>22</v>
      </c>
      <c r="AU180">
        <v>0</v>
      </c>
      <c r="AV180">
        <v>2</v>
      </c>
      <c r="AW180">
        <v>0</v>
      </c>
      <c r="AX180">
        <v>0</v>
      </c>
      <c r="AY180">
        <v>0</v>
      </c>
      <c r="AZ180">
        <v>3</v>
      </c>
      <c r="BA180">
        <v>0</v>
      </c>
      <c r="BB180">
        <v>0</v>
      </c>
      <c r="BC180">
        <v>0</v>
      </c>
      <c r="BD180">
        <v>0</v>
      </c>
      <c r="BE180">
        <v>2</v>
      </c>
      <c r="BF180">
        <v>0</v>
      </c>
      <c r="BG180">
        <v>0</v>
      </c>
      <c r="BH180">
        <v>6</v>
      </c>
      <c r="BI180">
        <v>0</v>
      </c>
      <c r="BJ180">
        <v>0</v>
      </c>
      <c r="BK180">
        <v>0</v>
      </c>
      <c r="BL180">
        <f t="shared" si="22"/>
        <v>13</v>
      </c>
      <c r="BM180">
        <f t="shared" si="23"/>
        <v>4</v>
      </c>
      <c r="BO180">
        <v>20191004</v>
      </c>
      <c r="BP180" t="s">
        <v>23</v>
      </c>
      <c r="BQ180">
        <v>0</v>
      </c>
      <c r="BR180">
        <v>0</v>
      </c>
      <c r="BS180">
        <v>0</v>
      </c>
      <c r="BT180">
        <v>0</v>
      </c>
      <c r="BU180">
        <v>0</v>
      </c>
      <c r="BV180">
        <v>0</v>
      </c>
      <c r="BW180">
        <v>0</v>
      </c>
      <c r="BX180">
        <v>0</v>
      </c>
      <c r="BY180">
        <v>0</v>
      </c>
      <c r="BZ180">
        <v>0</v>
      </c>
      <c r="CA180">
        <v>0</v>
      </c>
      <c r="CB180">
        <v>0</v>
      </c>
      <c r="CC180">
        <v>0</v>
      </c>
      <c r="CD180">
        <v>0</v>
      </c>
      <c r="CE180">
        <v>0</v>
      </c>
      <c r="CF180">
        <v>0</v>
      </c>
      <c r="CG180">
        <v>0</v>
      </c>
      <c r="CH180">
        <f t="shared" si="26"/>
        <v>0</v>
      </c>
      <c r="CI180">
        <f t="shared" si="27"/>
        <v>0</v>
      </c>
    </row>
    <row r="181" spans="1:87" x14ac:dyDescent="0.2">
      <c r="A181">
        <v>20191005</v>
      </c>
      <c r="B181" t="s">
        <v>19</v>
      </c>
      <c r="C181">
        <v>0</v>
      </c>
      <c r="D181">
        <v>20</v>
      </c>
      <c r="E181">
        <v>0</v>
      </c>
      <c r="F181">
        <v>0</v>
      </c>
      <c r="G181">
        <v>0</v>
      </c>
      <c r="H181">
        <v>0</v>
      </c>
      <c r="I181">
        <v>0</v>
      </c>
      <c r="J181">
        <v>0</v>
      </c>
      <c r="K181">
        <v>0</v>
      </c>
      <c r="L181">
        <v>0</v>
      </c>
      <c r="M181">
        <v>0</v>
      </c>
      <c r="N181">
        <v>0</v>
      </c>
      <c r="O181">
        <v>0</v>
      </c>
      <c r="P181">
        <v>0</v>
      </c>
      <c r="Q181">
        <v>0</v>
      </c>
      <c r="R181">
        <v>0</v>
      </c>
      <c r="S181">
        <v>0</v>
      </c>
      <c r="T181">
        <f t="shared" si="20"/>
        <v>20</v>
      </c>
      <c r="U181">
        <f t="shared" si="21"/>
        <v>1</v>
      </c>
      <c r="W181">
        <v>20191005</v>
      </c>
      <c r="X181" t="s">
        <v>20</v>
      </c>
      <c r="Y181">
        <v>1</v>
      </c>
      <c r="Z181">
        <v>8</v>
      </c>
      <c r="AA181">
        <v>0</v>
      </c>
      <c r="AB181">
        <v>0</v>
      </c>
      <c r="AC181">
        <v>0</v>
      </c>
      <c r="AD181">
        <v>1</v>
      </c>
      <c r="AE181">
        <v>1</v>
      </c>
      <c r="AF181">
        <v>0</v>
      </c>
      <c r="AG181">
        <v>0</v>
      </c>
      <c r="AH181">
        <v>0</v>
      </c>
      <c r="AI181">
        <v>0</v>
      </c>
      <c r="AJ181">
        <v>0</v>
      </c>
      <c r="AK181">
        <v>1</v>
      </c>
      <c r="AL181">
        <v>10</v>
      </c>
      <c r="AM181">
        <v>0</v>
      </c>
      <c r="AN181">
        <v>0</v>
      </c>
      <c r="AO181">
        <v>0</v>
      </c>
      <c r="AP181">
        <f t="shared" si="24"/>
        <v>22</v>
      </c>
      <c r="AQ181">
        <f t="shared" si="25"/>
        <v>6</v>
      </c>
      <c r="AS181">
        <v>20191005</v>
      </c>
      <c r="AT181" t="s">
        <v>22</v>
      </c>
      <c r="AU181">
        <v>0</v>
      </c>
      <c r="AV181">
        <v>8</v>
      </c>
      <c r="AW181">
        <v>0</v>
      </c>
      <c r="AX181">
        <v>0</v>
      </c>
      <c r="AY181">
        <v>0</v>
      </c>
      <c r="AZ181">
        <v>1</v>
      </c>
      <c r="BA181">
        <v>0</v>
      </c>
      <c r="BB181">
        <v>0</v>
      </c>
      <c r="BC181">
        <v>0</v>
      </c>
      <c r="BD181">
        <v>0</v>
      </c>
      <c r="BE181">
        <v>0</v>
      </c>
      <c r="BF181">
        <v>0</v>
      </c>
      <c r="BG181">
        <v>1</v>
      </c>
      <c r="BH181">
        <v>15</v>
      </c>
      <c r="BI181">
        <v>1</v>
      </c>
      <c r="BJ181">
        <v>0</v>
      </c>
      <c r="BK181">
        <v>0</v>
      </c>
      <c r="BL181">
        <f t="shared" si="22"/>
        <v>26</v>
      </c>
      <c r="BM181">
        <f t="shared" si="23"/>
        <v>5</v>
      </c>
      <c r="BO181">
        <v>20191005</v>
      </c>
      <c r="BP181" t="s">
        <v>23</v>
      </c>
      <c r="BQ181">
        <v>4</v>
      </c>
      <c r="BR181">
        <v>31</v>
      </c>
      <c r="BS181">
        <v>0</v>
      </c>
      <c r="BT181">
        <v>0</v>
      </c>
      <c r="BU181">
        <v>0</v>
      </c>
      <c r="BV181">
        <v>2</v>
      </c>
      <c r="BW181">
        <v>0</v>
      </c>
      <c r="BX181">
        <v>0</v>
      </c>
      <c r="BY181">
        <v>1</v>
      </c>
      <c r="BZ181">
        <v>0</v>
      </c>
      <c r="CA181">
        <v>0</v>
      </c>
      <c r="CB181">
        <v>0</v>
      </c>
      <c r="CC181">
        <v>3</v>
      </c>
      <c r="CD181">
        <v>9</v>
      </c>
      <c r="CE181">
        <v>0</v>
      </c>
      <c r="CF181">
        <v>0</v>
      </c>
      <c r="CG181">
        <v>0</v>
      </c>
      <c r="CH181">
        <f t="shared" si="26"/>
        <v>50</v>
      </c>
      <c r="CI181">
        <f t="shared" si="27"/>
        <v>6</v>
      </c>
    </row>
    <row r="182" spans="1:87" x14ac:dyDescent="0.2">
      <c r="A182">
        <v>20191006</v>
      </c>
      <c r="B182" t="s">
        <v>19</v>
      </c>
      <c r="C182">
        <v>0</v>
      </c>
      <c r="D182">
        <v>20</v>
      </c>
      <c r="E182">
        <v>0</v>
      </c>
      <c r="F182">
        <v>0</v>
      </c>
      <c r="G182">
        <v>0</v>
      </c>
      <c r="H182">
        <v>0</v>
      </c>
      <c r="I182">
        <v>0</v>
      </c>
      <c r="J182">
        <v>0</v>
      </c>
      <c r="K182">
        <v>0</v>
      </c>
      <c r="L182">
        <v>0</v>
      </c>
      <c r="M182">
        <v>0</v>
      </c>
      <c r="N182">
        <v>0</v>
      </c>
      <c r="O182">
        <v>0</v>
      </c>
      <c r="P182">
        <v>0</v>
      </c>
      <c r="Q182">
        <v>0</v>
      </c>
      <c r="R182">
        <v>0</v>
      </c>
      <c r="S182">
        <v>0</v>
      </c>
      <c r="T182">
        <f t="shared" si="20"/>
        <v>20</v>
      </c>
      <c r="U182">
        <f t="shared" si="21"/>
        <v>1</v>
      </c>
      <c r="W182">
        <v>20191006</v>
      </c>
      <c r="X182" t="s">
        <v>20</v>
      </c>
      <c r="Y182">
        <v>0</v>
      </c>
      <c r="Z182">
        <v>19</v>
      </c>
      <c r="AA182">
        <v>0</v>
      </c>
      <c r="AB182">
        <v>1</v>
      </c>
      <c r="AC182">
        <v>0</v>
      </c>
      <c r="AD182">
        <v>0</v>
      </c>
      <c r="AE182">
        <v>6</v>
      </c>
      <c r="AF182">
        <v>0</v>
      </c>
      <c r="AG182">
        <v>0</v>
      </c>
      <c r="AH182">
        <v>0</v>
      </c>
      <c r="AI182">
        <v>5</v>
      </c>
      <c r="AJ182">
        <v>0</v>
      </c>
      <c r="AK182">
        <v>6</v>
      </c>
      <c r="AL182">
        <v>5</v>
      </c>
      <c r="AM182">
        <v>0</v>
      </c>
      <c r="AN182">
        <v>0</v>
      </c>
      <c r="AO182">
        <v>0</v>
      </c>
      <c r="AP182">
        <f t="shared" si="24"/>
        <v>42</v>
      </c>
      <c r="AQ182">
        <f t="shared" si="25"/>
        <v>6</v>
      </c>
      <c r="AS182">
        <v>20191006</v>
      </c>
      <c r="AT182" t="s">
        <v>22</v>
      </c>
      <c r="AU182">
        <v>0</v>
      </c>
      <c r="AV182">
        <v>9</v>
      </c>
      <c r="AW182">
        <v>0</v>
      </c>
      <c r="AX182">
        <v>0</v>
      </c>
      <c r="AY182">
        <v>0</v>
      </c>
      <c r="AZ182">
        <v>1</v>
      </c>
      <c r="BA182">
        <v>1</v>
      </c>
      <c r="BB182">
        <v>0</v>
      </c>
      <c r="BC182">
        <v>0</v>
      </c>
      <c r="BD182">
        <v>0</v>
      </c>
      <c r="BE182">
        <v>0</v>
      </c>
      <c r="BF182">
        <v>0</v>
      </c>
      <c r="BG182">
        <v>1</v>
      </c>
      <c r="BH182">
        <v>7</v>
      </c>
      <c r="BI182">
        <v>0</v>
      </c>
      <c r="BJ182">
        <v>0</v>
      </c>
      <c r="BK182">
        <v>0</v>
      </c>
      <c r="BL182">
        <f t="shared" si="22"/>
        <v>19</v>
      </c>
      <c r="BM182">
        <f t="shared" si="23"/>
        <v>5</v>
      </c>
      <c r="BO182">
        <v>20191006</v>
      </c>
      <c r="BP182" t="s">
        <v>23</v>
      </c>
      <c r="BQ182">
        <v>2</v>
      </c>
      <c r="BR182">
        <v>9</v>
      </c>
      <c r="BS182">
        <v>0</v>
      </c>
      <c r="BT182">
        <v>0</v>
      </c>
      <c r="BU182">
        <v>0</v>
      </c>
      <c r="BV182">
        <v>2</v>
      </c>
      <c r="BW182">
        <v>0</v>
      </c>
      <c r="BX182">
        <v>0</v>
      </c>
      <c r="BY182">
        <v>1</v>
      </c>
      <c r="BZ182">
        <v>0</v>
      </c>
      <c r="CA182">
        <v>1</v>
      </c>
      <c r="CB182">
        <v>0</v>
      </c>
      <c r="CC182">
        <v>1</v>
      </c>
      <c r="CD182">
        <v>16</v>
      </c>
      <c r="CE182">
        <v>0</v>
      </c>
      <c r="CF182">
        <v>0</v>
      </c>
      <c r="CG182">
        <v>0</v>
      </c>
      <c r="CH182">
        <f t="shared" si="26"/>
        <v>32</v>
      </c>
      <c r="CI182">
        <f t="shared" si="27"/>
        <v>7</v>
      </c>
    </row>
    <row r="183" spans="1:87" x14ac:dyDescent="0.2">
      <c r="A183">
        <v>20191007</v>
      </c>
      <c r="B183" t="s">
        <v>19</v>
      </c>
      <c r="C183">
        <v>0</v>
      </c>
      <c r="D183">
        <v>30</v>
      </c>
      <c r="E183">
        <v>0</v>
      </c>
      <c r="F183">
        <v>0</v>
      </c>
      <c r="G183">
        <v>0</v>
      </c>
      <c r="H183">
        <v>0</v>
      </c>
      <c r="I183">
        <v>1</v>
      </c>
      <c r="J183">
        <v>0</v>
      </c>
      <c r="K183">
        <v>0</v>
      </c>
      <c r="L183">
        <v>0</v>
      </c>
      <c r="M183">
        <v>0</v>
      </c>
      <c r="N183">
        <v>0</v>
      </c>
      <c r="O183">
        <v>0</v>
      </c>
      <c r="P183">
        <v>0</v>
      </c>
      <c r="Q183">
        <v>0</v>
      </c>
      <c r="R183">
        <v>0</v>
      </c>
      <c r="S183">
        <v>0</v>
      </c>
      <c r="T183">
        <f t="shared" si="20"/>
        <v>31</v>
      </c>
      <c r="U183">
        <f t="shared" si="21"/>
        <v>2</v>
      </c>
      <c r="W183">
        <v>20191007</v>
      </c>
      <c r="X183" t="s">
        <v>20</v>
      </c>
      <c r="Y183">
        <v>1</v>
      </c>
      <c r="Z183">
        <v>10</v>
      </c>
      <c r="AA183">
        <v>0</v>
      </c>
      <c r="AB183">
        <v>1</v>
      </c>
      <c r="AC183">
        <v>0</v>
      </c>
      <c r="AD183">
        <v>0</v>
      </c>
      <c r="AE183">
        <v>3</v>
      </c>
      <c r="AF183">
        <v>0</v>
      </c>
      <c r="AG183">
        <v>1</v>
      </c>
      <c r="AH183">
        <v>0</v>
      </c>
      <c r="AI183">
        <v>0</v>
      </c>
      <c r="AJ183">
        <v>0</v>
      </c>
      <c r="AK183">
        <v>1</v>
      </c>
      <c r="AL183">
        <v>1</v>
      </c>
      <c r="AM183">
        <v>0</v>
      </c>
      <c r="AN183">
        <v>0</v>
      </c>
      <c r="AO183">
        <v>0</v>
      </c>
      <c r="AP183">
        <f t="shared" si="24"/>
        <v>18</v>
      </c>
      <c r="AQ183">
        <f t="shared" si="25"/>
        <v>7</v>
      </c>
      <c r="AS183">
        <v>20191007</v>
      </c>
      <c r="AT183" t="s">
        <v>22</v>
      </c>
      <c r="AU183">
        <v>0</v>
      </c>
      <c r="AV183">
        <v>31</v>
      </c>
      <c r="AW183">
        <v>0</v>
      </c>
      <c r="AX183">
        <v>0</v>
      </c>
      <c r="AY183">
        <v>0</v>
      </c>
      <c r="AZ183">
        <v>1</v>
      </c>
      <c r="BA183">
        <v>0</v>
      </c>
      <c r="BB183">
        <v>0</v>
      </c>
      <c r="BC183">
        <v>0</v>
      </c>
      <c r="BD183">
        <v>0</v>
      </c>
      <c r="BE183">
        <v>0</v>
      </c>
      <c r="BF183">
        <v>0</v>
      </c>
      <c r="BG183">
        <v>0</v>
      </c>
      <c r="BH183">
        <v>5</v>
      </c>
      <c r="BI183">
        <v>0</v>
      </c>
      <c r="BJ183">
        <v>0</v>
      </c>
      <c r="BK183">
        <v>0</v>
      </c>
      <c r="BL183">
        <f t="shared" si="22"/>
        <v>37</v>
      </c>
      <c r="BM183">
        <f t="shared" si="23"/>
        <v>3</v>
      </c>
      <c r="BO183">
        <v>20191007</v>
      </c>
      <c r="BP183" t="s">
        <v>23</v>
      </c>
      <c r="BQ183">
        <v>0</v>
      </c>
      <c r="BR183">
        <v>2</v>
      </c>
      <c r="BS183">
        <v>0</v>
      </c>
      <c r="BT183">
        <v>0</v>
      </c>
      <c r="BU183">
        <v>0</v>
      </c>
      <c r="BV183">
        <v>0</v>
      </c>
      <c r="BW183">
        <v>0</v>
      </c>
      <c r="BX183">
        <v>0</v>
      </c>
      <c r="BY183">
        <v>0</v>
      </c>
      <c r="BZ183">
        <v>0</v>
      </c>
      <c r="CA183">
        <v>0</v>
      </c>
      <c r="CB183">
        <v>0</v>
      </c>
      <c r="CC183">
        <v>0</v>
      </c>
      <c r="CD183">
        <v>18</v>
      </c>
      <c r="CE183">
        <v>0</v>
      </c>
      <c r="CF183">
        <v>0</v>
      </c>
      <c r="CG183">
        <v>0</v>
      </c>
      <c r="CH183">
        <f t="shared" si="26"/>
        <v>20</v>
      </c>
      <c r="CI183">
        <f t="shared" si="27"/>
        <v>2</v>
      </c>
    </row>
    <row r="184" spans="1:87" x14ac:dyDescent="0.2">
      <c r="A184">
        <v>20191008</v>
      </c>
      <c r="B184" t="s">
        <v>19</v>
      </c>
      <c r="C184">
        <v>1</v>
      </c>
      <c r="D184">
        <v>16</v>
      </c>
      <c r="E184">
        <v>0</v>
      </c>
      <c r="F184">
        <v>0</v>
      </c>
      <c r="G184">
        <v>0</v>
      </c>
      <c r="H184">
        <v>0</v>
      </c>
      <c r="I184">
        <v>1</v>
      </c>
      <c r="J184">
        <v>0</v>
      </c>
      <c r="K184">
        <v>0</v>
      </c>
      <c r="L184">
        <v>0</v>
      </c>
      <c r="M184">
        <v>0</v>
      </c>
      <c r="N184">
        <v>0</v>
      </c>
      <c r="O184">
        <v>0</v>
      </c>
      <c r="P184">
        <v>0</v>
      </c>
      <c r="Q184">
        <v>0</v>
      </c>
      <c r="R184">
        <v>0</v>
      </c>
      <c r="S184">
        <v>0</v>
      </c>
      <c r="T184">
        <f t="shared" si="20"/>
        <v>18</v>
      </c>
      <c r="U184">
        <f t="shared" si="21"/>
        <v>3</v>
      </c>
      <c r="W184">
        <v>20191008</v>
      </c>
      <c r="X184" t="s">
        <v>20</v>
      </c>
      <c r="Y184">
        <v>0</v>
      </c>
      <c r="Z184">
        <v>1</v>
      </c>
      <c r="AA184">
        <v>0</v>
      </c>
      <c r="AB184">
        <v>1</v>
      </c>
      <c r="AC184">
        <v>0</v>
      </c>
      <c r="AD184">
        <v>1</v>
      </c>
      <c r="AE184">
        <v>6</v>
      </c>
      <c r="AF184">
        <v>0</v>
      </c>
      <c r="AG184">
        <v>0</v>
      </c>
      <c r="AH184">
        <v>0</v>
      </c>
      <c r="AI184">
        <v>0</v>
      </c>
      <c r="AJ184">
        <v>0</v>
      </c>
      <c r="AK184">
        <v>1</v>
      </c>
      <c r="AL184">
        <v>5</v>
      </c>
      <c r="AM184">
        <v>0</v>
      </c>
      <c r="AN184">
        <v>0</v>
      </c>
      <c r="AO184">
        <v>0</v>
      </c>
      <c r="AP184">
        <f t="shared" si="24"/>
        <v>15</v>
      </c>
      <c r="AQ184">
        <f t="shared" si="25"/>
        <v>6</v>
      </c>
      <c r="AS184">
        <v>20191008</v>
      </c>
      <c r="AT184" t="s">
        <v>22</v>
      </c>
      <c r="AU184">
        <v>0</v>
      </c>
      <c r="AV184">
        <v>7</v>
      </c>
      <c r="AW184">
        <v>0</v>
      </c>
      <c r="AX184">
        <v>0</v>
      </c>
      <c r="AY184">
        <v>0</v>
      </c>
      <c r="AZ184">
        <v>0</v>
      </c>
      <c r="BA184">
        <v>0</v>
      </c>
      <c r="BB184">
        <v>0</v>
      </c>
      <c r="BC184">
        <v>0</v>
      </c>
      <c r="BD184">
        <v>0</v>
      </c>
      <c r="BE184">
        <v>0</v>
      </c>
      <c r="BF184">
        <v>0</v>
      </c>
      <c r="BG184">
        <v>1</v>
      </c>
      <c r="BH184">
        <v>2</v>
      </c>
      <c r="BI184">
        <v>1</v>
      </c>
      <c r="BJ184">
        <v>0</v>
      </c>
      <c r="BK184">
        <v>0</v>
      </c>
      <c r="BL184">
        <f t="shared" si="22"/>
        <v>11</v>
      </c>
      <c r="BM184">
        <f t="shared" si="23"/>
        <v>4</v>
      </c>
      <c r="BO184">
        <v>20191008</v>
      </c>
      <c r="BP184" t="s">
        <v>23</v>
      </c>
      <c r="BQ184">
        <v>0</v>
      </c>
      <c r="BR184">
        <v>4</v>
      </c>
      <c r="BS184">
        <v>0</v>
      </c>
      <c r="BT184">
        <v>0</v>
      </c>
      <c r="BU184">
        <v>0</v>
      </c>
      <c r="BV184">
        <v>0</v>
      </c>
      <c r="BW184">
        <v>1</v>
      </c>
      <c r="BX184">
        <v>0</v>
      </c>
      <c r="BY184">
        <v>0</v>
      </c>
      <c r="BZ184">
        <v>0</v>
      </c>
      <c r="CA184">
        <v>0</v>
      </c>
      <c r="CB184">
        <v>0</v>
      </c>
      <c r="CC184">
        <v>0</v>
      </c>
      <c r="CD184">
        <v>12</v>
      </c>
      <c r="CE184">
        <v>0</v>
      </c>
      <c r="CF184">
        <v>0</v>
      </c>
      <c r="CG184">
        <v>0</v>
      </c>
      <c r="CH184">
        <f t="shared" si="26"/>
        <v>17</v>
      </c>
      <c r="CI184">
        <f t="shared" si="27"/>
        <v>3</v>
      </c>
    </row>
    <row r="185" spans="1:87" x14ac:dyDescent="0.2">
      <c r="A185">
        <v>20191009</v>
      </c>
      <c r="B185" t="s">
        <v>19</v>
      </c>
      <c r="C185">
        <v>0</v>
      </c>
      <c r="D185">
        <v>6</v>
      </c>
      <c r="E185">
        <v>0</v>
      </c>
      <c r="F185">
        <v>0</v>
      </c>
      <c r="G185">
        <v>0</v>
      </c>
      <c r="H185">
        <v>0</v>
      </c>
      <c r="I185">
        <v>0</v>
      </c>
      <c r="J185">
        <v>0</v>
      </c>
      <c r="K185">
        <v>0</v>
      </c>
      <c r="L185">
        <v>0</v>
      </c>
      <c r="M185">
        <v>0</v>
      </c>
      <c r="N185">
        <v>0</v>
      </c>
      <c r="O185">
        <v>0</v>
      </c>
      <c r="P185">
        <v>4</v>
      </c>
      <c r="Q185">
        <v>0</v>
      </c>
      <c r="R185">
        <v>0</v>
      </c>
      <c r="S185">
        <v>0</v>
      </c>
      <c r="T185">
        <f t="shared" si="20"/>
        <v>10</v>
      </c>
      <c r="U185">
        <f t="shared" si="21"/>
        <v>2</v>
      </c>
      <c r="W185">
        <v>20191009</v>
      </c>
      <c r="X185" t="s">
        <v>20</v>
      </c>
      <c r="Y185">
        <v>0</v>
      </c>
      <c r="Z185">
        <v>1</v>
      </c>
      <c r="AA185">
        <v>0</v>
      </c>
      <c r="AB185">
        <v>0</v>
      </c>
      <c r="AC185">
        <v>0</v>
      </c>
      <c r="AD185">
        <v>0</v>
      </c>
      <c r="AE185">
        <v>7</v>
      </c>
      <c r="AF185">
        <v>1</v>
      </c>
      <c r="AG185">
        <v>0</v>
      </c>
      <c r="AH185">
        <v>0</v>
      </c>
      <c r="AI185">
        <v>1</v>
      </c>
      <c r="AJ185">
        <v>0</v>
      </c>
      <c r="AK185">
        <v>1</v>
      </c>
      <c r="AL185">
        <v>8</v>
      </c>
      <c r="AM185">
        <v>1</v>
      </c>
      <c r="AN185">
        <v>0</v>
      </c>
      <c r="AO185">
        <v>0</v>
      </c>
      <c r="AP185">
        <f t="shared" si="24"/>
        <v>20</v>
      </c>
      <c r="AQ185">
        <f t="shared" si="25"/>
        <v>7</v>
      </c>
      <c r="AS185">
        <v>20191009</v>
      </c>
      <c r="AT185" t="s">
        <v>22</v>
      </c>
      <c r="AU185">
        <v>0</v>
      </c>
      <c r="AV185">
        <v>3</v>
      </c>
      <c r="AW185">
        <v>0</v>
      </c>
      <c r="AX185">
        <v>0</v>
      </c>
      <c r="AY185">
        <v>0</v>
      </c>
      <c r="AZ185">
        <v>0</v>
      </c>
      <c r="BA185">
        <v>0</v>
      </c>
      <c r="BB185">
        <v>0</v>
      </c>
      <c r="BC185">
        <v>0</v>
      </c>
      <c r="BD185">
        <v>0</v>
      </c>
      <c r="BE185">
        <v>0</v>
      </c>
      <c r="BF185">
        <v>0</v>
      </c>
      <c r="BG185">
        <v>1</v>
      </c>
      <c r="BH185">
        <v>3</v>
      </c>
      <c r="BI185">
        <v>0</v>
      </c>
      <c r="BJ185">
        <v>0</v>
      </c>
      <c r="BK185">
        <v>0</v>
      </c>
      <c r="BL185">
        <f t="shared" si="22"/>
        <v>7</v>
      </c>
      <c r="BM185">
        <f t="shared" si="23"/>
        <v>3</v>
      </c>
      <c r="BO185">
        <v>20191009</v>
      </c>
      <c r="BP185" t="s">
        <v>23</v>
      </c>
      <c r="BQ185">
        <v>0</v>
      </c>
      <c r="BR185">
        <v>0</v>
      </c>
      <c r="BS185">
        <v>0</v>
      </c>
      <c r="BT185">
        <v>0</v>
      </c>
      <c r="BU185">
        <v>0</v>
      </c>
      <c r="BV185">
        <v>0</v>
      </c>
      <c r="BW185">
        <v>0</v>
      </c>
      <c r="BX185">
        <v>0</v>
      </c>
      <c r="BY185">
        <v>0</v>
      </c>
      <c r="BZ185">
        <v>0</v>
      </c>
      <c r="CA185">
        <v>0</v>
      </c>
      <c r="CB185">
        <v>0</v>
      </c>
      <c r="CC185">
        <v>0</v>
      </c>
      <c r="CD185">
        <v>0</v>
      </c>
      <c r="CE185">
        <v>0</v>
      </c>
      <c r="CF185">
        <v>0</v>
      </c>
      <c r="CG185">
        <v>0</v>
      </c>
      <c r="CH185">
        <f t="shared" si="26"/>
        <v>0</v>
      </c>
      <c r="CI185">
        <f t="shared" si="27"/>
        <v>0</v>
      </c>
    </row>
    <row r="186" spans="1:87" x14ac:dyDescent="0.2">
      <c r="A186">
        <v>20191010</v>
      </c>
      <c r="B186" t="s">
        <v>19</v>
      </c>
      <c r="C186">
        <v>0</v>
      </c>
      <c r="D186">
        <v>5</v>
      </c>
      <c r="E186">
        <v>0</v>
      </c>
      <c r="F186">
        <v>0</v>
      </c>
      <c r="G186">
        <v>0</v>
      </c>
      <c r="H186">
        <v>0</v>
      </c>
      <c r="I186">
        <v>1</v>
      </c>
      <c r="J186">
        <v>0</v>
      </c>
      <c r="K186">
        <v>0</v>
      </c>
      <c r="L186">
        <v>0</v>
      </c>
      <c r="M186">
        <v>0</v>
      </c>
      <c r="N186">
        <v>0</v>
      </c>
      <c r="O186">
        <v>0</v>
      </c>
      <c r="P186">
        <v>2</v>
      </c>
      <c r="Q186">
        <v>0</v>
      </c>
      <c r="R186">
        <v>0</v>
      </c>
      <c r="S186">
        <v>0</v>
      </c>
      <c r="T186">
        <f t="shared" si="20"/>
        <v>8</v>
      </c>
      <c r="U186">
        <f t="shared" si="21"/>
        <v>3</v>
      </c>
      <c r="W186">
        <v>20191010</v>
      </c>
      <c r="X186" t="s">
        <v>20</v>
      </c>
      <c r="Y186">
        <v>0</v>
      </c>
      <c r="Z186">
        <v>0</v>
      </c>
      <c r="AA186">
        <v>0</v>
      </c>
      <c r="AB186">
        <v>1</v>
      </c>
      <c r="AC186">
        <v>0</v>
      </c>
      <c r="AD186">
        <v>2</v>
      </c>
      <c r="AE186">
        <v>3</v>
      </c>
      <c r="AF186">
        <v>0</v>
      </c>
      <c r="AG186">
        <v>0</v>
      </c>
      <c r="AH186">
        <v>0</v>
      </c>
      <c r="AI186">
        <v>1</v>
      </c>
      <c r="AJ186">
        <v>0</v>
      </c>
      <c r="AK186">
        <v>0</v>
      </c>
      <c r="AL186">
        <v>5</v>
      </c>
      <c r="AM186">
        <v>5</v>
      </c>
      <c r="AN186">
        <v>0</v>
      </c>
      <c r="AO186">
        <v>0</v>
      </c>
      <c r="AP186">
        <f t="shared" si="24"/>
        <v>17</v>
      </c>
      <c r="AQ186">
        <f t="shared" si="25"/>
        <v>6</v>
      </c>
      <c r="AS186">
        <v>20191010</v>
      </c>
      <c r="AT186" t="s">
        <v>22</v>
      </c>
      <c r="AU186">
        <v>0</v>
      </c>
      <c r="AV186">
        <v>0</v>
      </c>
      <c r="AW186">
        <v>0</v>
      </c>
      <c r="AX186">
        <v>0</v>
      </c>
      <c r="AY186">
        <v>0</v>
      </c>
      <c r="AZ186">
        <v>0</v>
      </c>
      <c r="BA186">
        <v>0</v>
      </c>
      <c r="BB186">
        <v>0</v>
      </c>
      <c r="BC186">
        <v>0</v>
      </c>
      <c r="BD186">
        <v>0</v>
      </c>
      <c r="BE186">
        <v>0</v>
      </c>
      <c r="BF186">
        <v>0</v>
      </c>
      <c r="BG186">
        <v>0</v>
      </c>
      <c r="BH186">
        <v>6</v>
      </c>
      <c r="BI186">
        <v>0</v>
      </c>
      <c r="BJ186">
        <v>0</v>
      </c>
      <c r="BK186">
        <v>2</v>
      </c>
      <c r="BL186">
        <f t="shared" si="22"/>
        <v>8</v>
      </c>
      <c r="BM186">
        <f t="shared" si="23"/>
        <v>2</v>
      </c>
      <c r="BO186">
        <v>20191010</v>
      </c>
      <c r="BP186" t="s">
        <v>23</v>
      </c>
      <c r="BQ186">
        <v>0</v>
      </c>
      <c r="BR186">
        <v>0</v>
      </c>
      <c r="BS186">
        <v>0</v>
      </c>
      <c r="BT186">
        <v>0</v>
      </c>
      <c r="BU186">
        <v>0</v>
      </c>
      <c r="BV186">
        <v>0</v>
      </c>
      <c r="BW186">
        <v>0</v>
      </c>
      <c r="BX186">
        <v>0</v>
      </c>
      <c r="BY186">
        <v>0</v>
      </c>
      <c r="BZ186">
        <v>0</v>
      </c>
      <c r="CA186">
        <v>0</v>
      </c>
      <c r="CB186">
        <v>0</v>
      </c>
      <c r="CC186">
        <v>0</v>
      </c>
      <c r="CD186">
        <v>0</v>
      </c>
      <c r="CE186">
        <v>0</v>
      </c>
      <c r="CF186">
        <v>0</v>
      </c>
      <c r="CG186">
        <v>0</v>
      </c>
      <c r="CH186">
        <f t="shared" si="26"/>
        <v>0</v>
      </c>
      <c r="CI186">
        <f t="shared" si="27"/>
        <v>0</v>
      </c>
    </row>
    <row r="187" spans="1:87" x14ac:dyDescent="0.2">
      <c r="A187">
        <v>20191011</v>
      </c>
      <c r="B187" t="s">
        <v>19</v>
      </c>
      <c r="C187">
        <v>0</v>
      </c>
      <c r="D187">
        <v>9</v>
      </c>
      <c r="E187">
        <v>0</v>
      </c>
      <c r="F187">
        <v>0</v>
      </c>
      <c r="G187">
        <v>0</v>
      </c>
      <c r="H187">
        <v>0</v>
      </c>
      <c r="I187">
        <v>0</v>
      </c>
      <c r="J187">
        <v>0</v>
      </c>
      <c r="K187">
        <v>0</v>
      </c>
      <c r="L187">
        <v>0</v>
      </c>
      <c r="M187">
        <v>0</v>
      </c>
      <c r="N187">
        <v>0</v>
      </c>
      <c r="O187">
        <v>0</v>
      </c>
      <c r="P187">
        <v>0</v>
      </c>
      <c r="Q187">
        <v>0</v>
      </c>
      <c r="R187">
        <v>0</v>
      </c>
      <c r="S187">
        <v>0</v>
      </c>
      <c r="T187">
        <f t="shared" si="20"/>
        <v>9</v>
      </c>
      <c r="U187">
        <f t="shared" si="21"/>
        <v>1</v>
      </c>
      <c r="W187">
        <v>20191011</v>
      </c>
      <c r="X187" t="s">
        <v>20</v>
      </c>
      <c r="Y187">
        <v>0</v>
      </c>
      <c r="Z187">
        <v>0</v>
      </c>
      <c r="AA187">
        <v>0</v>
      </c>
      <c r="AB187">
        <v>0</v>
      </c>
      <c r="AC187">
        <v>0</v>
      </c>
      <c r="AD187">
        <v>2</v>
      </c>
      <c r="AE187">
        <v>1</v>
      </c>
      <c r="AF187">
        <v>2</v>
      </c>
      <c r="AG187">
        <v>0</v>
      </c>
      <c r="AH187">
        <v>0</v>
      </c>
      <c r="AI187">
        <v>0</v>
      </c>
      <c r="AJ187">
        <v>0</v>
      </c>
      <c r="AK187">
        <v>0</v>
      </c>
      <c r="AL187">
        <v>10</v>
      </c>
      <c r="AM187">
        <v>1</v>
      </c>
      <c r="AN187">
        <v>0</v>
      </c>
      <c r="AO187">
        <v>0</v>
      </c>
      <c r="AP187">
        <f t="shared" si="24"/>
        <v>16</v>
      </c>
      <c r="AQ187">
        <f t="shared" si="25"/>
        <v>5</v>
      </c>
      <c r="AS187">
        <v>20191011</v>
      </c>
      <c r="AT187" t="s">
        <v>22</v>
      </c>
      <c r="AU187">
        <v>0</v>
      </c>
      <c r="AV187">
        <v>0</v>
      </c>
      <c r="AW187">
        <v>0</v>
      </c>
      <c r="AX187">
        <v>0</v>
      </c>
      <c r="AY187">
        <v>0</v>
      </c>
      <c r="AZ187">
        <v>1</v>
      </c>
      <c r="BA187">
        <v>0</v>
      </c>
      <c r="BB187">
        <v>0</v>
      </c>
      <c r="BC187">
        <v>0</v>
      </c>
      <c r="BD187">
        <v>0</v>
      </c>
      <c r="BE187">
        <v>0</v>
      </c>
      <c r="BF187">
        <v>0</v>
      </c>
      <c r="BG187">
        <v>1</v>
      </c>
      <c r="BH187">
        <v>6</v>
      </c>
      <c r="BI187">
        <v>1</v>
      </c>
      <c r="BJ187">
        <v>0</v>
      </c>
      <c r="BK187">
        <v>0</v>
      </c>
      <c r="BL187">
        <f t="shared" si="22"/>
        <v>9</v>
      </c>
      <c r="BM187">
        <f t="shared" si="23"/>
        <v>4</v>
      </c>
      <c r="BO187">
        <v>20191011</v>
      </c>
      <c r="BP187" t="s">
        <v>23</v>
      </c>
      <c r="BQ187" t="s">
        <v>29</v>
      </c>
      <c r="BR187" t="s">
        <v>29</v>
      </c>
      <c r="BS187" t="s">
        <v>29</v>
      </c>
      <c r="BT187" t="s">
        <v>29</v>
      </c>
      <c r="BU187" t="s">
        <v>29</v>
      </c>
      <c r="BV187" t="s">
        <v>29</v>
      </c>
      <c r="BW187" t="s">
        <v>29</v>
      </c>
      <c r="BX187" t="s">
        <v>29</v>
      </c>
      <c r="BY187" t="s">
        <v>29</v>
      </c>
      <c r="BZ187" t="s">
        <v>29</v>
      </c>
      <c r="CA187" t="s">
        <v>29</v>
      </c>
      <c r="CB187" t="s">
        <v>29</v>
      </c>
      <c r="CC187" t="s">
        <v>29</v>
      </c>
      <c r="CD187" t="s">
        <v>29</v>
      </c>
      <c r="CE187" t="s">
        <v>29</v>
      </c>
      <c r="CF187" t="s">
        <v>29</v>
      </c>
      <c r="CG187" t="s">
        <v>29</v>
      </c>
      <c r="CH187">
        <f t="shared" si="26"/>
        <v>0</v>
      </c>
      <c r="CI187">
        <f t="shared" si="27"/>
        <v>0</v>
      </c>
    </row>
    <row r="188" spans="1:87" x14ac:dyDescent="0.2">
      <c r="A188">
        <v>20191012</v>
      </c>
      <c r="B188" t="s">
        <v>19</v>
      </c>
      <c r="C188">
        <v>0</v>
      </c>
      <c r="D188">
        <v>13</v>
      </c>
      <c r="E188">
        <v>0</v>
      </c>
      <c r="F188">
        <v>0</v>
      </c>
      <c r="G188">
        <v>0</v>
      </c>
      <c r="H188">
        <v>0</v>
      </c>
      <c r="I188">
        <v>0</v>
      </c>
      <c r="J188">
        <v>0</v>
      </c>
      <c r="K188">
        <v>0</v>
      </c>
      <c r="L188">
        <v>0</v>
      </c>
      <c r="M188">
        <v>0</v>
      </c>
      <c r="N188">
        <v>0</v>
      </c>
      <c r="O188">
        <v>0</v>
      </c>
      <c r="P188">
        <v>0</v>
      </c>
      <c r="Q188">
        <v>0</v>
      </c>
      <c r="R188">
        <v>0</v>
      </c>
      <c r="S188">
        <v>0</v>
      </c>
      <c r="T188">
        <f t="shared" si="20"/>
        <v>13</v>
      </c>
      <c r="U188">
        <f t="shared" si="21"/>
        <v>1</v>
      </c>
      <c r="W188">
        <v>20191012</v>
      </c>
      <c r="X188" t="s">
        <v>20</v>
      </c>
      <c r="Y188">
        <v>0</v>
      </c>
      <c r="Z188">
        <v>1</v>
      </c>
      <c r="AA188">
        <v>0</v>
      </c>
      <c r="AB188">
        <v>3</v>
      </c>
      <c r="AC188">
        <v>0</v>
      </c>
      <c r="AD188">
        <v>2</v>
      </c>
      <c r="AE188">
        <v>5</v>
      </c>
      <c r="AF188">
        <v>0</v>
      </c>
      <c r="AG188">
        <v>0</v>
      </c>
      <c r="AH188">
        <v>0</v>
      </c>
      <c r="AI188">
        <v>0</v>
      </c>
      <c r="AJ188">
        <v>0</v>
      </c>
      <c r="AK188">
        <v>0</v>
      </c>
      <c r="AL188">
        <v>39</v>
      </c>
      <c r="AM188">
        <v>2</v>
      </c>
      <c r="AN188">
        <v>0</v>
      </c>
      <c r="AO188">
        <v>0</v>
      </c>
      <c r="AP188">
        <f t="shared" si="24"/>
        <v>52</v>
      </c>
      <c r="AQ188">
        <f t="shared" si="25"/>
        <v>6</v>
      </c>
      <c r="AS188">
        <v>20191012</v>
      </c>
      <c r="AT188" t="s">
        <v>22</v>
      </c>
      <c r="AU188">
        <v>0</v>
      </c>
      <c r="AV188">
        <v>0</v>
      </c>
      <c r="AW188">
        <v>0</v>
      </c>
      <c r="AX188">
        <v>0</v>
      </c>
      <c r="AY188">
        <v>0</v>
      </c>
      <c r="AZ188">
        <v>0</v>
      </c>
      <c r="BA188">
        <v>0</v>
      </c>
      <c r="BB188">
        <v>0</v>
      </c>
      <c r="BC188">
        <v>0</v>
      </c>
      <c r="BD188">
        <v>0</v>
      </c>
      <c r="BE188">
        <v>0</v>
      </c>
      <c r="BF188">
        <v>0</v>
      </c>
      <c r="BG188">
        <v>0</v>
      </c>
      <c r="BH188">
        <v>7</v>
      </c>
      <c r="BI188">
        <v>0</v>
      </c>
      <c r="BJ188">
        <v>0</v>
      </c>
      <c r="BK188">
        <v>0</v>
      </c>
      <c r="BL188">
        <f t="shared" si="22"/>
        <v>7</v>
      </c>
      <c r="BM188">
        <f t="shared" si="23"/>
        <v>1</v>
      </c>
      <c r="BO188">
        <v>20191012</v>
      </c>
      <c r="BP188" t="s">
        <v>23</v>
      </c>
      <c r="BQ188">
        <v>0</v>
      </c>
      <c r="BR188">
        <v>1</v>
      </c>
      <c r="BS188">
        <v>0</v>
      </c>
      <c r="BT188">
        <v>0</v>
      </c>
      <c r="BU188">
        <v>0</v>
      </c>
      <c r="BV188">
        <v>0</v>
      </c>
      <c r="BW188">
        <v>0</v>
      </c>
      <c r="BX188">
        <v>0</v>
      </c>
      <c r="BY188">
        <v>0</v>
      </c>
      <c r="BZ188">
        <v>0</v>
      </c>
      <c r="CA188">
        <v>0</v>
      </c>
      <c r="CB188">
        <v>0</v>
      </c>
      <c r="CC188">
        <v>0</v>
      </c>
      <c r="CD188">
        <v>1</v>
      </c>
      <c r="CE188">
        <v>0</v>
      </c>
      <c r="CF188">
        <v>0</v>
      </c>
      <c r="CG188">
        <v>0</v>
      </c>
      <c r="CH188">
        <f t="shared" si="26"/>
        <v>2</v>
      </c>
      <c r="CI188">
        <f t="shared" si="27"/>
        <v>2</v>
      </c>
    </row>
    <row r="189" spans="1:87" x14ac:dyDescent="0.2">
      <c r="A189">
        <v>20191013</v>
      </c>
      <c r="B189" t="s">
        <v>19</v>
      </c>
      <c r="C189">
        <v>0</v>
      </c>
      <c r="D189">
        <v>11</v>
      </c>
      <c r="E189">
        <v>0</v>
      </c>
      <c r="F189">
        <v>0</v>
      </c>
      <c r="G189">
        <v>0</v>
      </c>
      <c r="H189">
        <v>0</v>
      </c>
      <c r="I189">
        <v>0</v>
      </c>
      <c r="J189">
        <v>0</v>
      </c>
      <c r="K189">
        <v>0</v>
      </c>
      <c r="L189">
        <v>0</v>
      </c>
      <c r="M189">
        <v>0</v>
      </c>
      <c r="N189">
        <v>0</v>
      </c>
      <c r="O189">
        <v>0</v>
      </c>
      <c r="P189">
        <v>0</v>
      </c>
      <c r="Q189">
        <v>0</v>
      </c>
      <c r="R189">
        <v>0</v>
      </c>
      <c r="S189">
        <v>0</v>
      </c>
      <c r="T189">
        <f t="shared" si="20"/>
        <v>11</v>
      </c>
      <c r="U189">
        <f t="shared" si="21"/>
        <v>1</v>
      </c>
      <c r="W189">
        <v>20191013</v>
      </c>
      <c r="X189" t="s">
        <v>20</v>
      </c>
      <c r="Y189">
        <v>0</v>
      </c>
      <c r="Z189">
        <v>4</v>
      </c>
      <c r="AA189">
        <v>0</v>
      </c>
      <c r="AB189">
        <v>0</v>
      </c>
      <c r="AC189">
        <v>0</v>
      </c>
      <c r="AD189">
        <v>2</v>
      </c>
      <c r="AE189">
        <v>2</v>
      </c>
      <c r="AF189">
        <v>0</v>
      </c>
      <c r="AG189">
        <v>0</v>
      </c>
      <c r="AH189">
        <v>0</v>
      </c>
      <c r="AI189">
        <v>0</v>
      </c>
      <c r="AJ189">
        <v>0</v>
      </c>
      <c r="AK189">
        <v>0</v>
      </c>
      <c r="AL189">
        <v>35</v>
      </c>
      <c r="AM189">
        <v>4</v>
      </c>
      <c r="AN189">
        <v>0</v>
      </c>
      <c r="AO189">
        <v>0</v>
      </c>
      <c r="AP189">
        <f t="shared" si="24"/>
        <v>47</v>
      </c>
      <c r="AQ189">
        <f t="shared" si="25"/>
        <v>5</v>
      </c>
      <c r="AS189">
        <v>20191013</v>
      </c>
      <c r="AT189" t="s">
        <v>22</v>
      </c>
      <c r="AU189">
        <v>0</v>
      </c>
      <c r="AV189">
        <v>0</v>
      </c>
      <c r="AW189">
        <v>0</v>
      </c>
      <c r="AX189">
        <v>0</v>
      </c>
      <c r="AY189">
        <v>0</v>
      </c>
      <c r="AZ189">
        <v>0</v>
      </c>
      <c r="BA189">
        <v>0</v>
      </c>
      <c r="BB189">
        <v>0</v>
      </c>
      <c r="BC189">
        <v>0</v>
      </c>
      <c r="BD189">
        <v>0</v>
      </c>
      <c r="BE189">
        <v>0</v>
      </c>
      <c r="BF189">
        <v>0</v>
      </c>
      <c r="BG189">
        <v>0</v>
      </c>
      <c r="BH189">
        <v>6</v>
      </c>
      <c r="BI189">
        <v>0</v>
      </c>
      <c r="BJ189">
        <v>0</v>
      </c>
      <c r="BK189">
        <v>0</v>
      </c>
      <c r="BL189">
        <f t="shared" si="22"/>
        <v>6</v>
      </c>
      <c r="BM189">
        <f t="shared" si="23"/>
        <v>1</v>
      </c>
      <c r="BO189">
        <v>20191013</v>
      </c>
      <c r="BP189" t="s">
        <v>23</v>
      </c>
      <c r="BQ189">
        <v>0</v>
      </c>
      <c r="BR189">
        <v>0</v>
      </c>
      <c r="BS189">
        <v>0</v>
      </c>
      <c r="BT189">
        <v>0</v>
      </c>
      <c r="BU189">
        <v>0</v>
      </c>
      <c r="BV189">
        <v>0</v>
      </c>
      <c r="BW189">
        <v>0</v>
      </c>
      <c r="BX189">
        <v>0</v>
      </c>
      <c r="BY189">
        <v>0</v>
      </c>
      <c r="BZ189">
        <v>0</v>
      </c>
      <c r="CA189">
        <v>0</v>
      </c>
      <c r="CB189">
        <v>0</v>
      </c>
      <c r="CC189">
        <v>0</v>
      </c>
      <c r="CD189">
        <v>1</v>
      </c>
      <c r="CE189">
        <v>0</v>
      </c>
      <c r="CF189">
        <v>0</v>
      </c>
      <c r="CG189">
        <v>0</v>
      </c>
      <c r="CH189">
        <f t="shared" si="26"/>
        <v>1</v>
      </c>
      <c r="CI189">
        <f t="shared" si="27"/>
        <v>1</v>
      </c>
    </row>
    <row r="190" spans="1:87" x14ac:dyDescent="0.2">
      <c r="A190">
        <v>20191014</v>
      </c>
      <c r="B190" t="s">
        <v>19</v>
      </c>
      <c r="C190">
        <v>0</v>
      </c>
      <c r="D190">
        <v>9</v>
      </c>
      <c r="E190">
        <v>0</v>
      </c>
      <c r="F190">
        <v>0</v>
      </c>
      <c r="G190">
        <v>0</v>
      </c>
      <c r="H190">
        <v>0</v>
      </c>
      <c r="I190">
        <v>0</v>
      </c>
      <c r="J190">
        <v>0</v>
      </c>
      <c r="K190">
        <v>0</v>
      </c>
      <c r="L190">
        <v>1</v>
      </c>
      <c r="M190">
        <v>0</v>
      </c>
      <c r="N190">
        <v>0</v>
      </c>
      <c r="O190">
        <v>0</v>
      </c>
      <c r="P190">
        <v>1</v>
      </c>
      <c r="Q190">
        <v>0</v>
      </c>
      <c r="R190">
        <v>0</v>
      </c>
      <c r="S190">
        <v>0</v>
      </c>
      <c r="T190">
        <f t="shared" si="20"/>
        <v>11</v>
      </c>
      <c r="U190">
        <f t="shared" si="21"/>
        <v>3</v>
      </c>
      <c r="W190">
        <v>20191014</v>
      </c>
      <c r="X190" t="s">
        <v>20</v>
      </c>
      <c r="Y190">
        <v>0</v>
      </c>
      <c r="Z190">
        <v>0</v>
      </c>
      <c r="AA190">
        <v>0</v>
      </c>
      <c r="AB190">
        <v>0</v>
      </c>
      <c r="AC190">
        <v>0</v>
      </c>
      <c r="AD190">
        <v>1</v>
      </c>
      <c r="AE190">
        <v>0</v>
      </c>
      <c r="AF190">
        <v>0</v>
      </c>
      <c r="AG190">
        <v>0</v>
      </c>
      <c r="AH190">
        <v>0</v>
      </c>
      <c r="AI190">
        <v>0</v>
      </c>
      <c r="AJ190">
        <v>0</v>
      </c>
      <c r="AK190">
        <v>0</v>
      </c>
      <c r="AL190">
        <v>13</v>
      </c>
      <c r="AM190">
        <v>2</v>
      </c>
      <c r="AN190">
        <v>0</v>
      </c>
      <c r="AO190">
        <v>0</v>
      </c>
      <c r="AP190">
        <f t="shared" si="24"/>
        <v>16</v>
      </c>
      <c r="AQ190">
        <f t="shared" si="25"/>
        <v>3</v>
      </c>
      <c r="AS190">
        <v>20191014</v>
      </c>
      <c r="AT190" t="s">
        <v>22</v>
      </c>
      <c r="AU190">
        <v>1</v>
      </c>
      <c r="AV190">
        <v>0</v>
      </c>
      <c r="AW190">
        <v>0</v>
      </c>
      <c r="AX190">
        <v>0</v>
      </c>
      <c r="AY190">
        <v>0</v>
      </c>
      <c r="AZ190">
        <v>1</v>
      </c>
      <c r="BA190">
        <v>0</v>
      </c>
      <c r="BB190">
        <v>0</v>
      </c>
      <c r="BC190">
        <v>0</v>
      </c>
      <c r="BD190">
        <v>0</v>
      </c>
      <c r="BE190">
        <v>0</v>
      </c>
      <c r="BF190">
        <v>0</v>
      </c>
      <c r="BG190">
        <v>1</v>
      </c>
      <c r="BH190">
        <v>20</v>
      </c>
      <c r="BI190">
        <v>1</v>
      </c>
      <c r="BJ190">
        <v>0</v>
      </c>
      <c r="BK190">
        <v>0</v>
      </c>
      <c r="BL190">
        <f t="shared" si="22"/>
        <v>24</v>
      </c>
      <c r="BM190">
        <f t="shared" si="23"/>
        <v>5</v>
      </c>
      <c r="BO190">
        <v>20191014</v>
      </c>
      <c r="BP190" t="s">
        <v>23</v>
      </c>
      <c r="BQ190">
        <v>4</v>
      </c>
      <c r="BR190">
        <v>3</v>
      </c>
      <c r="BS190">
        <v>0</v>
      </c>
      <c r="BT190">
        <v>0</v>
      </c>
      <c r="BU190">
        <v>0</v>
      </c>
      <c r="BV190">
        <v>0</v>
      </c>
      <c r="BW190">
        <v>0</v>
      </c>
      <c r="BX190">
        <v>0</v>
      </c>
      <c r="BY190">
        <v>0</v>
      </c>
      <c r="BZ190">
        <v>0</v>
      </c>
      <c r="CA190">
        <v>0</v>
      </c>
      <c r="CB190">
        <v>0</v>
      </c>
      <c r="CC190">
        <v>0</v>
      </c>
      <c r="CD190">
        <v>4</v>
      </c>
      <c r="CE190">
        <v>1</v>
      </c>
      <c r="CF190">
        <v>0</v>
      </c>
      <c r="CG190">
        <v>0</v>
      </c>
      <c r="CH190">
        <f t="shared" si="26"/>
        <v>12</v>
      </c>
      <c r="CI190">
        <f t="shared" si="27"/>
        <v>4</v>
      </c>
    </row>
    <row r="191" spans="1:87" x14ac:dyDescent="0.2">
      <c r="A191">
        <v>20191015</v>
      </c>
      <c r="B191" t="s">
        <v>19</v>
      </c>
      <c r="C191">
        <v>0</v>
      </c>
      <c r="D191">
        <v>44</v>
      </c>
      <c r="E191">
        <v>0</v>
      </c>
      <c r="F191">
        <v>0</v>
      </c>
      <c r="G191">
        <v>0</v>
      </c>
      <c r="H191">
        <v>0</v>
      </c>
      <c r="I191">
        <v>0</v>
      </c>
      <c r="J191">
        <v>0</v>
      </c>
      <c r="K191">
        <v>0</v>
      </c>
      <c r="L191">
        <v>0</v>
      </c>
      <c r="M191">
        <v>0</v>
      </c>
      <c r="N191">
        <v>0</v>
      </c>
      <c r="O191">
        <v>0</v>
      </c>
      <c r="P191">
        <v>0</v>
      </c>
      <c r="Q191">
        <v>0</v>
      </c>
      <c r="R191">
        <v>0</v>
      </c>
      <c r="S191">
        <v>0</v>
      </c>
      <c r="T191">
        <f t="shared" si="20"/>
        <v>44</v>
      </c>
      <c r="U191">
        <f t="shared" si="21"/>
        <v>1</v>
      </c>
      <c r="W191">
        <v>20191015</v>
      </c>
      <c r="X191" t="s">
        <v>20</v>
      </c>
      <c r="Y191">
        <v>1</v>
      </c>
      <c r="Z191">
        <v>5</v>
      </c>
      <c r="AA191">
        <v>0</v>
      </c>
      <c r="AB191">
        <v>2</v>
      </c>
      <c r="AC191">
        <v>0</v>
      </c>
      <c r="AD191">
        <v>4</v>
      </c>
      <c r="AE191">
        <v>0</v>
      </c>
      <c r="AF191">
        <v>0</v>
      </c>
      <c r="AG191">
        <v>1</v>
      </c>
      <c r="AH191">
        <v>0</v>
      </c>
      <c r="AI191">
        <v>4</v>
      </c>
      <c r="AJ191">
        <v>0</v>
      </c>
      <c r="AK191">
        <v>1</v>
      </c>
      <c r="AL191">
        <v>2</v>
      </c>
      <c r="AM191">
        <v>0</v>
      </c>
      <c r="AN191">
        <v>0</v>
      </c>
      <c r="AO191">
        <v>0</v>
      </c>
      <c r="AP191">
        <f t="shared" si="24"/>
        <v>20</v>
      </c>
      <c r="AQ191">
        <f t="shared" si="25"/>
        <v>8</v>
      </c>
      <c r="AS191">
        <v>20191015</v>
      </c>
      <c r="AT191" t="s">
        <v>22</v>
      </c>
      <c r="AU191">
        <v>0</v>
      </c>
      <c r="AV191">
        <v>4</v>
      </c>
      <c r="AW191">
        <v>0</v>
      </c>
      <c r="AX191">
        <v>0</v>
      </c>
      <c r="AY191">
        <v>0</v>
      </c>
      <c r="AZ191">
        <v>0</v>
      </c>
      <c r="BA191">
        <v>0</v>
      </c>
      <c r="BB191">
        <v>0</v>
      </c>
      <c r="BC191">
        <v>0</v>
      </c>
      <c r="BD191">
        <v>0</v>
      </c>
      <c r="BE191">
        <v>0</v>
      </c>
      <c r="BF191">
        <v>0</v>
      </c>
      <c r="BG191">
        <v>1</v>
      </c>
      <c r="BH191">
        <v>12</v>
      </c>
      <c r="BI191">
        <v>1</v>
      </c>
      <c r="BJ191">
        <v>0</v>
      </c>
      <c r="BK191">
        <v>0</v>
      </c>
      <c r="BL191">
        <f t="shared" si="22"/>
        <v>18</v>
      </c>
      <c r="BM191">
        <f t="shared" si="23"/>
        <v>4</v>
      </c>
      <c r="BO191">
        <v>20191015</v>
      </c>
      <c r="BP191" t="s">
        <v>23</v>
      </c>
      <c r="BQ191">
        <v>7</v>
      </c>
      <c r="BR191">
        <v>23</v>
      </c>
      <c r="BS191">
        <v>0</v>
      </c>
      <c r="BT191">
        <v>0</v>
      </c>
      <c r="BU191">
        <v>0</v>
      </c>
      <c r="BV191">
        <v>2</v>
      </c>
      <c r="BW191">
        <v>0</v>
      </c>
      <c r="BX191">
        <v>0</v>
      </c>
      <c r="BY191">
        <v>0</v>
      </c>
      <c r="BZ191">
        <v>1</v>
      </c>
      <c r="CA191">
        <v>0</v>
      </c>
      <c r="CB191">
        <v>0</v>
      </c>
      <c r="CC191">
        <v>0</v>
      </c>
      <c r="CD191">
        <v>21</v>
      </c>
      <c r="CE191">
        <v>2</v>
      </c>
      <c r="CF191">
        <v>0</v>
      </c>
      <c r="CG191">
        <v>0</v>
      </c>
      <c r="CH191">
        <f t="shared" si="26"/>
        <v>56</v>
      </c>
      <c r="CI191">
        <f t="shared" si="27"/>
        <v>6</v>
      </c>
    </row>
    <row r="192" spans="1:87" x14ac:dyDescent="0.2">
      <c r="A192">
        <v>20191016</v>
      </c>
      <c r="B192" t="s">
        <v>19</v>
      </c>
      <c r="C192">
        <v>1</v>
      </c>
      <c r="D192">
        <v>50</v>
      </c>
      <c r="E192">
        <v>0</v>
      </c>
      <c r="F192">
        <v>0</v>
      </c>
      <c r="G192">
        <v>0</v>
      </c>
      <c r="H192">
        <v>0</v>
      </c>
      <c r="I192">
        <v>0</v>
      </c>
      <c r="J192">
        <v>0</v>
      </c>
      <c r="K192">
        <v>0</v>
      </c>
      <c r="L192">
        <v>0</v>
      </c>
      <c r="M192">
        <v>0</v>
      </c>
      <c r="N192">
        <v>0</v>
      </c>
      <c r="O192">
        <v>0</v>
      </c>
      <c r="P192">
        <v>2</v>
      </c>
      <c r="Q192">
        <v>0</v>
      </c>
      <c r="R192">
        <v>0</v>
      </c>
      <c r="S192">
        <v>0</v>
      </c>
      <c r="T192">
        <f t="shared" si="20"/>
        <v>53</v>
      </c>
      <c r="U192">
        <f t="shared" si="21"/>
        <v>3</v>
      </c>
      <c r="W192">
        <v>20191016</v>
      </c>
      <c r="X192" t="s">
        <v>20</v>
      </c>
      <c r="Y192">
        <v>5</v>
      </c>
      <c r="Z192">
        <v>2</v>
      </c>
      <c r="AA192">
        <v>0</v>
      </c>
      <c r="AB192">
        <v>2</v>
      </c>
      <c r="AC192">
        <v>0</v>
      </c>
      <c r="AD192">
        <v>3</v>
      </c>
      <c r="AE192">
        <v>31</v>
      </c>
      <c r="AF192">
        <v>0</v>
      </c>
      <c r="AG192">
        <v>0</v>
      </c>
      <c r="AH192">
        <v>0</v>
      </c>
      <c r="AI192">
        <v>2</v>
      </c>
      <c r="AJ192">
        <v>0</v>
      </c>
      <c r="AK192">
        <v>3</v>
      </c>
      <c r="AL192">
        <v>7</v>
      </c>
      <c r="AM192">
        <v>0</v>
      </c>
      <c r="AN192">
        <v>0</v>
      </c>
      <c r="AO192">
        <v>0</v>
      </c>
      <c r="AP192">
        <f t="shared" si="24"/>
        <v>55</v>
      </c>
      <c r="AQ192">
        <f t="shared" si="25"/>
        <v>8</v>
      </c>
      <c r="AS192">
        <v>20191016</v>
      </c>
      <c r="AT192" t="s">
        <v>22</v>
      </c>
      <c r="AU192">
        <v>0</v>
      </c>
      <c r="AV192">
        <v>1</v>
      </c>
      <c r="AW192">
        <v>0</v>
      </c>
      <c r="AX192">
        <v>0</v>
      </c>
      <c r="AY192">
        <v>0</v>
      </c>
      <c r="AZ192">
        <v>0</v>
      </c>
      <c r="BA192">
        <v>0</v>
      </c>
      <c r="BB192">
        <v>0</v>
      </c>
      <c r="BC192">
        <v>0</v>
      </c>
      <c r="BD192">
        <v>0</v>
      </c>
      <c r="BE192">
        <v>0</v>
      </c>
      <c r="BF192">
        <v>0</v>
      </c>
      <c r="BG192">
        <v>1</v>
      </c>
      <c r="BH192">
        <v>5</v>
      </c>
      <c r="BI192">
        <v>0</v>
      </c>
      <c r="BJ192">
        <v>0</v>
      </c>
      <c r="BK192">
        <v>0</v>
      </c>
      <c r="BL192">
        <f t="shared" si="22"/>
        <v>7</v>
      </c>
      <c r="BM192">
        <f t="shared" si="23"/>
        <v>3</v>
      </c>
      <c r="BO192">
        <v>20191016</v>
      </c>
      <c r="BP192" t="s">
        <v>23</v>
      </c>
      <c r="BQ192">
        <v>1</v>
      </c>
      <c r="BR192">
        <v>9</v>
      </c>
      <c r="BS192">
        <v>0</v>
      </c>
      <c r="BT192">
        <v>0</v>
      </c>
      <c r="BU192">
        <v>0</v>
      </c>
      <c r="BV192">
        <v>0</v>
      </c>
      <c r="BW192">
        <v>0</v>
      </c>
      <c r="BX192">
        <v>0</v>
      </c>
      <c r="BY192">
        <v>0</v>
      </c>
      <c r="BZ192">
        <v>1</v>
      </c>
      <c r="CA192">
        <v>0</v>
      </c>
      <c r="CB192">
        <v>0</v>
      </c>
      <c r="CC192">
        <v>0</v>
      </c>
      <c r="CD192">
        <v>14</v>
      </c>
      <c r="CE192">
        <v>6</v>
      </c>
      <c r="CF192">
        <v>0</v>
      </c>
      <c r="CG192">
        <v>0</v>
      </c>
      <c r="CH192">
        <f t="shared" si="26"/>
        <v>31</v>
      </c>
      <c r="CI192">
        <f t="shared" si="27"/>
        <v>5</v>
      </c>
    </row>
    <row r="193" spans="1:87" x14ac:dyDescent="0.2">
      <c r="A193">
        <v>20191017</v>
      </c>
      <c r="B193" t="s">
        <v>19</v>
      </c>
      <c r="C193">
        <v>0</v>
      </c>
      <c r="D193">
        <v>10</v>
      </c>
      <c r="E193">
        <v>0</v>
      </c>
      <c r="F193">
        <v>0</v>
      </c>
      <c r="G193">
        <v>0</v>
      </c>
      <c r="H193">
        <v>0</v>
      </c>
      <c r="I193">
        <v>1</v>
      </c>
      <c r="J193">
        <v>0</v>
      </c>
      <c r="K193">
        <v>0</v>
      </c>
      <c r="L193">
        <v>0</v>
      </c>
      <c r="M193">
        <v>0</v>
      </c>
      <c r="N193">
        <v>0</v>
      </c>
      <c r="O193">
        <v>0</v>
      </c>
      <c r="P193">
        <v>3</v>
      </c>
      <c r="Q193">
        <v>0</v>
      </c>
      <c r="R193">
        <v>0</v>
      </c>
      <c r="S193">
        <v>0</v>
      </c>
      <c r="T193">
        <f t="shared" si="20"/>
        <v>14</v>
      </c>
      <c r="U193">
        <f t="shared" si="21"/>
        <v>3</v>
      </c>
      <c r="W193">
        <v>20191017</v>
      </c>
      <c r="X193" t="s">
        <v>20</v>
      </c>
      <c r="Y193">
        <v>1</v>
      </c>
      <c r="Z193">
        <v>0</v>
      </c>
      <c r="AA193">
        <v>0</v>
      </c>
      <c r="AB193">
        <v>0</v>
      </c>
      <c r="AC193">
        <v>0</v>
      </c>
      <c r="AD193">
        <v>0</v>
      </c>
      <c r="AE193">
        <v>0</v>
      </c>
      <c r="AF193">
        <v>0</v>
      </c>
      <c r="AG193">
        <v>0</v>
      </c>
      <c r="AH193">
        <v>0</v>
      </c>
      <c r="AI193">
        <v>0</v>
      </c>
      <c r="AJ193">
        <v>0</v>
      </c>
      <c r="AK193">
        <v>1</v>
      </c>
      <c r="AL193">
        <v>4</v>
      </c>
      <c r="AM193">
        <v>0</v>
      </c>
      <c r="AN193">
        <v>1</v>
      </c>
      <c r="AO193">
        <v>0</v>
      </c>
      <c r="AP193">
        <f t="shared" si="24"/>
        <v>7</v>
      </c>
      <c r="AQ193">
        <f t="shared" si="25"/>
        <v>4</v>
      </c>
      <c r="AS193">
        <v>20191017</v>
      </c>
      <c r="AT193" t="s">
        <v>22</v>
      </c>
      <c r="AU193">
        <v>0</v>
      </c>
      <c r="AV193">
        <v>0</v>
      </c>
      <c r="AW193">
        <v>0</v>
      </c>
      <c r="AX193">
        <v>0</v>
      </c>
      <c r="AY193">
        <v>0</v>
      </c>
      <c r="AZ193">
        <v>0</v>
      </c>
      <c r="BA193">
        <v>0</v>
      </c>
      <c r="BB193">
        <v>0</v>
      </c>
      <c r="BC193">
        <v>0</v>
      </c>
      <c r="BD193">
        <v>0</v>
      </c>
      <c r="BE193">
        <v>0</v>
      </c>
      <c r="BF193">
        <v>0</v>
      </c>
      <c r="BG193">
        <v>0</v>
      </c>
      <c r="BH193">
        <v>3</v>
      </c>
      <c r="BI193">
        <v>0</v>
      </c>
      <c r="BJ193">
        <v>0</v>
      </c>
      <c r="BK193">
        <v>0</v>
      </c>
      <c r="BL193">
        <f t="shared" si="22"/>
        <v>3</v>
      </c>
      <c r="BM193">
        <f t="shared" si="23"/>
        <v>1</v>
      </c>
      <c r="BO193">
        <v>20191017</v>
      </c>
      <c r="BP193" t="s">
        <v>23</v>
      </c>
      <c r="BQ193">
        <v>0</v>
      </c>
      <c r="BR193">
        <v>0</v>
      </c>
      <c r="BS193">
        <v>0</v>
      </c>
      <c r="BT193">
        <v>0</v>
      </c>
      <c r="BU193">
        <v>0</v>
      </c>
      <c r="BV193">
        <v>0</v>
      </c>
      <c r="BW193">
        <v>0</v>
      </c>
      <c r="BX193">
        <v>0</v>
      </c>
      <c r="BY193">
        <v>0</v>
      </c>
      <c r="BZ193">
        <v>0</v>
      </c>
      <c r="CA193">
        <v>0</v>
      </c>
      <c r="CB193">
        <v>0</v>
      </c>
      <c r="CC193">
        <v>0</v>
      </c>
      <c r="CD193">
        <v>0</v>
      </c>
      <c r="CE193">
        <v>1</v>
      </c>
      <c r="CF193">
        <v>0</v>
      </c>
      <c r="CG193">
        <v>0</v>
      </c>
      <c r="CH193">
        <f t="shared" si="26"/>
        <v>1</v>
      </c>
      <c r="CI193">
        <f t="shared" si="27"/>
        <v>1</v>
      </c>
    </row>
    <row r="194" spans="1:87" x14ac:dyDescent="0.2">
      <c r="A194">
        <v>20191018</v>
      </c>
      <c r="B194" t="s">
        <v>19</v>
      </c>
      <c r="C194">
        <v>0</v>
      </c>
      <c r="D194">
        <v>9</v>
      </c>
      <c r="E194">
        <v>0</v>
      </c>
      <c r="F194">
        <v>0</v>
      </c>
      <c r="G194">
        <v>0</v>
      </c>
      <c r="H194">
        <v>0</v>
      </c>
      <c r="I194">
        <v>0</v>
      </c>
      <c r="J194">
        <v>0</v>
      </c>
      <c r="K194">
        <v>0</v>
      </c>
      <c r="L194">
        <v>0</v>
      </c>
      <c r="M194">
        <v>0</v>
      </c>
      <c r="N194">
        <v>0</v>
      </c>
      <c r="O194">
        <v>0</v>
      </c>
      <c r="P194">
        <v>1</v>
      </c>
      <c r="Q194">
        <v>0</v>
      </c>
      <c r="R194">
        <v>0</v>
      </c>
      <c r="S194">
        <v>0</v>
      </c>
      <c r="T194">
        <f t="shared" si="20"/>
        <v>10</v>
      </c>
      <c r="U194">
        <f t="shared" si="21"/>
        <v>2</v>
      </c>
      <c r="W194">
        <v>20191018</v>
      </c>
      <c r="X194" t="s">
        <v>20</v>
      </c>
      <c r="Y194" t="s">
        <v>29</v>
      </c>
      <c r="Z194" t="s">
        <v>29</v>
      </c>
      <c r="AA194" t="s">
        <v>29</v>
      </c>
      <c r="AB194" t="s">
        <v>29</v>
      </c>
      <c r="AC194" t="s">
        <v>29</v>
      </c>
      <c r="AD194" t="s">
        <v>29</v>
      </c>
      <c r="AE194" t="s">
        <v>29</v>
      </c>
      <c r="AF194" t="s">
        <v>29</v>
      </c>
      <c r="AG194" t="s">
        <v>29</v>
      </c>
      <c r="AH194" t="s">
        <v>29</v>
      </c>
      <c r="AI194" t="s">
        <v>29</v>
      </c>
      <c r="AJ194" t="s">
        <v>29</v>
      </c>
      <c r="AK194" t="s">
        <v>29</v>
      </c>
      <c r="AL194" t="s">
        <v>29</v>
      </c>
      <c r="AM194" t="s">
        <v>29</v>
      </c>
      <c r="AN194" t="s">
        <v>29</v>
      </c>
      <c r="AO194" t="s">
        <v>29</v>
      </c>
      <c r="AP194">
        <f t="shared" si="24"/>
        <v>0</v>
      </c>
      <c r="AQ194">
        <f t="shared" si="25"/>
        <v>0</v>
      </c>
      <c r="AS194">
        <v>20191018</v>
      </c>
      <c r="AT194" t="s">
        <v>22</v>
      </c>
      <c r="AU194">
        <v>0</v>
      </c>
      <c r="AV194">
        <v>0</v>
      </c>
      <c r="AW194">
        <v>0</v>
      </c>
      <c r="AX194">
        <v>0</v>
      </c>
      <c r="AY194">
        <v>0</v>
      </c>
      <c r="AZ194">
        <v>0</v>
      </c>
      <c r="BA194">
        <v>0</v>
      </c>
      <c r="BB194">
        <v>0</v>
      </c>
      <c r="BC194">
        <v>0</v>
      </c>
      <c r="BD194">
        <v>0</v>
      </c>
      <c r="BE194">
        <v>0</v>
      </c>
      <c r="BF194">
        <v>0</v>
      </c>
      <c r="BG194">
        <v>0</v>
      </c>
      <c r="BH194">
        <v>1</v>
      </c>
      <c r="BI194">
        <v>0</v>
      </c>
      <c r="BJ194">
        <v>0</v>
      </c>
      <c r="BK194">
        <v>0</v>
      </c>
      <c r="BL194">
        <f t="shared" si="22"/>
        <v>1</v>
      </c>
      <c r="BM194">
        <f t="shared" si="23"/>
        <v>1</v>
      </c>
      <c r="BO194">
        <v>20191018</v>
      </c>
      <c r="BP194" t="s">
        <v>23</v>
      </c>
      <c r="BQ194">
        <v>0</v>
      </c>
      <c r="BR194">
        <v>0</v>
      </c>
      <c r="BS194">
        <v>0</v>
      </c>
      <c r="BT194">
        <v>0</v>
      </c>
      <c r="BU194">
        <v>0</v>
      </c>
      <c r="BV194">
        <v>0</v>
      </c>
      <c r="BW194">
        <v>0</v>
      </c>
      <c r="BX194">
        <v>0</v>
      </c>
      <c r="BY194">
        <v>0</v>
      </c>
      <c r="BZ194">
        <v>0</v>
      </c>
      <c r="CA194">
        <v>0</v>
      </c>
      <c r="CB194">
        <v>0</v>
      </c>
      <c r="CC194">
        <v>0</v>
      </c>
      <c r="CD194">
        <v>0</v>
      </c>
      <c r="CE194">
        <v>0</v>
      </c>
      <c r="CF194">
        <v>0</v>
      </c>
      <c r="CG194">
        <v>0</v>
      </c>
      <c r="CH194">
        <f t="shared" si="26"/>
        <v>0</v>
      </c>
      <c r="CI194">
        <f t="shared" si="27"/>
        <v>0</v>
      </c>
    </row>
    <row r="195" spans="1:87" x14ac:dyDescent="0.2">
      <c r="A195">
        <v>20191019</v>
      </c>
      <c r="B195" t="s">
        <v>19</v>
      </c>
      <c r="C195">
        <v>0</v>
      </c>
      <c r="D195">
        <v>10</v>
      </c>
      <c r="E195">
        <v>0</v>
      </c>
      <c r="F195">
        <v>0</v>
      </c>
      <c r="G195">
        <v>0</v>
      </c>
      <c r="H195">
        <v>0</v>
      </c>
      <c r="I195">
        <v>0</v>
      </c>
      <c r="J195">
        <v>0</v>
      </c>
      <c r="K195">
        <v>0</v>
      </c>
      <c r="L195">
        <v>0</v>
      </c>
      <c r="M195">
        <v>0</v>
      </c>
      <c r="N195">
        <v>0</v>
      </c>
      <c r="O195">
        <v>0</v>
      </c>
      <c r="P195">
        <v>0</v>
      </c>
      <c r="Q195">
        <v>0</v>
      </c>
      <c r="R195">
        <v>0</v>
      </c>
      <c r="S195">
        <v>0</v>
      </c>
      <c r="T195">
        <f t="shared" ref="T195:T258" si="28">SUM(C195:S195)</f>
        <v>10</v>
      </c>
      <c r="U195">
        <f t="shared" ref="U195:U258" si="29">COUNTIF(C195:S195,"&gt;0")</f>
        <v>1</v>
      </c>
      <c r="W195">
        <v>20191019</v>
      </c>
      <c r="X195" t="s">
        <v>20</v>
      </c>
      <c r="Y195" t="s">
        <v>29</v>
      </c>
      <c r="Z195" t="s">
        <v>29</v>
      </c>
      <c r="AA195" t="s">
        <v>29</v>
      </c>
      <c r="AB195" t="s">
        <v>29</v>
      </c>
      <c r="AC195" t="s">
        <v>29</v>
      </c>
      <c r="AD195" t="s">
        <v>29</v>
      </c>
      <c r="AE195" t="s">
        <v>29</v>
      </c>
      <c r="AF195" t="s">
        <v>29</v>
      </c>
      <c r="AG195" t="s">
        <v>29</v>
      </c>
      <c r="AH195" t="s">
        <v>29</v>
      </c>
      <c r="AI195" t="s">
        <v>29</v>
      </c>
      <c r="AJ195" t="s">
        <v>29</v>
      </c>
      <c r="AK195" t="s">
        <v>29</v>
      </c>
      <c r="AL195" t="s">
        <v>29</v>
      </c>
      <c r="AM195" t="s">
        <v>29</v>
      </c>
      <c r="AN195" t="s">
        <v>29</v>
      </c>
      <c r="AO195" t="s">
        <v>29</v>
      </c>
      <c r="AP195">
        <f t="shared" si="24"/>
        <v>0</v>
      </c>
      <c r="AQ195">
        <f t="shared" si="25"/>
        <v>0</v>
      </c>
      <c r="AS195">
        <v>20191019</v>
      </c>
      <c r="AT195" t="s">
        <v>22</v>
      </c>
      <c r="AU195">
        <v>0</v>
      </c>
      <c r="AV195">
        <v>0</v>
      </c>
      <c r="AW195">
        <v>0</v>
      </c>
      <c r="AX195">
        <v>0</v>
      </c>
      <c r="AY195">
        <v>0</v>
      </c>
      <c r="AZ195">
        <v>0</v>
      </c>
      <c r="BA195">
        <v>0</v>
      </c>
      <c r="BB195">
        <v>0</v>
      </c>
      <c r="BC195">
        <v>0</v>
      </c>
      <c r="BD195">
        <v>0</v>
      </c>
      <c r="BE195">
        <v>0</v>
      </c>
      <c r="BF195">
        <v>0</v>
      </c>
      <c r="BG195">
        <v>0</v>
      </c>
      <c r="BH195">
        <v>1</v>
      </c>
      <c r="BI195">
        <v>0</v>
      </c>
      <c r="BJ195">
        <v>0</v>
      </c>
      <c r="BK195">
        <v>0</v>
      </c>
      <c r="BL195">
        <f t="shared" ref="BL195:BL258" si="30">SUM(AU195:BK195)</f>
        <v>1</v>
      </c>
      <c r="BM195">
        <f t="shared" ref="BM195:BM258" si="31">COUNTIF(AU195:BK195,"&gt;0")</f>
        <v>1</v>
      </c>
      <c r="BO195">
        <v>20191019</v>
      </c>
      <c r="BP195" t="s">
        <v>23</v>
      </c>
      <c r="BQ195">
        <v>0</v>
      </c>
      <c r="BR195">
        <v>0</v>
      </c>
      <c r="BS195">
        <v>0</v>
      </c>
      <c r="BT195">
        <v>0</v>
      </c>
      <c r="BU195">
        <v>0</v>
      </c>
      <c r="BV195">
        <v>0</v>
      </c>
      <c r="BW195">
        <v>0</v>
      </c>
      <c r="BX195">
        <v>0</v>
      </c>
      <c r="BY195">
        <v>0</v>
      </c>
      <c r="BZ195">
        <v>0</v>
      </c>
      <c r="CA195">
        <v>0</v>
      </c>
      <c r="CB195">
        <v>0</v>
      </c>
      <c r="CC195">
        <v>0</v>
      </c>
      <c r="CD195">
        <v>0</v>
      </c>
      <c r="CE195">
        <v>0</v>
      </c>
      <c r="CF195">
        <v>0</v>
      </c>
      <c r="CG195">
        <v>0</v>
      </c>
      <c r="CH195">
        <f t="shared" si="26"/>
        <v>0</v>
      </c>
      <c r="CI195">
        <f t="shared" si="27"/>
        <v>0</v>
      </c>
    </row>
    <row r="196" spans="1:87" x14ac:dyDescent="0.2">
      <c r="A196">
        <v>20191020</v>
      </c>
      <c r="B196" t="s">
        <v>19</v>
      </c>
      <c r="C196">
        <v>1</v>
      </c>
      <c r="D196">
        <v>30</v>
      </c>
      <c r="E196">
        <v>0</v>
      </c>
      <c r="F196">
        <v>0</v>
      </c>
      <c r="G196">
        <v>0</v>
      </c>
      <c r="H196">
        <v>0</v>
      </c>
      <c r="I196">
        <v>2</v>
      </c>
      <c r="J196">
        <v>0</v>
      </c>
      <c r="K196">
        <v>0</v>
      </c>
      <c r="L196">
        <v>0</v>
      </c>
      <c r="M196">
        <v>0</v>
      </c>
      <c r="N196">
        <v>0</v>
      </c>
      <c r="O196">
        <v>0</v>
      </c>
      <c r="P196">
        <v>0</v>
      </c>
      <c r="Q196">
        <v>0</v>
      </c>
      <c r="R196">
        <v>0</v>
      </c>
      <c r="S196">
        <v>0</v>
      </c>
      <c r="T196">
        <f t="shared" si="28"/>
        <v>33</v>
      </c>
      <c r="U196">
        <f t="shared" si="29"/>
        <v>3</v>
      </c>
      <c r="W196">
        <v>20191020</v>
      </c>
      <c r="X196" t="s">
        <v>20</v>
      </c>
      <c r="Y196" t="s">
        <v>29</v>
      </c>
      <c r="Z196" t="s">
        <v>29</v>
      </c>
      <c r="AA196" t="s">
        <v>29</v>
      </c>
      <c r="AB196" t="s">
        <v>29</v>
      </c>
      <c r="AC196" t="s">
        <v>29</v>
      </c>
      <c r="AD196" t="s">
        <v>29</v>
      </c>
      <c r="AE196" t="s">
        <v>29</v>
      </c>
      <c r="AF196" t="s">
        <v>29</v>
      </c>
      <c r="AG196" t="s">
        <v>29</v>
      </c>
      <c r="AH196" t="s">
        <v>29</v>
      </c>
      <c r="AI196" t="s">
        <v>29</v>
      </c>
      <c r="AJ196" t="s">
        <v>29</v>
      </c>
      <c r="AK196" t="s">
        <v>29</v>
      </c>
      <c r="AL196" t="s">
        <v>29</v>
      </c>
      <c r="AM196" t="s">
        <v>29</v>
      </c>
      <c r="AN196" t="s">
        <v>29</v>
      </c>
      <c r="AO196" t="s">
        <v>29</v>
      </c>
      <c r="AP196">
        <f t="shared" si="24"/>
        <v>0</v>
      </c>
      <c r="AQ196">
        <f t="shared" si="25"/>
        <v>0</v>
      </c>
      <c r="AS196">
        <v>20191020</v>
      </c>
      <c r="AT196" t="s">
        <v>22</v>
      </c>
      <c r="AU196">
        <v>0</v>
      </c>
      <c r="AV196">
        <v>0</v>
      </c>
      <c r="AW196">
        <v>0</v>
      </c>
      <c r="AX196">
        <v>0</v>
      </c>
      <c r="AY196">
        <v>0</v>
      </c>
      <c r="AZ196">
        <v>0</v>
      </c>
      <c r="BA196">
        <v>0</v>
      </c>
      <c r="BB196">
        <v>0</v>
      </c>
      <c r="BC196">
        <v>0</v>
      </c>
      <c r="BD196">
        <v>0</v>
      </c>
      <c r="BE196">
        <v>0</v>
      </c>
      <c r="BF196">
        <v>0</v>
      </c>
      <c r="BG196">
        <v>0</v>
      </c>
      <c r="BH196">
        <v>5</v>
      </c>
      <c r="BI196">
        <v>0</v>
      </c>
      <c r="BJ196">
        <v>0</v>
      </c>
      <c r="BK196">
        <v>0</v>
      </c>
      <c r="BL196">
        <f t="shared" si="30"/>
        <v>5</v>
      </c>
      <c r="BM196">
        <f t="shared" si="31"/>
        <v>1</v>
      </c>
      <c r="BO196">
        <v>20191020</v>
      </c>
      <c r="BP196" t="s">
        <v>23</v>
      </c>
      <c r="BQ196">
        <v>0</v>
      </c>
      <c r="BR196">
        <v>0</v>
      </c>
      <c r="BS196">
        <v>0</v>
      </c>
      <c r="BT196">
        <v>0</v>
      </c>
      <c r="BU196">
        <v>0</v>
      </c>
      <c r="BV196">
        <v>0</v>
      </c>
      <c r="BW196">
        <v>0</v>
      </c>
      <c r="BX196">
        <v>0</v>
      </c>
      <c r="BY196">
        <v>0</v>
      </c>
      <c r="BZ196">
        <v>0</v>
      </c>
      <c r="CA196">
        <v>0</v>
      </c>
      <c r="CB196">
        <v>0</v>
      </c>
      <c r="CC196">
        <v>0</v>
      </c>
      <c r="CD196">
        <v>0</v>
      </c>
      <c r="CE196">
        <v>0</v>
      </c>
      <c r="CF196">
        <v>0</v>
      </c>
      <c r="CG196">
        <v>0</v>
      </c>
      <c r="CH196">
        <f t="shared" si="26"/>
        <v>0</v>
      </c>
      <c r="CI196">
        <f t="shared" si="27"/>
        <v>0</v>
      </c>
    </row>
    <row r="197" spans="1:87" x14ac:dyDescent="0.2">
      <c r="A197">
        <v>20191021</v>
      </c>
      <c r="B197" t="s">
        <v>19</v>
      </c>
      <c r="C197">
        <v>2</v>
      </c>
      <c r="D197">
        <v>38</v>
      </c>
      <c r="E197">
        <v>0</v>
      </c>
      <c r="F197">
        <v>0</v>
      </c>
      <c r="G197">
        <v>0</v>
      </c>
      <c r="H197">
        <v>0</v>
      </c>
      <c r="I197">
        <v>0</v>
      </c>
      <c r="J197">
        <v>0</v>
      </c>
      <c r="K197">
        <v>0</v>
      </c>
      <c r="L197">
        <v>0</v>
      </c>
      <c r="M197">
        <v>0</v>
      </c>
      <c r="N197">
        <v>0</v>
      </c>
      <c r="O197">
        <v>0</v>
      </c>
      <c r="P197">
        <v>0</v>
      </c>
      <c r="Q197">
        <v>0</v>
      </c>
      <c r="R197">
        <v>0</v>
      </c>
      <c r="S197">
        <v>0</v>
      </c>
      <c r="T197">
        <f t="shared" si="28"/>
        <v>40</v>
      </c>
      <c r="U197">
        <f t="shared" si="29"/>
        <v>2</v>
      </c>
      <c r="W197">
        <v>20191021</v>
      </c>
      <c r="X197" t="s">
        <v>20</v>
      </c>
      <c r="Y197" t="s">
        <v>29</v>
      </c>
      <c r="Z197" t="s">
        <v>29</v>
      </c>
      <c r="AA197" t="s">
        <v>29</v>
      </c>
      <c r="AB197" t="s">
        <v>29</v>
      </c>
      <c r="AC197" t="s">
        <v>29</v>
      </c>
      <c r="AD197" t="s">
        <v>29</v>
      </c>
      <c r="AE197" t="s">
        <v>29</v>
      </c>
      <c r="AF197" t="s">
        <v>29</v>
      </c>
      <c r="AG197" t="s">
        <v>29</v>
      </c>
      <c r="AH197" t="s">
        <v>29</v>
      </c>
      <c r="AI197" t="s">
        <v>29</v>
      </c>
      <c r="AJ197" t="s">
        <v>29</v>
      </c>
      <c r="AK197" t="s">
        <v>29</v>
      </c>
      <c r="AL197" t="s">
        <v>29</v>
      </c>
      <c r="AM197" t="s">
        <v>29</v>
      </c>
      <c r="AN197" t="s">
        <v>29</v>
      </c>
      <c r="AO197" t="s">
        <v>29</v>
      </c>
      <c r="AP197">
        <f t="shared" si="24"/>
        <v>0</v>
      </c>
      <c r="AQ197">
        <f t="shared" si="25"/>
        <v>0</v>
      </c>
      <c r="AS197">
        <v>20191021</v>
      </c>
      <c r="AT197" t="s">
        <v>22</v>
      </c>
      <c r="AU197">
        <v>0</v>
      </c>
      <c r="AV197">
        <v>9</v>
      </c>
      <c r="AW197">
        <v>0</v>
      </c>
      <c r="AX197">
        <v>0</v>
      </c>
      <c r="AY197">
        <v>0</v>
      </c>
      <c r="AZ197">
        <v>0</v>
      </c>
      <c r="BA197">
        <v>0</v>
      </c>
      <c r="BB197">
        <v>0</v>
      </c>
      <c r="BC197">
        <v>0</v>
      </c>
      <c r="BD197">
        <v>0</v>
      </c>
      <c r="BE197">
        <v>1</v>
      </c>
      <c r="BF197">
        <v>0</v>
      </c>
      <c r="BG197">
        <v>0</v>
      </c>
      <c r="BH197">
        <v>3</v>
      </c>
      <c r="BI197">
        <v>0</v>
      </c>
      <c r="BJ197">
        <v>0</v>
      </c>
      <c r="BK197">
        <v>0</v>
      </c>
      <c r="BL197">
        <f t="shared" si="30"/>
        <v>13</v>
      </c>
      <c r="BM197">
        <f t="shared" si="31"/>
        <v>3</v>
      </c>
      <c r="BO197">
        <v>20191021</v>
      </c>
      <c r="BP197" t="s">
        <v>23</v>
      </c>
      <c r="BQ197">
        <v>7</v>
      </c>
      <c r="BR197">
        <v>73</v>
      </c>
      <c r="BS197">
        <v>0</v>
      </c>
      <c r="BT197">
        <v>0</v>
      </c>
      <c r="BU197">
        <v>1</v>
      </c>
      <c r="BV197">
        <v>1</v>
      </c>
      <c r="BW197">
        <v>0</v>
      </c>
      <c r="BX197">
        <v>0</v>
      </c>
      <c r="BY197">
        <v>0</v>
      </c>
      <c r="BZ197">
        <v>0</v>
      </c>
      <c r="CA197">
        <v>0</v>
      </c>
      <c r="CB197">
        <v>0</v>
      </c>
      <c r="CC197">
        <v>0</v>
      </c>
      <c r="CD197">
        <v>7</v>
      </c>
      <c r="CE197">
        <v>3</v>
      </c>
      <c r="CF197">
        <v>0</v>
      </c>
      <c r="CG197">
        <v>0</v>
      </c>
      <c r="CH197">
        <f t="shared" si="26"/>
        <v>92</v>
      </c>
      <c r="CI197">
        <f t="shared" si="27"/>
        <v>6</v>
      </c>
    </row>
    <row r="198" spans="1:87" x14ac:dyDescent="0.2">
      <c r="A198">
        <v>20191022</v>
      </c>
      <c r="B198" t="s">
        <v>19</v>
      </c>
      <c r="C198">
        <v>1</v>
      </c>
      <c r="D198">
        <v>43</v>
      </c>
      <c r="E198">
        <v>0</v>
      </c>
      <c r="F198">
        <v>0</v>
      </c>
      <c r="G198">
        <v>0</v>
      </c>
      <c r="H198">
        <v>0</v>
      </c>
      <c r="I198">
        <v>0</v>
      </c>
      <c r="J198">
        <v>0</v>
      </c>
      <c r="K198">
        <v>0</v>
      </c>
      <c r="L198">
        <v>0</v>
      </c>
      <c r="M198">
        <v>0</v>
      </c>
      <c r="N198">
        <v>0</v>
      </c>
      <c r="O198">
        <v>0</v>
      </c>
      <c r="P198">
        <v>0</v>
      </c>
      <c r="Q198">
        <v>0</v>
      </c>
      <c r="R198">
        <v>0</v>
      </c>
      <c r="S198">
        <v>0</v>
      </c>
      <c r="T198">
        <f t="shared" si="28"/>
        <v>44</v>
      </c>
      <c r="U198">
        <f t="shared" si="29"/>
        <v>2</v>
      </c>
      <c r="W198">
        <v>20191022</v>
      </c>
      <c r="X198" t="s">
        <v>20</v>
      </c>
      <c r="Y198" t="s">
        <v>29</v>
      </c>
      <c r="Z198" t="s">
        <v>29</v>
      </c>
      <c r="AA198" t="s">
        <v>29</v>
      </c>
      <c r="AB198" t="s">
        <v>29</v>
      </c>
      <c r="AC198" t="s">
        <v>29</v>
      </c>
      <c r="AD198" t="s">
        <v>29</v>
      </c>
      <c r="AE198" t="s">
        <v>29</v>
      </c>
      <c r="AF198" t="s">
        <v>29</v>
      </c>
      <c r="AG198" t="s">
        <v>29</v>
      </c>
      <c r="AH198" t="s">
        <v>29</v>
      </c>
      <c r="AI198" t="s">
        <v>29</v>
      </c>
      <c r="AJ198" t="s">
        <v>29</v>
      </c>
      <c r="AK198" t="s">
        <v>29</v>
      </c>
      <c r="AL198" t="s">
        <v>29</v>
      </c>
      <c r="AM198" t="s">
        <v>29</v>
      </c>
      <c r="AN198" t="s">
        <v>29</v>
      </c>
      <c r="AO198" t="s">
        <v>29</v>
      </c>
      <c r="AP198">
        <f t="shared" si="24"/>
        <v>0</v>
      </c>
      <c r="AQ198">
        <f t="shared" si="25"/>
        <v>0</v>
      </c>
      <c r="AS198">
        <v>20191022</v>
      </c>
      <c r="AT198" t="s">
        <v>22</v>
      </c>
      <c r="AU198">
        <v>0</v>
      </c>
      <c r="AV198">
        <v>5</v>
      </c>
      <c r="AW198">
        <v>0</v>
      </c>
      <c r="AX198">
        <v>0</v>
      </c>
      <c r="AY198">
        <v>0</v>
      </c>
      <c r="AZ198">
        <v>0</v>
      </c>
      <c r="BA198">
        <v>0</v>
      </c>
      <c r="BB198">
        <v>0</v>
      </c>
      <c r="BC198">
        <v>0</v>
      </c>
      <c r="BD198">
        <v>0</v>
      </c>
      <c r="BE198">
        <v>0</v>
      </c>
      <c r="BF198">
        <v>0</v>
      </c>
      <c r="BG198">
        <v>0</v>
      </c>
      <c r="BH198">
        <v>2</v>
      </c>
      <c r="BI198">
        <v>0</v>
      </c>
      <c r="BJ198">
        <v>0</v>
      </c>
      <c r="BK198">
        <v>0</v>
      </c>
      <c r="BL198">
        <f t="shared" si="30"/>
        <v>7</v>
      </c>
      <c r="BM198">
        <f t="shared" si="31"/>
        <v>2</v>
      </c>
      <c r="BO198">
        <v>20191022</v>
      </c>
      <c r="BP198" t="s">
        <v>23</v>
      </c>
      <c r="BQ198">
        <v>1</v>
      </c>
      <c r="BR198">
        <v>15</v>
      </c>
      <c r="BS198">
        <v>0</v>
      </c>
      <c r="BT198">
        <v>0</v>
      </c>
      <c r="BU198">
        <v>0</v>
      </c>
      <c r="BV198">
        <v>0</v>
      </c>
      <c r="BW198">
        <v>0</v>
      </c>
      <c r="BX198">
        <v>0</v>
      </c>
      <c r="BY198">
        <v>0</v>
      </c>
      <c r="BZ198">
        <v>0</v>
      </c>
      <c r="CA198">
        <v>0</v>
      </c>
      <c r="CB198">
        <v>0</v>
      </c>
      <c r="CC198">
        <v>0</v>
      </c>
      <c r="CD198">
        <v>3</v>
      </c>
      <c r="CE198">
        <v>0</v>
      </c>
      <c r="CF198">
        <v>0</v>
      </c>
      <c r="CG198">
        <v>0</v>
      </c>
      <c r="CH198">
        <f t="shared" si="26"/>
        <v>19</v>
      </c>
      <c r="CI198">
        <f t="shared" si="27"/>
        <v>3</v>
      </c>
    </row>
    <row r="199" spans="1:87" x14ac:dyDescent="0.2">
      <c r="A199">
        <v>20191023</v>
      </c>
      <c r="B199" t="s">
        <v>19</v>
      </c>
      <c r="C199">
        <v>0</v>
      </c>
      <c r="D199">
        <v>18</v>
      </c>
      <c r="E199">
        <v>0</v>
      </c>
      <c r="F199">
        <v>0</v>
      </c>
      <c r="G199">
        <v>0</v>
      </c>
      <c r="H199">
        <v>0</v>
      </c>
      <c r="I199">
        <v>0</v>
      </c>
      <c r="J199">
        <v>0</v>
      </c>
      <c r="K199">
        <v>1</v>
      </c>
      <c r="L199">
        <v>0</v>
      </c>
      <c r="M199">
        <v>0</v>
      </c>
      <c r="N199">
        <v>0</v>
      </c>
      <c r="O199">
        <v>0</v>
      </c>
      <c r="P199">
        <v>1</v>
      </c>
      <c r="Q199">
        <v>0</v>
      </c>
      <c r="R199">
        <v>0</v>
      </c>
      <c r="S199">
        <v>0</v>
      </c>
      <c r="T199">
        <f t="shared" si="28"/>
        <v>20</v>
      </c>
      <c r="U199">
        <f t="shared" si="29"/>
        <v>3</v>
      </c>
      <c r="W199">
        <v>20191023</v>
      </c>
      <c r="X199" t="s">
        <v>20</v>
      </c>
      <c r="Y199" t="s">
        <v>29</v>
      </c>
      <c r="Z199" t="s">
        <v>29</v>
      </c>
      <c r="AA199" t="s">
        <v>29</v>
      </c>
      <c r="AB199" t="s">
        <v>29</v>
      </c>
      <c r="AC199" t="s">
        <v>29</v>
      </c>
      <c r="AD199" t="s">
        <v>29</v>
      </c>
      <c r="AE199" t="s">
        <v>29</v>
      </c>
      <c r="AF199" t="s">
        <v>29</v>
      </c>
      <c r="AG199" t="s">
        <v>29</v>
      </c>
      <c r="AH199" t="s">
        <v>29</v>
      </c>
      <c r="AI199" t="s">
        <v>29</v>
      </c>
      <c r="AJ199" t="s">
        <v>29</v>
      </c>
      <c r="AK199" t="s">
        <v>29</v>
      </c>
      <c r="AL199" t="s">
        <v>29</v>
      </c>
      <c r="AM199" t="s">
        <v>29</v>
      </c>
      <c r="AN199" t="s">
        <v>29</v>
      </c>
      <c r="AO199" t="s">
        <v>29</v>
      </c>
      <c r="AP199">
        <f t="shared" si="24"/>
        <v>0</v>
      </c>
      <c r="AQ199">
        <f t="shared" si="25"/>
        <v>0</v>
      </c>
      <c r="AS199">
        <v>20191023</v>
      </c>
      <c r="AT199" t="s">
        <v>22</v>
      </c>
      <c r="AU199">
        <v>0</v>
      </c>
      <c r="AV199">
        <v>5</v>
      </c>
      <c r="AW199">
        <v>0</v>
      </c>
      <c r="AX199">
        <v>0</v>
      </c>
      <c r="AY199">
        <v>0</v>
      </c>
      <c r="AZ199">
        <v>0</v>
      </c>
      <c r="BA199">
        <v>0</v>
      </c>
      <c r="BB199">
        <v>0</v>
      </c>
      <c r="BC199">
        <v>0</v>
      </c>
      <c r="BD199">
        <v>0</v>
      </c>
      <c r="BE199">
        <v>0</v>
      </c>
      <c r="BF199">
        <v>0</v>
      </c>
      <c r="BG199">
        <v>0</v>
      </c>
      <c r="BH199">
        <v>4</v>
      </c>
      <c r="BI199">
        <v>0</v>
      </c>
      <c r="BJ199">
        <v>0</v>
      </c>
      <c r="BK199">
        <v>0</v>
      </c>
      <c r="BL199">
        <f t="shared" si="30"/>
        <v>9</v>
      </c>
      <c r="BM199">
        <f t="shared" si="31"/>
        <v>2</v>
      </c>
      <c r="BO199">
        <v>20191023</v>
      </c>
      <c r="BP199" t="s">
        <v>23</v>
      </c>
      <c r="BQ199">
        <v>0</v>
      </c>
      <c r="BR199">
        <v>7</v>
      </c>
      <c r="BS199">
        <v>0</v>
      </c>
      <c r="BT199">
        <v>0</v>
      </c>
      <c r="BU199">
        <v>0</v>
      </c>
      <c r="BV199">
        <v>0</v>
      </c>
      <c r="BW199">
        <v>0</v>
      </c>
      <c r="BX199">
        <v>0</v>
      </c>
      <c r="BY199">
        <v>0</v>
      </c>
      <c r="BZ199">
        <v>0</v>
      </c>
      <c r="CA199">
        <v>0</v>
      </c>
      <c r="CB199">
        <v>0</v>
      </c>
      <c r="CC199">
        <v>0</v>
      </c>
      <c r="CD199">
        <v>12</v>
      </c>
      <c r="CE199">
        <v>0</v>
      </c>
      <c r="CF199">
        <v>0</v>
      </c>
      <c r="CG199">
        <v>0</v>
      </c>
      <c r="CH199">
        <f t="shared" si="26"/>
        <v>19</v>
      </c>
      <c r="CI199">
        <f t="shared" si="27"/>
        <v>2</v>
      </c>
    </row>
    <row r="200" spans="1:87" x14ac:dyDescent="0.2">
      <c r="A200">
        <v>20191024</v>
      </c>
      <c r="B200" t="s">
        <v>19</v>
      </c>
      <c r="C200">
        <v>1</v>
      </c>
      <c r="D200">
        <v>17</v>
      </c>
      <c r="E200">
        <v>0</v>
      </c>
      <c r="F200">
        <v>0</v>
      </c>
      <c r="G200">
        <v>0</v>
      </c>
      <c r="H200">
        <v>0</v>
      </c>
      <c r="I200">
        <v>0</v>
      </c>
      <c r="J200">
        <v>0</v>
      </c>
      <c r="K200">
        <v>0</v>
      </c>
      <c r="L200">
        <v>0</v>
      </c>
      <c r="M200">
        <v>0</v>
      </c>
      <c r="N200">
        <v>0</v>
      </c>
      <c r="O200">
        <v>0</v>
      </c>
      <c r="P200">
        <v>1</v>
      </c>
      <c r="Q200">
        <v>0</v>
      </c>
      <c r="R200">
        <v>0</v>
      </c>
      <c r="S200">
        <v>0</v>
      </c>
      <c r="T200">
        <f t="shared" si="28"/>
        <v>19</v>
      </c>
      <c r="U200">
        <f t="shared" si="29"/>
        <v>3</v>
      </c>
      <c r="W200">
        <v>20191024</v>
      </c>
      <c r="X200" t="s">
        <v>20</v>
      </c>
      <c r="Y200" t="s">
        <v>29</v>
      </c>
      <c r="Z200" t="s">
        <v>29</v>
      </c>
      <c r="AA200" t="s">
        <v>29</v>
      </c>
      <c r="AB200" t="s">
        <v>29</v>
      </c>
      <c r="AC200" t="s">
        <v>29</v>
      </c>
      <c r="AD200" t="s">
        <v>29</v>
      </c>
      <c r="AE200" t="s">
        <v>29</v>
      </c>
      <c r="AF200" t="s">
        <v>29</v>
      </c>
      <c r="AG200" t="s">
        <v>29</v>
      </c>
      <c r="AH200" t="s">
        <v>29</v>
      </c>
      <c r="AI200" t="s">
        <v>29</v>
      </c>
      <c r="AJ200" t="s">
        <v>29</v>
      </c>
      <c r="AK200" t="s">
        <v>29</v>
      </c>
      <c r="AL200" t="s">
        <v>29</v>
      </c>
      <c r="AM200" t="s">
        <v>29</v>
      </c>
      <c r="AN200" t="s">
        <v>29</v>
      </c>
      <c r="AO200" t="s">
        <v>29</v>
      </c>
      <c r="AP200">
        <f t="shared" si="24"/>
        <v>0</v>
      </c>
      <c r="AQ200">
        <f t="shared" si="25"/>
        <v>0</v>
      </c>
      <c r="AS200">
        <v>20191024</v>
      </c>
      <c r="AT200" t="s">
        <v>22</v>
      </c>
      <c r="AU200">
        <v>1</v>
      </c>
      <c r="AV200">
        <v>4</v>
      </c>
      <c r="AW200">
        <v>0</v>
      </c>
      <c r="AX200">
        <v>0</v>
      </c>
      <c r="AY200">
        <v>0</v>
      </c>
      <c r="AZ200">
        <v>0</v>
      </c>
      <c r="BA200">
        <v>0</v>
      </c>
      <c r="BB200">
        <v>0</v>
      </c>
      <c r="BC200">
        <v>0</v>
      </c>
      <c r="BD200">
        <v>0</v>
      </c>
      <c r="BE200">
        <v>0</v>
      </c>
      <c r="BF200">
        <v>0</v>
      </c>
      <c r="BG200">
        <v>0</v>
      </c>
      <c r="BH200">
        <v>2</v>
      </c>
      <c r="BI200">
        <v>0</v>
      </c>
      <c r="BJ200">
        <v>0</v>
      </c>
      <c r="BK200">
        <v>0</v>
      </c>
      <c r="BL200">
        <f t="shared" si="30"/>
        <v>7</v>
      </c>
      <c r="BM200">
        <f t="shared" si="31"/>
        <v>3</v>
      </c>
      <c r="BO200">
        <v>20191024</v>
      </c>
      <c r="BP200" t="s">
        <v>23</v>
      </c>
      <c r="BQ200">
        <v>4</v>
      </c>
      <c r="BR200">
        <v>9</v>
      </c>
      <c r="BS200">
        <v>0</v>
      </c>
      <c r="BT200">
        <v>0</v>
      </c>
      <c r="BU200">
        <v>0</v>
      </c>
      <c r="BV200">
        <v>0</v>
      </c>
      <c r="BW200">
        <v>0</v>
      </c>
      <c r="BX200">
        <v>0</v>
      </c>
      <c r="BY200">
        <v>0</v>
      </c>
      <c r="BZ200">
        <v>1</v>
      </c>
      <c r="CA200">
        <v>0</v>
      </c>
      <c r="CB200">
        <v>0</v>
      </c>
      <c r="CC200">
        <v>0</v>
      </c>
      <c r="CD200">
        <v>6</v>
      </c>
      <c r="CE200">
        <v>0</v>
      </c>
      <c r="CF200">
        <v>0</v>
      </c>
      <c r="CG200">
        <v>0</v>
      </c>
      <c r="CH200">
        <f t="shared" si="26"/>
        <v>20</v>
      </c>
      <c r="CI200">
        <f t="shared" si="27"/>
        <v>4</v>
      </c>
    </row>
    <row r="201" spans="1:87" x14ac:dyDescent="0.2">
      <c r="A201">
        <v>20191025</v>
      </c>
      <c r="B201" t="s">
        <v>19</v>
      </c>
      <c r="C201">
        <v>1</v>
      </c>
      <c r="D201">
        <v>9</v>
      </c>
      <c r="E201">
        <v>0</v>
      </c>
      <c r="F201">
        <v>0</v>
      </c>
      <c r="G201">
        <v>0</v>
      </c>
      <c r="H201">
        <v>0</v>
      </c>
      <c r="I201">
        <v>1</v>
      </c>
      <c r="J201">
        <v>0</v>
      </c>
      <c r="K201">
        <v>0</v>
      </c>
      <c r="L201">
        <v>0</v>
      </c>
      <c r="M201">
        <v>0</v>
      </c>
      <c r="N201">
        <v>0</v>
      </c>
      <c r="O201">
        <v>0</v>
      </c>
      <c r="P201">
        <v>3</v>
      </c>
      <c r="Q201">
        <v>0</v>
      </c>
      <c r="R201">
        <v>0</v>
      </c>
      <c r="S201">
        <v>0</v>
      </c>
      <c r="T201">
        <f t="shared" si="28"/>
        <v>14</v>
      </c>
      <c r="U201">
        <f t="shared" si="29"/>
        <v>4</v>
      </c>
      <c r="W201">
        <v>20191025</v>
      </c>
      <c r="X201" t="s">
        <v>20</v>
      </c>
      <c r="Y201" t="s">
        <v>29</v>
      </c>
      <c r="Z201" t="s">
        <v>29</v>
      </c>
      <c r="AA201" t="s">
        <v>29</v>
      </c>
      <c r="AB201" t="s">
        <v>29</v>
      </c>
      <c r="AC201" t="s">
        <v>29</v>
      </c>
      <c r="AD201" t="s">
        <v>29</v>
      </c>
      <c r="AE201" t="s">
        <v>29</v>
      </c>
      <c r="AF201" t="s">
        <v>29</v>
      </c>
      <c r="AG201" t="s">
        <v>29</v>
      </c>
      <c r="AH201" t="s">
        <v>29</v>
      </c>
      <c r="AI201" t="s">
        <v>29</v>
      </c>
      <c r="AJ201" t="s">
        <v>29</v>
      </c>
      <c r="AK201" t="s">
        <v>29</v>
      </c>
      <c r="AL201" t="s">
        <v>29</v>
      </c>
      <c r="AM201" t="s">
        <v>29</v>
      </c>
      <c r="AN201" t="s">
        <v>29</v>
      </c>
      <c r="AO201" t="s">
        <v>29</v>
      </c>
      <c r="AP201">
        <f t="shared" si="24"/>
        <v>0</v>
      </c>
      <c r="AQ201">
        <f t="shared" si="25"/>
        <v>0</v>
      </c>
      <c r="AS201">
        <v>20191025</v>
      </c>
      <c r="AT201" t="s">
        <v>22</v>
      </c>
      <c r="AU201">
        <v>0</v>
      </c>
      <c r="AV201">
        <v>2</v>
      </c>
      <c r="AW201">
        <v>0</v>
      </c>
      <c r="AX201">
        <v>0</v>
      </c>
      <c r="AY201">
        <v>0</v>
      </c>
      <c r="AZ201">
        <v>0</v>
      </c>
      <c r="BA201">
        <v>0</v>
      </c>
      <c r="BB201">
        <v>0</v>
      </c>
      <c r="BC201">
        <v>0</v>
      </c>
      <c r="BD201">
        <v>0</v>
      </c>
      <c r="BE201">
        <v>0</v>
      </c>
      <c r="BF201">
        <v>0</v>
      </c>
      <c r="BG201">
        <v>0</v>
      </c>
      <c r="BH201">
        <v>1</v>
      </c>
      <c r="BI201">
        <v>0</v>
      </c>
      <c r="BJ201">
        <v>0</v>
      </c>
      <c r="BK201">
        <v>0</v>
      </c>
      <c r="BL201">
        <f t="shared" si="30"/>
        <v>3</v>
      </c>
      <c r="BM201">
        <f t="shared" si="31"/>
        <v>2</v>
      </c>
      <c r="BO201">
        <v>20191025</v>
      </c>
      <c r="BP201" t="s">
        <v>23</v>
      </c>
      <c r="BQ201">
        <v>0</v>
      </c>
      <c r="BR201">
        <v>2</v>
      </c>
      <c r="BS201">
        <v>0</v>
      </c>
      <c r="BT201">
        <v>0</v>
      </c>
      <c r="BU201">
        <v>0</v>
      </c>
      <c r="BV201">
        <v>1</v>
      </c>
      <c r="BW201">
        <v>0</v>
      </c>
      <c r="BX201">
        <v>0</v>
      </c>
      <c r="BY201">
        <v>0</v>
      </c>
      <c r="BZ201">
        <v>0</v>
      </c>
      <c r="CA201">
        <v>0</v>
      </c>
      <c r="CB201">
        <v>0</v>
      </c>
      <c r="CC201">
        <v>0</v>
      </c>
      <c r="CD201">
        <v>0</v>
      </c>
      <c r="CE201">
        <v>0</v>
      </c>
      <c r="CF201">
        <v>0</v>
      </c>
      <c r="CG201">
        <v>0</v>
      </c>
      <c r="CH201">
        <f t="shared" si="26"/>
        <v>3</v>
      </c>
      <c r="CI201">
        <f t="shared" si="27"/>
        <v>2</v>
      </c>
    </row>
    <row r="202" spans="1:87" x14ac:dyDescent="0.2">
      <c r="A202">
        <v>20191026</v>
      </c>
      <c r="B202" t="s">
        <v>19</v>
      </c>
      <c r="C202">
        <v>0</v>
      </c>
      <c r="D202">
        <v>47</v>
      </c>
      <c r="E202">
        <v>0</v>
      </c>
      <c r="F202">
        <v>0</v>
      </c>
      <c r="G202">
        <v>0</v>
      </c>
      <c r="H202">
        <v>0</v>
      </c>
      <c r="I202">
        <v>1</v>
      </c>
      <c r="J202">
        <v>0</v>
      </c>
      <c r="K202">
        <v>0</v>
      </c>
      <c r="L202">
        <v>0</v>
      </c>
      <c r="M202">
        <v>0</v>
      </c>
      <c r="N202">
        <v>0</v>
      </c>
      <c r="O202">
        <v>0</v>
      </c>
      <c r="P202">
        <v>0</v>
      </c>
      <c r="Q202">
        <v>0</v>
      </c>
      <c r="R202">
        <v>0</v>
      </c>
      <c r="S202">
        <v>0</v>
      </c>
      <c r="T202">
        <f t="shared" si="28"/>
        <v>48</v>
      </c>
      <c r="U202">
        <f t="shared" si="29"/>
        <v>2</v>
      </c>
      <c r="W202">
        <v>20191026</v>
      </c>
      <c r="X202" t="s">
        <v>20</v>
      </c>
      <c r="Y202" t="s">
        <v>29</v>
      </c>
      <c r="Z202" t="s">
        <v>29</v>
      </c>
      <c r="AA202" t="s">
        <v>29</v>
      </c>
      <c r="AB202" t="s">
        <v>29</v>
      </c>
      <c r="AC202" t="s">
        <v>29</v>
      </c>
      <c r="AD202" t="s">
        <v>29</v>
      </c>
      <c r="AE202" t="s">
        <v>29</v>
      </c>
      <c r="AF202" t="s">
        <v>29</v>
      </c>
      <c r="AG202" t="s">
        <v>29</v>
      </c>
      <c r="AH202" t="s">
        <v>29</v>
      </c>
      <c r="AI202" t="s">
        <v>29</v>
      </c>
      <c r="AJ202" t="s">
        <v>29</v>
      </c>
      <c r="AK202" t="s">
        <v>29</v>
      </c>
      <c r="AL202" t="s">
        <v>29</v>
      </c>
      <c r="AM202" t="s">
        <v>29</v>
      </c>
      <c r="AN202" t="s">
        <v>29</v>
      </c>
      <c r="AO202" t="s">
        <v>29</v>
      </c>
      <c r="AP202">
        <f t="shared" si="24"/>
        <v>0</v>
      </c>
      <c r="AQ202">
        <f t="shared" si="25"/>
        <v>0</v>
      </c>
      <c r="AS202">
        <v>20191026</v>
      </c>
      <c r="AT202" t="s">
        <v>22</v>
      </c>
      <c r="AU202">
        <v>0</v>
      </c>
      <c r="AV202">
        <v>1</v>
      </c>
      <c r="AW202">
        <v>0</v>
      </c>
      <c r="AX202">
        <v>0</v>
      </c>
      <c r="AY202">
        <v>0</v>
      </c>
      <c r="AZ202">
        <v>0</v>
      </c>
      <c r="BA202">
        <v>0</v>
      </c>
      <c r="BB202">
        <v>0</v>
      </c>
      <c r="BC202">
        <v>0</v>
      </c>
      <c r="BD202">
        <v>0</v>
      </c>
      <c r="BE202">
        <v>0</v>
      </c>
      <c r="BF202">
        <v>0</v>
      </c>
      <c r="BG202">
        <v>0</v>
      </c>
      <c r="BH202">
        <v>0</v>
      </c>
      <c r="BI202">
        <v>0</v>
      </c>
      <c r="BJ202">
        <v>0</v>
      </c>
      <c r="BK202">
        <v>0</v>
      </c>
      <c r="BL202">
        <f t="shared" si="30"/>
        <v>1</v>
      </c>
      <c r="BM202">
        <f t="shared" si="31"/>
        <v>1</v>
      </c>
      <c r="BO202">
        <v>20191026</v>
      </c>
      <c r="BP202" t="s">
        <v>23</v>
      </c>
      <c r="BQ202">
        <v>0</v>
      </c>
      <c r="BR202">
        <v>1</v>
      </c>
      <c r="BS202">
        <v>0</v>
      </c>
      <c r="BT202">
        <v>0</v>
      </c>
      <c r="BU202">
        <v>0</v>
      </c>
      <c r="BV202">
        <v>0</v>
      </c>
      <c r="BW202">
        <v>0</v>
      </c>
      <c r="BX202">
        <v>0</v>
      </c>
      <c r="BY202">
        <v>0</v>
      </c>
      <c r="BZ202">
        <v>0</v>
      </c>
      <c r="CA202">
        <v>0</v>
      </c>
      <c r="CB202">
        <v>0</v>
      </c>
      <c r="CC202">
        <v>0</v>
      </c>
      <c r="CD202">
        <v>4</v>
      </c>
      <c r="CE202">
        <v>0</v>
      </c>
      <c r="CF202">
        <v>0</v>
      </c>
      <c r="CG202">
        <v>0</v>
      </c>
      <c r="CH202">
        <f t="shared" si="26"/>
        <v>5</v>
      </c>
      <c r="CI202">
        <f t="shared" si="27"/>
        <v>2</v>
      </c>
    </row>
    <row r="203" spans="1:87" x14ac:dyDescent="0.2">
      <c r="A203">
        <v>20191027</v>
      </c>
      <c r="B203" t="s">
        <v>19</v>
      </c>
      <c r="C203">
        <v>1</v>
      </c>
      <c r="D203">
        <v>2</v>
      </c>
      <c r="E203">
        <v>0</v>
      </c>
      <c r="F203">
        <v>0</v>
      </c>
      <c r="G203">
        <v>0</v>
      </c>
      <c r="H203">
        <v>0</v>
      </c>
      <c r="I203">
        <v>0</v>
      </c>
      <c r="J203">
        <v>0</v>
      </c>
      <c r="K203">
        <v>0</v>
      </c>
      <c r="L203">
        <v>0</v>
      </c>
      <c r="M203">
        <v>0</v>
      </c>
      <c r="N203">
        <v>0</v>
      </c>
      <c r="O203">
        <v>0</v>
      </c>
      <c r="P203">
        <v>1</v>
      </c>
      <c r="Q203">
        <v>1</v>
      </c>
      <c r="R203">
        <v>0</v>
      </c>
      <c r="S203">
        <v>0</v>
      </c>
      <c r="T203">
        <f t="shared" si="28"/>
        <v>5</v>
      </c>
      <c r="U203">
        <f t="shared" si="29"/>
        <v>4</v>
      </c>
      <c r="W203">
        <v>20191027</v>
      </c>
      <c r="X203" t="s">
        <v>20</v>
      </c>
      <c r="Y203" t="s">
        <v>29</v>
      </c>
      <c r="Z203" t="s">
        <v>29</v>
      </c>
      <c r="AA203" t="s">
        <v>29</v>
      </c>
      <c r="AB203" t="s">
        <v>29</v>
      </c>
      <c r="AC203" t="s">
        <v>29</v>
      </c>
      <c r="AD203" t="s">
        <v>29</v>
      </c>
      <c r="AE203" t="s">
        <v>29</v>
      </c>
      <c r="AF203" t="s">
        <v>29</v>
      </c>
      <c r="AG203" t="s">
        <v>29</v>
      </c>
      <c r="AH203" t="s">
        <v>29</v>
      </c>
      <c r="AI203" t="s">
        <v>29</v>
      </c>
      <c r="AJ203" t="s">
        <v>29</v>
      </c>
      <c r="AK203" t="s">
        <v>29</v>
      </c>
      <c r="AL203" t="s">
        <v>29</v>
      </c>
      <c r="AM203" t="s">
        <v>29</v>
      </c>
      <c r="AN203" t="s">
        <v>29</v>
      </c>
      <c r="AO203" t="s">
        <v>29</v>
      </c>
      <c r="AP203">
        <f t="shared" si="24"/>
        <v>0</v>
      </c>
      <c r="AQ203">
        <f t="shared" si="25"/>
        <v>0</v>
      </c>
      <c r="AS203">
        <v>20191027</v>
      </c>
      <c r="AT203" t="s">
        <v>22</v>
      </c>
      <c r="AU203">
        <v>0</v>
      </c>
      <c r="AV203">
        <v>0</v>
      </c>
      <c r="AW203">
        <v>0</v>
      </c>
      <c r="AX203">
        <v>0</v>
      </c>
      <c r="AY203">
        <v>0</v>
      </c>
      <c r="AZ203">
        <v>0</v>
      </c>
      <c r="BA203">
        <v>0</v>
      </c>
      <c r="BB203">
        <v>0</v>
      </c>
      <c r="BC203">
        <v>0</v>
      </c>
      <c r="BD203">
        <v>0</v>
      </c>
      <c r="BE203">
        <v>0</v>
      </c>
      <c r="BF203">
        <v>0</v>
      </c>
      <c r="BG203">
        <v>0</v>
      </c>
      <c r="BH203">
        <v>1</v>
      </c>
      <c r="BI203">
        <v>0</v>
      </c>
      <c r="BJ203">
        <v>0</v>
      </c>
      <c r="BK203">
        <v>0</v>
      </c>
      <c r="BL203">
        <f t="shared" si="30"/>
        <v>1</v>
      </c>
      <c r="BM203">
        <f t="shared" si="31"/>
        <v>1</v>
      </c>
      <c r="BO203">
        <v>20191027</v>
      </c>
      <c r="BP203" t="s">
        <v>23</v>
      </c>
      <c r="BQ203">
        <v>0</v>
      </c>
      <c r="BR203">
        <v>0</v>
      </c>
      <c r="BS203">
        <v>0</v>
      </c>
      <c r="BT203">
        <v>0</v>
      </c>
      <c r="BU203">
        <v>0</v>
      </c>
      <c r="BV203">
        <v>0</v>
      </c>
      <c r="BW203">
        <v>0</v>
      </c>
      <c r="BX203">
        <v>0</v>
      </c>
      <c r="BY203">
        <v>0</v>
      </c>
      <c r="BZ203">
        <v>0</v>
      </c>
      <c r="CA203">
        <v>0</v>
      </c>
      <c r="CB203">
        <v>0</v>
      </c>
      <c r="CC203">
        <v>0</v>
      </c>
      <c r="CD203">
        <v>0</v>
      </c>
      <c r="CE203">
        <v>0</v>
      </c>
      <c r="CF203">
        <v>0</v>
      </c>
      <c r="CG203">
        <v>0</v>
      </c>
      <c r="CH203">
        <f t="shared" si="26"/>
        <v>0</v>
      </c>
      <c r="CI203">
        <f t="shared" si="27"/>
        <v>0</v>
      </c>
    </row>
    <row r="204" spans="1:87" x14ac:dyDescent="0.2">
      <c r="A204">
        <v>20191028</v>
      </c>
      <c r="B204" t="s">
        <v>19</v>
      </c>
      <c r="C204">
        <v>0</v>
      </c>
      <c r="D204">
        <v>1</v>
      </c>
      <c r="E204">
        <v>0</v>
      </c>
      <c r="F204">
        <v>0</v>
      </c>
      <c r="G204">
        <v>0</v>
      </c>
      <c r="H204">
        <v>0</v>
      </c>
      <c r="I204">
        <v>0</v>
      </c>
      <c r="J204">
        <v>0</v>
      </c>
      <c r="K204">
        <v>0</v>
      </c>
      <c r="L204">
        <v>0</v>
      </c>
      <c r="M204">
        <v>0</v>
      </c>
      <c r="N204">
        <v>0</v>
      </c>
      <c r="O204">
        <v>0</v>
      </c>
      <c r="P204">
        <v>1</v>
      </c>
      <c r="Q204">
        <v>0</v>
      </c>
      <c r="R204">
        <v>0</v>
      </c>
      <c r="S204">
        <v>0</v>
      </c>
      <c r="T204">
        <f t="shared" si="28"/>
        <v>2</v>
      </c>
      <c r="U204">
        <f t="shared" si="29"/>
        <v>2</v>
      </c>
      <c r="W204">
        <v>20191028</v>
      </c>
      <c r="X204" t="s">
        <v>20</v>
      </c>
      <c r="Y204" t="s">
        <v>29</v>
      </c>
      <c r="Z204" t="s">
        <v>29</v>
      </c>
      <c r="AA204" t="s">
        <v>29</v>
      </c>
      <c r="AB204" t="s">
        <v>29</v>
      </c>
      <c r="AC204" t="s">
        <v>29</v>
      </c>
      <c r="AD204" t="s">
        <v>29</v>
      </c>
      <c r="AE204" t="s">
        <v>29</v>
      </c>
      <c r="AF204" t="s">
        <v>29</v>
      </c>
      <c r="AG204" t="s">
        <v>29</v>
      </c>
      <c r="AH204" t="s">
        <v>29</v>
      </c>
      <c r="AI204" t="s">
        <v>29</v>
      </c>
      <c r="AJ204" t="s">
        <v>29</v>
      </c>
      <c r="AK204" t="s">
        <v>29</v>
      </c>
      <c r="AL204" t="s">
        <v>29</v>
      </c>
      <c r="AM204" t="s">
        <v>29</v>
      </c>
      <c r="AN204" t="s">
        <v>29</v>
      </c>
      <c r="AO204" t="s">
        <v>29</v>
      </c>
      <c r="AP204">
        <f t="shared" si="24"/>
        <v>0</v>
      </c>
      <c r="AQ204">
        <f t="shared" si="25"/>
        <v>0</v>
      </c>
      <c r="AS204">
        <v>20191028</v>
      </c>
      <c r="AT204" t="s">
        <v>22</v>
      </c>
      <c r="AU204">
        <v>0</v>
      </c>
      <c r="AV204">
        <v>0</v>
      </c>
      <c r="AW204">
        <v>0</v>
      </c>
      <c r="AX204">
        <v>0</v>
      </c>
      <c r="AY204">
        <v>0</v>
      </c>
      <c r="AZ204">
        <v>0</v>
      </c>
      <c r="BA204">
        <v>0</v>
      </c>
      <c r="BB204">
        <v>0</v>
      </c>
      <c r="BC204">
        <v>0</v>
      </c>
      <c r="BD204">
        <v>0</v>
      </c>
      <c r="BE204">
        <v>0</v>
      </c>
      <c r="BF204">
        <v>0</v>
      </c>
      <c r="BG204">
        <v>0</v>
      </c>
      <c r="BH204">
        <v>1</v>
      </c>
      <c r="BI204">
        <v>0</v>
      </c>
      <c r="BJ204">
        <v>0</v>
      </c>
      <c r="BK204">
        <v>0</v>
      </c>
      <c r="BL204">
        <f t="shared" si="30"/>
        <v>1</v>
      </c>
      <c r="BM204">
        <f t="shared" si="31"/>
        <v>1</v>
      </c>
      <c r="BO204">
        <v>20191028</v>
      </c>
      <c r="BP204" t="s">
        <v>23</v>
      </c>
      <c r="BQ204" t="s">
        <v>29</v>
      </c>
      <c r="BR204" t="s">
        <v>29</v>
      </c>
      <c r="BS204" t="s">
        <v>29</v>
      </c>
      <c r="BT204" t="s">
        <v>29</v>
      </c>
      <c r="BU204" t="s">
        <v>29</v>
      </c>
      <c r="BV204" t="s">
        <v>29</v>
      </c>
      <c r="BW204" t="s">
        <v>29</v>
      </c>
      <c r="BX204" t="s">
        <v>29</v>
      </c>
      <c r="BY204" t="s">
        <v>29</v>
      </c>
      <c r="BZ204" t="s">
        <v>29</v>
      </c>
      <c r="CA204" t="s">
        <v>29</v>
      </c>
      <c r="CB204" t="s">
        <v>29</v>
      </c>
      <c r="CC204" t="s">
        <v>29</v>
      </c>
      <c r="CD204" t="s">
        <v>29</v>
      </c>
      <c r="CE204" t="s">
        <v>29</v>
      </c>
      <c r="CF204" t="s">
        <v>29</v>
      </c>
      <c r="CG204" t="s">
        <v>29</v>
      </c>
      <c r="CH204">
        <f t="shared" si="26"/>
        <v>0</v>
      </c>
      <c r="CI204">
        <f t="shared" si="27"/>
        <v>0</v>
      </c>
    </row>
    <row r="205" spans="1:87" x14ac:dyDescent="0.2">
      <c r="A205">
        <v>20191029</v>
      </c>
      <c r="B205" t="s">
        <v>19</v>
      </c>
      <c r="C205">
        <v>0</v>
      </c>
      <c r="D205">
        <v>1</v>
      </c>
      <c r="E205">
        <v>0</v>
      </c>
      <c r="F205">
        <v>0</v>
      </c>
      <c r="G205">
        <v>0</v>
      </c>
      <c r="H205">
        <v>0</v>
      </c>
      <c r="I205">
        <v>0</v>
      </c>
      <c r="J205">
        <v>0</v>
      </c>
      <c r="K205">
        <v>0</v>
      </c>
      <c r="L205">
        <v>0</v>
      </c>
      <c r="M205">
        <v>0</v>
      </c>
      <c r="N205">
        <v>0</v>
      </c>
      <c r="O205">
        <v>0</v>
      </c>
      <c r="P205">
        <v>1</v>
      </c>
      <c r="Q205">
        <v>0</v>
      </c>
      <c r="R205">
        <v>0</v>
      </c>
      <c r="S205">
        <v>0</v>
      </c>
      <c r="T205">
        <f t="shared" si="28"/>
        <v>2</v>
      </c>
      <c r="U205">
        <f t="shared" si="29"/>
        <v>2</v>
      </c>
      <c r="W205">
        <v>20191029</v>
      </c>
      <c r="X205" t="s">
        <v>20</v>
      </c>
      <c r="Y205" t="s">
        <v>29</v>
      </c>
      <c r="Z205" t="s">
        <v>29</v>
      </c>
      <c r="AA205" t="s">
        <v>29</v>
      </c>
      <c r="AB205" t="s">
        <v>29</v>
      </c>
      <c r="AC205" t="s">
        <v>29</v>
      </c>
      <c r="AD205" t="s">
        <v>29</v>
      </c>
      <c r="AE205" t="s">
        <v>29</v>
      </c>
      <c r="AF205" t="s">
        <v>29</v>
      </c>
      <c r="AG205" t="s">
        <v>29</v>
      </c>
      <c r="AH205" t="s">
        <v>29</v>
      </c>
      <c r="AI205" t="s">
        <v>29</v>
      </c>
      <c r="AJ205" t="s">
        <v>29</v>
      </c>
      <c r="AK205" t="s">
        <v>29</v>
      </c>
      <c r="AL205" t="s">
        <v>29</v>
      </c>
      <c r="AM205" t="s">
        <v>29</v>
      </c>
      <c r="AN205" t="s">
        <v>29</v>
      </c>
      <c r="AO205" t="s">
        <v>29</v>
      </c>
      <c r="AP205">
        <f t="shared" si="24"/>
        <v>0</v>
      </c>
      <c r="AQ205">
        <f t="shared" si="25"/>
        <v>0</v>
      </c>
      <c r="AS205">
        <v>20191029</v>
      </c>
      <c r="AT205" t="s">
        <v>22</v>
      </c>
      <c r="AU205">
        <v>0</v>
      </c>
      <c r="AV205">
        <v>0</v>
      </c>
      <c r="AW205">
        <v>0</v>
      </c>
      <c r="AX205">
        <v>0</v>
      </c>
      <c r="AY205">
        <v>0</v>
      </c>
      <c r="AZ205">
        <v>0</v>
      </c>
      <c r="BA205">
        <v>0</v>
      </c>
      <c r="BB205">
        <v>0</v>
      </c>
      <c r="BC205">
        <v>0</v>
      </c>
      <c r="BD205">
        <v>0</v>
      </c>
      <c r="BE205">
        <v>0</v>
      </c>
      <c r="BF205">
        <v>0</v>
      </c>
      <c r="BG205">
        <v>0</v>
      </c>
      <c r="BH205">
        <v>0</v>
      </c>
      <c r="BI205">
        <v>0</v>
      </c>
      <c r="BJ205">
        <v>0</v>
      </c>
      <c r="BK205">
        <v>0</v>
      </c>
      <c r="BL205">
        <f t="shared" si="30"/>
        <v>0</v>
      </c>
      <c r="BM205">
        <f t="shared" si="31"/>
        <v>0</v>
      </c>
      <c r="BO205">
        <v>20191029</v>
      </c>
      <c r="BP205" t="s">
        <v>23</v>
      </c>
      <c r="BQ205">
        <v>0</v>
      </c>
      <c r="BR205">
        <v>0</v>
      </c>
      <c r="BS205">
        <v>0</v>
      </c>
      <c r="BT205">
        <v>0</v>
      </c>
      <c r="BU205">
        <v>0</v>
      </c>
      <c r="BV205">
        <v>0</v>
      </c>
      <c r="BW205">
        <v>0</v>
      </c>
      <c r="BX205">
        <v>0</v>
      </c>
      <c r="BY205">
        <v>0</v>
      </c>
      <c r="BZ205">
        <v>0</v>
      </c>
      <c r="CA205">
        <v>0</v>
      </c>
      <c r="CB205">
        <v>0</v>
      </c>
      <c r="CC205">
        <v>0</v>
      </c>
      <c r="CD205">
        <v>0</v>
      </c>
      <c r="CE205">
        <v>0</v>
      </c>
      <c r="CF205">
        <v>0</v>
      </c>
      <c r="CG205">
        <v>0</v>
      </c>
      <c r="CH205">
        <f t="shared" si="26"/>
        <v>0</v>
      </c>
      <c r="CI205">
        <f t="shared" si="27"/>
        <v>0</v>
      </c>
    </row>
    <row r="206" spans="1:87" x14ac:dyDescent="0.2">
      <c r="A206">
        <v>20191030</v>
      </c>
      <c r="B206" t="s">
        <v>19</v>
      </c>
      <c r="C206">
        <v>0</v>
      </c>
      <c r="D206">
        <v>9</v>
      </c>
      <c r="E206">
        <v>0</v>
      </c>
      <c r="F206">
        <v>0</v>
      </c>
      <c r="G206">
        <v>0</v>
      </c>
      <c r="H206">
        <v>0</v>
      </c>
      <c r="I206">
        <v>2</v>
      </c>
      <c r="J206">
        <v>0</v>
      </c>
      <c r="K206">
        <v>0</v>
      </c>
      <c r="L206">
        <v>0</v>
      </c>
      <c r="M206">
        <v>0</v>
      </c>
      <c r="N206">
        <v>0</v>
      </c>
      <c r="O206">
        <v>0</v>
      </c>
      <c r="P206">
        <v>0</v>
      </c>
      <c r="Q206">
        <v>1</v>
      </c>
      <c r="R206">
        <v>0</v>
      </c>
      <c r="S206">
        <v>0</v>
      </c>
      <c r="T206">
        <f t="shared" si="28"/>
        <v>12</v>
      </c>
      <c r="U206">
        <f t="shared" si="29"/>
        <v>3</v>
      </c>
      <c r="W206">
        <v>20191030</v>
      </c>
      <c r="X206" t="s">
        <v>20</v>
      </c>
      <c r="Y206" t="s">
        <v>29</v>
      </c>
      <c r="Z206" t="s">
        <v>29</v>
      </c>
      <c r="AA206" t="s">
        <v>29</v>
      </c>
      <c r="AB206" t="s">
        <v>29</v>
      </c>
      <c r="AC206" t="s">
        <v>29</v>
      </c>
      <c r="AD206" t="s">
        <v>29</v>
      </c>
      <c r="AE206" t="s">
        <v>29</v>
      </c>
      <c r="AF206" t="s">
        <v>29</v>
      </c>
      <c r="AG206" t="s">
        <v>29</v>
      </c>
      <c r="AH206" t="s">
        <v>29</v>
      </c>
      <c r="AI206" t="s">
        <v>29</v>
      </c>
      <c r="AJ206" t="s">
        <v>29</v>
      </c>
      <c r="AK206" t="s">
        <v>29</v>
      </c>
      <c r="AL206" t="s">
        <v>29</v>
      </c>
      <c r="AM206" t="s">
        <v>29</v>
      </c>
      <c r="AN206" t="s">
        <v>29</v>
      </c>
      <c r="AO206" t="s">
        <v>29</v>
      </c>
      <c r="AP206">
        <f t="shared" si="24"/>
        <v>0</v>
      </c>
      <c r="AQ206">
        <f t="shared" si="25"/>
        <v>0</v>
      </c>
      <c r="AS206">
        <v>20191030</v>
      </c>
      <c r="AT206" t="s">
        <v>22</v>
      </c>
      <c r="AU206">
        <v>0</v>
      </c>
      <c r="AV206">
        <v>0</v>
      </c>
      <c r="AW206">
        <v>0</v>
      </c>
      <c r="AX206">
        <v>0</v>
      </c>
      <c r="AY206">
        <v>0</v>
      </c>
      <c r="AZ206">
        <v>0</v>
      </c>
      <c r="BA206">
        <v>0</v>
      </c>
      <c r="BB206">
        <v>0</v>
      </c>
      <c r="BC206">
        <v>0</v>
      </c>
      <c r="BD206">
        <v>0</v>
      </c>
      <c r="BE206">
        <v>0</v>
      </c>
      <c r="BF206">
        <v>0</v>
      </c>
      <c r="BG206">
        <v>0</v>
      </c>
      <c r="BH206">
        <v>1</v>
      </c>
      <c r="BI206">
        <v>0</v>
      </c>
      <c r="BJ206">
        <v>0</v>
      </c>
      <c r="BK206">
        <v>0</v>
      </c>
      <c r="BL206">
        <f t="shared" si="30"/>
        <v>1</v>
      </c>
      <c r="BM206">
        <f t="shared" si="31"/>
        <v>1</v>
      </c>
      <c r="BO206">
        <v>20191030</v>
      </c>
      <c r="BP206" t="s">
        <v>23</v>
      </c>
      <c r="BQ206">
        <v>0</v>
      </c>
      <c r="BR206">
        <v>0</v>
      </c>
      <c r="BS206">
        <v>0</v>
      </c>
      <c r="BT206">
        <v>0</v>
      </c>
      <c r="BU206">
        <v>0</v>
      </c>
      <c r="BV206">
        <v>0</v>
      </c>
      <c r="BW206">
        <v>0</v>
      </c>
      <c r="BX206">
        <v>0</v>
      </c>
      <c r="BY206">
        <v>0</v>
      </c>
      <c r="BZ206">
        <v>0</v>
      </c>
      <c r="CA206">
        <v>0</v>
      </c>
      <c r="CB206">
        <v>0</v>
      </c>
      <c r="CC206">
        <v>0</v>
      </c>
      <c r="CD206">
        <v>0</v>
      </c>
      <c r="CE206">
        <v>0</v>
      </c>
      <c r="CF206">
        <v>0</v>
      </c>
      <c r="CG206">
        <v>0</v>
      </c>
      <c r="CH206">
        <f t="shared" si="26"/>
        <v>0</v>
      </c>
      <c r="CI206">
        <f t="shared" si="27"/>
        <v>0</v>
      </c>
    </row>
    <row r="207" spans="1:87" x14ac:dyDescent="0.2">
      <c r="A207">
        <v>20191031</v>
      </c>
      <c r="B207" t="s">
        <v>19</v>
      </c>
      <c r="C207">
        <v>1</v>
      </c>
      <c r="D207">
        <v>2</v>
      </c>
      <c r="E207">
        <v>0</v>
      </c>
      <c r="F207">
        <v>0</v>
      </c>
      <c r="G207">
        <v>0</v>
      </c>
      <c r="H207">
        <v>0</v>
      </c>
      <c r="I207">
        <v>0</v>
      </c>
      <c r="J207">
        <v>0</v>
      </c>
      <c r="K207">
        <v>0</v>
      </c>
      <c r="L207">
        <v>0</v>
      </c>
      <c r="M207">
        <v>0</v>
      </c>
      <c r="N207">
        <v>0</v>
      </c>
      <c r="O207">
        <v>0</v>
      </c>
      <c r="P207">
        <v>0</v>
      </c>
      <c r="Q207">
        <v>0</v>
      </c>
      <c r="R207">
        <v>0</v>
      </c>
      <c r="S207">
        <v>0</v>
      </c>
      <c r="T207">
        <f t="shared" si="28"/>
        <v>3</v>
      </c>
      <c r="U207">
        <f t="shared" si="29"/>
        <v>2</v>
      </c>
      <c r="W207">
        <v>20191031</v>
      </c>
      <c r="X207" t="s">
        <v>20</v>
      </c>
      <c r="Y207" t="s">
        <v>29</v>
      </c>
      <c r="Z207" t="s">
        <v>29</v>
      </c>
      <c r="AA207" t="s">
        <v>29</v>
      </c>
      <c r="AB207" t="s">
        <v>29</v>
      </c>
      <c r="AC207" t="s">
        <v>29</v>
      </c>
      <c r="AD207" t="s">
        <v>29</v>
      </c>
      <c r="AE207" t="s">
        <v>29</v>
      </c>
      <c r="AF207" t="s">
        <v>29</v>
      </c>
      <c r="AG207" t="s">
        <v>29</v>
      </c>
      <c r="AH207" t="s">
        <v>29</v>
      </c>
      <c r="AI207" t="s">
        <v>29</v>
      </c>
      <c r="AJ207" t="s">
        <v>29</v>
      </c>
      <c r="AK207" t="s">
        <v>29</v>
      </c>
      <c r="AL207" t="s">
        <v>29</v>
      </c>
      <c r="AM207" t="s">
        <v>29</v>
      </c>
      <c r="AN207" t="s">
        <v>29</v>
      </c>
      <c r="AO207" t="s">
        <v>29</v>
      </c>
      <c r="AP207">
        <f t="shared" si="24"/>
        <v>0</v>
      </c>
      <c r="AQ207">
        <f t="shared" si="25"/>
        <v>0</v>
      </c>
      <c r="AS207">
        <v>20191031</v>
      </c>
      <c r="AT207" t="s">
        <v>22</v>
      </c>
      <c r="AU207">
        <v>0</v>
      </c>
      <c r="AV207">
        <v>0</v>
      </c>
      <c r="AW207">
        <v>0</v>
      </c>
      <c r="AX207">
        <v>0</v>
      </c>
      <c r="AY207">
        <v>0</v>
      </c>
      <c r="AZ207">
        <v>0</v>
      </c>
      <c r="BA207">
        <v>0</v>
      </c>
      <c r="BB207">
        <v>0</v>
      </c>
      <c r="BC207">
        <v>0</v>
      </c>
      <c r="BD207">
        <v>0</v>
      </c>
      <c r="BE207">
        <v>0</v>
      </c>
      <c r="BF207">
        <v>0</v>
      </c>
      <c r="BG207">
        <v>0</v>
      </c>
      <c r="BH207">
        <v>3</v>
      </c>
      <c r="BI207">
        <v>0</v>
      </c>
      <c r="BJ207">
        <v>0</v>
      </c>
      <c r="BK207">
        <v>0</v>
      </c>
      <c r="BL207">
        <f t="shared" si="30"/>
        <v>3</v>
      </c>
      <c r="BM207">
        <f t="shared" si="31"/>
        <v>1</v>
      </c>
      <c r="BO207">
        <v>20191031</v>
      </c>
      <c r="BP207" t="s">
        <v>23</v>
      </c>
      <c r="BQ207">
        <v>0</v>
      </c>
      <c r="BR207">
        <v>0</v>
      </c>
      <c r="BS207">
        <v>0</v>
      </c>
      <c r="BT207">
        <v>0</v>
      </c>
      <c r="BU207">
        <v>0</v>
      </c>
      <c r="BV207">
        <v>0</v>
      </c>
      <c r="BW207">
        <v>0</v>
      </c>
      <c r="BX207">
        <v>0</v>
      </c>
      <c r="BY207">
        <v>0</v>
      </c>
      <c r="BZ207">
        <v>0</v>
      </c>
      <c r="CA207">
        <v>0</v>
      </c>
      <c r="CB207">
        <v>0</v>
      </c>
      <c r="CC207">
        <v>0</v>
      </c>
      <c r="CD207">
        <v>0</v>
      </c>
      <c r="CE207">
        <v>0</v>
      </c>
      <c r="CF207">
        <v>0</v>
      </c>
      <c r="CG207">
        <v>0</v>
      </c>
      <c r="CH207">
        <f t="shared" si="26"/>
        <v>0</v>
      </c>
      <c r="CI207">
        <f t="shared" si="27"/>
        <v>0</v>
      </c>
    </row>
    <row r="208" spans="1:87" x14ac:dyDescent="0.2">
      <c r="A208">
        <v>20191101</v>
      </c>
      <c r="B208" t="s">
        <v>19</v>
      </c>
      <c r="C208">
        <v>5</v>
      </c>
      <c r="D208">
        <v>9</v>
      </c>
      <c r="E208">
        <v>0</v>
      </c>
      <c r="F208">
        <v>0</v>
      </c>
      <c r="G208">
        <v>0</v>
      </c>
      <c r="H208">
        <v>0</v>
      </c>
      <c r="I208">
        <v>1</v>
      </c>
      <c r="J208">
        <v>0</v>
      </c>
      <c r="K208">
        <v>0</v>
      </c>
      <c r="L208">
        <v>0</v>
      </c>
      <c r="M208">
        <v>0</v>
      </c>
      <c r="N208">
        <v>0</v>
      </c>
      <c r="O208">
        <v>0</v>
      </c>
      <c r="P208">
        <v>4</v>
      </c>
      <c r="Q208">
        <v>0</v>
      </c>
      <c r="R208">
        <v>0</v>
      </c>
      <c r="S208">
        <v>0</v>
      </c>
      <c r="T208">
        <f t="shared" si="28"/>
        <v>19</v>
      </c>
      <c r="U208">
        <f t="shared" si="29"/>
        <v>4</v>
      </c>
      <c r="W208">
        <v>20191101</v>
      </c>
      <c r="X208" t="s">
        <v>20</v>
      </c>
      <c r="Y208" t="s">
        <v>29</v>
      </c>
      <c r="Z208" t="s">
        <v>29</v>
      </c>
      <c r="AA208" t="s">
        <v>29</v>
      </c>
      <c r="AB208" t="s">
        <v>29</v>
      </c>
      <c r="AC208" t="s">
        <v>29</v>
      </c>
      <c r="AD208" t="s">
        <v>29</v>
      </c>
      <c r="AE208" t="s">
        <v>29</v>
      </c>
      <c r="AF208" t="s">
        <v>29</v>
      </c>
      <c r="AG208" t="s">
        <v>29</v>
      </c>
      <c r="AH208" t="s">
        <v>29</v>
      </c>
      <c r="AI208" t="s">
        <v>29</v>
      </c>
      <c r="AJ208" t="s">
        <v>29</v>
      </c>
      <c r="AK208" t="s">
        <v>29</v>
      </c>
      <c r="AL208" t="s">
        <v>29</v>
      </c>
      <c r="AM208" t="s">
        <v>29</v>
      </c>
      <c r="AN208" t="s">
        <v>29</v>
      </c>
      <c r="AO208" t="s">
        <v>29</v>
      </c>
      <c r="AP208">
        <f t="shared" si="24"/>
        <v>0</v>
      </c>
      <c r="AQ208">
        <f t="shared" si="25"/>
        <v>0</v>
      </c>
      <c r="AS208">
        <v>20191101</v>
      </c>
      <c r="AT208" t="s">
        <v>22</v>
      </c>
      <c r="AU208">
        <v>0</v>
      </c>
      <c r="AV208">
        <v>2</v>
      </c>
      <c r="AW208">
        <v>0</v>
      </c>
      <c r="AX208">
        <v>0</v>
      </c>
      <c r="AY208">
        <v>0</v>
      </c>
      <c r="AZ208">
        <v>0</v>
      </c>
      <c r="BA208">
        <v>0</v>
      </c>
      <c r="BB208">
        <v>0</v>
      </c>
      <c r="BC208">
        <v>0</v>
      </c>
      <c r="BD208">
        <v>0</v>
      </c>
      <c r="BE208">
        <v>3</v>
      </c>
      <c r="BF208">
        <v>0</v>
      </c>
      <c r="BG208">
        <v>0</v>
      </c>
      <c r="BH208">
        <v>20</v>
      </c>
      <c r="BI208">
        <v>1</v>
      </c>
      <c r="BJ208">
        <v>0</v>
      </c>
      <c r="BK208">
        <v>0</v>
      </c>
      <c r="BL208">
        <f t="shared" si="30"/>
        <v>26</v>
      </c>
      <c r="BM208">
        <f t="shared" si="31"/>
        <v>4</v>
      </c>
      <c r="BO208">
        <v>20191101</v>
      </c>
      <c r="BP208" t="s">
        <v>23</v>
      </c>
      <c r="BQ208">
        <v>1</v>
      </c>
      <c r="BR208">
        <v>0</v>
      </c>
      <c r="BS208">
        <v>0</v>
      </c>
      <c r="BT208">
        <v>0</v>
      </c>
      <c r="BU208">
        <v>0</v>
      </c>
      <c r="BV208">
        <v>0</v>
      </c>
      <c r="BW208">
        <v>0</v>
      </c>
      <c r="BX208">
        <v>0</v>
      </c>
      <c r="BY208">
        <v>0</v>
      </c>
      <c r="BZ208">
        <v>0</v>
      </c>
      <c r="CA208">
        <v>4</v>
      </c>
      <c r="CB208">
        <v>0</v>
      </c>
      <c r="CC208">
        <v>0</v>
      </c>
      <c r="CD208">
        <v>50</v>
      </c>
      <c r="CE208">
        <v>0</v>
      </c>
      <c r="CF208">
        <v>0</v>
      </c>
      <c r="CG208">
        <v>0</v>
      </c>
      <c r="CH208">
        <f t="shared" si="26"/>
        <v>55</v>
      </c>
      <c r="CI208">
        <f t="shared" si="27"/>
        <v>3</v>
      </c>
    </row>
    <row r="209" spans="1:87" x14ac:dyDescent="0.2">
      <c r="A209">
        <v>20191102</v>
      </c>
      <c r="B209" t="s">
        <v>19</v>
      </c>
      <c r="C209">
        <v>4</v>
      </c>
      <c r="D209">
        <v>11</v>
      </c>
      <c r="E209">
        <v>0</v>
      </c>
      <c r="F209">
        <v>0</v>
      </c>
      <c r="G209">
        <v>0</v>
      </c>
      <c r="H209">
        <v>0</v>
      </c>
      <c r="I209">
        <v>0</v>
      </c>
      <c r="J209">
        <v>0</v>
      </c>
      <c r="K209">
        <v>0</v>
      </c>
      <c r="L209">
        <v>0</v>
      </c>
      <c r="M209">
        <v>0</v>
      </c>
      <c r="N209">
        <v>0</v>
      </c>
      <c r="O209">
        <v>0</v>
      </c>
      <c r="P209">
        <v>13</v>
      </c>
      <c r="Q209">
        <v>2</v>
      </c>
      <c r="R209">
        <v>0</v>
      </c>
      <c r="S209">
        <v>0</v>
      </c>
      <c r="T209">
        <f t="shared" si="28"/>
        <v>30</v>
      </c>
      <c r="U209">
        <f t="shared" si="29"/>
        <v>4</v>
      </c>
      <c r="W209">
        <v>20191102</v>
      </c>
      <c r="X209" t="s">
        <v>20</v>
      </c>
      <c r="Y209" t="s">
        <v>29</v>
      </c>
      <c r="Z209" t="s">
        <v>29</v>
      </c>
      <c r="AA209" t="s">
        <v>29</v>
      </c>
      <c r="AB209" t="s">
        <v>29</v>
      </c>
      <c r="AC209" t="s">
        <v>29</v>
      </c>
      <c r="AD209" t="s">
        <v>29</v>
      </c>
      <c r="AE209" t="s">
        <v>29</v>
      </c>
      <c r="AF209" t="s">
        <v>29</v>
      </c>
      <c r="AG209" t="s">
        <v>29</v>
      </c>
      <c r="AH209" t="s">
        <v>29</v>
      </c>
      <c r="AI209" t="s">
        <v>29</v>
      </c>
      <c r="AJ209" t="s">
        <v>29</v>
      </c>
      <c r="AK209" t="s">
        <v>29</v>
      </c>
      <c r="AL209" t="s">
        <v>29</v>
      </c>
      <c r="AM209" t="s">
        <v>29</v>
      </c>
      <c r="AN209" t="s">
        <v>29</v>
      </c>
      <c r="AO209" t="s">
        <v>29</v>
      </c>
      <c r="AP209">
        <f t="shared" si="24"/>
        <v>0</v>
      </c>
      <c r="AQ209">
        <f t="shared" si="25"/>
        <v>0</v>
      </c>
      <c r="AS209">
        <v>20191102</v>
      </c>
      <c r="AT209" t="s">
        <v>22</v>
      </c>
      <c r="AU209">
        <v>0</v>
      </c>
      <c r="AV209">
        <v>1</v>
      </c>
      <c r="AW209">
        <v>0</v>
      </c>
      <c r="AX209">
        <v>0</v>
      </c>
      <c r="AY209">
        <v>0</v>
      </c>
      <c r="AZ209">
        <v>0</v>
      </c>
      <c r="BA209">
        <v>0</v>
      </c>
      <c r="BB209">
        <v>0</v>
      </c>
      <c r="BC209">
        <v>0</v>
      </c>
      <c r="BD209">
        <v>0</v>
      </c>
      <c r="BE209">
        <v>0</v>
      </c>
      <c r="BF209">
        <v>0</v>
      </c>
      <c r="BG209">
        <v>0</v>
      </c>
      <c r="BH209">
        <v>24</v>
      </c>
      <c r="BI209">
        <v>1</v>
      </c>
      <c r="BJ209">
        <v>0</v>
      </c>
      <c r="BK209">
        <v>0</v>
      </c>
      <c r="BL209">
        <f t="shared" si="30"/>
        <v>26</v>
      </c>
      <c r="BM209">
        <f t="shared" si="31"/>
        <v>3</v>
      </c>
      <c r="BO209">
        <v>20191102</v>
      </c>
      <c r="BP209" t="s">
        <v>23</v>
      </c>
      <c r="BQ209">
        <v>0</v>
      </c>
      <c r="BR209">
        <v>1</v>
      </c>
      <c r="BS209">
        <v>0</v>
      </c>
      <c r="BT209">
        <v>0</v>
      </c>
      <c r="BU209">
        <v>0</v>
      </c>
      <c r="BV209">
        <v>0</v>
      </c>
      <c r="BW209">
        <v>0</v>
      </c>
      <c r="BX209">
        <v>0</v>
      </c>
      <c r="BY209">
        <v>0</v>
      </c>
      <c r="BZ209">
        <v>0</v>
      </c>
      <c r="CA209">
        <v>0</v>
      </c>
      <c r="CB209">
        <v>0</v>
      </c>
      <c r="CC209">
        <v>0</v>
      </c>
      <c r="CD209">
        <v>50</v>
      </c>
      <c r="CE209">
        <v>0</v>
      </c>
      <c r="CF209">
        <v>0</v>
      </c>
      <c r="CG209">
        <v>0</v>
      </c>
      <c r="CH209">
        <f t="shared" si="26"/>
        <v>51</v>
      </c>
      <c r="CI209">
        <f t="shared" si="27"/>
        <v>2</v>
      </c>
    </row>
    <row r="210" spans="1:87" x14ac:dyDescent="0.2">
      <c r="A210">
        <v>20191103</v>
      </c>
      <c r="B210" t="s">
        <v>19</v>
      </c>
      <c r="C210">
        <v>0</v>
      </c>
      <c r="D210">
        <v>18</v>
      </c>
      <c r="E210">
        <v>0</v>
      </c>
      <c r="F210">
        <v>0</v>
      </c>
      <c r="G210">
        <v>0</v>
      </c>
      <c r="H210">
        <v>0</v>
      </c>
      <c r="I210">
        <v>0</v>
      </c>
      <c r="J210">
        <v>0</v>
      </c>
      <c r="K210">
        <v>0</v>
      </c>
      <c r="L210">
        <v>0</v>
      </c>
      <c r="M210">
        <v>0</v>
      </c>
      <c r="N210">
        <v>0</v>
      </c>
      <c r="O210">
        <v>0</v>
      </c>
      <c r="P210">
        <v>33</v>
      </c>
      <c r="Q210">
        <v>1</v>
      </c>
      <c r="R210">
        <v>0</v>
      </c>
      <c r="S210">
        <v>0</v>
      </c>
      <c r="T210">
        <f t="shared" si="28"/>
        <v>52</v>
      </c>
      <c r="U210">
        <f t="shared" si="29"/>
        <v>3</v>
      </c>
      <c r="W210">
        <v>20191103</v>
      </c>
      <c r="X210" t="s">
        <v>20</v>
      </c>
      <c r="Y210" t="s">
        <v>29</v>
      </c>
      <c r="Z210" t="s">
        <v>29</v>
      </c>
      <c r="AA210" t="s">
        <v>29</v>
      </c>
      <c r="AB210" t="s">
        <v>29</v>
      </c>
      <c r="AC210" t="s">
        <v>29</v>
      </c>
      <c r="AD210" t="s">
        <v>29</v>
      </c>
      <c r="AE210" t="s">
        <v>29</v>
      </c>
      <c r="AF210" t="s">
        <v>29</v>
      </c>
      <c r="AG210" t="s">
        <v>29</v>
      </c>
      <c r="AH210" t="s">
        <v>29</v>
      </c>
      <c r="AI210" t="s">
        <v>29</v>
      </c>
      <c r="AJ210" t="s">
        <v>29</v>
      </c>
      <c r="AK210" t="s">
        <v>29</v>
      </c>
      <c r="AL210" t="s">
        <v>29</v>
      </c>
      <c r="AM210" t="s">
        <v>29</v>
      </c>
      <c r="AN210" t="s">
        <v>29</v>
      </c>
      <c r="AO210" t="s">
        <v>29</v>
      </c>
      <c r="AP210">
        <f t="shared" si="24"/>
        <v>0</v>
      </c>
      <c r="AQ210">
        <f t="shared" si="25"/>
        <v>0</v>
      </c>
      <c r="AS210">
        <v>20191103</v>
      </c>
      <c r="AT210" t="s">
        <v>22</v>
      </c>
      <c r="AU210">
        <v>0</v>
      </c>
      <c r="AV210">
        <v>2</v>
      </c>
      <c r="AW210">
        <v>0</v>
      </c>
      <c r="AX210">
        <v>0</v>
      </c>
      <c r="AY210">
        <v>0</v>
      </c>
      <c r="AZ210">
        <v>0</v>
      </c>
      <c r="BA210">
        <v>0</v>
      </c>
      <c r="BB210">
        <v>0</v>
      </c>
      <c r="BC210">
        <v>0</v>
      </c>
      <c r="BD210">
        <v>0</v>
      </c>
      <c r="BE210">
        <v>0</v>
      </c>
      <c r="BF210">
        <v>0</v>
      </c>
      <c r="BG210">
        <v>0</v>
      </c>
      <c r="BH210">
        <v>6</v>
      </c>
      <c r="BI210">
        <v>0</v>
      </c>
      <c r="BJ210">
        <v>0</v>
      </c>
      <c r="BK210">
        <v>0</v>
      </c>
      <c r="BL210">
        <f t="shared" si="30"/>
        <v>8</v>
      </c>
      <c r="BM210">
        <f t="shared" si="31"/>
        <v>2</v>
      </c>
      <c r="BO210">
        <v>20191103</v>
      </c>
      <c r="BP210" t="s">
        <v>23</v>
      </c>
      <c r="BQ210">
        <v>1</v>
      </c>
      <c r="BR210">
        <v>2</v>
      </c>
      <c r="BS210">
        <v>0</v>
      </c>
      <c r="BT210">
        <v>0</v>
      </c>
      <c r="BU210">
        <v>0</v>
      </c>
      <c r="BV210">
        <v>0</v>
      </c>
      <c r="BW210">
        <v>0</v>
      </c>
      <c r="BX210">
        <v>0</v>
      </c>
      <c r="BY210">
        <v>0</v>
      </c>
      <c r="BZ210">
        <v>0</v>
      </c>
      <c r="CA210">
        <v>0</v>
      </c>
      <c r="CB210">
        <v>0</v>
      </c>
      <c r="CC210">
        <v>0</v>
      </c>
      <c r="CD210">
        <v>40</v>
      </c>
      <c r="CE210">
        <v>0</v>
      </c>
      <c r="CF210">
        <v>0</v>
      </c>
      <c r="CG210">
        <v>0</v>
      </c>
      <c r="CH210">
        <f t="shared" si="26"/>
        <v>43</v>
      </c>
      <c r="CI210">
        <f t="shared" si="27"/>
        <v>3</v>
      </c>
    </row>
    <row r="211" spans="1:87" x14ac:dyDescent="0.2">
      <c r="A211">
        <v>20191104</v>
      </c>
      <c r="B211" t="s">
        <v>19</v>
      </c>
      <c r="C211">
        <v>0</v>
      </c>
      <c r="D211">
        <v>32</v>
      </c>
      <c r="E211">
        <v>0</v>
      </c>
      <c r="F211">
        <v>0</v>
      </c>
      <c r="G211">
        <v>0</v>
      </c>
      <c r="H211">
        <v>0</v>
      </c>
      <c r="I211">
        <v>1</v>
      </c>
      <c r="J211">
        <v>0</v>
      </c>
      <c r="K211">
        <v>0</v>
      </c>
      <c r="L211">
        <v>0</v>
      </c>
      <c r="M211">
        <v>1</v>
      </c>
      <c r="N211">
        <v>0</v>
      </c>
      <c r="O211">
        <v>0</v>
      </c>
      <c r="P211">
        <v>37</v>
      </c>
      <c r="Q211">
        <v>0</v>
      </c>
      <c r="R211">
        <v>0</v>
      </c>
      <c r="S211">
        <v>0</v>
      </c>
      <c r="T211">
        <f t="shared" si="28"/>
        <v>71</v>
      </c>
      <c r="U211">
        <f t="shared" si="29"/>
        <v>4</v>
      </c>
      <c r="W211">
        <v>20191104</v>
      </c>
      <c r="X211" t="s">
        <v>20</v>
      </c>
      <c r="Y211" t="s">
        <v>29</v>
      </c>
      <c r="Z211" t="s">
        <v>29</v>
      </c>
      <c r="AA211" t="s">
        <v>29</v>
      </c>
      <c r="AB211" t="s">
        <v>29</v>
      </c>
      <c r="AC211" t="s">
        <v>29</v>
      </c>
      <c r="AD211" t="s">
        <v>29</v>
      </c>
      <c r="AE211" t="s">
        <v>29</v>
      </c>
      <c r="AF211" t="s">
        <v>29</v>
      </c>
      <c r="AG211" t="s">
        <v>29</v>
      </c>
      <c r="AH211" t="s">
        <v>29</v>
      </c>
      <c r="AI211" t="s">
        <v>29</v>
      </c>
      <c r="AJ211" t="s">
        <v>29</v>
      </c>
      <c r="AK211" t="s">
        <v>29</v>
      </c>
      <c r="AL211" t="s">
        <v>29</v>
      </c>
      <c r="AM211" t="s">
        <v>29</v>
      </c>
      <c r="AN211" t="s">
        <v>29</v>
      </c>
      <c r="AO211" t="s">
        <v>29</v>
      </c>
      <c r="AP211">
        <f t="shared" si="24"/>
        <v>0</v>
      </c>
      <c r="AQ211">
        <f t="shared" si="25"/>
        <v>0</v>
      </c>
      <c r="AS211">
        <v>20191104</v>
      </c>
      <c r="AT211" t="s">
        <v>22</v>
      </c>
      <c r="AU211">
        <v>0</v>
      </c>
      <c r="AV211">
        <v>2</v>
      </c>
      <c r="AW211">
        <v>0</v>
      </c>
      <c r="AX211">
        <v>0</v>
      </c>
      <c r="AY211">
        <v>0</v>
      </c>
      <c r="AZ211">
        <v>0</v>
      </c>
      <c r="BA211">
        <v>0</v>
      </c>
      <c r="BB211">
        <v>0</v>
      </c>
      <c r="BC211">
        <v>0</v>
      </c>
      <c r="BD211">
        <v>0</v>
      </c>
      <c r="BE211">
        <v>0</v>
      </c>
      <c r="BF211">
        <v>0</v>
      </c>
      <c r="BG211">
        <v>1</v>
      </c>
      <c r="BH211">
        <v>22</v>
      </c>
      <c r="BI211">
        <v>0</v>
      </c>
      <c r="BJ211">
        <v>0</v>
      </c>
      <c r="BK211">
        <v>0</v>
      </c>
      <c r="BL211">
        <f t="shared" si="30"/>
        <v>25</v>
      </c>
      <c r="BM211">
        <f t="shared" si="31"/>
        <v>3</v>
      </c>
      <c r="BO211">
        <v>20191104</v>
      </c>
      <c r="BP211" t="s">
        <v>23</v>
      </c>
      <c r="BQ211">
        <v>0</v>
      </c>
      <c r="BR211">
        <v>0</v>
      </c>
      <c r="BS211">
        <v>0</v>
      </c>
      <c r="BT211">
        <v>0</v>
      </c>
      <c r="BU211">
        <v>0</v>
      </c>
      <c r="BV211">
        <v>0</v>
      </c>
      <c r="BW211">
        <v>0</v>
      </c>
      <c r="BX211">
        <v>0</v>
      </c>
      <c r="BY211">
        <v>0</v>
      </c>
      <c r="BZ211">
        <v>0</v>
      </c>
      <c r="CA211">
        <v>0</v>
      </c>
      <c r="CB211">
        <v>0</v>
      </c>
      <c r="CC211">
        <v>0</v>
      </c>
      <c r="CD211">
        <v>72</v>
      </c>
      <c r="CE211">
        <v>0</v>
      </c>
      <c r="CF211">
        <v>0</v>
      </c>
      <c r="CG211">
        <v>0</v>
      </c>
      <c r="CH211">
        <f t="shared" si="26"/>
        <v>72</v>
      </c>
      <c r="CI211">
        <f t="shared" si="27"/>
        <v>1</v>
      </c>
    </row>
    <row r="212" spans="1:87" x14ac:dyDescent="0.2">
      <c r="A212">
        <v>20191105</v>
      </c>
      <c r="B212" t="s">
        <v>19</v>
      </c>
      <c r="C212">
        <v>3</v>
      </c>
      <c r="D212">
        <v>16</v>
      </c>
      <c r="E212">
        <v>0</v>
      </c>
      <c r="F212">
        <v>0</v>
      </c>
      <c r="G212">
        <v>0</v>
      </c>
      <c r="H212">
        <v>0</v>
      </c>
      <c r="I212">
        <v>0</v>
      </c>
      <c r="J212">
        <v>0</v>
      </c>
      <c r="K212">
        <v>0</v>
      </c>
      <c r="L212">
        <v>1</v>
      </c>
      <c r="M212">
        <v>0</v>
      </c>
      <c r="N212">
        <v>0</v>
      </c>
      <c r="O212">
        <v>0</v>
      </c>
      <c r="P212">
        <v>78</v>
      </c>
      <c r="Q212">
        <v>0</v>
      </c>
      <c r="R212">
        <v>0</v>
      </c>
      <c r="S212">
        <v>0</v>
      </c>
      <c r="T212">
        <f t="shared" si="28"/>
        <v>98</v>
      </c>
      <c r="U212">
        <f t="shared" si="29"/>
        <v>4</v>
      </c>
      <c r="W212">
        <v>20191105</v>
      </c>
      <c r="X212" t="s">
        <v>20</v>
      </c>
      <c r="Y212" t="s">
        <v>29</v>
      </c>
      <c r="Z212" t="s">
        <v>29</v>
      </c>
      <c r="AA212" t="s">
        <v>29</v>
      </c>
      <c r="AB212" t="s">
        <v>29</v>
      </c>
      <c r="AC212" t="s">
        <v>29</v>
      </c>
      <c r="AD212" t="s">
        <v>29</v>
      </c>
      <c r="AE212" t="s">
        <v>29</v>
      </c>
      <c r="AF212" t="s">
        <v>29</v>
      </c>
      <c r="AG212" t="s">
        <v>29</v>
      </c>
      <c r="AH212" t="s">
        <v>29</v>
      </c>
      <c r="AI212" t="s">
        <v>29</v>
      </c>
      <c r="AJ212" t="s">
        <v>29</v>
      </c>
      <c r="AK212" t="s">
        <v>29</v>
      </c>
      <c r="AL212" t="s">
        <v>29</v>
      </c>
      <c r="AM212" t="s">
        <v>29</v>
      </c>
      <c r="AN212" t="s">
        <v>29</v>
      </c>
      <c r="AO212" t="s">
        <v>29</v>
      </c>
      <c r="AP212">
        <f t="shared" si="24"/>
        <v>0</v>
      </c>
      <c r="AQ212">
        <f t="shared" si="25"/>
        <v>0</v>
      </c>
      <c r="AS212">
        <v>20191105</v>
      </c>
      <c r="AT212" t="s">
        <v>22</v>
      </c>
      <c r="AU212">
        <v>0</v>
      </c>
      <c r="AV212">
        <v>1</v>
      </c>
      <c r="AW212">
        <v>0</v>
      </c>
      <c r="AX212">
        <v>0</v>
      </c>
      <c r="AY212">
        <v>0</v>
      </c>
      <c r="AZ212">
        <v>0</v>
      </c>
      <c r="BA212">
        <v>0</v>
      </c>
      <c r="BB212">
        <v>0</v>
      </c>
      <c r="BC212">
        <v>0</v>
      </c>
      <c r="BD212">
        <v>0</v>
      </c>
      <c r="BE212">
        <v>0</v>
      </c>
      <c r="BF212">
        <v>0</v>
      </c>
      <c r="BG212">
        <v>0</v>
      </c>
      <c r="BH212">
        <v>12</v>
      </c>
      <c r="BI212">
        <v>1</v>
      </c>
      <c r="BJ212">
        <v>0</v>
      </c>
      <c r="BK212">
        <v>0</v>
      </c>
      <c r="BL212">
        <f t="shared" si="30"/>
        <v>14</v>
      </c>
      <c r="BM212">
        <f t="shared" si="31"/>
        <v>3</v>
      </c>
      <c r="BO212">
        <v>20191105</v>
      </c>
      <c r="BP212" t="s">
        <v>23</v>
      </c>
      <c r="BQ212">
        <v>0</v>
      </c>
      <c r="BR212">
        <v>1</v>
      </c>
      <c r="BS212">
        <v>0</v>
      </c>
      <c r="BT212">
        <v>0</v>
      </c>
      <c r="BU212">
        <v>0</v>
      </c>
      <c r="BV212">
        <v>0</v>
      </c>
      <c r="BW212">
        <v>0</v>
      </c>
      <c r="BX212">
        <v>0</v>
      </c>
      <c r="BY212">
        <v>0</v>
      </c>
      <c r="BZ212">
        <v>0</v>
      </c>
      <c r="CA212">
        <v>0</v>
      </c>
      <c r="CB212">
        <v>0</v>
      </c>
      <c r="CC212">
        <v>0</v>
      </c>
      <c r="CD212">
        <v>53</v>
      </c>
      <c r="CE212">
        <v>0</v>
      </c>
      <c r="CF212">
        <v>0</v>
      </c>
      <c r="CG212">
        <v>0</v>
      </c>
      <c r="CH212">
        <f t="shared" si="26"/>
        <v>54</v>
      </c>
      <c r="CI212">
        <f t="shared" si="27"/>
        <v>2</v>
      </c>
    </row>
    <row r="213" spans="1:87" x14ac:dyDescent="0.2">
      <c r="A213">
        <v>20191106</v>
      </c>
      <c r="B213" t="s">
        <v>19</v>
      </c>
      <c r="C213">
        <v>0</v>
      </c>
      <c r="D213">
        <v>1</v>
      </c>
      <c r="E213">
        <v>0</v>
      </c>
      <c r="F213">
        <v>0</v>
      </c>
      <c r="G213">
        <v>0</v>
      </c>
      <c r="H213">
        <v>0</v>
      </c>
      <c r="I213">
        <v>0</v>
      </c>
      <c r="J213">
        <v>0</v>
      </c>
      <c r="K213">
        <v>0</v>
      </c>
      <c r="L213">
        <v>0</v>
      </c>
      <c r="M213">
        <v>0</v>
      </c>
      <c r="N213">
        <v>0</v>
      </c>
      <c r="O213">
        <v>0</v>
      </c>
      <c r="P213">
        <v>24</v>
      </c>
      <c r="Q213">
        <v>1</v>
      </c>
      <c r="R213">
        <v>0</v>
      </c>
      <c r="S213">
        <v>0</v>
      </c>
      <c r="T213">
        <f t="shared" si="28"/>
        <v>26</v>
      </c>
      <c r="U213">
        <f t="shared" si="29"/>
        <v>3</v>
      </c>
      <c r="W213">
        <v>20191106</v>
      </c>
      <c r="X213" t="s">
        <v>20</v>
      </c>
      <c r="Y213" t="s">
        <v>29</v>
      </c>
      <c r="Z213" t="s">
        <v>29</v>
      </c>
      <c r="AA213" t="s">
        <v>29</v>
      </c>
      <c r="AB213" t="s">
        <v>29</v>
      </c>
      <c r="AC213" t="s">
        <v>29</v>
      </c>
      <c r="AD213" t="s">
        <v>29</v>
      </c>
      <c r="AE213" t="s">
        <v>29</v>
      </c>
      <c r="AF213" t="s">
        <v>29</v>
      </c>
      <c r="AG213" t="s">
        <v>29</v>
      </c>
      <c r="AH213" t="s">
        <v>29</v>
      </c>
      <c r="AI213" t="s">
        <v>29</v>
      </c>
      <c r="AJ213" t="s">
        <v>29</v>
      </c>
      <c r="AK213" t="s">
        <v>29</v>
      </c>
      <c r="AL213" t="s">
        <v>29</v>
      </c>
      <c r="AM213" t="s">
        <v>29</v>
      </c>
      <c r="AN213" t="s">
        <v>29</v>
      </c>
      <c r="AO213" t="s">
        <v>29</v>
      </c>
      <c r="AP213">
        <f t="shared" si="24"/>
        <v>0</v>
      </c>
      <c r="AQ213">
        <f t="shared" si="25"/>
        <v>0</v>
      </c>
      <c r="AS213">
        <v>20191106</v>
      </c>
      <c r="AT213" t="s">
        <v>22</v>
      </c>
      <c r="AU213">
        <v>0</v>
      </c>
      <c r="AV213">
        <v>2</v>
      </c>
      <c r="AW213">
        <v>0</v>
      </c>
      <c r="AX213">
        <v>0</v>
      </c>
      <c r="AY213">
        <v>0</v>
      </c>
      <c r="AZ213">
        <v>0</v>
      </c>
      <c r="BA213">
        <v>0</v>
      </c>
      <c r="BB213">
        <v>0</v>
      </c>
      <c r="BC213">
        <v>0</v>
      </c>
      <c r="BD213">
        <v>0</v>
      </c>
      <c r="BE213">
        <v>0</v>
      </c>
      <c r="BF213">
        <v>0</v>
      </c>
      <c r="BG213">
        <v>0</v>
      </c>
      <c r="BH213">
        <v>6</v>
      </c>
      <c r="BI213">
        <v>0</v>
      </c>
      <c r="BJ213">
        <v>0</v>
      </c>
      <c r="BK213">
        <v>0</v>
      </c>
      <c r="BL213">
        <f t="shared" si="30"/>
        <v>8</v>
      </c>
      <c r="BM213">
        <f t="shared" si="31"/>
        <v>2</v>
      </c>
      <c r="BO213">
        <v>20191106</v>
      </c>
      <c r="BP213" t="s">
        <v>23</v>
      </c>
      <c r="BQ213">
        <v>0</v>
      </c>
      <c r="BR213">
        <v>0</v>
      </c>
      <c r="BS213">
        <v>0</v>
      </c>
      <c r="BT213">
        <v>0</v>
      </c>
      <c r="BU213">
        <v>0</v>
      </c>
      <c r="BV213">
        <v>0</v>
      </c>
      <c r="BW213">
        <v>0</v>
      </c>
      <c r="BX213">
        <v>0</v>
      </c>
      <c r="BY213">
        <v>0</v>
      </c>
      <c r="BZ213">
        <v>0</v>
      </c>
      <c r="CA213">
        <v>0</v>
      </c>
      <c r="CB213">
        <v>0</v>
      </c>
      <c r="CC213">
        <v>0</v>
      </c>
      <c r="CD213">
        <v>24</v>
      </c>
      <c r="CE213">
        <v>0</v>
      </c>
      <c r="CF213">
        <v>0</v>
      </c>
      <c r="CG213">
        <v>0</v>
      </c>
      <c r="CH213">
        <f t="shared" si="26"/>
        <v>24</v>
      </c>
      <c r="CI213">
        <f t="shared" si="27"/>
        <v>1</v>
      </c>
    </row>
    <row r="214" spans="1:87" x14ac:dyDescent="0.2">
      <c r="A214">
        <v>20191107</v>
      </c>
      <c r="B214" t="s">
        <v>19</v>
      </c>
      <c r="C214">
        <v>4</v>
      </c>
      <c r="D214">
        <v>7</v>
      </c>
      <c r="E214">
        <v>0</v>
      </c>
      <c r="F214">
        <v>0</v>
      </c>
      <c r="G214">
        <v>0</v>
      </c>
      <c r="H214">
        <v>0</v>
      </c>
      <c r="I214">
        <v>3</v>
      </c>
      <c r="J214">
        <v>0</v>
      </c>
      <c r="K214">
        <v>0</v>
      </c>
      <c r="L214">
        <v>0</v>
      </c>
      <c r="M214">
        <v>0</v>
      </c>
      <c r="N214">
        <v>0</v>
      </c>
      <c r="O214">
        <v>0</v>
      </c>
      <c r="P214">
        <v>40</v>
      </c>
      <c r="Q214">
        <v>0</v>
      </c>
      <c r="R214">
        <v>0</v>
      </c>
      <c r="S214">
        <v>0</v>
      </c>
      <c r="T214">
        <f t="shared" si="28"/>
        <v>54</v>
      </c>
      <c r="U214">
        <f t="shared" si="29"/>
        <v>4</v>
      </c>
      <c r="W214">
        <v>20191107</v>
      </c>
      <c r="X214" t="s">
        <v>20</v>
      </c>
      <c r="Y214" t="s">
        <v>29</v>
      </c>
      <c r="Z214" t="s">
        <v>29</v>
      </c>
      <c r="AA214" t="s">
        <v>29</v>
      </c>
      <c r="AB214" t="s">
        <v>29</v>
      </c>
      <c r="AC214" t="s">
        <v>29</v>
      </c>
      <c r="AD214" t="s">
        <v>29</v>
      </c>
      <c r="AE214" t="s">
        <v>29</v>
      </c>
      <c r="AF214" t="s">
        <v>29</v>
      </c>
      <c r="AG214" t="s">
        <v>29</v>
      </c>
      <c r="AH214" t="s">
        <v>29</v>
      </c>
      <c r="AI214" t="s">
        <v>29</v>
      </c>
      <c r="AJ214" t="s">
        <v>29</v>
      </c>
      <c r="AK214" t="s">
        <v>29</v>
      </c>
      <c r="AL214" t="s">
        <v>29</v>
      </c>
      <c r="AM214" t="s">
        <v>29</v>
      </c>
      <c r="AN214" t="s">
        <v>29</v>
      </c>
      <c r="AO214" t="s">
        <v>29</v>
      </c>
      <c r="AP214">
        <f t="shared" si="24"/>
        <v>0</v>
      </c>
      <c r="AQ214">
        <f t="shared" si="25"/>
        <v>0</v>
      </c>
      <c r="AS214">
        <v>20191107</v>
      </c>
      <c r="AT214" t="s">
        <v>22</v>
      </c>
      <c r="AU214">
        <v>0</v>
      </c>
      <c r="AV214">
        <v>2</v>
      </c>
      <c r="AW214">
        <v>0</v>
      </c>
      <c r="AX214">
        <v>0</v>
      </c>
      <c r="AY214">
        <v>0</v>
      </c>
      <c r="AZ214">
        <v>0</v>
      </c>
      <c r="BA214">
        <v>0</v>
      </c>
      <c r="BB214">
        <v>0</v>
      </c>
      <c r="BC214">
        <v>0</v>
      </c>
      <c r="BD214">
        <v>0</v>
      </c>
      <c r="BE214">
        <v>1</v>
      </c>
      <c r="BF214">
        <v>0</v>
      </c>
      <c r="BG214">
        <v>0</v>
      </c>
      <c r="BH214">
        <v>10</v>
      </c>
      <c r="BI214">
        <v>0</v>
      </c>
      <c r="BJ214">
        <v>0</v>
      </c>
      <c r="BK214">
        <v>0</v>
      </c>
      <c r="BL214">
        <f t="shared" si="30"/>
        <v>13</v>
      </c>
      <c r="BM214">
        <f t="shared" si="31"/>
        <v>3</v>
      </c>
      <c r="BO214">
        <v>20191107</v>
      </c>
      <c r="BP214" t="s">
        <v>23</v>
      </c>
      <c r="BQ214">
        <v>0</v>
      </c>
      <c r="BR214">
        <v>2</v>
      </c>
      <c r="BS214">
        <v>0</v>
      </c>
      <c r="BT214">
        <v>0</v>
      </c>
      <c r="BU214">
        <v>0</v>
      </c>
      <c r="BV214">
        <v>0</v>
      </c>
      <c r="BW214">
        <v>0</v>
      </c>
      <c r="BX214">
        <v>0</v>
      </c>
      <c r="BY214">
        <v>0</v>
      </c>
      <c r="BZ214">
        <v>0</v>
      </c>
      <c r="CA214">
        <v>0</v>
      </c>
      <c r="CB214">
        <v>0</v>
      </c>
      <c r="CC214">
        <v>0</v>
      </c>
      <c r="CD214">
        <v>42</v>
      </c>
      <c r="CE214">
        <v>0</v>
      </c>
      <c r="CF214">
        <v>0</v>
      </c>
      <c r="CG214">
        <v>0</v>
      </c>
      <c r="CH214">
        <f t="shared" si="26"/>
        <v>44</v>
      </c>
      <c r="CI214">
        <f t="shared" si="27"/>
        <v>2</v>
      </c>
    </row>
    <row r="215" spans="1:87" x14ac:dyDescent="0.2">
      <c r="A215">
        <v>20191108</v>
      </c>
      <c r="B215" t="s">
        <v>19</v>
      </c>
      <c r="C215">
        <v>1</v>
      </c>
      <c r="D215">
        <v>4</v>
      </c>
      <c r="E215">
        <v>0</v>
      </c>
      <c r="F215">
        <v>0</v>
      </c>
      <c r="G215">
        <v>0</v>
      </c>
      <c r="H215">
        <v>0</v>
      </c>
      <c r="I215">
        <v>1</v>
      </c>
      <c r="J215">
        <v>0</v>
      </c>
      <c r="K215">
        <v>0</v>
      </c>
      <c r="L215">
        <v>0</v>
      </c>
      <c r="M215">
        <v>0</v>
      </c>
      <c r="N215">
        <v>0</v>
      </c>
      <c r="O215">
        <v>0</v>
      </c>
      <c r="P215">
        <v>15</v>
      </c>
      <c r="Q215">
        <v>0</v>
      </c>
      <c r="R215">
        <v>0</v>
      </c>
      <c r="S215">
        <v>0</v>
      </c>
      <c r="T215">
        <f t="shared" si="28"/>
        <v>21</v>
      </c>
      <c r="U215">
        <f t="shared" si="29"/>
        <v>4</v>
      </c>
      <c r="W215">
        <v>20191108</v>
      </c>
      <c r="X215" t="s">
        <v>20</v>
      </c>
      <c r="Y215" t="s">
        <v>29</v>
      </c>
      <c r="Z215" t="s">
        <v>29</v>
      </c>
      <c r="AA215" t="s">
        <v>29</v>
      </c>
      <c r="AB215" t="s">
        <v>29</v>
      </c>
      <c r="AC215" t="s">
        <v>29</v>
      </c>
      <c r="AD215" t="s">
        <v>29</v>
      </c>
      <c r="AE215" t="s">
        <v>29</v>
      </c>
      <c r="AF215" t="s">
        <v>29</v>
      </c>
      <c r="AG215" t="s">
        <v>29</v>
      </c>
      <c r="AH215" t="s">
        <v>29</v>
      </c>
      <c r="AI215" t="s">
        <v>29</v>
      </c>
      <c r="AJ215" t="s">
        <v>29</v>
      </c>
      <c r="AK215" t="s">
        <v>29</v>
      </c>
      <c r="AL215" t="s">
        <v>29</v>
      </c>
      <c r="AM215" t="s">
        <v>29</v>
      </c>
      <c r="AN215" t="s">
        <v>29</v>
      </c>
      <c r="AO215" t="s">
        <v>29</v>
      </c>
      <c r="AP215">
        <f t="shared" si="24"/>
        <v>0</v>
      </c>
      <c r="AQ215">
        <f t="shared" si="25"/>
        <v>0</v>
      </c>
      <c r="AS215">
        <v>20191108</v>
      </c>
      <c r="AT215" t="s">
        <v>22</v>
      </c>
      <c r="AU215">
        <v>0</v>
      </c>
      <c r="AV215">
        <v>3</v>
      </c>
      <c r="AW215">
        <v>0</v>
      </c>
      <c r="AX215">
        <v>0</v>
      </c>
      <c r="AY215">
        <v>0</v>
      </c>
      <c r="AZ215">
        <v>0</v>
      </c>
      <c r="BA215">
        <v>0</v>
      </c>
      <c r="BB215">
        <v>0</v>
      </c>
      <c r="BC215">
        <v>0</v>
      </c>
      <c r="BD215">
        <v>0</v>
      </c>
      <c r="BE215">
        <v>0</v>
      </c>
      <c r="BF215">
        <v>0</v>
      </c>
      <c r="BG215">
        <v>0</v>
      </c>
      <c r="BH215">
        <v>8</v>
      </c>
      <c r="BI215">
        <v>0</v>
      </c>
      <c r="BJ215">
        <v>0</v>
      </c>
      <c r="BK215">
        <v>0</v>
      </c>
      <c r="BL215">
        <f t="shared" si="30"/>
        <v>11</v>
      </c>
      <c r="BM215">
        <f t="shared" si="31"/>
        <v>2</v>
      </c>
      <c r="BO215">
        <v>20191108</v>
      </c>
      <c r="BP215" t="s">
        <v>23</v>
      </c>
      <c r="BQ215">
        <v>0</v>
      </c>
      <c r="BR215">
        <v>3</v>
      </c>
      <c r="BS215">
        <v>0</v>
      </c>
      <c r="BT215">
        <v>0</v>
      </c>
      <c r="BU215">
        <v>0</v>
      </c>
      <c r="BV215">
        <v>0</v>
      </c>
      <c r="BW215">
        <v>0</v>
      </c>
      <c r="BX215">
        <v>0</v>
      </c>
      <c r="BY215">
        <v>0</v>
      </c>
      <c r="BZ215">
        <v>0</v>
      </c>
      <c r="CA215">
        <v>1</v>
      </c>
      <c r="CB215">
        <v>0</v>
      </c>
      <c r="CC215">
        <v>0</v>
      </c>
      <c r="CD215">
        <v>81</v>
      </c>
      <c r="CE215">
        <v>0</v>
      </c>
      <c r="CF215">
        <v>0</v>
      </c>
      <c r="CG215">
        <v>0</v>
      </c>
      <c r="CH215">
        <f t="shared" si="26"/>
        <v>85</v>
      </c>
      <c r="CI215">
        <f t="shared" si="27"/>
        <v>3</v>
      </c>
    </row>
    <row r="216" spans="1:87" x14ac:dyDescent="0.2">
      <c r="A216">
        <v>20191109</v>
      </c>
      <c r="B216" t="s">
        <v>19</v>
      </c>
      <c r="C216">
        <v>0</v>
      </c>
      <c r="D216">
        <v>0</v>
      </c>
      <c r="E216">
        <v>0</v>
      </c>
      <c r="F216">
        <v>0</v>
      </c>
      <c r="G216">
        <v>0</v>
      </c>
      <c r="H216">
        <v>0</v>
      </c>
      <c r="I216">
        <v>1</v>
      </c>
      <c r="J216">
        <v>0</v>
      </c>
      <c r="K216">
        <v>0</v>
      </c>
      <c r="L216">
        <v>0</v>
      </c>
      <c r="M216">
        <v>0</v>
      </c>
      <c r="N216">
        <v>0</v>
      </c>
      <c r="O216">
        <v>0</v>
      </c>
      <c r="P216">
        <v>13</v>
      </c>
      <c r="Q216">
        <v>0</v>
      </c>
      <c r="R216">
        <v>0</v>
      </c>
      <c r="S216">
        <v>0</v>
      </c>
      <c r="T216">
        <f t="shared" si="28"/>
        <v>14</v>
      </c>
      <c r="U216">
        <f t="shared" si="29"/>
        <v>2</v>
      </c>
      <c r="W216">
        <v>20191109</v>
      </c>
      <c r="X216" t="s">
        <v>20</v>
      </c>
      <c r="Y216" t="s">
        <v>29</v>
      </c>
      <c r="Z216" t="s">
        <v>29</v>
      </c>
      <c r="AA216" t="s">
        <v>29</v>
      </c>
      <c r="AB216" t="s">
        <v>29</v>
      </c>
      <c r="AC216" t="s">
        <v>29</v>
      </c>
      <c r="AD216" t="s">
        <v>29</v>
      </c>
      <c r="AE216" t="s">
        <v>29</v>
      </c>
      <c r="AF216" t="s">
        <v>29</v>
      </c>
      <c r="AG216" t="s">
        <v>29</v>
      </c>
      <c r="AH216" t="s">
        <v>29</v>
      </c>
      <c r="AI216" t="s">
        <v>29</v>
      </c>
      <c r="AJ216" t="s">
        <v>29</v>
      </c>
      <c r="AK216" t="s">
        <v>29</v>
      </c>
      <c r="AL216" t="s">
        <v>29</v>
      </c>
      <c r="AM216" t="s">
        <v>29</v>
      </c>
      <c r="AN216" t="s">
        <v>29</v>
      </c>
      <c r="AO216" t="s">
        <v>29</v>
      </c>
      <c r="AP216">
        <f t="shared" si="24"/>
        <v>0</v>
      </c>
      <c r="AQ216">
        <f t="shared" si="25"/>
        <v>0</v>
      </c>
      <c r="AS216">
        <v>20191109</v>
      </c>
      <c r="AT216" t="s">
        <v>22</v>
      </c>
      <c r="AU216">
        <v>0</v>
      </c>
      <c r="AV216">
        <v>1</v>
      </c>
      <c r="AW216">
        <v>0</v>
      </c>
      <c r="AX216">
        <v>0</v>
      </c>
      <c r="AY216">
        <v>0</v>
      </c>
      <c r="AZ216">
        <v>0</v>
      </c>
      <c r="BA216">
        <v>0</v>
      </c>
      <c r="BB216">
        <v>0</v>
      </c>
      <c r="BC216">
        <v>0</v>
      </c>
      <c r="BD216">
        <v>0</v>
      </c>
      <c r="BE216">
        <v>1</v>
      </c>
      <c r="BF216">
        <v>0</v>
      </c>
      <c r="BG216">
        <v>0</v>
      </c>
      <c r="BH216">
        <v>10</v>
      </c>
      <c r="BI216">
        <v>0</v>
      </c>
      <c r="BJ216">
        <v>0</v>
      </c>
      <c r="BK216">
        <v>0</v>
      </c>
      <c r="BL216">
        <f t="shared" si="30"/>
        <v>12</v>
      </c>
      <c r="BM216">
        <f t="shared" si="31"/>
        <v>3</v>
      </c>
      <c r="BO216">
        <v>20191109</v>
      </c>
      <c r="BP216" t="s">
        <v>23</v>
      </c>
      <c r="BQ216">
        <v>0</v>
      </c>
      <c r="BR216">
        <v>0</v>
      </c>
      <c r="BS216">
        <v>0</v>
      </c>
      <c r="BT216">
        <v>0</v>
      </c>
      <c r="BU216">
        <v>0</v>
      </c>
      <c r="BV216">
        <v>0</v>
      </c>
      <c r="BW216">
        <v>0</v>
      </c>
      <c r="BX216">
        <v>0</v>
      </c>
      <c r="BY216">
        <v>0</v>
      </c>
      <c r="BZ216">
        <v>0</v>
      </c>
      <c r="CA216">
        <v>0</v>
      </c>
      <c r="CB216">
        <v>0</v>
      </c>
      <c r="CC216">
        <v>0</v>
      </c>
      <c r="CD216">
        <v>5</v>
      </c>
      <c r="CE216">
        <v>0</v>
      </c>
      <c r="CF216">
        <v>0</v>
      </c>
      <c r="CG216">
        <v>0</v>
      </c>
      <c r="CH216">
        <f t="shared" si="26"/>
        <v>5</v>
      </c>
      <c r="CI216">
        <f t="shared" si="27"/>
        <v>1</v>
      </c>
    </row>
    <row r="217" spans="1:87" x14ac:dyDescent="0.2">
      <c r="A217">
        <v>20191110</v>
      </c>
      <c r="B217" t="s">
        <v>19</v>
      </c>
      <c r="C217">
        <v>0</v>
      </c>
      <c r="D217">
        <v>2</v>
      </c>
      <c r="E217">
        <v>0</v>
      </c>
      <c r="F217">
        <v>0</v>
      </c>
      <c r="G217">
        <v>0</v>
      </c>
      <c r="H217">
        <v>0</v>
      </c>
      <c r="I217">
        <v>0</v>
      </c>
      <c r="J217">
        <v>0</v>
      </c>
      <c r="K217">
        <v>0</v>
      </c>
      <c r="L217">
        <v>0</v>
      </c>
      <c r="M217">
        <v>0</v>
      </c>
      <c r="N217">
        <v>0</v>
      </c>
      <c r="O217">
        <v>0</v>
      </c>
      <c r="P217">
        <v>0</v>
      </c>
      <c r="Q217">
        <v>0</v>
      </c>
      <c r="R217">
        <v>0</v>
      </c>
      <c r="S217">
        <v>0</v>
      </c>
      <c r="T217">
        <f t="shared" si="28"/>
        <v>2</v>
      </c>
      <c r="U217">
        <f t="shared" si="29"/>
        <v>1</v>
      </c>
      <c r="W217">
        <v>20191110</v>
      </c>
      <c r="X217" t="s">
        <v>20</v>
      </c>
      <c r="Y217" t="s">
        <v>29</v>
      </c>
      <c r="Z217" t="s">
        <v>29</v>
      </c>
      <c r="AA217" t="s">
        <v>29</v>
      </c>
      <c r="AB217" t="s">
        <v>29</v>
      </c>
      <c r="AC217" t="s">
        <v>29</v>
      </c>
      <c r="AD217" t="s">
        <v>29</v>
      </c>
      <c r="AE217" t="s">
        <v>29</v>
      </c>
      <c r="AF217" t="s">
        <v>29</v>
      </c>
      <c r="AG217" t="s">
        <v>29</v>
      </c>
      <c r="AH217" t="s">
        <v>29</v>
      </c>
      <c r="AI217" t="s">
        <v>29</v>
      </c>
      <c r="AJ217" t="s">
        <v>29</v>
      </c>
      <c r="AK217" t="s">
        <v>29</v>
      </c>
      <c r="AL217" t="s">
        <v>29</v>
      </c>
      <c r="AM217" t="s">
        <v>29</v>
      </c>
      <c r="AN217" t="s">
        <v>29</v>
      </c>
      <c r="AO217" t="s">
        <v>29</v>
      </c>
      <c r="AP217">
        <f t="shared" si="24"/>
        <v>0</v>
      </c>
      <c r="AQ217">
        <f t="shared" si="25"/>
        <v>0</v>
      </c>
      <c r="AS217">
        <v>20191110</v>
      </c>
      <c r="AT217" t="s">
        <v>22</v>
      </c>
      <c r="AU217">
        <v>1</v>
      </c>
      <c r="AV217">
        <v>0</v>
      </c>
      <c r="AW217">
        <v>0</v>
      </c>
      <c r="AX217">
        <v>0</v>
      </c>
      <c r="AY217">
        <v>0</v>
      </c>
      <c r="AZ217">
        <v>0</v>
      </c>
      <c r="BA217">
        <v>0</v>
      </c>
      <c r="BB217">
        <v>0</v>
      </c>
      <c r="BC217">
        <v>0</v>
      </c>
      <c r="BD217">
        <v>0</v>
      </c>
      <c r="BE217">
        <v>0</v>
      </c>
      <c r="BF217">
        <v>0</v>
      </c>
      <c r="BG217">
        <v>0</v>
      </c>
      <c r="BH217">
        <v>14</v>
      </c>
      <c r="BI217">
        <v>0</v>
      </c>
      <c r="BJ217">
        <v>0</v>
      </c>
      <c r="BK217">
        <v>0</v>
      </c>
      <c r="BL217">
        <f t="shared" si="30"/>
        <v>15</v>
      </c>
      <c r="BM217">
        <f t="shared" si="31"/>
        <v>2</v>
      </c>
      <c r="BO217">
        <v>20191110</v>
      </c>
      <c r="BP217" t="s">
        <v>23</v>
      </c>
      <c r="BQ217">
        <v>1</v>
      </c>
      <c r="BR217">
        <v>0</v>
      </c>
      <c r="BS217">
        <v>0</v>
      </c>
      <c r="BT217">
        <v>0</v>
      </c>
      <c r="BU217">
        <v>0</v>
      </c>
      <c r="BV217">
        <v>0</v>
      </c>
      <c r="BW217">
        <v>0</v>
      </c>
      <c r="BX217">
        <v>0</v>
      </c>
      <c r="BY217">
        <v>0</v>
      </c>
      <c r="BZ217">
        <v>0</v>
      </c>
      <c r="CA217">
        <v>0</v>
      </c>
      <c r="CB217">
        <v>0</v>
      </c>
      <c r="CC217">
        <v>0</v>
      </c>
      <c r="CD217">
        <v>34</v>
      </c>
      <c r="CE217">
        <v>0</v>
      </c>
      <c r="CF217">
        <v>0</v>
      </c>
      <c r="CG217">
        <v>0</v>
      </c>
      <c r="CH217">
        <f t="shared" si="26"/>
        <v>35</v>
      </c>
      <c r="CI217">
        <f t="shared" si="27"/>
        <v>2</v>
      </c>
    </row>
    <row r="218" spans="1:87" x14ac:dyDescent="0.2">
      <c r="A218">
        <v>20191111</v>
      </c>
      <c r="B218" t="s">
        <v>19</v>
      </c>
      <c r="C218">
        <v>0</v>
      </c>
      <c r="D218">
        <v>3</v>
      </c>
      <c r="E218">
        <v>0</v>
      </c>
      <c r="F218">
        <v>0</v>
      </c>
      <c r="G218">
        <v>0</v>
      </c>
      <c r="H218">
        <v>0</v>
      </c>
      <c r="I218">
        <v>0</v>
      </c>
      <c r="J218">
        <v>0</v>
      </c>
      <c r="K218">
        <v>0</v>
      </c>
      <c r="L218">
        <v>0</v>
      </c>
      <c r="M218">
        <v>0</v>
      </c>
      <c r="N218">
        <v>0</v>
      </c>
      <c r="O218">
        <v>0</v>
      </c>
      <c r="P218">
        <v>38</v>
      </c>
      <c r="Q218">
        <v>0</v>
      </c>
      <c r="R218">
        <v>0</v>
      </c>
      <c r="S218">
        <v>0</v>
      </c>
      <c r="T218">
        <f t="shared" si="28"/>
        <v>41</v>
      </c>
      <c r="U218">
        <f t="shared" si="29"/>
        <v>2</v>
      </c>
      <c r="W218">
        <v>20191111</v>
      </c>
      <c r="X218" t="s">
        <v>20</v>
      </c>
      <c r="Y218" t="s">
        <v>29</v>
      </c>
      <c r="Z218" t="s">
        <v>29</v>
      </c>
      <c r="AA218" t="s">
        <v>29</v>
      </c>
      <c r="AB218" t="s">
        <v>29</v>
      </c>
      <c r="AC218" t="s">
        <v>29</v>
      </c>
      <c r="AD218" t="s">
        <v>29</v>
      </c>
      <c r="AE218" t="s">
        <v>29</v>
      </c>
      <c r="AF218" t="s">
        <v>29</v>
      </c>
      <c r="AG218" t="s">
        <v>29</v>
      </c>
      <c r="AH218" t="s">
        <v>29</v>
      </c>
      <c r="AI218" t="s">
        <v>29</v>
      </c>
      <c r="AJ218" t="s">
        <v>29</v>
      </c>
      <c r="AK218" t="s">
        <v>29</v>
      </c>
      <c r="AL218" t="s">
        <v>29</v>
      </c>
      <c r="AM218" t="s">
        <v>29</v>
      </c>
      <c r="AN218" t="s">
        <v>29</v>
      </c>
      <c r="AO218" t="s">
        <v>29</v>
      </c>
      <c r="AP218">
        <f t="shared" si="24"/>
        <v>0</v>
      </c>
      <c r="AQ218">
        <f t="shared" si="25"/>
        <v>0</v>
      </c>
      <c r="AS218">
        <v>20191111</v>
      </c>
      <c r="AT218" t="s">
        <v>22</v>
      </c>
      <c r="AU218">
        <v>0</v>
      </c>
      <c r="AV218">
        <v>2</v>
      </c>
      <c r="AW218">
        <v>0</v>
      </c>
      <c r="AX218">
        <v>0</v>
      </c>
      <c r="AY218">
        <v>0</v>
      </c>
      <c r="AZ218">
        <v>0</v>
      </c>
      <c r="BA218">
        <v>0</v>
      </c>
      <c r="BB218">
        <v>0</v>
      </c>
      <c r="BC218">
        <v>0</v>
      </c>
      <c r="BD218">
        <v>0</v>
      </c>
      <c r="BE218">
        <v>1</v>
      </c>
      <c r="BF218">
        <v>0</v>
      </c>
      <c r="BG218">
        <v>0</v>
      </c>
      <c r="BH218">
        <v>15</v>
      </c>
      <c r="BI218">
        <v>2</v>
      </c>
      <c r="BJ218">
        <v>0</v>
      </c>
      <c r="BK218">
        <v>0</v>
      </c>
      <c r="BL218">
        <f t="shared" si="30"/>
        <v>20</v>
      </c>
      <c r="BM218">
        <f t="shared" si="31"/>
        <v>4</v>
      </c>
      <c r="BO218">
        <v>20191111</v>
      </c>
      <c r="BP218" t="s">
        <v>23</v>
      </c>
      <c r="BQ218">
        <v>0</v>
      </c>
      <c r="BR218">
        <v>2</v>
      </c>
      <c r="BS218">
        <v>0</v>
      </c>
      <c r="BT218">
        <v>0</v>
      </c>
      <c r="BU218">
        <v>0</v>
      </c>
      <c r="BV218">
        <v>0</v>
      </c>
      <c r="BW218">
        <v>0</v>
      </c>
      <c r="BX218">
        <v>0</v>
      </c>
      <c r="BY218">
        <v>0</v>
      </c>
      <c r="BZ218">
        <v>0</v>
      </c>
      <c r="CA218">
        <v>0</v>
      </c>
      <c r="CB218">
        <v>0</v>
      </c>
      <c r="CC218">
        <v>0</v>
      </c>
      <c r="CD218">
        <v>100</v>
      </c>
      <c r="CE218">
        <v>0</v>
      </c>
      <c r="CF218">
        <v>0</v>
      </c>
      <c r="CG218">
        <v>0</v>
      </c>
      <c r="CH218">
        <f t="shared" si="26"/>
        <v>102</v>
      </c>
      <c r="CI218">
        <f t="shared" si="27"/>
        <v>2</v>
      </c>
    </row>
    <row r="219" spans="1:87" x14ac:dyDescent="0.2">
      <c r="A219">
        <v>20191112</v>
      </c>
      <c r="B219" t="s">
        <v>19</v>
      </c>
      <c r="C219">
        <v>2</v>
      </c>
      <c r="D219">
        <v>1</v>
      </c>
      <c r="E219">
        <v>0</v>
      </c>
      <c r="F219">
        <v>0</v>
      </c>
      <c r="G219">
        <v>0</v>
      </c>
      <c r="H219">
        <v>0</v>
      </c>
      <c r="I219">
        <v>1</v>
      </c>
      <c r="J219">
        <v>0</v>
      </c>
      <c r="K219">
        <v>0</v>
      </c>
      <c r="L219">
        <v>0</v>
      </c>
      <c r="M219">
        <v>0</v>
      </c>
      <c r="N219">
        <v>0</v>
      </c>
      <c r="O219">
        <v>0</v>
      </c>
      <c r="P219">
        <v>33</v>
      </c>
      <c r="Q219">
        <v>0</v>
      </c>
      <c r="R219">
        <v>0</v>
      </c>
      <c r="S219">
        <v>0</v>
      </c>
      <c r="T219">
        <f t="shared" si="28"/>
        <v>37</v>
      </c>
      <c r="U219">
        <f t="shared" si="29"/>
        <v>4</v>
      </c>
      <c r="W219">
        <v>20191112</v>
      </c>
      <c r="X219" t="s">
        <v>20</v>
      </c>
      <c r="Y219" t="s">
        <v>29</v>
      </c>
      <c r="Z219" t="s">
        <v>29</v>
      </c>
      <c r="AA219" t="s">
        <v>29</v>
      </c>
      <c r="AB219" t="s">
        <v>29</v>
      </c>
      <c r="AC219" t="s">
        <v>29</v>
      </c>
      <c r="AD219" t="s">
        <v>29</v>
      </c>
      <c r="AE219" t="s">
        <v>29</v>
      </c>
      <c r="AF219" t="s">
        <v>29</v>
      </c>
      <c r="AG219" t="s">
        <v>29</v>
      </c>
      <c r="AH219" t="s">
        <v>29</v>
      </c>
      <c r="AI219" t="s">
        <v>29</v>
      </c>
      <c r="AJ219" t="s">
        <v>29</v>
      </c>
      <c r="AK219" t="s">
        <v>29</v>
      </c>
      <c r="AL219" t="s">
        <v>29</v>
      </c>
      <c r="AM219" t="s">
        <v>29</v>
      </c>
      <c r="AN219" t="s">
        <v>29</v>
      </c>
      <c r="AO219" t="s">
        <v>29</v>
      </c>
      <c r="AP219">
        <f t="shared" si="24"/>
        <v>0</v>
      </c>
      <c r="AQ219">
        <f t="shared" si="25"/>
        <v>0</v>
      </c>
      <c r="AS219">
        <v>20191112</v>
      </c>
      <c r="AT219" t="s">
        <v>22</v>
      </c>
      <c r="AU219">
        <v>0</v>
      </c>
      <c r="AV219">
        <v>2</v>
      </c>
      <c r="AW219">
        <v>0</v>
      </c>
      <c r="AX219">
        <v>0</v>
      </c>
      <c r="AY219">
        <v>0</v>
      </c>
      <c r="AZ219">
        <v>0</v>
      </c>
      <c r="BA219">
        <v>0</v>
      </c>
      <c r="BB219">
        <v>0</v>
      </c>
      <c r="BC219">
        <v>0</v>
      </c>
      <c r="BD219">
        <v>0</v>
      </c>
      <c r="BE219">
        <v>0</v>
      </c>
      <c r="BF219">
        <v>0</v>
      </c>
      <c r="BG219">
        <v>0</v>
      </c>
      <c r="BH219">
        <v>14</v>
      </c>
      <c r="BI219">
        <v>0</v>
      </c>
      <c r="BJ219">
        <v>0</v>
      </c>
      <c r="BK219">
        <v>0</v>
      </c>
      <c r="BL219">
        <f t="shared" si="30"/>
        <v>16</v>
      </c>
      <c r="BM219">
        <f t="shared" si="31"/>
        <v>2</v>
      </c>
      <c r="BO219">
        <v>20191112</v>
      </c>
      <c r="BP219" t="s">
        <v>23</v>
      </c>
      <c r="BQ219">
        <v>0</v>
      </c>
      <c r="BR219">
        <v>0</v>
      </c>
      <c r="BS219">
        <v>0</v>
      </c>
      <c r="BT219">
        <v>0</v>
      </c>
      <c r="BU219">
        <v>0</v>
      </c>
      <c r="BV219">
        <v>0</v>
      </c>
      <c r="BW219">
        <v>0</v>
      </c>
      <c r="BX219">
        <v>0</v>
      </c>
      <c r="BY219">
        <v>0</v>
      </c>
      <c r="BZ219">
        <v>0</v>
      </c>
      <c r="CA219">
        <v>0</v>
      </c>
      <c r="CB219">
        <v>0</v>
      </c>
      <c r="CC219">
        <v>0</v>
      </c>
      <c r="CD219">
        <v>54</v>
      </c>
      <c r="CE219">
        <v>0</v>
      </c>
      <c r="CF219">
        <v>0</v>
      </c>
      <c r="CG219">
        <v>0</v>
      </c>
      <c r="CH219">
        <f t="shared" si="26"/>
        <v>54</v>
      </c>
      <c r="CI219">
        <f t="shared" si="27"/>
        <v>1</v>
      </c>
    </row>
    <row r="220" spans="1:87" x14ac:dyDescent="0.2">
      <c r="A220">
        <v>20191113</v>
      </c>
      <c r="B220" t="s">
        <v>19</v>
      </c>
      <c r="C220">
        <v>0</v>
      </c>
      <c r="D220">
        <v>4</v>
      </c>
      <c r="E220">
        <v>0</v>
      </c>
      <c r="F220">
        <v>0</v>
      </c>
      <c r="G220">
        <v>0</v>
      </c>
      <c r="H220">
        <v>0</v>
      </c>
      <c r="I220">
        <v>1</v>
      </c>
      <c r="J220">
        <v>0</v>
      </c>
      <c r="K220">
        <v>0</v>
      </c>
      <c r="L220">
        <v>0</v>
      </c>
      <c r="M220">
        <v>0</v>
      </c>
      <c r="N220">
        <v>0</v>
      </c>
      <c r="O220">
        <v>0</v>
      </c>
      <c r="P220">
        <v>12</v>
      </c>
      <c r="Q220">
        <v>0</v>
      </c>
      <c r="R220">
        <v>0</v>
      </c>
      <c r="S220">
        <v>0</v>
      </c>
      <c r="T220">
        <f t="shared" si="28"/>
        <v>17</v>
      </c>
      <c r="U220">
        <f t="shared" si="29"/>
        <v>3</v>
      </c>
      <c r="W220">
        <v>20191113</v>
      </c>
      <c r="X220" t="s">
        <v>20</v>
      </c>
      <c r="Y220" t="s">
        <v>29</v>
      </c>
      <c r="Z220" t="s">
        <v>29</v>
      </c>
      <c r="AA220" t="s">
        <v>29</v>
      </c>
      <c r="AB220" t="s">
        <v>29</v>
      </c>
      <c r="AC220" t="s">
        <v>29</v>
      </c>
      <c r="AD220" t="s">
        <v>29</v>
      </c>
      <c r="AE220" t="s">
        <v>29</v>
      </c>
      <c r="AF220" t="s">
        <v>29</v>
      </c>
      <c r="AG220" t="s">
        <v>29</v>
      </c>
      <c r="AH220" t="s">
        <v>29</v>
      </c>
      <c r="AI220" t="s">
        <v>29</v>
      </c>
      <c r="AJ220" t="s">
        <v>29</v>
      </c>
      <c r="AK220" t="s">
        <v>29</v>
      </c>
      <c r="AL220" t="s">
        <v>29</v>
      </c>
      <c r="AM220" t="s">
        <v>29</v>
      </c>
      <c r="AN220" t="s">
        <v>29</v>
      </c>
      <c r="AO220" t="s">
        <v>29</v>
      </c>
      <c r="AP220">
        <f t="shared" si="24"/>
        <v>0</v>
      </c>
      <c r="AQ220">
        <f t="shared" si="25"/>
        <v>0</v>
      </c>
      <c r="AS220">
        <v>20191113</v>
      </c>
      <c r="AT220" t="s">
        <v>22</v>
      </c>
      <c r="AU220">
        <v>1</v>
      </c>
      <c r="AV220">
        <v>1</v>
      </c>
      <c r="AW220">
        <v>0</v>
      </c>
      <c r="AX220">
        <v>0</v>
      </c>
      <c r="AY220">
        <v>0</v>
      </c>
      <c r="AZ220">
        <v>0</v>
      </c>
      <c r="BA220">
        <v>0</v>
      </c>
      <c r="BB220">
        <v>0</v>
      </c>
      <c r="BC220">
        <v>0</v>
      </c>
      <c r="BD220">
        <v>0</v>
      </c>
      <c r="BE220">
        <v>0</v>
      </c>
      <c r="BF220">
        <v>0</v>
      </c>
      <c r="BG220">
        <v>0</v>
      </c>
      <c r="BH220">
        <v>2</v>
      </c>
      <c r="BI220">
        <v>0</v>
      </c>
      <c r="BJ220">
        <v>0</v>
      </c>
      <c r="BK220">
        <v>0</v>
      </c>
      <c r="BL220">
        <f t="shared" si="30"/>
        <v>4</v>
      </c>
      <c r="BM220">
        <f t="shared" si="31"/>
        <v>3</v>
      </c>
      <c r="BO220">
        <v>20191113</v>
      </c>
      <c r="BP220" t="s">
        <v>23</v>
      </c>
      <c r="BQ220">
        <v>1</v>
      </c>
      <c r="BR220">
        <v>0</v>
      </c>
      <c r="BS220">
        <v>0</v>
      </c>
      <c r="BT220">
        <v>0</v>
      </c>
      <c r="BU220">
        <v>0</v>
      </c>
      <c r="BV220">
        <v>0</v>
      </c>
      <c r="BW220">
        <v>0</v>
      </c>
      <c r="BX220">
        <v>0</v>
      </c>
      <c r="BY220">
        <v>0</v>
      </c>
      <c r="BZ220">
        <v>0</v>
      </c>
      <c r="CA220">
        <v>0</v>
      </c>
      <c r="CB220">
        <v>0</v>
      </c>
      <c r="CC220">
        <v>0</v>
      </c>
      <c r="CD220">
        <v>20</v>
      </c>
      <c r="CE220">
        <v>0</v>
      </c>
      <c r="CF220">
        <v>0</v>
      </c>
      <c r="CG220">
        <v>0</v>
      </c>
      <c r="CH220">
        <f t="shared" si="26"/>
        <v>21</v>
      </c>
      <c r="CI220">
        <f t="shared" si="27"/>
        <v>2</v>
      </c>
    </row>
    <row r="221" spans="1:87" x14ac:dyDescent="0.2">
      <c r="A221">
        <v>20191114</v>
      </c>
      <c r="B221" t="s">
        <v>19</v>
      </c>
      <c r="C221">
        <v>0</v>
      </c>
      <c r="D221">
        <v>3</v>
      </c>
      <c r="E221">
        <v>0</v>
      </c>
      <c r="F221">
        <v>0</v>
      </c>
      <c r="G221">
        <v>0</v>
      </c>
      <c r="H221">
        <v>0</v>
      </c>
      <c r="I221">
        <v>0</v>
      </c>
      <c r="J221">
        <v>0</v>
      </c>
      <c r="K221">
        <v>0</v>
      </c>
      <c r="L221">
        <v>0</v>
      </c>
      <c r="M221">
        <v>0</v>
      </c>
      <c r="N221">
        <v>0</v>
      </c>
      <c r="O221">
        <v>0</v>
      </c>
      <c r="P221">
        <v>12</v>
      </c>
      <c r="Q221">
        <v>0</v>
      </c>
      <c r="R221">
        <v>0</v>
      </c>
      <c r="S221">
        <v>0</v>
      </c>
      <c r="T221">
        <f t="shared" si="28"/>
        <v>15</v>
      </c>
      <c r="U221">
        <f t="shared" si="29"/>
        <v>2</v>
      </c>
      <c r="W221">
        <v>20191114</v>
      </c>
      <c r="X221" t="s">
        <v>20</v>
      </c>
      <c r="Y221" t="s">
        <v>29</v>
      </c>
      <c r="Z221" t="s">
        <v>29</v>
      </c>
      <c r="AA221" t="s">
        <v>29</v>
      </c>
      <c r="AB221" t="s">
        <v>29</v>
      </c>
      <c r="AC221" t="s">
        <v>29</v>
      </c>
      <c r="AD221" t="s">
        <v>29</v>
      </c>
      <c r="AE221" t="s">
        <v>29</v>
      </c>
      <c r="AF221" t="s">
        <v>29</v>
      </c>
      <c r="AG221" t="s">
        <v>29</v>
      </c>
      <c r="AH221" t="s">
        <v>29</v>
      </c>
      <c r="AI221" t="s">
        <v>29</v>
      </c>
      <c r="AJ221" t="s">
        <v>29</v>
      </c>
      <c r="AK221" t="s">
        <v>29</v>
      </c>
      <c r="AL221" t="s">
        <v>29</v>
      </c>
      <c r="AM221" t="s">
        <v>29</v>
      </c>
      <c r="AN221" t="s">
        <v>29</v>
      </c>
      <c r="AO221" t="s">
        <v>29</v>
      </c>
      <c r="AP221">
        <f t="shared" ref="AP221:AP284" si="32">SUM(Y221:AO221)</f>
        <v>0</v>
      </c>
      <c r="AQ221">
        <f t="shared" ref="AQ221:AQ284" si="33">COUNTIF(Y221:AO221,"&gt;0")</f>
        <v>0</v>
      </c>
      <c r="AS221">
        <v>20191114</v>
      </c>
      <c r="AT221" t="s">
        <v>22</v>
      </c>
      <c r="AU221">
        <v>0</v>
      </c>
      <c r="AV221">
        <v>0</v>
      </c>
      <c r="AW221">
        <v>0</v>
      </c>
      <c r="AX221">
        <v>0</v>
      </c>
      <c r="AY221">
        <v>0</v>
      </c>
      <c r="AZ221">
        <v>0</v>
      </c>
      <c r="BA221">
        <v>0</v>
      </c>
      <c r="BB221">
        <v>0</v>
      </c>
      <c r="BC221">
        <v>0</v>
      </c>
      <c r="BD221">
        <v>0</v>
      </c>
      <c r="BE221">
        <v>0</v>
      </c>
      <c r="BF221">
        <v>0</v>
      </c>
      <c r="BG221">
        <v>0</v>
      </c>
      <c r="BH221">
        <v>4</v>
      </c>
      <c r="BI221">
        <v>0</v>
      </c>
      <c r="BJ221">
        <v>0</v>
      </c>
      <c r="BK221">
        <v>0</v>
      </c>
      <c r="BL221">
        <f t="shared" si="30"/>
        <v>4</v>
      </c>
      <c r="BM221">
        <f t="shared" si="31"/>
        <v>1</v>
      </c>
      <c r="BO221">
        <v>20191114</v>
      </c>
      <c r="BP221" t="s">
        <v>23</v>
      </c>
      <c r="BQ221">
        <v>1</v>
      </c>
      <c r="BR221">
        <v>0</v>
      </c>
      <c r="BS221">
        <v>0</v>
      </c>
      <c r="BT221">
        <v>0</v>
      </c>
      <c r="BU221">
        <v>0</v>
      </c>
      <c r="BV221">
        <v>0</v>
      </c>
      <c r="BW221">
        <v>0</v>
      </c>
      <c r="BX221">
        <v>0</v>
      </c>
      <c r="BY221">
        <v>0</v>
      </c>
      <c r="BZ221">
        <v>0</v>
      </c>
      <c r="CA221">
        <v>1</v>
      </c>
      <c r="CB221">
        <v>0</v>
      </c>
      <c r="CC221">
        <v>0</v>
      </c>
      <c r="CD221">
        <v>1</v>
      </c>
      <c r="CE221">
        <v>0</v>
      </c>
      <c r="CF221">
        <v>0</v>
      </c>
      <c r="CG221">
        <v>0</v>
      </c>
      <c r="CH221">
        <f t="shared" si="26"/>
        <v>3</v>
      </c>
      <c r="CI221">
        <f t="shared" si="27"/>
        <v>3</v>
      </c>
    </row>
    <row r="222" spans="1:87" x14ac:dyDescent="0.2">
      <c r="A222">
        <v>20191115</v>
      </c>
      <c r="B222" t="s">
        <v>19</v>
      </c>
      <c r="C222">
        <v>1</v>
      </c>
      <c r="D222">
        <v>1</v>
      </c>
      <c r="E222">
        <v>0</v>
      </c>
      <c r="F222">
        <v>0</v>
      </c>
      <c r="G222">
        <v>0</v>
      </c>
      <c r="H222">
        <v>0</v>
      </c>
      <c r="I222">
        <v>0</v>
      </c>
      <c r="J222">
        <v>0</v>
      </c>
      <c r="K222">
        <v>0</v>
      </c>
      <c r="L222">
        <v>0</v>
      </c>
      <c r="M222">
        <v>0</v>
      </c>
      <c r="N222">
        <v>0</v>
      </c>
      <c r="O222">
        <v>0</v>
      </c>
      <c r="P222">
        <v>2</v>
      </c>
      <c r="Q222">
        <v>0</v>
      </c>
      <c r="R222">
        <v>0</v>
      </c>
      <c r="S222">
        <v>0</v>
      </c>
      <c r="T222">
        <f t="shared" si="28"/>
        <v>4</v>
      </c>
      <c r="U222">
        <f t="shared" si="29"/>
        <v>3</v>
      </c>
      <c r="W222">
        <v>20191115</v>
      </c>
      <c r="X222" t="s">
        <v>20</v>
      </c>
      <c r="Y222" t="s">
        <v>29</v>
      </c>
      <c r="Z222" t="s">
        <v>29</v>
      </c>
      <c r="AA222" t="s">
        <v>29</v>
      </c>
      <c r="AB222" t="s">
        <v>29</v>
      </c>
      <c r="AC222" t="s">
        <v>29</v>
      </c>
      <c r="AD222" t="s">
        <v>29</v>
      </c>
      <c r="AE222" t="s">
        <v>29</v>
      </c>
      <c r="AF222" t="s">
        <v>29</v>
      </c>
      <c r="AG222" t="s">
        <v>29</v>
      </c>
      <c r="AH222" t="s">
        <v>29</v>
      </c>
      <c r="AI222" t="s">
        <v>29</v>
      </c>
      <c r="AJ222" t="s">
        <v>29</v>
      </c>
      <c r="AK222" t="s">
        <v>29</v>
      </c>
      <c r="AL222" t="s">
        <v>29</v>
      </c>
      <c r="AM222" t="s">
        <v>29</v>
      </c>
      <c r="AN222" t="s">
        <v>29</v>
      </c>
      <c r="AO222" t="s">
        <v>29</v>
      </c>
      <c r="AP222">
        <f t="shared" si="32"/>
        <v>0</v>
      </c>
      <c r="AQ222">
        <f t="shared" si="33"/>
        <v>0</v>
      </c>
      <c r="AS222">
        <v>20191115</v>
      </c>
      <c r="AT222" t="s">
        <v>22</v>
      </c>
      <c r="AU222">
        <v>0</v>
      </c>
      <c r="AV222">
        <v>0</v>
      </c>
      <c r="AW222">
        <v>0</v>
      </c>
      <c r="AX222">
        <v>0</v>
      </c>
      <c r="AY222">
        <v>0</v>
      </c>
      <c r="AZ222">
        <v>0</v>
      </c>
      <c r="BA222">
        <v>0</v>
      </c>
      <c r="BB222">
        <v>0</v>
      </c>
      <c r="BC222">
        <v>0</v>
      </c>
      <c r="BD222">
        <v>0</v>
      </c>
      <c r="BE222">
        <v>1</v>
      </c>
      <c r="BF222">
        <v>0</v>
      </c>
      <c r="BG222">
        <v>0</v>
      </c>
      <c r="BH222">
        <v>1</v>
      </c>
      <c r="BI222">
        <v>0</v>
      </c>
      <c r="BJ222">
        <v>0</v>
      </c>
      <c r="BK222">
        <v>0</v>
      </c>
      <c r="BL222">
        <f t="shared" si="30"/>
        <v>2</v>
      </c>
      <c r="BM222">
        <f t="shared" si="31"/>
        <v>2</v>
      </c>
      <c r="BO222">
        <v>20191115</v>
      </c>
      <c r="BP222" t="s">
        <v>23</v>
      </c>
      <c r="BQ222" t="s">
        <v>29</v>
      </c>
      <c r="BR222" t="s">
        <v>29</v>
      </c>
      <c r="BS222" t="s">
        <v>29</v>
      </c>
      <c r="BT222" t="s">
        <v>29</v>
      </c>
      <c r="BU222" t="s">
        <v>29</v>
      </c>
      <c r="BV222" t="s">
        <v>29</v>
      </c>
      <c r="BW222" t="s">
        <v>29</v>
      </c>
      <c r="BX222" t="s">
        <v>29</v>
      </c>
      <c r="BY222" t="s">
        <v>29</v>
      </c>
      <c r="BZ222" t="s">
        <v>29</v>
      </c>
      <c r="CA222" t="s">
        <v>29</v>
      </c>
      <c r="CB222" t="s">
        <v>29</v>
      </c>
      <c r="CC222" t="s">
        <v>29</v>
      </c>
      <c r="CD222" t="s">
        <v>29</v>
      </c>
      <c r="CE222" t="s">
        <v>29</v>
      </c>
      <c r="CF222" t="s">
        <v>29</v>
      </c>
      <c r="CG222" t="s">
        <v>29</v>
      </c>
      <c r="CH222">
        <f t="shared" si="26"/>
        <v>0</v>
      </c>
      <c r="CI222">
        <f t="shared" si="27"/>
        <v>0</v>
      </c>
    </row>
    <row r="223" spans="1:87" x14ac:dyDescent="0.2">
      <c r="A223">
        <v>20191116</v>
      </c>
      <c r="B223" t="s">
        <v>19</v>
      </c>
      <c r="C223">
        <v>0</v>
      </c>
      <c r="D223">
        <v>0</v>
      </c>
      <c r="E223">
        <v>0</v>
      </c>
      <c r="F223">
        <v>0</v>
      </c>
      <c r="G223">
        <v>0</v>
      </c>
      <c r="H223">
        <v>0</v>
      </c>
      <c r="I223">
        <v>0</v>
      </c>
      <c r="J223">
        <v>0</v>
      </c>
      <c r="K223">
        <v>0</v>
      </c>
      <c r="L223">
        <v>0</v>
      </c>
      <c r="M223">
        <v>0</v>
      </c>
      <c r="N223">
        <v>0</v>
      </c>
      <c r="O223">
        <v>0</v>
      </c>
      <c r="P223">
        <v>1</v>
      </c>
      <c r="Q223">
        <v>0</v>
      </c>
      <c r="R223">
        <v>0</v>
      </c>
      <c r="S223">
        <v>0</v>
      </c>
      <c r="T223">
        <f t="shared" si="28"/>
        <v>1</v>
      </c>
      <c r="U223">
        <f t="shared" si="29"/>
        <v>1</v>
      </c>
      <c r="W223">
        <v>20191116</v>
      </c>
      <c r="X223" t="s">
        <v>20</v>
      </c>
      <c r="Y223" t="s">
        <v>29</v>
      </c>
      <c r="Z223" t="s">
        <v>29</v>
      </c>
      <c r="AA223" t="s">
        <v>29</v>
      </c>
      <c r="AB223" t="s">
        <v>29</v>
      </c>
      <c r="AC223" t="s">
        <v>29</v>
      </c>
      <c r="AD223" t="s">
        <v>29</v>
      </c>
      <c r="AE223" t="s">
        <v>29</v>
      </c>
      <c r="AF223" t="s">
        <v>29</v>
      </c>
      <c r="AG223" t="s">
        <v>29</v>
      </c>
      <c r="AH223" t="s">
        <v>29</v>
      </c>
      <c r="AI223" t="s">
        <v>29</v>
      </c>
      <c r="AJ223" t="s">
        <v>29</v>
      </c>
      <c r="AK223" t="s">
        <v>29</v>
      </c>
      <c r="AL223" t="s">
        <v>29</v>
      </c>
      <c r="AM223" t="s">
        <v>29</v>
      </c>
      <c r="AN223" t="s">
        <v>29</v>
      </c>
      <c r="AO223" t="s">
        <v>29</v>
      </c>
      <c r="AP223">
        <f t="shared" si="32"/>
        <v>0</v>
      </c>
      <c r="AQ223">
        <f t="shared" si="33"/>
        <v>0</v>
      </c>
      <c r="AS223">
        <v>20191116</v>
      </c>
      <c r="AT223" t="s">
        <v>22</v>
      </c>
      <c r="AU223" t="s">
        <v>29</v>
      </c>
      <c r="AV223" t="s">
        <v>29</v>
      </c>
      <c r="AW223" t="s">
        <v>29</v>
      </c>
      <c r="AX223" t="s">
        <v>29</v>
      </c>
      <c r="AY223" t="s">
        <v>29</v>
      </c>
      <c r="AZ223" t="s">
        <v>29</v>
      </c>
      <c r="BA223" t="s">
        <v>29</v>
      </c>
      <c r="BB223" t="s">
        <v>29</v>
      </c>
      <c r="BC223" t="s">
        <v>29</v>
      </c>
      <c r="BD223" t="s">
        <v>29</v>
      </c>
      <c r="BE223" t="s">
        <v>29</v>
      </c>
      <c r="BF223" t="s">
        <v>29</v>
      </c>
      <c r="BG223" t="s">
        <v>29</v>
      </c>
      <c r="BH223" t="s">
        <v>29</v>
      </c>
      <c r="BI223" t="s">
        <v>29</v>
      </c>
      <c r="BJ223" t="s">
        <v>29</v>
      </c>
      <c r="BK223" t="s">
        <v>29</v>
      </c>
      <c r="BL223">
        <f t="shared" si="30"/>
        <v>0</v>
      </c>
      <c r="BM223">
        <f t="shared" si="31"/>
        <v>0</v>
      </c>
      <c r="BO223">
        <v>20191116</v>
      </c>
      <c r="BP223" t="s">
        <v>23</v>
      </c>
      <c r="BQ223">
        <v>0</v>
      </c>
      <c r="BR223">
        <v>2</v>
      </c>
      <c r="BS223">
        <v>0</v>
      </c>
      <c r="BT223">
        <v>0</v>
      </c>
      <c r="BU223">
        <v>0</v>
      </c>
      <c r="BV223">
        <v>0</v>
      </c>
      <c r="BW223">
        <v>0</v>
      </c>
      <c r="BX223">
        <v>0</v>
      </c>
      <c r="BY223">
        <v>0</v>
      </c>
      <c r="BZ223">
        <v>0</v>
      </c>
      <c r="CA223">
        <v>0</v>
      </c>
      <c r="CB223">
        <v>0</v>
      </c>
      <c r="CC223">
        <v>0</v>
      </c>
      <c r="CD223">
        <v>13</v>
      </c>
      <c r="CE223">
        <v>0</v>
      </c>
      <c r="CF223">
        <v>0</v>
      </c>
      <c r="CG223">
        <v>0</v>
      </c>
      <c r="CH223">
        <f t="shared" si="26"/>
        <v>15</v>
      </c>
      <c r="CI223">
        <f t="shared" si="27"/>
        <v>2</v>
      </c>
    </row>
    <row r="224" spans="1:87" x14ac:dyDescent="0.2">
      <c r="A224">
        <v>20191117</v>
      </c>
      <c r="B224" t="s">
        <v>19</v>
      </c>
      <c r="C224">
        <v>0</v>
      </c>
      <c r="D224">
        <v>29</v>
      </c>
      <c r="E224">
        <v>0</v>
      </c>
      <c r="F224">
        <v>0</v>
      </c>
      <c r="G224">
        <v>0</v>
      </c>
      <c r="H224">
        <v>0</v>
      </c>
      <c r="I224">
        <v>0</v>
      </c>
      <c r="J224">
        <v>0</v>
      </c>
      <c r="K224">
        <v>0</v>
      </c>
      <c r="L224">
        <v>0</v>
      </c>
      <c r="M224">
        <v>0</v>
      </c>
      <c r="N224">
        <v>0</v>
      </c>
      <c r="O224">
        <v>0</v>
      </c>
      <c r="P224">
        <v>3</v>
      </c>
      <c r="Q224">
        <v>0</v>
      </c>
      <c r="R224">
        <v>0</v>
      </c>
      <c r="S224">
        <v>0</v>
      </c>
      <c r="T224">
        <f t="shared" si="28"/>
        <v>32</v>
      </c>
      <c r="U224">
        <f t="shared" si="29"/>
        <v>2</v>
      </c>
      <c r="W224">
        <v>20191117</v>
      </c>
      <c r="X224" t="s">
        <v>20</v>
      </c>
      <c r="Y224">
        <v>0</v>
      </c>
      <c r="Z224">
        <v>0</v>
      </c>
      <c r="AA224">
        <v>0</v>
      </c>
      <c r="AB224">
        <v>0</v>
      </c>
      <c r="AC224">
        <v>0</v>
      </c>
      <c r="AD224">
        <v>0</v>
      </c>
      <c r="AE224">
        <v>0</v>
      </c>
      <c r="AF224">
        <v>0</v>
      </c>
      <c r="AG224">
        <v>0</v>
      </c>
      <c r="AH224">
        <v>0</v>
      </c>
      <c r="AI224">
        <v>1</v>
      </c>
      <c r="AJ224">
        <v>0</v>
      </c>
      <c r="AK224">
        <v>0</v>
      </c>
      <c r="AL224">
        <v>4</v>
      </c>
      <c r="AM224">
        <v>0</v>
      </c>
      <c r="AN224">
        <v>0</v>
      </c>
      <c r="AO224">
        <v>0</v>
      </c>
      <c r="AP224">
        <f t="shared" si="32"/>
        <v>5</v>
      </c>
      <c r="AQ224">
        <f t="shared" si="33"/>
        <v>2</v>
      </c>
      <c r="AS224">
        <v>20191117</v>
      </c>
      <c r="AT224" t="s">
        <v>22</v>
      </c>
      <c r="AU224">
        <v>0</v>
      </c>
      <c r="AV224">
        <v>2</v>
      </c>
      <c r="AW224">
        <v>0</v>
      </c>
      <c r="AX224">
        <v>0</v>
      </c>
      <c r="AY224">
        <v>0</v>
      </c>
      <c r="AZ224">
        <v>0</v>
      </c>
      <c r="BA224">
        <v>0</v>
      </c>
      <c r="BB224">
        <v>0</v>
      </c>
      <c r="BC224">
        <v>0</v>
      </c>
      <c r="BD224">
        <v>0</v>
      </c>
      <c r="BE224">
        <v>0</v>
      </c>
      <c r="BF224">
        <v>0</v>
      </c>
      <c r="BG224">
        <v>0</v>
      </c>
      <c r="BH224">
        <v>1</v>
      </c>
      <c r="BI224">
        <v>0</v>
      </c>
      <c r="BJ224">
        <v>0</v>
      </c>
      <c r="BK224">
        <v>0</v>
      </c>
      <c r="BL224">
        <f t="shared" si="30"/>
        <v>3</v>
      </c>
      <c r="BM224">
        <f t="shared" si="31"/>
        <v>2</v>
      </c>
      <c r="BO224">
        <v>20191117</v>
      </c>
      <c r="BP224" t="s">
        <v>23</v>
      </c>
      <c r="BQ224" t="s">
        <v>29</v>
      </c>
      <c r="BR224" t="s">
        <v>29</v>
      </c>
      <c r="BS224" t="s">
        <v>29</v>
      </c>
      <c r="BT224" t="s">
        <v>29</v>
      </c>
      <c r="BU224" t="s">
        <v>29</v>
      </c>
      <c r="BV224" t="s">
        <v>29</v>
      </c>
      <c r="BW224" t="s">
        <v>29</v>
      </c>
      <c r="BX224" t="s">
        <v>29</v>
      </c>
      <c r="BY224" t="s">
        <v>29</v>
      </c>
      <c r="BZ224" t="s">
        <v>29</v>
      </c>
      <c r="CA224" t="s">
        <v>29</v>
      </c>
      <c r="CB224" t="s">
        <v>29</v>
      </c>
      <c r="CC224" t="s">
        <v>29</v>
      </c>
      <c r="CD224" t="s">
        <v>29</v>
      </c>
      <c r="CE224" t="s">
        <v>29</v>
      </c>
      <c r="CF224" t="s">
        <v>29</v>
      </c>
      <c r="CG224" t="s">
        <v>29</v>
      </c>
      <c r="CH224">
        <f t="shared" si="26"/>
        <v>0</v>
      </c>
      <c r="CI224">
        <f t="shared" si="27"/>
        <v>0</v>
      </c>
    </row>
    <row r="225" spans="1:87" x14ac:dyDescent="0.2">
      <c r="A225">
        <v>20191118</v>
      </c>
      <c r="B225" t="s">
        <v>19</v>
      </c>
      <c r="C225">
        <v>0</v>
      </c>
      <c r="D225">
        <v>23</v>
      </c>
      <c r="E225">
        <v>0</v>
      </c>
      <c r="F225">
        <v>0</v>
      </c>
      <c r="G225">
        <v>0</v>
      </c>
      <c r="H225">
        <v>0</v>
      </c>
      <c r="I225">
        <v>3</v>
      </c>
      <c r="J225">
        <v>1</v>
      </c>
      <c r="K225">
        <v>0</v>
      </c>
      <c r="L225">
        <v>0</v>
      </c>
      <c r="M225">
        <v>0</v>
      </c>
      <c r="N225">
        <v>0</v>
      </c>
      <c r="O225">
        <v>0</v>
      </c>
      <c r="P225">
        <v>6</v>
      </c>
      <c r="Q225">
        <v>0</v>
      </c>
      <c r="R225">
        <v>0</v>
      </c>
      <c r="S225">
        <v>0</v>
      </c>
      <c r="T225">
        <f t="shared" si="28"/>
        <v>33</v>
      </c>
      <c r="U225">
        <f t="shared" si="29"/>
        <v>4</v>
      </c>
      <c r="W225">
        <v>20191118</v>
      </c>
      <c r="X225" t="s">
        <v>20</v>
      </c>
      <c r="Y225">
        <v>0</v>
      </c>
      <c r="Z225">
        <v>1</v>
      </c>
      <c r="AA225">
        <v>0</v>
      </c>
      <c r="AB225">
        <v>0</v>
      </c>
      <c r="AC225">
        <v>0</v>
      </c>
      <c r="AD225">
        <v>0</v>
      </c>
      <c r="AE225">
        <v>0</v>
      </c>
      <c r="AF225">
        <v>0</v>
      </c>
      <c r="AG225">
        <v>0</v>
      </c>
      <c r="AH225">
        <v>0</v>
      </c>
      <c r="AI225">
        <v>1</v>
      </c>
      <c r="AJ225">
        <v>0</v>
      </c>
      <c r="AK225">
        <v>1</v>
      </c>
      <c r="AL225">
        <v>12</v>
      </c>
      <c r="AM225">
        <v>0</v>
      </c>
      <c r="AN225">
        <v>0</v>
      </c>
      <c r="AO225">
        <v>0</v>
      </c>
      <c r="AP225">
        <f t="shared" si="32"/>
        <v>15</v>
      </c>
      <c r="AQ225">
        <f t="shared" si="33"/>
        <v>4</v>
      </c>
      <c r="AS225">
        <v>20191118</v>
      </c>
      <c r="AT225" t="s">
        <v>22</v>
      </c>
      <c r="AU225">
        <v>0</v>
      </c>
      <c r="AV225">
        <v>2</v>
      </c>
      <c r="AW225">
        <v>0</v>
      </c>
      <c r="AX225">
        <v>0</v>
      </c>
      <c r="AY225">
        <v>0</v>
      </c>
      <c r="AZ225">
        <v>0</v>
      </c>
      <c r="BA225">
        <v>0</v>
      </c>
      <c r="BB225">
        <v>0</v>
      </c>
      <c r="BC225">
        <v>0</v>
      </c>
      <c r="BD225">
        <v>0</v>
      </c>
      <c r="BE225">
        <v>0</v>
      </c>
      <c r="BF225">
        <v>0</v>
      </c>
      <c r="BG225">
        <v>0</v>
      </c>
      <c r="BH225">
        <v>8</v>
      </c>
      <c r="BI225">
        <v>0</v>
      </c>
      <c r="BJ225">
        <v>0</v>
      </c>
      <c r="BK225">
        <v>0</v>
      </c>
      <c r="BL225">
        <f t="shared" si="30"/>
        <v>10</v>
      </c>
      <c r="BM225">
        <f t="shared" si="31"/>
        <v>2</v>
      </c>
      <c r="BO225">
        <v>20191118</v>
      </c>
      <c r="BP225" t="s">
        <v>23</v>
      </c>
      <c r="BQ225" t="s">
        <v>29</v>
      </c>
      <c r="BR225" t="s">
        <v>29</v>
      </c>
      <c r="BS225" t="s">
        <v>29</v>
      </c>
      <c r="BT225" t="s">
        <v>29</v>
      </c>
      <c r="BU225" t="s">
        <v>29</v>
      </c>
      <c r="BV225" t="s">
        <v>29</v>
      </c>
      <c r="BW225" t="s">
        <v>29</v>
      </c>
      <c r="BX225" t="s">
        <v>29</v>
      </c>
      <c r="BY225" t="s">
        <v>29</v>
      </c>
      <c r="BZ225" t="s">
        <v>29</v>
      </c>
      <c r="CA225" t="s">
        <v>29</v>
      </c>
      <c r="CB225" t="s">
        <v>29</v>
      </c>
      <c r="CC225" t="s">
        <v>29</v>
      </c>
      <c r="CD225" t="s">
        <v>29</v>
      </c>
      <c r="CE225" t="s">
        <v>29</v>
      </c>
      <c r="CF225" t="s">
        <v>29</v>
      </c>
      <c r="CG225" t="s">
        <v>29</v>
      </c>
      <c r="CH225">
        <f t="shared" si="26"/>
        <v>0</v>
      </c>
      <c r="CI225">
        <f t="shared" si="27"/>
        <v>0</v>
      </c>
    </row>
    <row r="226" spans="1:87" x14ac:dyDescent="0.2">
      <c r="A226">
        <v>20191119</v>
      </c>
      <c r="B226" t="s">
        <v>19</v>
      </c>
      <c r="C226">
        <v>1</v>
      </c>
      <c r="D226">
        <v>4</v>
      </c>
      <c r="E226">
        <v>0</v>
      </c>
      <c r="F226">
        <v>0</v>
      </c>
      <c r="G226">
        <v>0</v>
      </c>
      <c r="H226">
        <v>0</v>
      </c>
      <c r="I226">
        <v>0</v>
      </c>
      <c r="J226">
        <v>0</v>
      </c>
      <c r="K226">
        <v>0</v>
      </c>
      <c r="L226">
        <v>0</v>
      </c>
      <c r="M226">
        <v>1</v>
      </c>
      <c r="N226">
        <v>0</v>
      </c>
      <c r="O226">
        <v>0</v>
      </c>
      <c r="P226">
        <v>19</v>
      </c>
      <c r="Q226">
        <v>0</v>
      </c>
      <c r="R226">
        <v>0</v>
      </c>
      <c r="S226">
        <v>0</v>
      </c>
      <c r="T226">
        <f t="shared" si="28"/>
        <v>25</v>
      </c>
      <c r="U226">
        <f t="shared" si="29"/>
        <v>4</v>
      </c>
      <c r="W226">
        <v>20191119</v>
      </c>
      <c r="X226" t="s">
        <v>20</v>
      </c>
      <c r="Y226">
        <v>0</v>
      </c>
      <c r="Z226">
        <v>1</v>
      </c>
      <c r="AA226">
        <v>0</v>
      </c>
      <c r="AB226">
        <v>0</v>
      </c>
      <c r="AC226">
        <v>0</v>
      </c>
      <c r="AD226">
        <v>0</v>
      </c>
      <c r="AE226">
        <v>0</v>
      </c>
      <c r="AF226">
        <v>0</v>
      </c>
      <c r="AG226">
        <v>0</v>
      </c>
      <c r="AH226">
        <v>0</v>
      </c>
      <c r="AI226">
        <v>4</v>
      </c>
      <c r="AJ226">
        <v>0</v>
      </c>
      <c r="AK226">
        <v>0</v>
      </c>
      <c r="AL226">
        <v>10</v>
      </c>
      <c r="AM226">
        <v>0</v>
      </c>
      <c r="AN226">
        <v>0</v>
      </c>
      <c r="AO226">
        <v>0</v>
      </c>
      <c r="AP226">
        <f t="shared" si="32"/>
        <v>15</v>
      </c>
      <c r="AQ226">
        <f t="shared" si="33"/>
        <v>3</v>
      </c>
      <c r="AS226">
        <v>20191119</v>
      </c>
      <c r="AT226" t="s">
        <v>22</v>
      </c>
      <c r="AU226">
        <v>0</v>
      </c>
      <c r="AV226">
        <v>0</v>
      </c>
      <c r="AW226">
        <v>0</v>
      </c>
      <c r="AX226">
        <v>0</v>
      </c>
      <c r="AY226">
        <v>0</v>
      </c>
      <c r="AZ226">
        <v>0</v>
      </c>
      <c r="BA226">
        <v>0</v>
      </c>
      <c r="BB226">
        <v>0</v>
      </c>
      <c r="BC226">
        <v>0</v>
      </c>
      <c r="BD226">
        <v>0</v>
      </c>
      <c r="BE226">
        <v>0</v>
      </c>
      <c r="BF226">
        <v>0</v>
      </c>
      <c r="BG226">
        <v>0</v>
      </c>
      <c r="BH226">
        <v>2</v>
      </c>
      <c r="BI226">
        <v>0</v>
      </c>
      <c r="BJ226">
        <v>0</v>
      </c>
      <c r="BK226">
        <v>0</v>
      </c>
      <c r="BL226">
        <f t="shared" si="30"/>
        <v>2</v>
      </c>
      <c r="BM226">
        <f t="shared" si="31"/>
        <v>1</v>
      </c>
      <c r="BO226">
        <v>20191119</v>
      </c>
      <c r="BP226" t="s">
        <v>23</v>
      </c>
      <c r="BQ226" t="s">
        <v>29</v>
      </c>
      <c r="BR226" t="s">
        <v>29</v>
      </c>
      <c r="BS226" t="s">
        <v>29</v>
      </c>
      <c r="BT226" t="s">
        <v>29</v>
      </c>
      <c r="BU226" t="s">
        <v>29</v>
      </c>
      <c r="BV226" t="s">
        <v>29</v>
      </c>
      <c r="BW226" t="s">
        <v>29</v>
      </c>
      <c r="BX226" t="s">
        <v>29</v>
      </c>
      <c r="BY226" t="s">
        <v>29</v>
      </c>
      <c r="BZ226" t="s">
        <v>29</v>
      </c>
      <c r="CA226" t="s">
        <v>29</v>
      </c>
      <c r="CB226" t="s">
        <v>29</v>
      </c>
      <c r="CC226" t="s">
        <v>29</v>
      </c>
      <c r="CD226" t="s">
        <v>29</v>
      </c>
      <c r="CE226" t="s">
        <v>29</v>
      </c>
      <c r="CF226" t="s">
        <v>29</v>
      </c>
      <c r="CG226" t="s">
        <v>29</v>
      </c>
      <c r="CH226">
        <f t="shared" si="26"/>
        <v>0</v>
      </c>
      <c r="CI226">
        <f t="shared" si="27"/>
        <v>0</v>
      </c>
    </row>
    <row r="227" spans="1:87" x14ac:dyDescent="0.2">
      <c r="A227">
        <v>20191120</v>
      </c>
      <c r="B227" t="s">
        <v>19</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f t="shared" si="28"/>
        <v>0</v>
      </c>
      <c r="U227">
        <f t="shared" si="29"/>
        <v>0</v>
      </c>
      <c r="W227">
        <v>20191120</v>
      </c>
      <c r="X227" t="s">
        <v>20</v>
      </c>
      <c r="Y227">
        <v>0</v>
      </c>
      <c r="Z227">
        <v>0</v>
      </c>
      <c r="AA227">
        <v>0</v>
      </c>
      <c r="AB227">
        <v>0</v>
      </c>
      <c r="AC227">
        <v>0</v>
      </c>
      <c r="AD227">
        <v>0</v>
      </c>
      <c r="AE227">
        <v>0</v>
      </c>
      <c r="AF227">
        <v>0</v>
      </c>
      <c r="AG227">
        <v>0</v>
      </c>
      <c r="AH227">
        <v>0</v>
      </c>
      <c r="AI227">
        <v>0</v>
      </c>
      <c r="AJ227">
        <v>0</v>
      </c>
      <c r="AK227">
        <v>0</v>
      </c>
      <c r="AL227">
        <v>0</v>
      </c>
      <c r="AM227">
        <v>0</v>
      </c>
      <c r="AN227">
        <v>0</v>
      </c>
      <c r="AO227">
        <v>0</v>
      </c>
      <c r="AP227">
        <f t="shared" si="32"/>
        <v>0</v>
      </c>
      <c r="AQ227">
        <f t="shared" si="33"/>
        <v>0</v>
      </c>
      <c r="AS227">
        <v>20191120</v>
      </c>
      <c r="AT227" t="s">
        <v>22</v>
      </c>
      <c r="AU227" t="s">
        <v>29</v>
      </c>
      <c r="AV227" t="s">
        <v>29</v>
      </c>
      <c r="AW227" t="s">
        <v>29</v>
      </c>
      <c r="AX227" t="s">
        <v>29</v>
      </c>
      <c r="AY227" t="s">
        <v>29</v>
      </c>
      <c r="AZ227" t="s">
        <v>29</v>
      </c>
      <c r="BA227" t="s">
        <v>29</v>
      </c>
      <c r="BB227" t="s">
        <v>29</v>
      </c>
      <c r="BC227" t="s">
        <v>29</v>
      </c>
      <c r="BD227" t="s">
        <v>29</v>
      </c>
      <c r="BE227" t="s">
        <v>29</v>
      </c>
      <c r="BF227" t="s">
        <v>29</v>
      </c>
      <c r="BG227" t="s">
        <v>29</v>
      </c>
      <c r="BH227" t="s">
        <v>29</v>
      </c>
      <c r="BI227" t="s">
        <v>29</v>
      </c>
      <c r="BJ227" t="s">
        <v>29</v>
      </c>
      <c r="BK227" t="s">
        <v>29</v>
      </c>
      <c r="BL227">
        <f t="shared" si="30"/>
        <v>0</v>
      </c>
      <c r="BM227">
        <f t="shared" si="31"/>
        <v>0</v>
      </c>
      <c r="BO227">
        <v>20191120</v>
      </c>
      <c r="BP227" t="s">
        <v>23</v>
      </c>
      <c r="BQ227" t="s">
        <v>29</v>
      </c>
      <c r="BR227" t="s">
        <v>29</v>
      </c>
      <c r="BS227" t="s">
        <v>29</v>
      </c>
      <c r="BT227" t="s">
        <v>29</v>
      </c>
      <c r="BU227" t="s">
        <v>29</v>
      </c>
      <c r="BV227" t="s">
        <v>29</v>
      </c>
      <c r="BW227" t="s">
        <v>29</v>
      </c>
      <c r="BX227" t="s">
        <v>29</v>
      </c>
      <c r="BY227" t="s">
        <v>29</v>
      </c>
      <c r="BZ227" t="s">
        <v>29</v>
      </c>
      <c r="CA227" t="s">
        <v>29</v>
      </c>
      <c r="CB227" t="s">
        <v>29</v>
      </c>
      <c r="CC227" t="s">
        <v>29</v>
      </c>
      <c r="CD227" t="s">
        <v>29</v>
      </c>
      <c r="CE227" t="s">
        <v>29</v>
      </c>
      <c r="CF227" t="s">
        <v>29</v>
      </c>
      <c r="CG227" t="s">
        <v>29</v>
      </c>
      <c r="CH227">
        <f t="shared" si="26"/>
        <v>0</v>
      </c>
      <c r="CI227">
        <f t="shared" si="27"/>
        <v>0</v>
      </c>
    </row>
    <row r="228" spans="1:87" x14ac:dyDescent="0.2">
      <c r="A228">
        <v>20191121</v>
      </c>
      <c r="B228" t="s">
        <v>19</v>
      </c>
      <c r="C228">
        <v>0</v>
      </c>
      <c r="D228">
        <v>1</v>
      </c>
      <c r="E228">
        <v>0</v>
      </c>
      <c r="F228">
        <v>0</v>
      </c>
      <c r="G228">
        <v>0</v>
      </c>
      <c r="H228">
        <v>0</v>
      </c>
      <c r="I228">
        <v>0</v>
      </c>
      <c r="J228">
        <v>0</v>
      </c>
      <c r="K228">
        <v>0</v>
      </c>
      <c r="L228">
        <v>0</v>
      </c>
      <c r="M228">
        <v>0</v>
      </c>
      <c r="N228">
        <v>0</v>
      </c>
      <c r="O228">
        <v>0</v>
      </c>
      <c r="P228">
        <v>1</v>
      </c>
      <c r="Q228">
        <v>0</v>
      </c>
      <c r="R228">
        <v>0</v>
      </c>
      <c r="S228">
        <v>0</v>
      </c>
      <c r="T228">
        <f t="shared" si="28"/>
        <v>2</v>
      </c>
      <c r="U228">
        <f t="shared" si="29"/>
        <v>2</v>
      </c>
      <c r="W228">
        <v>20191121</v>
      </c>
      <c r="X228" t="s">
        <v>20</v>
      </c>
      <c r="Y228">
        <v>0</v>
      </c>
      <c r="Z228">
        <v>0</v>
      </c>
      <c r="AA228">
        <v>0</v>
      </c>
      <c r="AB228">
        <v>0</v>
      </c>
      <c r="AC228">
        <v>0</v>
      </c>
      <c r="AD228">
        <v>0</v>
      </c>
      <c r="AE228">
        <v>0</v>
      </c>
      <c r="AF228">
        <v>0</v>
      </c>
      <c r="AG228">
        <v>0</v>
      </c>
      <c r="AH228">
        <v>0</v>
      </c>
      <c r="AI228">
        <v>0</v>
      </c>
      <c r="AJ228">
        <v>0</v>
      </c>
      <c r="AK228">
        <v>0</v>
      </c>
      <c r="AL228">
        <v>1</v>
      </c>
      <c r="AM228">
        <v>0</v>
      </c>
      <c r="AN228">
        <v>0</v>
      </c>
      <c r="AO228">
        <v>0</v>
      </c>
      <c r="AP228">
        <f t="shared" si="32"/>
        <v>1</v>
      </c>
      <c r="AQ228">
        <f t="shared" si="33"/>
        <v>1</v>
      </c>
      <c r="AS228">
        <v>20191121</v>
      </c>
      <c r="AT228" t="s">
        <v>22</v>
      </c>
      <c r="AU228" t="s">
        <v>29</v>
      </c>
      <c r="AV228" t="s">
        <v>29</v>
      </c>
      <c r="AW228" t="s">
        <v>29</v>
      </c>
      <c r="AX228" t="s">
        <v>29</v>
      </c>
      <c r="AY228" t="s">
        <v>29</v>
      </c>
      <c r="AZ228" t="s">
        <v>29</v>
      </c>
      <c r="BA228" t="s">
        <v>29</v>
      </c>
      <c r="BB228" t="s">
        <v>29</v>
      </c>
      <c r="BC228" t="s">
        <v>29</v>
      </c>
      <c r="BD228" t="s">
        <v>29</v>
      </c>
      <c r="BE228" t="s">
        <v>29</v>
      </c>
      <c r="BF228" t="s">
        <v>29</v>
      </c>
      <c r="BG228" t="s">
        <v>29</v>
      </c>
      <c r="BH228" t="s">
        <v>29</v>
      </c>
      <c r="BI228" t="s">
        <v>29</v>
      </c>
      <c r="BJ228" t="s">
        <v>29</v>
      </c>
      <c r="BK228" t="s">
        <v>29</v>
      </c>
      <c r="BL228">
        <f t="shared" si="30"/>
        <v>0</v>
      </c>
      <c r="BM228">
        <f t="shared" si="31"/>
        <v>0</v>
      </c>
      <c r="BO228">
        <v>20191121</v>
      </c>
      <c r="BP228" t="s">
        <v>23</v>
      </c>
      <c r="BQ228" t="s">
        <v>29</v>
      </c>
      <c r="BR228" t="s">
        <v>29</v>
      </c>
      <c r="BS228" t="s">
        <v>29</v>
      </c>
      <c r="BT228" t="s">
        <v>29</v>
      </c>
      <c r="BU228" t="s">
        <v>29</v>
      </c>
      <c r="BV228" t="s">
        <v>29</v>
      </c>
      <c r="BW228" t="s">
        <v>29</v>
      </c>
      <c r="BX228" t="s">
        <v>29</v>
      </c>
      <c r="BY228" t="s">
        <v>29</v>
      </c>
      <c r="BZ228" t="s">
        <v>29</v>
      </c>
      <c r="CA228" t="s">
        <v>29</v>
      </c>
      <c r="CB228" t="s">
        <v>29</v>
      </c>
      <c r="CC228" t="s">
        <v>29</v>
      </c>
      <c r="CD228" t="s">
        <v>29</v>
      </c>
      <c r="CE228" t="s">
        <v>29</v>
      </c>
      <c r="CF228" t="s">
        <v>29</v>
      </c>
      <c r="CG228" t="s">
        <v>29</v>
      </c>
      <c r="CH228">
        <f t="shared" si="26"/>
        <v>0</v>
      </c>
      <c r="CI228">
        <f t="shared" si="27"/>
        <v>0</v>
      </c>
    </row>
    <row r="229" spans="1:87" x14ac:dyDescent="0.2">
      <c r="A229">
        <v>20191122</v>
      </c>
      <c r="B229" t="s">
        <v>19</v>
      </c>
      <c r="C229">
        <v>0</v>
      </c>
      <c r="D229">
        <v>2</v>
      </c>
      <c r="E229">
        <v>0</v>
      </c>
      <c r="F229">
        <v>0</v>
      </c>
      <c r="G229">
        <v>0</v>
      </c>
      <c r="H229">
        <v>0</v>
      </c>
      <c r="I229">
        <v>0</v>
      </c>
      <c r="J229">
        <v>0</v>
      </c>
      <c r="K229">
        <v>0</v>
      </c>
      <c r="L229">
        <v>0</v>
      </c>
      <c r="M229">
        <v>0</v>
      </c>
      <c r="N229">
        <v>0</v>
      </c>
      <c r="O229">
        <v>0</v>
      </c>
      <c r="P229">
        <v>1</v>
      </c>
      <c r="Q229">
        <v>0</v>
      </c>
      <c r="R229">
        <v>0</v>
      </c>
      <c r="S229">
        <v>0</v>
      </c>
      <c r="T229">
        <f t="shared" si="28"/>
        <v>3</v>
      </c>
      <c r="U229">
        <f t="shared" si="29"/>
        <v>2</v>
      </c>
      <c r="W229">
        <v>20191122</v>
      </c>
      <c r="X229" t="s">
        <v>20</v>
      </c>
      <c r="Y229">
        <v>0</v>
      </c>
      <c r="Z229">
        <v>0</v>
      </c>
      <c r="AA229">
        <v>0</v>
      </c>
      <c r="AB229">
        <v>0</v>
      </c>
      <c r="AC229">
        <v>0</v>
      </c>
      <c r="AD229">
        <v>0</v>
      </c>
      <c r="AE229">
        <v>0</v>
      </c>
      <c r="AF229">
        <v>0</v>
      </c>
      <c r="AG229">
        <v>0</v>
      </c>
      <c r="AH229">
        <v>0</v>
      </c>
      <c r="AI229">
        <v>1</v>
      </c>
      <c r="AJ229">
        <v>0</v>
      </c>
      <c r="AK229">
        <v>0</v>
      </c>
      <c r="AL229">
        <v>3</v>
      </c>
      <c r="AM229">
        <v>0</v>
      </c>
      <c r="AN229">
        <v>0</v>
      </c>
      <c r="AO229">
        <v>0</v>
      </c>
      <c r="AP229">
        <f t="shared" si="32"/>
        <v>4</v>
      </c>
      <c r="AQ229">
        <f t="shared" si="33"/>
        <v>2</v>
      </c>
      <c r="AS229">
        <v>20191122</v>
      </c>
      <c r="AT229" t="s">
        <v>22</v>
      </c>
      <c r="AU229">
        <v>0</v>
      </c>
      <c r="AV229">
        <v>0</v>
      </c>
      <c r="AW229">
        <v>0</v>
      </c>
      <c r="AX229">
        <v>0</v>
      </c>
      <c r="AY229">
        <v>0</v>
      </c>
      <c r="AZ229">
        <v>0</v>
      </c>
      <c r="BA229">
        <v>0</v>
      </c>
      <c r="BB229">
        <v>0</v>
      </c>
      <c r="BC229">
        <v>0</v>
      </c>
      <c r="BD229">
        <v>0</v>
      </c>
      <c r="BE229">
        <v>0</v>
      </c>
      <c r="BF229">
        <v>0</v>
      </c>
      <c r="BG229">
        <v>0</v>
      </c>
      <c r="BH229">
        <v>0</v>
      </c>
      <c r="BI229">
        <v>0</v>
      </c>
      <c r="BJ229">
        <v>0</v>
      </c>
      <c r="BK229">
        <v>0</v>
      </c>
      <c r="BL229">
        <f t="shared" si="30"/>
        <v>0</v>
      </c>
      <c r="BM229">
        <f t="shared" si="31"/>
        <v>0</v>
      </c>
      <c r="BO229">
        <v>20191122</v>
      </c>
      <c r="BP229" t="s">
        <v>23</v>
      </c>
      <c r="BQ229" t="s">
        <v>29</v>
      </c>
      <c r="BR229" t="s">
        <v>29</v>
      </c>
      <c r="BS229" t="s">
        <v>29</v>
      </c>
      <c r="BT229" t="s">
        <v>29</v>
      </c>
      <c r="BU229" t="s">
        <v>29</v>
      </c>
      <c r="BV229" t="s">
        <v>29</v>
      </c>
      <c r="BW229" t="s">
        <v>29</v>
      </c>
      <c r="BX229" t="s">
        <v>29</v>
      </c>
      <c r="BY229" t="s">
        <v>29</v>
      </c>
      <c r="BZ229" t="s">
        <v>29</v>
      </c>
      <c r="CA229" t="s">
        <v>29</v>
      </c>
      <c r="CB229" t="s">
        <v>29</v>
      </c>
      <c r="CC229" t="s">
        <v>29</v>
      </c>
      <c r="CD229" t="s">
        <v>29</v>
      </c>
      <c r="CE229" t="s">
        <v>29</v>
      </c>
      <c r="CF229" t="s">
        <v>29</v>
      </c>
      <c r="CG229" t="s">
        <v>29</v>
      </c>
      <c r="CH229">
        <f t="shared" si="26"/>
        <v>0</v>
      </c>
      <c r="CI229">
        <f t="shared" si="27"/>
        <v>0</v>
      </c>
    </row>
    <row r="230" spans="1:87" x14ac:dyDescent="0.2">
      <c r="A230">
        <v>20191123</v>
      </c>
      <c r="B230" t="s">
        <v>19</v>
      </c>
      <c r="C230">
        <v>0</v>
      </c>
      <c r="D230">
        <v>2</v>
      </c>
      <c r="E230">
        <v>0</v>
      </c>
      <c r="F230">
        <v>0</v>
      </c>
      <c r="G230">
        <v>0</v>
      </c>
      <c r="H230">
        <v>0</v>
      </c>
      <c r="I230">
        <v>1</v>
      </c>
      <c r="J230">
        <v>0</v>
      </c>
      <c r="K230">
        <v>0</v>
      </c>
      <c r="L230">
        <v>0</v>
      </c>
      <c r="M230">
        <v>0</v>
      </c>
      <c r="N230">
        <v>0</v>
      </c>
      <c r="O230">
        <v>0</v>
      </c>
      <c r="P230">
        <v>0</v>
      </c>
      <c r="Q230">
        <v>0</v>
      </c>
      <c r="R230">
        <v>0</v>
      </c>
      <c r="S230">
        <v>0</v>
      </c>
      <c r="T230">
        <f t="shared" si="28"/>
        <v>3</v>
      </c>
      <c r="U230">
        <f t="shared" si="29"/>
        <v>2</v>
      </c>
      <c r="W230">
        <v>20191123</v>
      </c>
      <c r="X230" t="s">
        <v>20</v>
      </c>
      <c r="Y230">
        <v>0</v>
      </c>
      <c r="Z230">
        <v>0</v>
      </c>
      <c r="AA230">
        <v>0</v>
      </c>
      <c r="AB230">
        <v>0</v>
      </c>
      <c r="AC230">
        <v>0</v>
      </c>
      <c r="AD230">
        <v>0</v>
      </c>
      <c r="AE230">
        <v>0</v>
      </c>
      <c r="AF230">
        <v>0</v>
      </c>
      <c r="AG230">
        <v>0</v>
      </c>
      <c r="AH230">
        <v>0</v>
      </c>
      <c r="AI230">
        <v>0</v>
      </c>
      <c r="AJ230">
        <v>0</v>
      </c>
      <c r="AK230">
        <v>0</v>
      </c>
      <c r="AL230">
        <v>0</v>
      </c>
      <c r="AM230">
        <v>0</v>
      </c>
      <c r="AN230">
        <v>0</v>
      </c>
      <c r="AO230">
        <v>0</v>
      </c>
      <c r="AP230">
        <f t="shared" si="32"/>
        <v>0</v>
      </c>
      <c r="AQ230">
        <f t="shared" si="33"/>
        <v>0</v>
      </c>
      <c r="AS230">
        <v>20191123</v>
      </c>
      <c r="AT230" t="s">
        <v>22</v>
      </c>
      <c r="AU230" t="s">
        <v>29</v>
      </c>
      <c r="AV230" t="s">
        <v>29</v>
      </c>
      <c r="AW230" t="s">
        <v>29</v>
      </c>
      <c r="AX230" t="s">
        <v>29</v>
      </c>
      <c r="AY230" t="s">
        <v>29</v>
      </c>
      <c r="AZ230" t="s">
        <v>29</v>
      </c>
      <c r="BA230" t="s">
        <v>29</v>
      </c>
      <c r="BB230" t="s">
        <v>29</v>
      </c>
      <c r="BC230" t="s">
        <v>29</v>
      </c>
      <c r="BD230" t="s">
        <v>29</v>
      </c>
      <c r="BE230" t="s">
        <v>29</v>
      </c>
      <c r="BF230" t="s">
        <v>29</v>
      </c>
      <c r="BG230" t="s">
        <v>29</v>
      </c>
      <c r="BH230" t="s">
        <v>29</v>
      </c>
      <c r="BI230" t="s">
        <v>29</v>
      </c>
      <c r="BJ230" t="s">
        <v>29</v>
      </c>
      <c r="BK230" t="s">
        <v>29</v>
      </c>
      <c r="BL230">
        <f t="shared" si="30"/>
        <v>0</v>
      </c>
      <c r="BM230">
        <f t="shared" si="31"/>
        <v>0</v>
      </c>
      <c r="BO230">
        <v>20191123</v>
      </c>
      <c r="BP230" t="s">
        <v>23</v>
      </c>
      <c r="BQ230" t="s">
        <v>29</v>
      </c>
      <c r="BR230" t="s">
        <v>29</v>
      </c>
      <c r="BS230" t="s">
        <v>29</v>
      </c>
      <c r="BT230" t="s">
        <v>29</v>
      </c>
      <c r="BU230" t="s">
        <v>29</v>
      </c>
      <c r="BV230" t="s">
        <v>29</v>
      </c>
      <c r="BW230" t="s">
        <v>29</v>
      </c>
      <c r="BX230" t="s">
        <v>29</v>
      </c>
      <c r="BY230" t="s">
        <v>29</v>
      </c>
      <c r="BZ230" t="s">
        <v>29</v>
      </c>
      <c r="CA230" t="s">
        <v>29</v>
      </c>
      <c r="CB230" t="s">
        <v>29</v>
      </c>
      <c r="CC230" t="s">
        <v>29</v>
      </c>
      <c r="CD230" t="s">
        <v>29</v>
      </c>
      <c r="CE230" t="s">
        <v>29</v>
      </c>
      <c r="CF230" t="s">
        <v>29</v>
      </c>
      <c r="CG230" t="s">
        <v>29</v>
      </c>
      <c r="CH230">
        <f t="shared" si="26"/>
        <v>0</v>
      </c>
      <c r="CI230">
        <f t="shared" si="27"/>
        <v>0</v>
      </c>
    </row>
    <row r="231" spans="1:87" x14ac:dyDescent="0.2">
      <c r="A231">
        <v>20191124</v>
      </c>
      <c r="B231" t="s">
        <v>19</v>
      </c>
      <c r="C231">
        <v>0</v>
      </c>
      <c r="D231">
        <v>0</v>
      </c>
      <c r="E231">
        <v>0</v>
      </c>
      <c r="F231">
        <v>0</v>
      </c>
      <c r="G231">
        <v>0</v>
      </c>
      <c r="H231">
        <v>0</v>
      </c>
      <c r="I231">
        <v>0</v>
      </c>
      <c r="J231">
        <v>0</v>
      </c>
      <c r="K231">
        <v>0</v>
      </c>
      <c r="L231">
        <v>0</v>
      </c>
      <c r="M231">
        <v>0</v>
      </c>
      <c r="N231">
        <v>0</v>
      </c>
      <c r="O231">
        <v>0</v>
      </c>
      <c r="P231">
        <v>0</v>
      </c>
      <c r="Q231">
        <v>0</v>
      </c>
      <c r="R231">
        <v>0</v>
      </c>
      <c r="S231">
        <v>0</v>
      </c>
      <c r="T231">
        <f t="shared" si="28"/>
        <v>0</v>
      </c>
      <c r="U231">
        <f t="shared" si="29"/>
        <v>0</v>
      </c>
      <c r="W231">
        <v>20191124</v>
      </c>
      <c r="X231" t="s">
        <v>20</v>
      </c>
      <c r="Y231">
        <v>0</v>
      </c>
      <c r="Z231">
        <v>0</v>
      </c>
      <c r="AA231">
        <v>0</v>
      </c>
      <c r="AB231">
        <v>0</v>
      </c>
      <c r="AC231">
        <v>0</v>
      </c>
      <c r="AD231">
        <v>0</v>
      </c>
      <c r="AE231">
        <v>0</v>
      </c>
      <c r="AF231">
        <v>0</v>
      </c>
      <c r="AG231">
        <v>0</v>
      </c>
      <c r="AH231">
        <v>0</v>
      </c>
      <c r="AI231">
        <v>0</v>
      </c>
      <c r="AJ231">
        <v>0</v>
      </c>
      <c r="AK231">
        <v>0</v>
      </c>
      <c r="AL231">
        <v>1</v>
      </c>
      <c r="AM231">
        <v>0</v>
      </c>
      <c r="AN231">
        <v>0</v>
      </c>
      <c r="AO231">
        <v>0</v>
      </c>
      <c r="AP231">
        <f t="shared" si="32"/>
        <v>1</v>
      </c>
      <c r="AQ231">
        <f t="shared" si="33"/>
        <v>1</v>
      </c>
      <c r="AS231">
        <v>20191124</v>
      </c>
      <c r="AT231" t="s">
        <v>22</v>
      </c>
      <c r="AU231">
        <v>0</v>
      </c>
      <c r="AV231">
        <v>0</v>
      </c>
      <c r="AW231">
        <v>0</v>
      </c>
      <c r="AX231">
        <v>0</v>
      </c>
      <c r="AY231">
        <v>0</v>
      </c>
      <c r="AZ231">
        <v>0</v>
      </c>
      <c r="BA231">
        <v>0</v>
      </c>
      <c r="BB231">
        <v>0</v>
      </c>
      <c r="BC231">
        <v>0</v>
      </c>
      <c r="BD231">
        <v>0</v>
      </c>
      <c r="BE231">
        <v>0</v>
      </c>
      <c r="BF231">
        <v>0</v>
      </c>
      <c r="BG231">
        <v>0</v>
      </c>
      <c r="BH231">
        <v>1</v>
      </c>
      <c r="BI231">
        <v>0</v>
      </c>
      <c r="BJ231">
        <v>0</v>
      </c>
      <c r="BK231">
        <v>0</v>
      </c>
      <c r="BL231">
        <f t="shared" si="30"/>
        <v>1</v>
      </c>
      <c r="BM231">
        <f t="shared" si="31"/>
        <v>1</v>
      </c>
      <c r="BO231">
        <v>20191124</v>
      </c>
      <c r="BP231" t="s">
        <v>23</v>
      </c>
      <c r="BQ231" t="s">
        <v>29</v>
      </c>
      <c r="BR231" t="s">
        <v>29</v>
      </c>
      <c r="BS231" t="s">
        <v>29</v>
      </c>
      <c r="BT231" t="s">
        <v>29</v>
      </c>
      <c r="BU231" t="s">
        <v>29</v>
      </c>
      <c r="BV231" t="s">
        <v>29</v>
      </c>
      <c r="BW231" t="s">
        <v>29</v>
      </c>
      <c r="BX231" t="s">
        <v>29</v>
      </c>
      <c r="BY231" t="s">
        <v>29</v>
      </c>
      <c r="BZ231" t="s">
        <v>29</v>
      </c>
      <c r="CA231" t="s">
        <v>29</v>
      </c>
      <c r="CB231" t="s">
        <v>29</v>
      </c>
      <c r="CC231" t="s">
        <v>29</v>
      </c>
      <c r="CD231" t="s">
        <v>29</v>
      </c>
      <c r="CE231" t="s">
        <v>29</v>
      </c>
      <c r="CF231" t="s">
        <v>29</v>
      </c>
      <c r="CG231" t="s">
        <v>29</v>
      </c>
      <c r="CH231">
        <f t="shared" si="26"/>
        <v>0</v>
      </c>
      <c r="CI231">
        <f t="shared" si="27"/>
        <v>0</v>
      </c>
    </row>
    <row r="232" spans="1:87" x14ac:dyDescent="0.2">
      <c r="A232">
        <v>20191125</v>
      </c>
      <c r="B232" t="s">
        <v>19</v>
      </c>
      <c r="C232">
        <v>0</v>
      </c>
      <c r="D232">
        <v>0</v>
      </c>
      <c r="E232">
        <v>0</v>
      </c>
      <c r="F232">
        <v>0</v>
      </c>
      <c r="G232">
        <v>0</v>
      </c>
      <c r="H232">
        <v>0</v>
      </c>
      <c r="I232">
        <v>0</v>
      </c>
      <c r="J232">
        <v>0</v>
      </c>
      <c r="K232">
        <v>0</v>
      </c>
      <c r="L232">
        <v>0</v>
      </c>
      <c r="M232">
        <v>0</v>
      </c>
      <c r="N232">
        <v>0</v>
      </c>
      <c r="O232">
        <v>0</v>
      </c>
      <c r="P232">
        <v>1</v>
      </c>
      <c r="Q232">
        <v>0</v>
      </c>
      <c r="R232">
        <v>0</v>
      </c>
      <c r="S232">
        <v>0</v>
      </c>
      <c r="T232">
        <f t="shared" si="28"/>
        <v>1</v>
      </c>
      <c r="U232">
        <f t="shared" si="29"/>
        <v>1</v>
      </c>
      <c r="W232">
        <v>20191125</v>
      </c>
      <c r="X232" t="s">
        <v>20</v>
      </c>
      <c r="Y232">
        <v>0</v>
      </c>
      <c r="Z232">
        <v>0</v>
      </c>
      <c r="AA232">
        <v>0</v>
      </c>
      <c r="AB232">
        <v>0</v>
      </c>
      <c r="AC232">
        <v>0</v>
      </c>
      <c r="AD232">
        <v>0</v>
      </c>
      <c r="AE232">
        <v>0</v>
      </c>
      <c r="AF232">
        <v>0</v>
      </c>
      <c r="AG232">
        <v>0</v>
      </c>
      <c r="AH232">
        <v>0</v>
      </c>
      <c r="AI232">
        <v>0</v>
      </c>
      <c r="AJ232">
        <v>0</v>
      </c>
      <c r="AK232">
        <v>0</v>
      </c>
      <c r="AL232">
        <v>7</v>
      </c>
      <c r="AM232">
        <v>0</v>
      </c>
      <c r="AN232">
        <v>0</v>
      </c>
      <c r="AO232">
        <v>0</v>
      </c>
      <c r="AP232">
        <f t="shared" si="32"/>
        <v>7</v>
      </c>
      <c r="AQ232">
        <f t="shared" si="33"/>
        <v>1</v>
      </c>
      <c r="AS232">
        <v>20191125</v>
      </c>
      <c r="AT232" t="s">
        <v>22</v>
      </c>
      <c r="AU232">
        <v>0</v>
      </c>
      <c r="AV232">
        <v>0</v>
      </c>
      <c r="AW232">
        <v>0</v>
      </c>
      <c r="AX232">
        <v>0</v>
      </c>
      <c r="AY232">
        <v>0</v>
      </c>
      <c r="AZ232">
        <v>0</v>
      </c>
      <c r="BA232">
        <v>0</v>
      </c>
      <c r="BB232">
        <v>0</v>
      </c>
      <c r="BC232">
        <v>0</v>
      </c>
      <c r="BD232">
        <v>0</v>
      </c>
      <c r="BE232">
        <v>0</v>
      </c>
      <c r="BF232">
        <v>0</v>
      </c>
      <c r="BG232">
        <v>0</v>
      </c>
      <c r="BH232">
        <v>0</v>
      </c>
      <c r="BI232">
        <v>0</v>
      </c>
      <c r="BJ232">
        <v>0</v>
      </c>
      <c r="BK232">
        <v>0</v>
      </c>
      <c r="BL232">
        <f t="shared" si="30"/>
        <v>0</v>
      </c>
      <c r="BM232">
        <f t="shared" si="31"/>
        <v>0</v>
      </c>
      <c r="BO232">
        <v>20191125</v>
      </c>
      <c r="BP232" t="s">
        <v>23</v>
      </c>
      <c r="BQ232" t="s">
        <v>29</v>
      </c>
      <c r="BR232" t="s">
        <v>29</v>
      </c>
      <c r="BS232" t="s">
        <v>29</v>
      </c>
      <c r="BT232" t="s">
        <v>29</v>
      </c>
      <c r="BU232" t="s">
        <v>29</v>
      </c>
      <c r="BV232" t="s">
        <v>29</v>
      </c>
      <c r="BW232" t="s">
        <v>29</v>
      </c>
      <c r="BX232" t="s">
        <v>29</v>
      </c>
      <c r="BY232" t="s">
        <v>29</v>
      </c>
      <c r="BZ232" t="s">
        <v>29</v>
      </c>
      <c r="CA232" t="s">
        <v>29</v>
      </c>
      <c r="CB232" t="s">
        <v>29</v>
      </c>
      <c r="CC232" t="s">
        <v>29</v>
      </c>
      <c r="CD232" t="s">
        <v>29</v>
      </c>
      <c r="CE232" t="s">
        <v>29</v>
      </c>
      <c r="CF232" t="s">
        <v>29</v>
      </c>
      <c r="CG232" t="s">
        <v>29</v>
      </c>
      <c r="CH232">
        <f t="shared" si="26"/>
        <v>0</v>
      </c>
      <c r="CI232">
        <f t="shared" si="27"/>
        <v>0</v>
      </c>
    </row>
    <row r="233" spans="1:87" x14ac:dyDescent="0.2">
      <c r="A233">
        <v>20191126</v>
      </c>
      <c r="B233" t="s">
        <v>19</v>
      </c>
      <c r="C233">
        <v>0</v>
      </c>
      <c r="D233">
        <v>1</v>
      </c>
      <c r="E233">
        <v>0</v>
      </c>
      <c r="F233">
        <v>0</v>
      </c>
      <c r="G233">
        <v>0</v>
      </c>
      <c r="H233">
        <v>0</v>
      </c>
      <c r="I233">
        <v>0</v>
      </c>
      <c r="J233">
        <v>0</v>
      </c>
      <c r="K233">
        <v>0</v>
      </c>
      <c r="L233">
        <v>0</v>
      </c>
      <c r="M233">
        <v>0</v>
      </c>
      <c r="N233">
        <v>0</v>
      </c>
      <c r="O233">
        <v>0</v>
      </c>
      <c r="P233">
        <v>1</v>
      </c>
      <c r="Q233">
        <v>0</v>
      </c>
      <c r="R233">
        <v>0</v>
      </c>
      <c r="S233">
        <v>0</v>
      </c>
      <c r="T233">
        <f t="shared" si="28"/>
        <v>2</v>
      </c>
      <c r="U233">
        <f t="shared" si="29"/>
        <v>2</v>
      </c>
      <c r="W233">
        <v>20191126</v>
      </c>
      <c r="X233" t="s">
        <v>20</v>
      </c>
      <c r="Y233">
        <v>0</v>
      </c>
      <c r="Z233">
        <v>0</v>
      </c>
      <c r="AA233">
        <v>0</v>
      </c>
      <c r="AB233">
        <v>0</v>
      </c>
      <c r="AC233">
        <v>0</v>
      </c>
      <c r="AD233">
        <v>0</v>
      </c>
      <c r="AE233">
        <v>0</v>
      </c>
      <c r="AF233">
        <v>0</v>
      </c>
      <c r="AG233">
        <v>0</v>
      </c>
      <c r="AH233">
        <v>0</v>
      </c>
      <c r="AI233">
        <v>0</v>
      </c>
      <c r="AJ233">
        <v>0</v>
      </c>
      <c r="AK233">
        <v>0</v>
      </c>
      <c r="AL233">
        <v>0</v>
      </c>
      <c r="AM233">
        <v>0</v>
      </c>
      <c r="AN233">
        <v>0</v>
      </c>
      <c r="AO233">
        <v>0</v>
      </c>
      <c r="AP233">
        <f t="shared" si="32"/>
        <v>0</v>
      </c>
      <c r="AQ233">
        <f t="shared" si="33"/>
        <v>0</v>
      </c>
      <c r="AS233">
        <v>20191126</v>
      </c>
      <c r="AT233" t="s">
        <v>22</v>
      </c>
      <c r="AU233">
        <v>0</v>
      </c>
      <c r="AV233">
        <v>0</v>
      </c>
      <c r="AW233">
        <v>0</v>
      </c>
      <c r="AX233">
        <v>0</v>
      </c>
      <c r="AY233">
        <v>0</v>
      </c>
      <c r="AZ233">
        <v>0</v>
      </c>
      <c r="BA233">
        <v>0</v>
      </c>
      <c r="BB233">
        <v>0</v>
      </c>
      <c r="BC233">
        <v>0</v>
      </c>
      <c r="BD233">
        <v>0</v>
      </c>
      <c r="BE233">
        <v>0</v>
      </c>
      <c r="BF233">
        <v>0</v>
      </c>
      <c r="BG233">
        <v>0</v>
      </c>
      <c r="BH233">
        <v>0</v>
      </c>
      <c r="BI233">
        <v>0</v>
      </c>
      <c r="BJ233">
        <v>0</v>
      </c>
      <c r="BK233">
        <v>0</v>
      </c>
      <c r="BL233">
        <f t="shared" si="30"/>
        <v>0</v>
      </c>
      <c r="BM233">
        <f t="shared" si="31"/>
        <v>0</v>
      </c>
      <c r="BO233">
        <v>20191126</v>
      </c>
      <c r="BP233" t="s">
        <v>23</v>
      </c>
      <c r="BQ233" t="s">
        <v>29</v>
      </c>
      <c r="BR233" t="s">
        <v>29</v>
      </c>
      <c r="BS233" t="s">
        <v>29</v>
      </c>
      <c r="BT233" t="s">
        <v>29</v>
      </c>
      <c r="BU233" t="s">
        <v>29</v>
      </c>
      <c r="BV233" t="s">
        <v>29</v>
      </c>
      <c r="BW233" t="s">
        <v>29</v>
      </c>
      <c r="BX233" t="s">
        <v>29</v>
      </c>
      <c r="BY233" t="s">
        <v>29</v>
      </c>
      <c r="BZ233" t="s">
        <v>29</v>
      </c>
      <c r="CA233" t="s">
        <v>29</v>
      </c>
      <c r="CB233" t="s">
        <v>29</v>
      </c>
      <c r="CC233" t="s">
        <v>29</v>
      </c>
      <c r="CD233" t="s">
        <v>29</v>
      </c>
      <c r="CE233" t="s">
        <v>29</v>
      </c>
      <c r="CF233" t="s">
        <v>29</v>
      </c>
      <c r="CG233" t="s">
        <v>29</v>
      </c>
      <c r="CH233">
        <f t="shared" si="26"/>
        <v>0</v>
      </c>
      <c r="CI233">
        <f t="shared" si="27"/>
        <v>0</v>
      </c>
    </row>
    <row r="234" spans="1:87" x14ac:dyDescent="0.2">
      <c r="A234">
        <v>20191127</v>
      </c>
      <c r="B234" t="s">
        <v>19</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f t="shared" si="28"/>
        <v>0</v>
      </c>
      <c r="U234">
        <f t="shared" si="29"/>
        <v>0</v>
      </c>
      <c r="W234">
        <v>20191127</v>
      </c>
      <c r="X234" t="s">
        <v>20</v>
      </c>
      <c r="Y234">
        <v>0</v>
      </c>
      <c r="Z234">
        <v>1</v>
      </c>
      <c r="AA234">
        <v>0</v>
      </c>
      <c r="AB234">
        <v>0</v>
      </c>
      <c r="AC234">
        <v>0</v>
      </c>
      <c r="AD234">
        <v>0</v>
      </c>
      <c r="AE234">
        <v>0</v>
      </c>
      <c r="AF234">
        <v>0</v>
      </c>
      <c r="AG234">
        <v>0</v>
      </c>
      <c r="AH234">
        <v>0</v>
      </c>
      <c r="AI234">
        <v>0</v>
      </c>
      <c r="AJ234">
        <v>0</v>
      </c>
      <c r="AK234">
        <v>0</v>
      </c>
      <c r="AL234">
        <v>0</v>
      </c>
      <c r="AM234">
        <v>0</v>
      </c>
      <c r="AN234">
        <v>0</v>
      </c>
      <c r="AO234">
        <v>0</v>
      </c>
      <c r="AP234">
        <f t="shared" si="32"/>
        <v>1</v>
      </c>
      <c r="AQ234">
        <f t="shared" si="33"/>
        <v>1</v>
      </c>
      <c r="AS234">
        <v>20191127</v>
      </c>
      <c r="AT234" t="s">
        <v>22</v>
      </c>
      <c r="AU234">
        <v>0</v>
      </c>
      <c r="AV234">
        <v>0</v>
      </c>
      <c r="AW234">
        <v>0</v>
      </c>
      <c r="AX234">
        <v>0</v>
      </c>
      <c r="AY234">
        <v>0</v>
      </c>
      <c r="AZ234">
        <v>0</v>
      </c>
      <c r="BA234">
        <v>0</v>
      </c>
      <c r="BB234">
        <v>0</v>
      </c>
      <c r="BC234">
        <v>0</v>
      </c>
      <c r="BD234">
        <v>0</v>
      </c>
      <c r="BE234">
        <v>0</v>
      </c>
      <c r="BF234">
        <v>0</v>
      </c>
      <c r="BG234">
        <v>0</v>
      </c>
      <c r="BH234">
        <v>0</v>
      </c>
      <c r="BI234">
        <v>0</v>
      </c>
      <c r="BJ234">
        <v>0</v>
      </c>
      <c r="BK234">
        <v>0</v>
      </c>
      <c r="BL234">
        <f t="shared" si="30"/>
        <v>0</v>
      </c>
      <c r="BM234">
        <f t="shared" si="31"/>
        <v>0</v>
      </c>
      <c r="BO234">
        <v>20191127</v>
      </c>
      <c r="BP234" t="s">
        <v>23</v>
      </c>
      <c r="BQ234" t="s">
        <v>29</v>
      </c>
      <c r="BR234" t="s">
        <v>29</v>
      </c>
      <c r="BS234" t="s">
        <v>29</v>
      </c>
      <c r="BT234" t="s">
        <v>29</v>
      </c>
      <c r="BU234" t="s">
        <v>29</v>
      </c>
      <c r="BV234" t="s">
        <v>29</v>
      </c>
      <c r="BW234" t="s">
        <v>29</v>
      </c>
      <c r="BX234" t="s">
        <v>29</v>
      </c>
      <c r="BY234" t="s">
        <v>29</v>
      </c>
      <c r="BZ234" t="s">
        <v>29</v>
      </c>
      <c r="CA234" t="s">
        <v>29</v>
      </c>
      <c r="CB234" t="s">
        <v>29</v>
      </c>
      <c r="CC234" t="s">
        <v>29</v>
      </c>
      <c r="CD234" t="s">
        <v>29</v>
      </c>
      <c r="CE234" t="s">
        <v>29</v>
      </c>
      <c r="CF234" t="s">
        <v>29</v>
      </c>
      <c r="CG234" t="s">
        <v>29</v>
      </c>
      <c r="CH234">
        <f t="shared" si="26"/>
        <v>0</v>
      </c>
      <c r="CI234">
        <f t="shared" si="27"/>
        <v>0</v>
      </c>
    </row>
    <row r="235" spans="1:87" x14ac:dyDescent="0.2">
      <c r="A235">
        <v>20191128</v>
      </c>
      <c r="B235" t="s">
        <v>19</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f t="shared" si="28"/>
        <v>0</v>
      </c>
      <c r="U235">
        <f t="shared" si="29"/>
        <v>0</v>
      </c>
      <c r="W235">
        <v>20191128</v>
      </c>
      <c r="X235" t="s">
        <v>20</v>
      </c>
      <c r="Y235" t="s">
        <v>29</v>
      </c>
      <c r="Z235" t="s">
        <v>29</v>
      </c>
      <c r="AA235" t="s">
        <v>29</v>
      </c>
      <c r="AB235" t="s">
        <v>29</v>
      </c>
      <c r="AC235" t="s">
        <v>29</v>
      </c>
      <c r="AD235" t="s">
        <v>29</v>
      </c>
      <c r="AE235" t="s">
        <v>29</v>
      </c>
      <c r="AF235" t="s">
        <v>29</v>
      </c>
      <c r="AG235" t="s">
        <v>29</v>
      </c>
      <c r="AH235" t="s">
        <v>29</v>
      </c>
      <c r="AI235" t="s">
        <v>29</v>
      </c>
      <c r="AJ235" t="s">
        <v>29</v>
      </c>
      <c r="AK235" t="s">
        <v>29</v>
      </c>
      <c r="AL235" t="s">
        <v>29</v>
      </c>
      <c r="AM235" t="s">
        <v>29</v>
      </c>
      <c r="AN235" t="s">
        <v>29</v>
      </c>
      <c r="AO235" t="s">
        <v>29</v>
      </c>
      <c r="AP235">
        <f t="shared" si="32"/>
        <v>0</v>
      </c>
      <c r="AQ235">
        <f t="shared" si="33"/>
        <v>0</v>
      </c>
      <c r="AS235">
        <v>20191128</v>
      </c>
      <c r="AT235" t="s">
        <v>22</v>
      </c>
      <c r="AU235">
        <v>0</v>
      </c>
      <c r="AV235">
        <v>0</v>
      </c>
      <c r="AW235">
        <v>0</v>
      </c>
      <c r="AX235">
        <v>0</v>
      </c>
      <c r="AY235">
        <v>0</v>
      </c>
      <c r="AZ235">
        <v>0</v>
      </c>
      <c r="BA235">
        <v>0</v>
      </c>
      <c r="BB235">
        <v>0</v>
      </c>
      <c r="BC235">
        <v>0</v>
      </c>
      <c r="BD235">
        <v>0</v>
      </c>
      <c r="BE235">
        <v>0</v>
      </c>
      <c r="BF235">
        <v>0</v>
      </c>
      <c r="BG235">
        <v>0</v>
      </c>
      <c r="BH235">
        <v>0</v>
      </c>
      <c r="BI235">
        <v>0</v>
      </c>
      <c r="BJ235">
        <v>0</v>
      </c>
      <c r="BK235">
        <v>0</v>
      </c>
      <c r="BL235">
        <f t="shared" si="30"/>
        <v>0</v>
      </c>
      <c r="BM235">
        <f t="shared" si="31"/>
        <v>0</v>
      </c>
      <c r="BO235">
        <v>20191128</v>
      </c>
      <c r="BP235" t="s">
        <v>23</v>
      </c>
      <c r="BQ235" t="s">
        <v>29</v>
      </c>
      <c r="BR235" t="s">
        <v>29</v>
      </c>
      <c r="BS235" t="s">
        <v>29</v>
      </c>
      <c r="BT235" t="s">
        <v>29</v>
      </c>
      <c r="BU235" t="s">
        <v>29</v>
      </c>
      <c r="BV235" t="s">
        <v>29</v>
      </c>
      <c r="BW235" t="s">
        <v>29</v>
      </c>
      <c r="BX235" t="s">
        <v>29</v>
      </c>
      <c r="BY235" t="s">
        <v>29</v>
      </c>
      <c r="BZ235" t="s">
        <v>29</v>
      </c>
      <c r="CA235" t="s">
        <v>29</v>
      </c>
      <c r="CB235" t="s">
        <v>29</v>
      </c>
      <c r="CC235" t="s">
        <v>29</v>
      </c>
      <c r="CD235" t="s">
        <v>29</v>
      </c>
      <c r="CE235" t="s">
        <v>29</v>
      </c>
      <c r="CF235" t="s">
        <v>29</v>
      </c>
      <c r="CG235" t="s">
        <v>29</v>
      </c>
      <c r="CH235">
        <f t="shared" si="26"/>
        <v>0</v>
      </c>
      <c r="CI235">
        <f t="shared" si="27"/>
        <v>0</v>
      </c>
    </row>
    <row r="236" spans="1:87" x14ac:dyDescent="0.2">
      <c r="A236">
        <v>20191129</v>
      </c>
      <c r="B236" t="s">
        <v>19</v>
      </c>
      <c r="C236" t="s">
        <v>29</v>
      </c>
      <c r="D236" t="s">
        <v>29</v>
      </c>
      <c r="E236" t="s">
        <v>29</v>
      </c>
      <c r="F236" t="s">
        <v>29</v>
      </c>
      <c r="G236" t="s">
        <v>29</v>
      </c>
      <c r="H236" t="s">
        <v>29</v>
      </c>
      <c r="I236" t="s">
        <v>29</v>
      </c>
      <c r="J236" t="s">
        <v>29</v>
      </c>
      <c r="K236" t="s">
        <v>29</v>
      </c>
      <c r="L236" t="s">
        <v>29</v>
      </c>
      <c r="M236" t="s">
        <v>29</v>
      </c>
      <c r="N236" t="s">
        <v>29</v>
      </c>
      <c r="O236" t="s">
        <v>29</v>
      </c>
      <c r="P236" t="s">
        <v>29</v>
      </c>
      <c r="Q236" t="s">
        <v>29</v>
      </c>
      <c r="R236" t="s">
        <v>29</v>
      </c>
      <c r="S236" t="s">
        <v>29</v>
      </c>
      <c r="T236">
        <f t="shared" si="28"/>
        <v>0</v>
      </c>
      <c r="U236">
        <f t="shared" si="29"/>
        <v>0</v>
      </c>
      <c r="W236">
        <v>20191129</v>
      </c>
      <c r="X236" t="s">
        <v>20</v>
      </c>
      <c r="Y236" t="s">
        <v>29</v>
      </c>
      <c r="Z236" t="s">
        <v>29</v>
      </c>
      <c r="AA236" t="s">
        <v>29</v>
      </c>
      <c r="AB236" t="s">
        <v>29</v>
      </c>
      <c r="AC236" t="s">
        <v>29</v>
      </c>
      <c r="AD236" t="s">
        <v>29</v>
      </c>
      <c r="AE236" t="s">
        <v>29</v>
      </c>
      <c r="AF236" t="s">
        <v>29</v>
      </c>
      <c r="AG236" t="s">
        <v>29</v>
      </c>
      <c r="AH236" t="s">
        <v>29</v>
      </c>
      <c r="AI236" t="s">
        <v>29</v>
      </c>
      <c r="AJ236" t="s">
        <v>29</v>
      </c>
      <c r="AK236" t="s">
        <v>29</v>
      </c>
      <c r="AL236" t="s">
        <v>29</v>
      </c>
      <c r="AM236" t="s">
        <v>29</v>
      </c>
      <c r="AN236" t="s">
        <v>29</v>
      </c>
      <c r="AO236" t="s">
        <v>29</v>
      </c>
      <c r="AP236">
        <f t="shared" si="32"/>
        <v>0</v>
      </c>
      <c r="AQ236">
        <f t="shared" si="33"/>
        <v>0</v>
      </c>
      <c r="AS236">
        <v>20191129</v>
      </c>
      <c r="AT236" t="s">
        <v>22</v>
      </c>
      <c r="AU236" t="s">
        <v>29</v>
      </c>
      <c r="AV236" t="s">
        <v>29</v>
      </c>
      <c r="AW236" t="s">
        <v>29</v>
      </c>
      <c r="AX236" t="s">
        <v>29</v>
      </c>
      <c r="AY236" t="s">
        <v>29</v>
      </c>
      <c r="AZ236" t="s">
        <v>29</v>
      </c>
      <c r="BA236" t="s">
        <v>29</v>
      </c>
      <c r="BB236" t="s">
        <v>29</v>
      </c>
      <c r="BC236" t="s">
        <v>29</v>
      </c>
      <c r="BD236" t="s">
        <v>29</v>
      </c>
      <c r="BE236" t="s">
        <v>29</v>
      </c>
      <c r="BF236" t="s">
        <v>29</v>
      </c>
      <c r="BG236" t="s">
        <v>29</v>
      </c>
      <c r="BH236" t="s">
        <v>29</v>
      </c>
      <c r="BI236" t="s">
        <v>29</v>
      </c>
      <c r="BJ236" t="s">
        <v>29</v>
      </c>
      <c r="BK236" t="s">
        <v>29</v>
      </c>
      <c r="BL236">
        <f t="shared" si="30"/>
        <v>0</v>
      </c>
      <c r="BM236">
        <f t="shared" si="31"/>
        <v>0</v>
      </c>
      <c r="BO236">
        <v>20191129</v>
      </c>
      <c r="BP236" t="s">
        <v>23</v>
      </c>
      <c r="BQ236" t="s">
        <v>29</v>
      </c>
      <c r="BR236" t="s">
        <v>29</v>
      </c>
      <c r="BS236" t="s">
        <v>29</v>
      </c>
      <c r="BT236" t="s">
        <v>29</v>
      </c>
      <c r="BU236" t="s">
        <v>29</v>
      </c>
      <c r="BV236" t="s">
        <v>29</v>
      </c>
      <c r="BW236" t="s">
        <v>29</v>
      </c>
      <c r="BX236" t="s">
        <v>29</v>
      </c>
      <c r="BY236" t="s">
        <v>29</v>
      </c>
      <c r="BZ236" t="s">
        <v>29</v>
      </c>
      <c r="CA236" t="s">
        <v>29</v>
      </c>
      <c r="CB236" t="s">
        <v>29</v>
      </c>
      <c r="CC236" t="s">
        <v>29</v>
      </c>
      <c r="CD236" t="s">
        <v>29</v>
      </c>
      <c r="CE236" t="s">
        <v>29</v>
      </c>
      <c r="CF236" t="s">
        <v>29</v>
      </c>
      <c r="CG236" t="s">
        <v>29</v>
      </c>
      <c r="CH236">
        <f t="shared" si="26"/>
        <v>0</v>
      </c>
      <c r="CI236">
        <f t="shared" si="27"/>
        <v>0</v>
      </c>
    </row>
    <row r="237" spans="1:87" x14ac:dyDescent="0.2">
      <c r="A237">
        <v>20191130</v>
      </c>
      <c r="B237" t="s">
        <v>19</v>
      </c>
      <c r="C237">
        <v>0</v>
      </c>
      <c r="D237">
        <v>1</v>
      </c>
      <c r="E237">
        <v>0</v>
      </c>
      <c r="F237">
        <v>0</v>
      </c>
      <c r="G237">
        <v>0</v>
      </c>
      <c r="H237">
        <v>0</v>
      </c>
      <c r="I237">
        <v>0</v>
      </c>
      <c r="J237">
        <v>0</v>
      </c>
      <c r="K237">
        <v>0</v>
      </c>
      <c r="L237">
        <v>0</v>
      </c>
      <c r="M237">
        <v>0</v>
      </c>
      <c r="N237">
        <v>0</v>
      </c>
      <c r="O237">
        <v>0</v>
      </c>
      <c r="P237">
        <v>0</v>
      </c>
      <c r="Q237">
        <v>0</v>
      </c>
      <c r="R237">
        <v>0</v>
      </c>
      <c r="S237">
        <v>0</v>
      </c>
      <c r="T237">
        <f t="shared" si="28"/>
        <v>1</v>
      </c>
      <c r="U237">
        <f t="shared" si="29"/>
        <v>1</v>
      </c>
      <c r="W237">
        <v>20191130</v>
      </c>
      <c r="X237" t="s">
        <v>20</v>
      </c>
      <c r="Y237">
        <v>0</v>
      </c>
      <c r="Z237">
        <v>0</v>
      </c>
      <c r="AA237">
        <v>0</v>
      </c>
      <c r="AB237">
        <v>0</v>
      </c>
      <c r="AC237">
        <v>0</v>
      </c>
      <c r="AD237">
        <v>0</v>
      </c>
      <c r="AE237">
        <v>0</v>
      </c>
      <c r="AF237">
        <v>0</v>
      </c>
      <c r="AG237">
        <v>0</v>
      </c>
      <c r="AH237">
        <v>0</v>
      </c>
      <c r="AI237">
        <v>1</v>
      </c>
      <c r="AJ237">
        <v>0</v>
      </c>
      <c r="AK237">
        <v>0</v>
      </c>
      <c r="AL237">
        <v>0</v>
      </c>
      <c r="AM237">
        <v>0</v>
      </c>
      <c r="AN237">
        <v>0</v>
      </c>
      <c r="AO237">
        <v>0</v>
      </c>
      <c r="AP237">
        <f t="shared" si="32"/>
        <v>1</v>
      </c>
      <c r="AQ237">
        <f t="shared" si="33"/>
        <v>1</v>
      </c>
      <c r="AS237">
        <v>20191130</v>
      </c>
      <c r="AT237" t="s">
        <v>22</v>
      </c>
      <c r="AU237" t="s">
        <v>29</v>
      </c>
      <c r="AV237" t="s">
        <v>29</v>
      </c>
      <c r="AW237" t="s">
        <v>29</v>
      </c>
      <c r="AX237" t="s">
        <v>29</v>
      </c>
      <c r="AY237" t="s">
        <v>29</v>
      </c>
      <c r="AZ237" t="s">
        <v>29</v>
      </c>
      <c r="BA237" t="s">
        <v>29</v>
      </c>
      <c r="BB237" t="s">
        <v>29</v>
      </c>
      <c r="BC237" t="s">
        <v>29</v>
      </c>
      <c r="BD237" t="s">
        <v>29</v>
      </c>
      <c r="BE237" t="s">
        <v>29</v>
      </c>
      <c r="BF237" t="s">
        <v>29</v>
      </c>
      <c r="BG237" t="s">
        <v>29</v>
      </c>
      <c r="BH237" t="s">
        <v>29</v>
      </c>
      <c r="BI237" t="s">
        <v>29</v>
      </c>
      <c r="BJ237" t="s">
        <v>29</v>
      </c>
      <c r="BK237" t="s">
        <v>29</v>
      </c>
      <c r="BL237">
        <f t="shared" si="30"/>
        <v>0</v>
      </c>
      <c r="BM237">
        <f t="shared" si="31"/>
        <v>0</v>
      </c>
      <c r="BO237">
        <v>20191130</v>
      </c>
      <c r="BP237" t="s">
        <v>23</v>
      </c>
      <c r="BQ237" t="s">
        <v>29</v>
      </c>
      <c r="BR237" t="s">
        <v>29</v>
      </c>
      <c r="BS237" t="s">
        <v>29</v>
      </c>
      <c r="BT237" t="s">
        <v>29</v>
      </c>
      <c r="BU237" t="s">
        <v>29</v>
      </c>
      <c r="BV237" t="s">
        <v>29</v>
      </c>
      <c r="BW237" t="s">
        <v>29</v>
      </c>
      <c r="BX237" t="s">
        <v>29</v>
      </c>
      <c r="BY237" t="s">
        <v>29</v>
      </c>
      <c r="BZ237" t="s">
        <v>29</v>
      </c>
      <c r="CA237" t="s">
        <v>29</v>
      </c>
      <c r="CB237" t="s">
        <v>29</v>
      </c>
      <c r="CC237" t="s">
        <v>29</v>
      </c>
      <c r="CD237" t="s">
        <v>29</v>
      </c>
      <c r="CE237" t="s">
        <v>29</v>
      </c>
      <c r="CF237" t="s">
        <v>29</v>
      </c>
      <c r="CG237" t="s">
        <v>29</v>
      </c>
      <c r="CH237">
        <f t="shared" ref="CH237:CH300" si="34">SUM(BQ237:CG237)</f>
        <v>0</v>
      </c>
      <c r="CI237">
        <f t="shared" ref="CI237:CI300" si="35">COUNTIF(BQ237:CG237,"&gt;0")</f>
        <v>0</v>
      </c>
    </row>
    <row r="238" spans="1:87" x14ac:dyDescent="0.2">
      <c r="A238">
        <v>20191201</v>
      </c>
      <c r="B238" t="s">
        <v>19</v>
      </c>
      <c r="C238">
        <v>0</v>
      </c>
      <c r="D238">
        <v>6</v>
      </c>
      <c r="E238">
        <v>0</v>
      </c>
      <c r="F238">
        <v>0</v>
      </c>
      <c r="G238">
        <v>0</v>
      </c>
      <c r="H238">
        <v>0</v>
      </c>
      <c r="I238">
        <v>0</v>
      </c>
      <c r="J238">
        <v>0</v>
      </c>
      <c r="K238">
        <v>0</v>
      </c>
      <c r="L238">
        <v>0</v>
      </c>
      <c r="M238">
        <v>0</v>
      </c>
      <c r="N238">
        <v>0</v>
      </c>
      <c r="O238">
        <v>0</v>
      </c>
      <c r="P238">
        <v>7</v>
      </c>
      <c r="Q238">
        <v>0</v>
      </c>
      <c r="R238">
        <v>0</v>
      </c>
      <c r="S238">
        <v>0</v>
      </c>
      <c r="T238">
        <f t="shared" si="28"/>
        <v>13</v>
      </c>
      <c r="U238">
        <f t="shared" si="29"/>
        <v>2</v>
      </c>
      <c r="W238">
        <v>20191201</v>
      </c>
      <c r="X238" t="s">
        <v>20</v>
      </c>
      <c r="Y238">
        <v>0</v>
      </c>
      <c r="Z238">
        <v>0</v>
      </c>
      <c r="AA238">
        <v>0</v>
      </c>
      <c r="AB238">
        <v>0</v>
      </c>
      <c r="AC238">
        <v>0</v>
      </c>
      <c r="AD238">
        <v>0</v>
      </c>
      <c r="AE238">
        <v>0</v>
      </c>
      <c r="AF238">
        <v>0</v>
      </c>
      <c r="AG238">
        <v>0</v>
      </c>
      <c r="AH238">
        <v>0</v>
      </c>
      <c r="AI238">
        <v>0</v>
      </c>
      <c r="AJ238">
        <v>0</v>
      </c>
      <c r="AK238">
        <v>0</v>
      </c>
      <c r="AL238">
        <v>1</v>
      </c>
      <c r="AM238">
        <v>0</v>
      </c>
      <c r="AN238">
        <v>0</v>
      </c>
      <c r="AO238">
        <v>0</v>
      </c>
      <c r="AP238">
        <f t="shared" si="32"/>
        <v>1</v>
      </c>
      <c r="AQ238">
        <f t="shared" si="33"/>
        <v>1</v>
      </c>
      <c r="AS238">
        <v>20191201</v>
      </c>
      <c r="AT238" t="s">
        <v>22</v>
      </c>
      <c r="AU238">
        <v>0</v>
      </c>
      <c r="AV238">
        <v>0</v>
      </c>
      <c r="AW238">
        <v>0</v>
      </c>
      <c r="AX238">
        <v>0</v>
      </c>
      <c r="AY238">
        <v>0</v>
      </c>
      <c r="AZ238">
        <v>0</v>
      </c>
      <c r="BA238">
        <v>0</v>
      </c>
      <c r="BB238">
        <v>0</v>
      </c>
      <c r="BC238">
        <v>0</v>
      </c>
      <c r="BD238">
        <v>0</v>
      </c>
      <c r="BE238">
        <v>0</v>
      </c>
      <c r="BF238">
        <v>0</v>
      </c>
      <c r="BG238">
        <v>0</v>
      </c>
      <c r="BH238">
        <v>1</v>
      </c>
      <c r="BI238">
        <v>0</v>
      </c>
      <c r="BJ238">
        <v>0</v>
      </c>
      <c r="BK238">
        <v>0</v>
      </c>
      <c r="BL238">
        <f t="shared" si="30"/>
        <v>1</v>
      </c>
      <c r="BM238">
        <f t="shared" si="31"/>
        <v>1</v>
      </c>
      <c r="BO238">
        <v>20191201</v>
      </c>
      <c r="BP238" t="s">
        <v>23</v>
      </c>
      <c r="BQ238" t="s">
        <v>29</v>
      </c>
      <c r="BR238" t="s">
        <v>29</v>
      </c>
      <c r="BS238" t="s">
        <v>29</v>
      </c>
      <c r="BT238" t="s">
        <v>29</v>
      </c>
      <c r="BU238" t="s">
        <v>29</v>
      </c>
      <c r="BV238" t="s">
        <v>29</v>
      </c>
      <c r="BW238" t="s">
        <v>29</v>
      </c>
      <c r="BX238" t="s">
        <v>29</v>
      </c>
      <c r="BY238" t="s">
        <v>29</v>
      </c>
      <c r="BZ238" t="s">
        <v>29</v>
      </c>
      <c r="CA238" t="s">
        <v>29</v>
      </c>
      <c r="CB238" t="s">
        <v>29</v>
      </c>
      <c r="CC238" t="s">
        <v>29</v>
      </c>
      <c r="CD238" t="s">
        <v>29</v>
      </c>
      <c r="CE238" t="s">
        <v>29</v>
      </c>
      <c r="CF238" t="s">
        <v>29</v>
      </c>
      <c r="CG238" t="s">
        <v>29</v>
      </c>
      <c r="CH238">
        <f t="shared" si="34"/>
        <v>0</v>
      </c>
      <c r="CI238">
        <f t="shared" si="35"/>
        <v>0</v>
      </c>
    </row>
    <row r="239" spans="1:87" x14ac:dyDescent="0.2">
      <c r="A239">
        <v>20191202</v>
      </c>
      <c r="B239" t="s">
        <v>19</v>
      </c>
      <c r="C239">
        <v>1</v>
      </c>
      <c r="D239">
        <v>3</v>
      </c>
      <c r="E239">
        <v>0</v>
      </c>
      <c r="F239">
        <v>0</v>
      </c>
      <c r="G239">
        <v>0</v>
      </c>
      <c r="H239">
        <v>0</v>
      </c>
      <c r="I239">
        <v>0</v>
      </c>
      <c r="J239">
        <v>0</v>
      </c>
      <c r="K239">
        <v>0</v>
      </c>
      <c r="L239">
        <v>0</v>
      </c>
      <c r="M239">
        <v>0</v>
      </c>
      <c r="N239">
        <v>0</v>
      </c>
      <c r="O239">
        <v>0</v>
      </c>
      <c r="P239">
        <v>10</v>
      </c>
      <c r="Q239">
        <v>0</v>
      </c>
      <c r="R239">
        <v>0</v>
      </c>
      <c r="S239">
        <v>0</v>
      </c>
      <c r="T239">
        <f t="shared" si="28"/>
        <v>14</v>
      </c>
      <c r="U239">
        <f t="shared" si="29"/>
        <v>3</v>
      </c>
      <c r="W239">
        <v>20191202</v>
      </c>
      <c r="X239" t="s">
        <v>20</v>
      </c>
      <c r="Y239">
        <v>0</v>
      </c>
      <c r="Z239">
        <v>0</v>
      </c>
      <c r="AA239">
        <v>0</v>
      </c>
      <c r="AB239">
        <v>0</v>
      </c>
      <c r="AC239">
        <v>0</v>
      </c>
      <c r="AD239">
        <v>0</v>
      </c>
      <c r="AE239">
        <v>0</v>
      </c>
      <c r="AF239">
        <v>0</v>
      </c>
      <c r="AG239">
        <v>0</v>
      </c>
      <c r="AH239">
        <v>0</v>
      </c>
      <c r="AI239">
        <v>0</v>
      </c>
      <c r="AJ239">
        <v>0</v>
      </c>
      <c r="AK239">
        <v>0</v>
      </c>
      <c r="AL239">
        <v>1</v>
      </c>
      <c r="AM239">
        <v>0</v>
      </c>
      <c r="AN239">
        <v>0</v>
      </c>
      <c r="AO239">
        <v>0</v>
      </c>
      <c r="AP239">
        <f t="shared" si="32"/>
        <v>1</v>
      </c>
      <c r="AQ239">
        <f t="shared" si="33"/>
        <v>1</v>
      </c>
      <c r="AS239">
        <v>20191202</v>
      </c>
      <c r="AT239" t="s">
        <v>22</v>
      </c>
      <c r="AU239">
        <v>0</v>
      </c>
      <c r="AV239">
        <v>0</v>
      </c>
      <c r="AW239">
        <v>0</v>
      </c>
      <c r="AX239">
        <v>0</v>
      </c>
      <c r="AY239">
        <v>0</v>
      </c>
      <c r="AZ239">
        <v>0</v>
      </c>
      <c r="BA239">
        <v>0</v>
      </c>
      <c r="BB239">
        <v>0</v>
      </c>
      <c r="BC239">
        <v>0</v>
      </c>
      <c r="BD239">
        <v>0</v>
      </c>
      <c r="BE239">
        <v>0</v>
      </c>
      <c r="BF239">
        <v>0</v>
      </c>
      <c r="BG239">
        <v>0</v>
      </c>
      <c r="BH239">
        <v>2</v>
      </c>
      <c r="BI239">
        <v>0</v>
      </c>
      <c r="BJ239">
        <v>0</v>
      </c>
      <c r="BK239">
        <v>0</v>
      </c>
      <c r="BL239">
        <f t="shared" si="30"/>
        <v>2</v>
      </c>
      <c r="BM239">
        <f t="shared" si="31"/>
        <v>1</v>
      </c>
      <c r="BO239">
        <v>20191202</v>
      </c>
      <c r="BP239" t="s">
        <v>23</v>
      </c>
      <c r="BQ239" t="s">
        <v>29</v>
      </c>
      <c r="BR239" t="s">
        <v>29</v>
      </c>
      <c r="BS239" t="s">
        <v>29</v>
      </c>
      <c r="BT239" t="s">
        <v>29</v>
      </c>
      <c r="BU239" t="s">
        <v>29</v>
      </c>
      <c r="BV239" t="s">
        <v>29</v>
      </c>
      <c r="BW239" t="s">
        <v>29</v>
      </c>
      <c r="BX239" t="s">
        <v>29</v>
      </c>
      <c r="BY239" t="s">
        <v>29</v>
      </c>
      <c r="BZ239" t="s">
        <v>29</v>
      </c>
      <c r="CA239" t="s">
        <v>29</v>
      </c>
      <c r="CB239" t="s">
        <v>29</v>
      </c>
      <c r="CC239" t="s">
        <v>29</v>
      </c>
      <c r="CD239" t="s">
        <v>29</v>
      </c>
      <c r="CE239" t="s">
        <v>29</v>
      </c>
      <c r="CF239" t="s">
        <v>29</v>
      </c>
      <c r="CG239" t="s">
        <v>29</v>
      </c>
      <c r="CH239">
        <f t="shared" si="34"/>
        <v>0</v>
      </c>
      <c r="CI239">
        <f t="shared" si="35"/>
        <v>0</v>
      </c>
    </row>
    <row r="240" spans="1:87" x14ac:dyDescent="0.2">
      <c r="A240">
        <v>20191203</v>
      </c>
      <c r="B240" t="s">
        <v>19</v>
      </c>
      <c r="C240">
        <v>0</v>
      </c>
      <c r="D240">
        <v>1</v>
      </c>
      <c r="E240">
        <v>0</v>
      </c>
      <c r="F240">
        <v>0</v>
      </c>
      <c r="G240">
        <v>0</v>
      </c>
      <c r="H240">
        <v>0</v>
      </c>
      <c r="I240">
        <v>0</v>
      </c>
      <c r="J240">
        <v>0</v>
      </c>
      <c r="K240">
        <v>0</v>
      </c>
      <c r="L240">
        <v>0</v>
      </c>
      <c r="M240">
        <v>0</v>
      </c>
      <c r="N240">
        <v>0</v>
      </c>
      <c r="O240">
        <v>0</v>
      </c>
      <c r="P240">
        <v>10</v>
      </c>
      <c r="Q240">
        <v>0</v>
      </c>
      <c r="R240">
        <v>0</v>
      </c>
      <c r="S240">
        <v>0</v>
      </c>
      <c r="T240">
        <f t="shared" si="28"/>
        <v>11</v>
      </c>
      <c r="U240">
        <f t="shared" si="29"/>
        <v>2</v>
      </c>
      <c r="W240">
        <v>20191203</v>
      </c>
      <c r="X240" t="s">
        <v>20</v>
      </c>
      <c r="Y240">
        <v>0</v>
      </c>
      <c r="Z240">
        <v>0</v>
      </c>
      <c r="AA240">
        <v>0</v>
      </c>
      <c r="AB240">
        <v>0</v>
      </c>
      <c r="AC240">
        <v>0</v>
      </c>
      <c r="AD240">
        <v>0</v>
      </c>
      <c r="AE240">
        <v>0</v>
      </c>
      <c r="AF240">
        <v>0</v>
      </c>
      <c r="AG240">
        <v>0</v>
      </c>
      <c r="AH240">
        <v>0</v>
      </c>
      <c r="AI240">
        <v>0</v>
      </c>
      <c r="AJ240">
        <v>0</v>
      </c>
      <c r="AK240">
        <v>0</v>
      </c>
      <c r="AL240">
        <v>2</v>
      </c>
      <c r="AM240">
        <v>0</v>
      </c>
      <c r="AN240">
        <v>0</v>
      </c>
      <c r="AO240">
        <v>0</v>
      </c>
      <c r="AP240">
        <f t="shared" si="32"/>
        <v>2</v>
      </c>
      <c r="AQ240">
        <f t="shared" si="33"/>
        <v>1</v>
      </c>
      <c r="AS240">
        <v>20191203</v>
      </c>
      <c r="AT240" t="s">
        <v>22</v>
      </c>
      <c r="AU240">
        <v>0</v>
      </c>
      <c r="AV240">
        <v>0</v>
      </c>
      <c r="AW240">
        <v>0</v>
      </c>
      <c r="AX240">
        <v>0</v>
      </c>
      <c r="AY240">
        <v>0</v>
      </c>
      <c r="AZ240">
        <v>0</v>
      </c>
      <c r="BA240">
        <v>0</v>
      </c>
      <c r="BB240">
        <v>0</v>
      </c>
      <c r="BC240">
        <v>0</v>
      </c>
      <c r="BD240">
        <v>0</v>
      </c>
      <c r="BE240">
        <v>0</v>
      </c>
      <c r="BF240">
        <v>0</v>
      </c>
      <c r="BG240">
        <v>0</v>
      </c>
      <c r="BH240">
        <v>2</v>
      </c>
      <c r="BI240">
        <v>0</v>
      </c>
      <c r="BJ240">
        <v>0</v>
      </c>
      <c r="BK240">
        <v>0</v>
      </c>
      <c r="BL240">
        <f t="shared" si="30"/>
        <v>2</v>
      </c>
      <c r="BM240">
        <f t="shared" si="31"/>
        <v>1</v>
      </c>
      <c r="BO240">
        <v>20191203</v>
      </c>
      <c r="BP240" t="s">
        <v>23</v>
      </c>
      <c r="BQ240" t="s">
        <v>29</v>
      </c>
      <c r="BR240" t="s">
        <v>29</v>
      </c>
      <c r="BS240" t="s">
        <v>29</v>
      </c>
      <c r="BT240" t="s">
        <v>29</v>
      </c>
      <c r="BU240" t="s">
        <v>29</v>
      </c>
      <c r="BV240" t="s">
        <v>29</v>
      </c>
      <c r="BW240" t="s">
        <v>29</v>
      </c>
      <c r="BX240" t="s">
        <v>29</v>
      </c>
      <c r="BY240" t="s">
        <v>29</v>
      </c>
      <c r="BZ240" t="s">
        <v>29</v>
      </c>
      <c r="CA240" t="s">
        <v>29</v>
      </c>
      <c r="CB240" t="s">
        <v>29</v>
      </c>
      <c r="CC240" t="s">
        <v>29</v>
      </c>
      <c r="CD240" t="s">
        <v>29</v>
      </c>
      <c r="CE240" t="s">
        <v>29</v>
      </c>
      <c r="CF240" t="s">
        <v>29</v>
      </c>
      <c r="CG240" t="s">
        <v>29</v>
      </c>
      <c r="CH240">
        <f t="shared" si="34"/>
        <v>0</v>
      </c>
      <c r="CI240">
        <f t="shared" si="35"/>
        <v>0</v>
      </c>
    </row>
    <row r="241" spans="1:87" x14ac:dyDescent="0.2">
      <c r="A241">
        <v>20191204</v>
      </c>
      <c r="B241" t="s">
        <v>19</v>
      </c>
      <c r="C241">
        <v>0</v>
      </c>
      <c r="D241">
        <v>0</v>
      </c>
      <c r="E241">
        <v>0</v>
      </c>
      <c r="F241">
        <v>0</v>
      </c>
      <c r="G241">
        <v>0</v>
      </c>
      <c r="H241">
        <v>0</v>
      </c>
      <c r="I241">
        <v>0</v>
      </c>
      <c r="J241">
        <v>0</v>
      </c>
      <c r="K241">
        <v>0</v>
      </c>
      <c r="L241">
        <v>0</v>
      </c>
      <c r="M241">
        <v>0</v>
      </c>
      <c r="N241">
        <v>0</v>
      </c>
      <c r="O241">
        <v>0</v>
      </c>
      <c r="P241">
        <v>1</v>
      </c>
      <c r="Q241">
        <v>0</v>
      </c>
      <c r="R241">
        <v>0</v>
      </c>
      <c r="S241">
        <v>0</v>
      </c>
      <c r="T241">
        <f t="shared" si="28"/>
        <v>1</v>
      </c>
      <c r="U241">
        <f t="shared" si="29"/>
        <v>1</v>
      </c>
      <c r="W241">
        <v>20191204</v>
      </c>
      <c r="X241" t="s">
        <v>20</v>
      </c>
      <c r="Y241" t="s">
        <v>29</v>
      </c>
      <c r="Z241" t="s">
        <v>29</v>
      </c>
      <c r="AA241" t="s">
        <v>29</v>
      </c>
      <c r="AB241" t="s">
        <v>29</v>
      </c>
      <c r="AC241" t="s">
        <v>29</v>
      </c>
      <c r="AD241" t="s">
        <v>29</v>
      </c>
      <c r="AE241" t="s">
        <v>29</v>
      </c>
      <c r="AF241" t="s">
        <v>29</v>
      </c>
      <c r="AG241" t="s">
        <v>29</v>
      </c>
      <c r="AH241" t="s">
        <v>29</v>
      </c>
      <c r="AI241" t="s">
        <v>29</v>
      </c>
      <c r="AJ241" t="s">
        <v>29</v>
      </c>
      <c r="AK241" t="s">
        <v>29</v>
      </c>
      <c r="AL241" t="s">
        <v>29</v>
      </c>
      <c r="AM241" t="s">
        <v>29</v>
      </c>
      <c r="AN241" t="s">
        <v>29</v>
      </c>
      <c r="AO241" t="s">
        <v>29</v>
      </c>
      <c r="AP241">
        <f t="shared" si="32"/>
        <v>0</v>
      </c>
      <c r="AQ241">
        <f t="shared" si="33"/>
        <v>0</v>
      </c>
      <c r="AS241">
        <v>20191204</v>
      </c>
      <c r="AT241" t="s">
        <v>22</v>
      </c>
      <c r="AU241" t="s">
        <v>29</v>
      </c>
      <c r="AV241" t="s">
        <v>29</v>
      </c>
      <c r="AW241" t="s">
        <v>29</v>
      </c>
      <c r="AX241" t="s">
        <v>29</v>
      </c>
      <c r="AY241" t="s">
        <v>29</v>
      </c>
      <c r="AZ241" t="s">
        <v>29</v>
      </c>
      <c r="BA241" t="s">
        <v>29</v>
      </c>
      <c r="BB241" t="s">
        <v>29</v>
      </c>
      <c r="BC241" t="s">
        <v>29</v>
      </c>
      <c r="BD241" t="s">
        <v>29</v>
      </c>
      <c r="BE241" t="s">
        <v>29</v>
      </c>
      <c r="BF241" t="s">
        <v>29</v>
      </c>
      <c r="BG241" t="s">
        <v>29</v>
      </c>
      <c r="BH241" t="s">
        <v>29</v>
      </c>
      <c r="BI241" t="s">
        <v>29</v>
      </c>
      <c r="BJ241" t="s">
        <v>29</v>
      </c>
      <c r="BK241" t="s">
        <v>29</v>
      </c>
      <c r="BL241">
        <f t="shared" si="30"/>
        <v>0</v>
      </c>
      <c r="BM241">
        <f t="shared" si="31"/>
        <v>0</v>
      </c>
      <c r="BO241">
        <v>20191204</v>
      </c>
      <c r="BP241" t="s">
        <v>23</v>
      </c>
      <c r="BQ241" t="s">
        <v>29</v>
      </c>
      <c r="BR241" t="s">
        <v>29</v>
      </c>
      <c r="BS241" t="s">
        <v>29</v>
      </c>
      <c r="BT241" t="s">
        <v>29</v>
      </c>
      <c r="BU241" t="s">
        <v>29</v>
      </c>
      <c r="BV241" t="s">
        <v>29</v>
      </c>
      <c r="BW241" t="s">
        <v>29</v>
      </c>
      <c r="BX241" t="s">
        <v>29</v>
      </c>
      <c r="BY241" t="s">
        <v>29</v>
      </c>
      <c r="BZ241" t="s">
        <v>29</v>
      </c>
      <c r="CA241" t="s">
        <v>29</v>
      </c>
      <c r="CB241" t="s">
        <v>29</v>
      </c>
      <c r="CC241" t="s">
        <v>29</v>
      </c>
      <c r="CD241" t="s">
        <v>29</v>
      </c>
      <c r="CE241" t="s">
        <v>29</v>
      </c>
      <c r="CF241" t="s">
        <v>29</v>
      </c>
      <c r="CG241" t="s">
        <v>29</v>
      </c>
      <c r="CH241">
        <f t="shared" si="34"/>
        <v>0</v>
      </c>
      <c r="CI241">
        <f t="shared" si="35"/>
        <v>0</v>
      </c>
    </row>
    <row r="242" spans="1:87" x14ac:dyDescent="0.2">
      <c r="A242">
        <v>20191205</v>
      </c>
      <c r="B242" t="s">
        <v>19</v>
      </c>
      <c r="C242">
        <v>1</v>
      </c>
      <c r="D242">
        <v>2</v>
      </c>
      <c r="E242">
        <v>0</v>
      </c>
      <c r="F242">
        <v>0</v>
      </c>
      <c r="G242">
        <v>0</v>
      </c>
      <c r="H242">
        <v>0</v>
      </c>
      <c r="I242">
        <v>0</v>
      </c>
      <c r="J242">
        <v>0</v>
      </c>
      <c r="K242">
        <v>0</v>
      </c>
      <c r="L242">
        <v>0</v>
      </c>
      <c r="M242">
        <v>0</v>
      </c>
      <c r="N242">
        <v>0</v>
      </c>
      <c r="O242">
        <v>0</v>
      </c>
      <c r="P242">
        <v>2</v>
      </c>
      <c r="Q242">
        <v>0</v>
      </c>
      <c r="R242">
        <v>0</v>
      </c>
      <c r="S242">
        <v>0</v>
      </c>
      <c r="T242">
        <f t="shared" si="28"/>
        <v>5</v>
      </c>
      <c r="U242">
        <f t="shared" si="29"/>
        <v>3</v>
      </c>
      <c r="W242">
        <v>20191205</v>
      </c>
      <c r="X242" t="s">
        <v>20</v>
      </c>
      <c r="Y242">
        <v>0</v>
      </c>
      <c r="Z242">
        <v>0</v>
      </c>
      <c r="AA242">
        <v>0</v>
      </c>
      <c r="AB242">
        <v>0</v>
      </c>
      <c r="AC242">
        <v>0</v>
      </c>
      <c r="AD242">
        <v>0</v>
      </c>
      <c r="AE242">
        <v>0</v>
      </c>
      <c r="AF242">
        <v>0</v>
      </c>
      <c r="AG242">
        <v>0</v>
      </c>
      <c r="AH242">
        <v>0</v>
      </c>
      <c r="AI242">
        <v>0</v>
      </c>
      <c r="AJ242">
        <v>0</v>
      </c>
      <c r="AK242">
        <v>0</v>
      </c>
      <c r="AL242">
        <v>0</v>
      </c>
      <c r="AM242">
        <v>0</v>
      </c>
      <c r="AN242">
        <v>0</v>
      </c>
      <c r="AO242">
        <v>0</v>
      </c>
      <c r="AP242">
        <f t="shared" si="32"/>
        <v>0</v>
      </c>
      <c r="AQ242">
        <f t="shared" si="33"/>
        <v>0</v>
      </c>
      <c r="AS242">
        <v>20191205</v>
      </c>
      <c r="AT242" t="s">
        <v>22</v>
      </c>
      <c r="AU242" t="s">
        <v>29</v>
      </c>
      <c r="AV242" t="s">
        <v>29</v>
      </c>
      <c r="AW242" t="s">
        <v>29</v>
      </c>
      <c r="AX242" t="s">
        <v>29</v>
      </c>
      <c r="AY242" t="s">
        <v>29</v>
      </c>
      <c r="AZ242" t="s">
        <v>29</v>
      </c>
      <c r="BA242" t="s">
        <v>29</v>
      </c>
      <c r="BB242" t="s">
        <v>29</v>
      </c>
      <c r="BC242" t="s">
        <v>29</v>
      </c>
      <c r="BD242" t="s">
        <v>29</v>
      </c>
      <c r="BE242" t="s">
        <v>29</v>
      </c>
      <c r="BF242" t="s">
        <v>29</v>
      </c>
      <c r="BG242" t="s">
        <v>29</v>
      </c>
      <c r="BH242" t="s">
        <v>29</v>
      </c>
      <c r="BI242" t="s">
        <v>29</v>
      </c>
      <c r="BJ242" t="s">
        <v>29</v>
      </c>
      <c r="BK242" t="s">
        <v>29</v>
      </c>
      <c r="BL242">
        <f t="shared" si="30"/>
        <v>0</v>
      </c>
      <c r="BM242">
        <f t="shared" si="31"/>
        <v>0</v>
      </c>
      <c r="BO242">
        <v>20191205</v>
      </c>
      <c r="BP242" t="s">
        <v>23</v>
      </c>
      <c r="BQ242" t="s">
        <v>29</v>
      </c>
      <c r="BR242" t="s">
        <v>29</v>
      </c>
      <c r="BS242" t="s">
        <v>29</v>
      </c>
      <c r="BT242" t="s">
        <v>29</v>
      </c>
      <c r="BU242" t="s">
        <v>29</v>
      </c>
      <c r="BV242" t="s">
        <v>29</v>
      </c>
      <c r="BW242" t="s">
        <v>29</v>
      </c>
      <c r="BX242" t="s">
        <v>29</v>
      </c>
      <c r="BY242" t="s">
        <v>29</v>
      </c>
      <c r="BZ242" t="s">
        <v>29</v>
      </c>
      <c r="CA242" t="s">
        <v>29</v>
      </c>
      <c r="CB242" t="s">
        <v>29</v>
      </c>
      <c r="CC242" t="s">
        <v>29</v>
      </c>
      <c r="CD242" t="s">
        <v>29</v>
      </c>
      <c r="CE242" t="s">
        <v>29</v>
      </c>
      <c r="CF242" t="s">
        <v>29</v>
      </c>
      <c r="CG242" t="s">
        <v>29</v>
      </c>
      <c r="CH242">
        <f t="shared" si="34"/>
        <v>0</v>
      </c>
      <c r="CI242">
        <f t="shared" si="35"/>
        <v>0</v>
      </c>
    </row>
    <row r="243" spans="1:87" x14ac:dyDescent="0.2">
      <c r="A243">
        <v>20191206</v>
      </c>
      <c r="B243" t="s">
        <v>19</v>
      </c>
      <c r="C243">
        <v>0</v>
      </c>
      <c r="D243">
        <v>6</v>
      </c>
      <c r="E243">
        <v>0</v>
      </c>
      <c r="F243">
        <v>0</v>
      </c>
      <c r="G243">
        <v>0</v>
      </c>
      <c r="H243">
        <v>0</v>
      </c>
      <c r="I243">
        <v>1</v>
      </c>
      <c r="J243">
        <v>0</v>
      </c>
      <c r="K243">
        <v>0</v>
      </c>
      <c r="L243">
        <v>0</v>
      </c>
      <c r="M243">
        <v>0</v>
      </c>
      <c r="N243">
        <v>0</v>
      </c>
      <c r="O243">
        <v>0</v>
      </c>
      <c r="P243">
        <v>6</v>
      </c>
      <c r="Q243">
        <v>0</v>
      </c>
      <c r="R243">
        <v>0</v>
      </c>
      <c r="S243">
        <v>0</v>
      </c>
      <c r="T243">
        <f t="shared" si="28"/>
        <v>13</v>
      </c>
      <c r="U243">
        <f t="shared" si="29"/>
        <v>3</v>
      </c>
      <c r="W243">
        <v>20191206</v>
      </c>
      <c r="X243" t="s">
        <v>20</v>
      </c>
      <c r="Y243">
        <v>0</v>
      </c>
      <c r="Z243">
        <v>0</v>
      </c>
      <c r="AA243">
        <v>0</v>
      </c>
      <c r="AB243">
        <v>0</v>
      </c>
      <c r="AC243">
        <v>0</v>
      </c>
      <c r="AD243">
        <v>0</v>
      </c>
      <c r="AE243">
        <v>0</v>
      </c>
      <c r="AF243">
        <v>0</v>
      </c>
      <c r="AG243">
        <v>0</v>
      </c>
      <c r="AH243">
        <v>0</v>
      </c>
      <c r="AI243">
        <v>0</v>
      </c>
      <c r="AJ243">
        <v>0</v>
      </c>
      <c r="AK243">
        <v>0</v>
      </c>
      <c r="AL243">
        <v>1</v>
      </c>
      <c r="AM243">
        <v>0</v>
      </c>
      <c r="AN243">
        <v>0</v>
      </c>
      <c r="AO243">
        <v>0</v>
      </c>
      <c r="AP243">
        <f t="shared" si="32"/>
        <v>1</v>
      </c>
      <c r="AQ243">
        <f t="shared" si="33"/>
        <v>1</v>
      </c>
      <c r="AS243">
        <v>20191206</v>
      </c>
      <c r="AT243" t="s">
        <v>22</v>
      </c>
      <c r="AU243">
        <v>0</v>
      </c>
      <c r="AV243">
        <v>0</v>
      </c>
      <c r="AW243">
        <v>0</v>
      </c>
      <c r="AX243">
        <v>0</v>
      </c>
      <c r="AY243">
        <v>0</v>
      </c>
      <c r="AZ243">
        <v>0</v>
      </c>
      <c r="BA243">
        <v>0</v>
      </c>
      <c r="BB243">
        <v>0</v>
      </c>
      <c r="BC243">
        <v>0</v>
      </c>
      <c r="BD243">
        <v>0</v>
      </c>
      <c r="BE243">
        <v>0</v>
      </c>
      <c r="BF243">
        <v>0</v>
      </c>
      <c r="BG243">
        <v>0</v>
      </c>
      <c r="BH243">
        <v>0</v>
      </c>
      <c r="BI243">
        <v>0</v>
      </c>
      <c r="BJ243">
        <v>0</v>
      </c>
      <c r="BK243">
        <v>0</v>
      </c>
      <c r="BL243">
        <f t="shared" si="30"/>
        <v>0</v>
      </c>
      <c r="BM243">
        <f t="shared" si="31"/>
        <v>0</v>
      </c>
      <c r="BO243">
        <v>20191206</v>
      </c>
      <c r="BP243" t="s">
        <v>23</v>
      </c>
      <c r="BQ243" t="s">
        <v>29</v>
      </c>
      <c r="BR243" t="s">
        <v>29</v>
      </c>
      <c r="BS243" t="s">
        <v>29</v>
      </c>
      <c r="BT243" t="s">
        <v>29</v>
      </c>
      <c r="BU243" t="s">
        <v>29</v>
      </c>
      <c r="BV243" t="s">
        <v>29</v>
      </c>
      <c r="BW243" t="s">
        <v>29</v>
      </c>
      <c r="BX243" t="s">
        <v>29</v>
      </c>
      <c r="BY243" t="s">
        <v>29</v>
      </c>
      <c r="BZ243" t="s">
        <v>29</v>
      </c>
      <c r="CA243" t="s">
        <v>29</v>
      </c>
      <c r="CB243" t="s">
        <v>29</v>
      </c>
      <c r="CC243" t="s">
        <v>29</v>
      </c>
      <c r="CD243" t="s">
        <v>29</v>
      </c>
      <c r="CE243" t="s">
        <v>29</v>
      </c>
      <c r="CF243" t="s">
        <v>29</v>
      </c>
      <c r="CG243" t="s">
        <v>29</v>
      </c>
      <c r="CH243">
        <f t="shared" si="34"/>
        <v>0</v>
      </c>
      <c r="CI243">
        <f t="shared" si="35"/>
        <v>0</v>
      </c>
    </row>
    <row r="244" spans="1:87" x14ac:dyDescent="0.2">
      <c r="A244">
        <v>20191207</v>
      </c>
      <c r="B244" t="s">
        <v>19</v>
      </c>
      <c r="C244">
        <v>0</v>
      </c>
      <c r="D244">
        <v>1</v>
      </c>
      <c r="E244">
        <v>0</v>
      </c>
      <c r="F244">
        <v>0</v>
      </c>
      <c r="G244">
        <v>0</v>
      </c>
      <c r="H244">
        <v>0</v>
      </c>
      <c r="I244">
        <v>0</v>
      </c>
      <c r="J244">
        <v>0</v>
      </c>
      <c r="K244">
        <v>0</v>
      </c>
      <c r="L244">
        <v>0</v>
      </c>
      <c r="M244">
        <v>0</v>
      </c>
      <c r="N244">
        <v>0</v>
      </c>
      <c r="O244">
        <v>0</v>
      </c>
      <c r="P244">
        <v>9</v>
      </c>
      <c r="Q244">
        <v>0</v>
      </c>
      <c r="R244">
        <v>0</v>
      </c>
      <c r="S244">
        <v>0</v>
      </c>
      <c r="T244">
        <f t="shared" si="28"/>
        <v>10</v>
      </c>
      <c r="U244">
        <f t="shared" si="29"/>
        <v>2</v>
      </c>
      <c r="W244">
        <v>20191207</v>
      </c>
      <c r="X244" t="s">
        <v>20</v>
      </c>
      <c r="Y244">
        <v>0</v>
      </c>
      <c r="Z244">
        <v>0</v>
      </c>
      <c r="AA244">
        <v>0</v>
      </c>
      <c r="AB244">
        <v>0</v>
      </c>
      <c r="AC244">
        <v>0</v>
      </c>
      <c r="AD244">
        <v>0</v>
      </c>
      <c r="AE244">
        <v>0</v>
      </c>
      <c r="AF244">
        <v>0</v>
      </c>
      <c r="AG244">
        <v>0</v>
      </c>
      <c r="AH244">
        <v>0</v>
      </c>
      <c r="AI244">
        <v>0</v>
      </c>
      <c r="AJ244">
        <v>0</v>
      </c>
      <c r="AK244">
        <v>0</v>
      </c>
      <c r="AL244">
        <v>1</v>
      </c>
      <c r="AM244">
        <v>0</v>
      </c>
      <c r="AN244">
        <v>0</v>
      </c>
      <c r="AO244">
        <v>0</v>
      </c>
      <c r="AP244">
        <f t="shared" si="32"/>
        <v>1</v>
      </c>
      <c r="AQ244">
        <f t="shared" si="33"/>
        <v>1</v>
      </c>
      <c r="AS244">
        <v>20191207</v>
      </c>
      <c r="AT244" t="s">
        <v>22</v>
      </c>
      <c r="AU244" t="s">
        <v>29</v>
      </c>
      <c r="AV244" t="s">
        <v>29</v>
      </c>
      <c r="AW244" t="s">
        <v>29</v>
      </c>
      <c r="AX244" t="s">
        <v>29</v>
      </c>
      <c r="AY244" t="s">
        <v>29</v>
      </c>
      <c r="AZ244" t="s">
        <v>29</v>
      </c>
      <c r="BA244" t="s">
        <v>29</v>
      </c>
      <c r="BB244" t="s">
        <v>29</v>
      </c>
      <c r="BC244" t="s">
        <v>29</v>
      </c>
      <c r="BD244" t="s">
        <v>29</v>
      </c>
      <c r="BE244" t="s">
        <v>29</v>
      </c>
      <c r="BF244" t="s">
        <v>29</v>
      </c>
      <c r="BG244" t="s">
        <v>29</v>
      </c>
      <c r="BH244" t="s">
        <v>29</v>
      </c>
      <c r="BI244" t="s">
        <v>29</v>
      </c>
      <c r="BJ244" t="s">
        <v>29</v>
      </c>
      <c r="BK244" t="s">
        <v>29</v>
      </c>
      <c r="BL244">
        <f t="shared" si="30"/>
        <v>0</v>
      </c>
      <c r="BM244">
        <f t="shared" si="31"/>
        <v>0</v>
      </c>
      <c r="BO244">
        <v>20191207</v>
      </c>
      <c r="BP244" t="s">
        <v>23</v>
      </c>
      <c r="BQ244" t="s">
        <v>29</v>
      </c>
      <c r="BR244" t="s">
        <v>29</v>
      </c>
      <c r="BS244" t="s">
        <v>29</v>
      </c>
      <c r="BT244" t="s">
        <v>29</v>
      </c>
      <c r="BU244" t="s">
        <v>29</v>
      </c>
      <c r="BV244" t="s">
        <v>29</v>
      </c>
      <c r="BW244" t="s">
        <v>29</v>
      </c>
      <c r="BX244" t="s">
        <v>29</v>
      </c>
      <c r="BY244" t="s">
        <v>29</v>
      </c>
      <c r="BZ244" t="s">
        <v>29</v>
      </c>
      <c r="CA244" t="s">
        <v>29</v>
      </c>
      <c r="CB244" t="s">
        <v>29</v>
      </c>
      <c r="CC244" t="s">
        <v>29</v>
      </c>
      <c r="CD244" t="s">
        <v>29</v>
      </c>
      <c r="CE244" t="s">
        <v>29</v>
      </c>
      <c r="CF244" t="s">
        <v>29</v>
      </c>
      <c r="CG244" t="s">
        <v>29</v>
      </c>
      <c r="CH244">
        <f t="shared" si="34"/>
        <v>0</v>
      </c>
      <c r="CI244">
        <f t="shared" si="35"/>
        <v>0</v>
      </c>
    </row>
    <row r="245" spans="1:87" x14ac:dyDescent="0.2">
      <c r="A245">
        <v>20191208</v>
      </c>
      <c r="B245" t="s">
        <v>19</v>
      </c>
      <c r="C245">
        <v>0</v>
      </c>
      <c r="D245">
        <v>1</v>
      </c>
      <c r="E245">
        <v>0</v>
      </c>
      <c r="F245">
        <v>0</v>
      </c>
      <c r="G245">
        <v>0</v>
      </c>
      <c r="H245">
        <v>0</v>
      </c>
      <c r="I245">
        <v>0</v>
      </c>
      <c r="J245">
        <v>0</v>
      </c>
      <c r="K245">
        <v>0</v>
      </c>
      <c r="L245">
        <v>0</v>
      </c>
      <c r="M245">
        <v>0</v>
      </c>
      <c r="N245">
        <v>0</v>
      </c>
      <c r="O245">
        <v>0</v>
      </c>
      <c r="P245">
        <v>0</v>
      </c>
      <c r="Q245">
        <v>0</v>
      </c>
      <c r="R245">
        <v>0</v>
      </c>
      <c r="S245">
        <v>0</v>
      </c>
      <c r="T245">
        <f t="shared" si="28"/>
        <v>1</v>
      </c>
      <c r="U245">
        <f t="shared" si="29"/>
        <v>1</v>
      </c>
      <c r="W245">
        <v>20191208</v>
      </c>
      <c r="X245" t="s">
        <v>20</v>
      </c>
      <c r="Y245" t="s">
        <v>29</v>
      </c>
      <c r="Z245" t="s">
        <v>29</v>
      </c>
      <c r="AA245" t="s">
        <v>29</v>
      </c>
      <c r="AB245" t="s">
        <v>29</v>
      </c>
      <c r="AC245" t="s">
        <v>29</v>
      </c>
      <c r="AD245" t="s">
        <v>29</v>
      </c>
      <c r="AE245" t="s">
        <v>29</v>
      </c>
      <c r="AF245" t="s">
        <v>29</v>
      </c>
      <c r="AG245" t="s">
        <v>29</v>
      </c>
      <c r="AH245" t="s">
        <v>29</v>
      </c>
      <c r="AI245" t="s">
        <v>29</v>
      </c>
      <c r="AJ245" t="s">
        <v>29</v>
      </c>
      <c r="AK245" t="s">
        <v>29</v>
      </c>
      <c r="AL245" t="s">
        <v>29</v>
      </c>
      <c r="AM245" t="s">
        <v>29</v>
      </c>
      <c r="AN245" t="s">
        <v>29</v>
      </c>
      <c r="AO245" t="s">
        <v>29</v>
      </c>
      <c r="AP245">
        <f t="shared" si="32"/>
        <v>0</v>
      </c>
      <c r="AQ245">
        <f t="shared" si="33"/>
        <v>0</v>
      </c>
      <c r="AS245">
        <v>20191208</v>
      </c>
      <c r="AT245" t="s">
        <v>22</v>
      </c>
      <c r="AU245" t="s">
        <v>29</v>
      </c>
      <c r="AV245" t="s">
        <v>29</v>
      </c>
      <c r="AW245" t="s">
        <v>29</v>
      </c>
      <c r="AX245" t="s">
        <v>29</v>
      </c>
      <c r="AY245" t="s">
        <v>29</v>
      </c>
      <c r="AZ245" t="s">
        <v>29</v>
      </c>
      <c r="BA245" t="s">
        <v>29</v>
      </c>
      <c r="BB245" t="s">
        <v>29</v>
      </c>
      <c r="BC245" t="s">
        <v>29</v>
      </c>
      <c r="BD245" t="s">
        <v>29</v>
      </c>
      <c r="BE245" t="s">
        <v>29</v>
      </c>
      <c r="BF245" t="s">
        <v>29</v>
      </c>
      <c r="BG245" t="s">
        <v>29</v>
      </c>
      <c r="BH245" t="s">
        <v>29</v>
      </c>
      <c r="BI245" t="s">
        <v>29</v>
      </c>
      <c r="BJ245" t="s">
        <v>29</v>
      </c>
      <c r="BK245" t="s">
        <v>29</v>
      </c>
      <c r="BL245">
        <f t="shared" si="30"/>
        <v>0</v>
      </c>
      <c r="BM245">
        <f t="shared" si="31"/>
        <v>0</v>
      </c>
      <c r="BO245">
        <v>20191208</v>
      </c>
      <c r="BP245" t="s">
        <v>23</v>
      </c>
      <c r="BQ245" t="s">
        <v>29</v>
      </c>
      <c r="BR245" t="s">
        <v>29</v>
      </c>
      <c r="BS245" t="s">
        <v>29</v>
      </c>
      <c r="BT245" t="s">
        <v>29</v>
      </c>
      <c r="BU245" t="s">
        <v>29</v>
      </c>
      <c r="BV245" t="s">
        <v>29</v>
      </c>
      <c r="BW245" t="s">
        <v>29</v>
      </c>
      <c r="BX245" t="s">
        <v>29</v>
      </c>
      <c r="BY245" t="s">
        <v>29</v>
      </c>
      <c r="BZ245" t="s">
        <v>29</v>
      </c>
      <c r="CA245" t="s">
        <v>29</v>
      </c>
      <c r="CB245" t="s">
        <v>29</v>
      </c>
      <c r="CC245" t="s">
        <v>29</v>
      </c>
      <c r="CD245" t="s">
        <v>29</v>
      </c>
      <c r="CE245" t="s">
        <v>29</v>
      </c>
      <c r="CF245" t="s">
        <v>29</v>
      </c>
      <c r="CG245" t="s">
        <v>29</v>
      </c>
      <c r="CH245">
        <f t="shared" si="34"/>
        <v>0</v>
      </c>
      <c r="CI245">
        <f t="shared" si="35"/>
        <v>0</v>
      </c>
    </row>
    <row r="246" spans="1:87" x14ac:dyDescent="0.2">
      <c r="A246">
        <v>20191209</v>
      </c>
      <c r="B246" t="s">
        <v>19</v>
      </c>
      <c r="C246">
        <v>0</v>
      </c>
      <c r="D246">
        <v>4</v>
      </c>
      <c r="E246">
        <v>0</v>
      </c>
      <c r="F246">
        <v>0</v>
      </c>
      <c r="G246">
        <v>0</v>
      </c>
      <c r="H246">
        <v>0</v>
      </c>
      <c r="I246">
        <v>0</v>
      </c>
      <c r="J246">
        <v>0</v>
      </c>
      <c r="K246">
        <v>0</v>
      </c>
      <c r="L246">
        <v>0</v>
      </c>
      <c r="M246">
        <v>0</v>
      </c>
      <c r="N246">
        <v>0</v>
      </c>
      <c r="O246">
        <v>0</v>
      </c>
      <c r="P246">
        <v>3</v>
      </c>
      <c r="Q246">
        <v>0</v>
      </c>
      <c r="R246">
        <v>0</v>
      </c>
      <c r="S246">
        <v>0</v>
      </c>
      <c r="T246">
        <f t="shared" si="28"/>
        <v>7</v>
      </c>
      <c r="U246">
        <f t="shared" si="29"/>
        <v>2</v>
      </c>
      <c r="W246">
        <v>20191209</v>
      </c>
      <c r="X246" t="s">
        <v>20</v>
      </c>
      <c r="Y246">
        <v>0</v>
      </c>
      <c r="Z246">
        <v>0</v>
      </c>
      <c r="AA246">
        <v>0</v>
      </c>
      <c r="AB246">
        <v>0</v>
      </c>
      <c r="AC246">
        <v>0</v>
      </c>
      <c r="AD246">
        <v>0</v>
      </c>
      <c r="AE246">
        <v>0</v>
      </c>
      <c r="AF246">
        <v>0</v>
      </c>
      <c r="AG246">
        <v>0</v>
      </c>
      <c r="AH246">
        <v>0</v>
      </c>
      <c r="AI246">
        <v>0</v>
      </c>
      <c r="AJ246">
        <v>0</v>
      </c>
      <c r="AK246">
        <v>0</v>
      </c>
      <c r="AL246">
        <v>0</v>
      </c>
      <c r="AM246">
        <v>0</v>
      </c>
      <c r="AN246">
        <v>0</v>
      </c>
      <c r="AO246">
        <v>0</v>
      </c>
      <c r="AP246">
        <f t="shared" si="32"/>
        <v>0</v>
      </c>
      <c r="AQ246">
        <f t="shared" si="33"/>
        <v>0</v>
      </c>
      <c r="AS246">
        <v>20191209</v>
      </c>
      <c r="AT246" t="s">
        <v>22</v>
      </c>
      <c r="AU246">
        <v>0</v>
      </c>
      <c r="AV246">
        <v>0</v>
      </c>
      <c r="AW246">
        <v>0</v>
      </c>
      <c r="AX246">
        <v>0</v>
      </c>
      <c r="AY246">
        <v>0</v>
      </c>
      <c r="AZ246">
        <v>0</v>
      </c>
      <c r="BA246">
        <v>0</v>
      </c>
      <c r="BB246">
        <v>0</v>
      </c>
      <c r="BC246">
        <v>0</v>
      </c>
      <c r="BD246">
        <v>0</v>
      </c>
      <c r="BE246">
        <v>0</v>
      </c>
      <c r="BF246">
        <v>0</v>
      </c>
      <c r="BG246">
        <v>0</v>
      </c>
      <c r="BH246">
        <v>0</v>
      </c>
      <c r="BI246">
        <v>0</v>
      </c>
      <c r="BJ246">
        <v>0</v>
      </c>
      <c r="BK246">
        <v>0</v>
      </c>
      <c r="BL246">
        <f t="shared" si="30"/>
        <v>0</v>
      </c>
      <c r="BM246">
        <f t="shared" si="31"/>
        <v>0</v>
      </c>
      <c r="BO246">
        <v>20191209</v>
      </c>
      <c r="BP246" t="s">
        <v>23</v>
      </c>
      <c r="BQ246" t="s">
        <v>29</v>
      </c>
      <c r="BR246" t="s">
        <v>29</v>
      </c>
      <c r="BS246" t="s">
        <v>29</v>
      </c>
      <c r="BT246" t="s">
        <v>29</v>
      </c>
      <c r="BU246" t="s">
        <v>29</v>
      </c>
      <c r="BV246" t="s">
        <v>29</v>
      </c>
      <c r="BW246" t="s">
        <v>29</v>
      </c>
      <c r="BX246" t="s">
        <v>29</v>
      </c>
      <c r="BY246" t="s">
        <v>29</v>
      </c>
      <c r="BZ246" t="s">
        <v>29</v>
      </c>
      <c r="CA246" t="s">
        <v>29</v>
      </c>
      <c r="CB246" t="s">
        <v>29</v>
      </c>
      <c r="CC246" t="s">
        <v>29</v>
      </c>
      <c r="CD246" t="s">
        <v>29</v>
      </c>
      <c r="CE246" t="s">
        <v>29</v>
      </c>
      <c r="CF246" t="s">
        <v>29</v>
      </c>
      <c r="CG246" t="s">
        <v>29</v>
      </c>
      <c r="CH246">
        <f t="shared" si="34"/>
        <v>0</v>
      </c>
      <c r="CI246">
        <f t="shared" si="35"/>
        <v>0</v>
      </c>
    </row>
    <row r="247" spans="1:87" x14ac:dyDescent="0.2">
      <c r="A247">
        <v>20191210</v>
      </c>
      <c r="B247" t="s">
        <v>19</v>
      </c>
      <c r="C247">
        <v>0</v>
      </c>
      <c r="D247">
        <v>1</v>
      </c>
      <c r="E247">
        <v>0</v>
      </c>
      <c r="F247">
        <v>0</v>
      </c>
      <c r="G247">
        <v>0</v>
      </c>
      <c r="H247">
        <v>0</v>
      </c>
      <c r="I247">
        <v>0</v>
      </c>
      <c r="J247">
        <v>0</v>
      </c>
      <c r="K247">
        <v>0</v>
      </c>
      <c r="L247">
        <v>0</v>
      </c>
      <c r="M247">
        <v>0</v>
      </c>
      <c r="N247">
        <v>0</v>
      </c>
      <c r="O247">
        <v>0</v>
      </c>
      <c r="P247">
        <v>4</v>
      </c>
      <c r="Q247">
        <v>0</v>
      </c>
      <c r="R247">
        <v>0</v>
      </c>
      <c r="S247">
        <v>0</v>
      </c>
      <c r="T247">
        <f t="shared" si="28"/>
        <v>5</v>
      </c>
      <c r="U247">
        <f t="shared" si="29"/>
        <v>2</v>
      </c>
      <c r="W247">
        <v>20191210</v>
      </c>
      <c r="X247" t="s">
        <v>20</v>
      </c>
      <c r="Y247">
        <v>0</v>
      </c>
      <c r="Z247">
        <v>0</v>
      </c>
      <c r="AA247">
        <v>0</v>
      </c>
      <c r="AB247">
        <v>0</v>
      </c>
      <c r="AC247">
        <v>0</v>
      </c>
      <c r="AD247">
        <v>0</v>
      </c>
      <c r="AE247">
        <v>0</v>
      </c>
      <c r="AF247">
        <v>0</v>
      </c>
      <c r="AG247">
        <v>0</v>
      </c>
      <c r="AH247">
        <v>0</v>
      </c>
      <c r="AI247">
        <v>0</v>
      </c>
      <c r="AJ247">
        <v>0</v>
      </c>
      <c r="AK247">
        <v>0</v>
      </c>
      <c r="AL247">
        <v>3</v>
      </c>
      <c r="AM247">
        <v>0</v>
      </c>
      <c r="AN247">
        <v>0</v>
      </c>
      <c r="AO247">
        <v>0</v>
      </c>
      <c r="AP247">
        <f t="shared" si="32"/>
        <v>3</v>
      </c>
      <c r="AQ247">
        <f t="shared" si="33"/>
        <v>1</v>
      </c>
      <c r="AS247">
        <v>20191210</v>
      </c>
      <c r="AT247" t="s">
        <v>22</v>
      </c>
      <c r="AU247" t="s">
        <v>29</v>
      </c>
      <c r="AV247" t="s">
        <v>29</v>
      </c>
      <c r="AW247" t="s">
        <v>29</v>
      </c>
      <c r="AX247" t="s">
        <v>29</v>
      </c>
      <c r="AY247" t="s">
        <v>29</v>
      </c>
      <c r="AZ247" t="s">
        <v>29</v>
      </c>
      <c r="BA247" t="s">
        <v>29</v>
      </c>
      <c r="BB247" t="s">
        <v>29</v>
      </c>
      <c r="BC247" t="s">
        <v>29</v>
      </c>
      <c r="BD247" t="s">
        <v>29</v>
      </c>
      <c r="BE247" t="s">
        <v>29</v>
      </c>
      <c r="BF247" t="s">
        <v>29</v>
      </c>
      <c r="BG247" t="s">
        <v>29</v>
      </c>
      <c r="BH247" t="s">
        <v>29</v>
      </c>
      <c r="BI247" t="s">
        <v>29</v>
      </c>
      <c r="BJ247" t="s">
        <v>29</v>
      </c>
      <c r="BK247" t="s">
        <v>29</v>
      </c>
      <c r="BL247">
        <f t="shared" si="30"/>
        <v>0</v>
      </c>
      <c r="BM247">
        <f t="shared" si="31"/>
        <v>0</v>
      </c>
      <c r="BO247">
        <v>20191210</v>
      </c>
      <c r="BP247" t="s">
        <v>23</v>
      </c>
      <c r="BQ247" t="s">
        <v>29</v>
      </c>
      <c r="BR247" t="s">
        <v>29</v>
      </c>
      <c r="BS247" t="s">
        <v>29</v>
      </c>
      <c r="BT247" t="s">
        <v>29</v>
      </c>
      <c r="BU247" t="s">
        <v>29</v>
      </c>
      <c r="BV247" t="s">
        <v>29</v>
      </c>
      <c r="BW247" t="s">
        <v>29</v>
      </c>
      <c r="BX247" t="s">
        <v>29</v>
      </c>
      <c r="BY247" t="s">
        <v>29</v>
      </c>
      <c r="BZ247" t="s">
        <v>29</v>
      </c>
      <c r="CA247" t="s">
        <v>29</v>
      </c>
      <c r="CB247" t="s">
        <v>29</v>
      </c>
      <c r="CC247" t="s">
        <v>29</v>
      </c>
      <c r="CD247" t="s">
        <v>29</v>
      </c>
      <c r="CE247" t="s">
        <v>29</v>
      </c>
      <c r="CF247" t="s">
        <v>29</v>
      </c>
      <c r="CG247" t="s">
        <v>29</v>
      </c>
      <c r="CH247">
        <f t="shared" si="34"/>
        <v>0</v>
      </c>
      <c r="CI247">
        <f t="shared" si="35"/>
        <v>0</v>
      </c>
    </row>
    <row r="248" spans="1:87" x14ac:dyDescent="0.2">
      <c r="A248">
        <v>20191211</v>
      </c>
      <c r="B248" t="s">
        <v>19</v>
      </c>
      <c r="C248">
        <v>0</v>
      </c>
      <c r="D248">
        <v>2</v>
      </c>
      <c r="E248">
        <v>0</v>
      </c>
      <c r="F248">
        <v>0</v>
      </c>
      <c r="G248">
        <v>0</v>
      </c>
      <c r="H248">
        <v>0</v>
      </c>
      <c r="I248">
        <v>0</v>
      </c>
      <c r="J248">
        <v>0</v>
      </c>
      <c r="K248">
        <v>0</v>
      </c>
      <c r="L248">
        <v>0</v>
      </c>
      <c r="M248">
        <v>0</v>
      </c>
      <c r="N248">
        <v>0</v>
      </c>
      <c r="O248">
        <v>0</v>
      </c>
      <c r="P248">
        <v>6</v>
      </c>
      <c r="Q248">
        <v>0</v>
      </c>
      <c r="R248">
        <v>0</v>
      </c>
      <c r="S248">
        <v>0</v>
      </c>
      <c r="T248">
        <f t="shared" si="28"/>
        <v>8</v>
      </c>
      <c r="U248">
        <f t="shared" si="29"/>
        <v>2</v>
      </c>
      <c r="W248">
        <v>20191211</v>
      </c>
      <c r="X248" t="s">
        <v>20</v>
      </c>
      <c r="Y248">
        <v>0</v>
      </c>
      <c r="Z248">
        <v>1</v>
      </c>
      <c r="AA248">
        <v>0</v>
      </c>
      <c r="AB248">
        <v>0</v>
      </c>
      <c r="AC248">
        <v>0</v>
      </c>
      <c r="AD248">
        <v>0</v>
      </c>
      <c r="AE248">
        <v>0</v>
      </c>
      <c r="AF248">
        <v>0</v>
      </c>
      <c r="AG248">
        <v>0</v>
      </c>
      <c r="AH248">
        <v>0</v>
      </c>
      <c r="AI248">
        <v>0</v>
      </c>
      <c r="AJ248">
        <v>0</v>
      </c>
      <c r="AK248">
        <v>0</v>
      </c>
      <c r="AL248">
        <v>1</v>
      </c>
      <c r="AM248">
        <v>0</v>
      </c>
      <c r="AN248">
        <v>0</v>
      </c>
      <c r="AO248">
        <v>0</v>
      </c>
      <c r="AP248">
        <f t="shared" si="32"/>
        <v>2</v>
      </c>
      <c r="AQ248">
        <f t="shared" si="33"/>
        <v>2</v>
      </c>
      <c r="AS248">
        <v>20191211</v>
      </c>
      <c r="AT248" t="s">
        <v>22</v>
      </c>
      <c r="AU248">
        <v>0</v>
      </c>
      <c r="AV248">
        <v>0</v>
      </c>
      <c r="AW248">
        <v>0</v>
      </c>
      <c r="AX248">
        <v>0</v>
      </c>
      <c r="AY248">
        <v>0</v>
      </c>
      <c r="AZ248">
        <v>0</v>
      </c>
      <c r="BA248">
        <v>0</v>
      </c>
      <c r="BB248">
        <v>0</v>
      </c>
      <c r="BC248">
        <v>0</v>
      </c>
      <c r="BD248">
        <v>0</v>
      </c>
      <c r="BE248">
        <v>0</v>
      </c>
      <c r="BF248">
        <v>0</v>
      </c>
      <c r="BG248">
        <v>0</v>
      </c>
      <c r="BH248">
        <v>0</v>
      </c>
      <c r="BI248">
        <v>0</v>
      </c>
      <c r="BJ248">
        <v>0</v>
      </c>
      <c r="BK248">
        <v>0</v>
      </c>
      <c r="BL248">
        <f t="shared" si="30"/>
        <v>0</v>
      </c>
      <c r="BM248">
        <f t="shared" si="31"/>
        <v>0</v>
      </c>
      <c r="BO248">
        <v>20191211</v>
      </c>
      <c r="BP248" t="s">
        <v>23</v>
      </c>
      <c r="BQ248" t="s">
        <v>29</v>
      </c>
      <c r="BR248" t="s">
        <v>29</v>
      </c>
      <c r="BS248" t="s">
        <v>29</v>
      </c>
      <c r="BT248" t="s">
        <v>29</v>
      </c>
      <c r="BU248" t="s">
        <v>29</v>
      </c>
      <c r="BV248" t="s">
        <v>29</v>
      </c>
      <c r="BW248" t="s">
        <v>29</v>
      </c>
      <c r="BX248" t="s">
        <v>29</v>
      </c>
      <c r="BY248" t="s">
        <v>29</v>
      </c>
      <c r="BZ248" t="s">
        <v>29</v>
      </c>
      <c r="CA248" t="s">
        <v>29</v>
      </c>
      <c r="CB248" t="s">
        <v>29</v>
      </c>
      <c r="CC248" t="s">
        <v>29</v>
      </c>
      <c r="CD248" t="s">
        <v>29</v>
      </c>
      <c r="CE248" t="s">
        <v>29</v>
      </c>
      <c r="CF248" t="s">
        <v>29</v>
      </c>
      <c r="CG248" t="s">
        <v>29</v>
      </c>
      <c r="CH248">
        <f t="shared" si="34"/>
        <v>0</v>
      </c>
      <c r="CI248">
        <f t="shared" si="35"/>
        <v>0</v>
      </c>
    </row>
    <row r="249" spans="1:87" x14ac:dyDescent="0.2">
      <c r="A249">
        <v>20191212</v>
      </c>
      <c r="B249" t="s">
        <v>19</v>
      </c>
      <c r="C249">
        <v>0</v>
      </c>
      <c r="D249">
        <v>1</v>
      </c>
      <c r="E249">
        <v>0</v>
      </c>
      <c r="F249">
        <v>0</v>
      </c>
      <c r="G249">
        <v>0</v>
      </c>
      <c r="H249">
        <v>0</v>
      </c>
      <c r="I249">
        <v>0</v>
      </c>
      <c r="J249">
        <v>0</v>
      </c>
      <c r="K249">
        <v>0</v>
      </c>
      <c r="L249">
        <v>0</v>
      </c>
      <c r="M249">
        <v>0</v>
      </c>
      <c r="N249">
        <v>0</v>
      </c>
      <c r="O249">
        <v>0</v>
      </c>
      <c r="P249">
        <v>10</v>
      </c>
      <c r="Q249">
        <v>0</v>
      </c>
      <c r="R249">
        <v>0</v>
      </c>
      <c r="S249">
        <v>0</v>
      </c>
      <c r="T249">
        <f t="shared" si="28"/>
        <v>11</v>
      </c>
      <c r="U249">
        <f t="shared" si="29"/>
        <v>2</v>
      </c>
      <c r="W249">
        <v>20191212</v>
      </c>
      <c r="X249" t="s">
        <v>20</v>
      </c>
      <c r="Y249">
        <v>0</v>
      </c>
      <c r="Z249">
        <v>0</v>
      </c>
      <c r="AA249">
        <v>0</v>
      </c>
      <c r="AB249">
        <v>0</v>
      </c>
      <c r="AC249">
        <v>0</v>
      </c>
      <c r="AD249">
        <v>0</v>
      </c>
      <c r="AE249">
        <v>1</v>
      </c>
      <c r="AF249">
        <v>0</v>
      </c>
      <c r="AG249">
        <v>0</v>
      </c>
      <c r="AH249">
        <v>0</v>
      </c>
      <c r="AI249">
        <v>0</v>
      </c>
      <c r="AJ249">
        <v>0</v>
      </c>
      <c r="AK249">
        <v>0</v>
      </c>
      <c r="AL249">
        <v>16</v>
      </c>
      <c r="AM249">
        <v>0</v>
      </c>
      <c r="AN249">
        <v>0</v>
      </c>
      <c r="AO249">
        <v>0</v>
      </c>
      <c r="AP249">
        <f t="shared" si="32"/>
        <v>17</v>
      </c>
      <c r="AQ249">
        <f t="shared" si="33"/>
        <v>2</v>
      </c>
      <c r="AS249">
        <v>20191212</v>
      </c>
      <c r="AT249" t="s">
        <v>22</v>
      </c>
      <c r="AU249">
        <v>0</v>
      </c>
      <c r="AV249">
        <v>0</v>
      </c>
      <c r="AW249">
        <v>0</v>
      </c>
      <c r="AX249">
        <v>0</v>
      </c>
      <c r="AY249">
        <v>0</v>
      </c>
      <c r="AZ249">
        <v>0</v>
      </c>
      <c r="BA249">
        <v>0</v>
      </c>
      <c r="BB249">
        <v>0</v>
      </c>
      <c r="BC249">
        <v>0</v>
      </c>
      <c r="BD249">
        <v>0</v>
      </c>
      <c r="BE249">
        <v>0</v>
      </c>
      <c r="BF249">
        <v>0</v>
      </c>
      <c r="BG249">
        <v>0</v>
      </c>
      <c r="BH249">
        <v>0</v>
      </c>
      <c r="BI249">
        <v>0</v>
      </c>
      <c r="BJ249">
        <v>0</v>
      </c>
      <c r="BK249">
        <v>0</v>
      </c>
      <c r="BL249">
        <f t="shared" si="30"/>
        <v>0</v>
      </c>
      <c r="BM249">
        <f t="shared" si="31"/>
        <v>0</v>
      </c>
      <c r="BO249">
        <v>20191212</v>
      </c>
      <c r="BP249" t="s">
        <v>23</v>
      </c>
      <c r="BQ249" t="s">
        <v>29</v>
      </c>
      <c r="BR249" t="s">
        <v>29</v>
      </c>
      <c r="BS249" t="s">
        <v>29</v>
      </c>
      <c r="BT249" t="s">
        <v>29</v>
      </c>
      <c r="BU249" t="s">
        <v>29</v>
      </c>
      <c r="BV249" t="s">
        <v>29</v>
      </c>
      <c r="BW249" t="s">
        <v>29</v>
      </c>
      <c r="BX249" t="s">
        <v>29</v>
      </c>
      <c r="BY249" t="s">
        <v>29</v>
      </c>
      <c r="BZ249" t="s">
        <v>29</v>
      </c>
      <c r="CA249" t="s">
        <v>29</v>
      </c>
      <c r="CB249" t="s">
        <v>29</v>
      </c>
      <c r="CC249" t="s">
        <v>29</v>
      </c>
      <c r="CD249" t="s">
        <v>29</v>
      </c>
      <c r="CE249" t="s">
        <v>29</v>
      </c>
      <c r="CF249" t="s">
        <v>29</v>
      </c>
      <c r="CG249" t="s">
        <v>29</v>
      </c>
      <c r="CH249">
        <f t="shared" si="34"/>
        <v>0</v>
      </c>
      <c r="CI249">
        <f t="shared" si="35"/>
        <v>0</v>
      </c>
    </row>
    <row r="250" spans="1:87" x14ac:dyDescent="0.2">
      <c r="A250">
        <v>20191213</v>
      </c>
      <c r="B250" t="s">
        <v>19</v>
      </c>
      <c r="C250" t="s">
        <v>29</v>
      </c>
      <c r="D250" t="s">
        <v>29</v>
      </c>
      <c r="E250" t="s">
        <v>29</v>
      </c>
      <c r="F250" t="s">
        <v>29</v>
      </c>
      <c r="G250" t="s">
        <v>29</v>
      </c>
      <c r="H250" t="s">
        <v>29</v>
      </c>
      <c r="I250" t="s">
        <v>29</v>
      </c>
      <c r="J250" t="s">
        <v>29</v>
      </c>
      <c r="K250" t="s">
        <v>29</v>
      </c>
      <c r="L250" t="s">
        <v>29</v>
      </c>
      <c r="M250" t="s">
        <v>29</v>
      </c>
      <c r="N250" t="s">
        <v>29</v>
      </c>
      <c r="O250" t="s">
        <v>29</v>
      </c>
      <c r="P250" t="s">
        <v>29</v>
      </c>
      <c r="Q250" t="s">
        <v>29</v>
      </c>
      <c r="R250" t="s">
        <v>29</v>
      </c>
      <c r="S250" t="s">
        <v>29</v>
      </c>
      <c r="T250">
        <f t="shared" si="28"/>
        <v>0</v>
      </c>
      <c r="U250">
        <f t="shared" si="29"/>
        <v>0</v>
      </c>
      <c r="W250">
        <v>20191213</v>
      </c>
      <c r="X250" t="s">
        <v>20</v>
      </c>
      <c r="Y250" t="s">
        <v>29</v>
      </c>
      <c r="Z250" t="s">
        <v>29</v>
      </c>
      <c r="AA250" t="s">
        <v>29</v>
      </c>
      <c r="AB250" t="s">
        <v>29</v>
      </c>
      <c r="AC250" t="s">
        <v>29</v>
      </c>
      <c r="AD250" t="s">
        <v>29</v>
      </c>
      <c r="AE250" t="s">
        <v>29</v>
      </c>
      <c r="AF250" t="s">
        <v>29</v>
      </c>
      <c r="AG250" t="s">
        <v>29</v>
      </c>
      <c r="AH250" t="s">
        <v>29</v>
      </c>
      <c r="AI250" t="s">
        <v>29</v>
      </c>
      <c r="AJ250" t="s">
        <v>29</v>
      </c>
      <c r="AK250" t="s">
        <v>29</v>
      </c>
      <c r="AL250" t="s">
        <v>29</v>
      </c>
      <c r="AM250" t="s">
        <v>29</v>
      </c>
      <c r="AN250" t="s">
        <v>29</v>
      </c>
      <c r="AO250" t="s">
        <v>29</v>
      </c>
      <c r="AP250">
        <f t="shared" si="32"/>
        <v>0</v>
      </c>
      <c r="AQ250">
        <f t="shared" si="33"/>
        <v>0</v>
      </c>
      <c r="AS250">
        <v>20191213</v>
      </c>
      <c r="AT250" t="s">
        <v>22</v>
      </c>
      <c r="AU250" t="s">
        <v>29</v>
      </c>
      <c r="AV250" t="s">
        <v>29</v>
      </c>
      <c r="AW250" t="s">
        <v>29</v>
      </c>
      <c r="AX250" t="s">
        <v>29</v>
      </c>
      <c r="AY250" t="s">
        <v>29</v>
      </c>
      <c r="AZ250" t="s">
        <v>29</v>
      </c>
      <c r="BA250" t="s">
        <v>29</v>
      </c>
      <c r="BB250" t="s">
        <v>29</v>
      </c>
      <c r="BC250" t="s">
        <v>29</v>
      </c>
      <c r="BD250" t="s">
        <v>29</v>
      </c>
      <c r="BE250" t="s">
        <v>29</v>
      </c>
      <c r="BF250" t="s">
        <v>29</v>
      </c>
      <c r="BG250" t="s">
        <v>29</v>
      </c>
      <c r="BH250" t="s">
        <v>29</v>
      </c>
      <c r="BI250" t="s">
        <v>29</v>
      </c>
      <c r="BJ250" t="s">
        <v>29</v>
      </c>
      <c r="BK250" t="s">
        <v>29</v>
      </c>
      <c r="BL250">
        <f t="shared" si="30"/>
        <v>0</v>
      </c>
      <c r="BM250">
        <f t="shared" si="31"/>
        <v>0</v>
      </c>
      <c r="BO250">
        <v>20191213</v>
      </c>
      <c r="BP250" t="s">
        <v>23</v>
      </c>
      <c r="BQ250" t="s">
        <v>29</v>
      </c>
      <c r="BR250" t="s">
        <v>29</v>
      </c>
      <c r="BS250" t="s">
        <v>29</v>
      </c>
      <c r="BT250" t="s">
        <v>29</v>
      </c>
      <c r="BU250" t="s">
        <v>29</v>
      </c>
      <c r="BV250" t="s">
        <v>29</v>
      </c>
      <c r="BW250" t="s">
        <v>29</v>
      </c>
      <c r="BX250" t="s">
        <v>29</v>
      </c>
      <c r="BY250" t="s">
        <v>29</v>
      </c>
      <c r="BZ250" t="s">
        <v>29</v>
      </c>
      <c r="CA250" t="s">
        <v>29</v>
      </c>
      <c r="CB250" t="s">
        <v>29</v>
      </c>
      <c r="CC250" t="s">
        <v>29</v>
      </c>
      <c r="CD250" t="s">
        <v>29</v>
      </c>
      <c r="CE250" t="s">
        <v>29</v>
      </c>
      <c r="CF250" t="s">
        <v>29</v>
      </c>
      <c r="CG250" t="s">
        <v>29</v>
      </c>
      <c r="CH250">
        <f t="shared" si="34"/>
        <v>0</v>
      </c>
      <c r="CI250">
        <f t="shared" si="35"/>
        <v>0</v>
      </c>
    </row>
    <row r="251" spans="1:87" x14ac:dyDescent="0.2">
      <c r="A251">
        <v>20191214</v>
      </c>
      <c r="B251" t="s">
        <v>19</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29</v>
      </c>
      <c r="S251" t="s">
        <v>29</v>
      </c>
      <c r="T251">
        <f t="shared" si="28"/>
        <v>0</v>
      </c>
      <c r="U251">
        <f t="shared" si="29"/>
        <v>0</v>
      </c>
      <c r="W251">
        <v>20191214</v>
      </c>
      <c r="X251" t="s">
        <v>20</v>
      </c>
      <c r="Y251" t="s">
        <v>29</v>
      </c>
      <c r="Z251" t="s">
        <v>29</v>
      </c>
      <c r="AA251" t="s">
        <v>29</v>
      </c>
      <c r="AB251" t="s">
        <v>29</v>
      </c>
      <c r="AC251" t="s">
        <v>29</v>
      </c>
      <c r="AD251" t="s">
        <v>29</v>
      </c>
      <c r="AE251" t="s">
        <v>29</v>
      </c>
      <c r="AF251" t="s">
        <v>29</v>
      </c>
      <c r="AG251" t="s">
        <v>29</v>
      </c>
      <c r="AH251" t="s">
        <v>29</v>
      </c>
      <c r="AI251" t="s">
        <v>29</v>
      </c>
      <c r="AJ251" t="s">
        <v>29</v>
      </c>
      <c r="AK251" t="s">
        <v>29</v>
      </c>
      <c r="AL251" t="s">
        <v>29</v>
      </c>
      <c r="AM251" t="s">
        <v>29</v>
      </c>
      <c r="AN251" t="s">
        <v>29</v>
      </c>
      <c r="AO251" t="s">
        <v>29</v>
      </c>
      <c r="AP251">
        <f t="shared" si="32"/>
        <v>0</v>
      </c>
      <c r="AQ251">
        <f t="shared" si="33"/>
        <v>0</v>
      </c>
      <c r="AS251">
        <v>20191214</v>
      </c>
      <c r="AT251" t="s">
        <v>22</v>
      </c>
      <c r="AU251" t="s">
        <v>29</v>
      </c>
      <c r="AV251" t="s">
        <v>29</v>
      </c>
      <c r="AW251" t="s">
        <v>29</v>
      </c>
      <c r="AX251" t="s">
        <v>29</v>
      </c>
      <c r="AY251" t="s">
        <v>29</v>
      </c>
      <c r="AZ251" t="s">
        <v>29</v>
      </c>
      <c r="BA251" t="s">
        <v>29</v>
      </c>
      <c r="BB251" t="s">
        <v>29</v>
      </c>
      <c r="BC251" t="s">
        <v>29</v>
      </c>
      <c r="BD251" t="s">
        <v>29</v>
      </c>
      <c r="BE251" t="s">
        <v>29</v>
      </c>
      <c r="BF251" t="s">
        <v>29</v>
      </c>
      <c r="BG251" t="s">
        <v>29</v>
      </c>
      <c r="BH251" t="s">
        <v>29</v>
      </c>
      <c r="BI251" t="s">
        <v>29</v>
      </c>
      <c r="BJ251" t="s">
        <v>29</v>
      </c>
      <c r="BK251" t="s">
        <v>29</v>
      </c>
      <c r="BL251">
        <f t="shared" si="30"/>
        <v>0</v>
      </c>
      <c r="BM251">
        <f t="shared" si="31"/>
        <v>0</v>
      </c>
      <c r="BO251">
        <v>20191214</v>
      </c>
      <c r="BP251" t="s">
        <v>23</v>
      </c>
      <c r="BQ251" t="s">
        <v>29</v>
      </c>
      <c r="BR251" t="s">
        <v>29</v>
      </c>
      <c r="BS251" t="s">
        <v>29</v>
      </c>
      <c r="BT251" t="s">
        <v>29</v>
      </c>
      <c r="BU251" t="s">
        <v>29</v>
      </c>
      <c r="BV251" t="s">
        <v>29</v>
      </c>
      <c r="BW251" t="s">
        <v>29</v>
      </c>
      <c r="BX251" t="s">
        <v>29</v>
      </c>
      <c r="BY251" t="s">
        <v>29</v>
      </c>
      <c r="BZ251" t="s">
        <v>29</v>
      </c>
      <c r="CA251" t="s">
        <v>29</v>
      </c>
      <c r="CB251" t="s">
        <v>29</v>
      </c>
      <c r="CC251" t="s">
        <v>29</v>
      </c>
      <c r="CD251" t="s">
        <v>29</v>
      </c>
      <c r="CE251" t="s">
        <v>29</v>
      </c>
      <c r="CF251" t="s">
        <v>29</v>
      </c>
      <c r="CG251" t="s">
        <v>29</v>
      </c>
      <c r="CH251">
        <f t="shared" si="34"/>
        <v>0</v>
      </c>
      <c r="CI251">
        <f t="shared" si="35"/>
        <v>0</v>
      </c>
    </row>
    <row r="252" spans="1:87" x14ac:dyDescent="0.2">
      <c r="A252">
        <v>20191215</v>
      </c>
      <c r="B252" t="s">
        <v>19</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f t="shared" si="28"/>
        <v>0</v>
      </c>
      <c r="U252">
        <f t="shared" si="29"/>
        <v>0</v>
      </c>
      <c r="W252">
        <v>20191215</v>
      </c>
      <c r="X252" t="s">
        <v>20</v>
      </c>
      <c r="Y252" t="s">
        <v>29</v>
      </c>
      <c r="Z252" t="s">
        <v>29</v>
      </c>
      <c r="AA252" t="s">
        <v>29</v>
      </c>
      <c r="AB252" t="s">
        <v>29</v>
      </c>
      <c r="AC252" t="s">
        <v>29</v>
      </c>
      <c r="AD252" t="s">
        <v>29</v>
      </c>
      <c r="AE252" t="s">
        <v>29</v>
      </c>
      <c r="AF252" t="s">
        <v>29</v>
      </c>
      <c r="AG252" t="s">
        <v>29</v>
      </c>
      <c r="AH252" t="s">
        <v>29</v>
      </c>
      <c r="AI252" t="s">
        <v>29</v>
      </c>
      <c r="AJ252" t="s">
        <v>29</v>
      </c>
      <c r="AK252" t="s">
        <v>29</v>
      </c>
      <c r="AL252" t="s">
        <v>29</v>
      </c>
      <c r="AM252" t="s">
        <v>29</v>
      </c>
      <c r="AN252" t="s">
        <v>29</v>
      </c>
      <c r="AO252" t="s">
        <v>29</v>
      </c>
      <c r="AP252">
        <f t="shared" si="32"/>
        <v>0</v>
      </c>
      <c r="AQ252">
        <f t="shared" si="33"/>
        <v>0</v>
      </c>
      <c r="AS252">
        <v>20191215</v>
      </c>
      <c r="AT252" t="s">
        <v>22</v>
      </c>
      <c r="AU252" t="s">
        <v>29</v>
      </c>
      <c r="AV252" t="s">
        <v>29</v>
      </c>
      <c r="AW252" t="s">
        <v>29</v>
      </c>
      <c r="AX252" t="s">
        <v>29</v>
      </c>
      <c r="AY252" t="s">
        <v>29</v>
      </c>
      <c r="AZ252" t="s">
        <v>29</v>
      </c>
      <c r="BA252" t="s">
        <v>29</v>
      </c>
      <c r="BB252" t="s">
        <v>29</v>
      </c>
      <c r="BC252" t="s">
        <v>29</v>
      </c>
      <c r="BD252" t="s">
        <v>29</v>
      </c>
      <c r="BE252" t="s">
        <v>29</v>
      </c>
      <c r="BF252" t="s">
        <v>29</v>
      </c>
      <c r="BG252" t="s">
        <v>29</v>
      </c>
      <c r="BH252" t="s">
        <v>29</v>
      </c>
      <c r="BI252" t="s">
        <v>29</v>
      </c>
      <c r="BJ252" t="s">
        <v>29</v>
      </c>
      <c r="BK252" t="s">
        <v>29</v>
      </c>
      <c r="BL252">
        <f t="shared" si="30"/>
        <v>0</v>
      </c>
      <c r="BM252">
        <f t="shared" si="31"/>
        <v>0</v>
      </c>
      <c r="BO252">
        <v>20191215</v>
      </c>
      <c r="BP252" t="s">
        <v>23</v>
      </c>
      <c r="BQ252" t="s">
        <v>29</v>
      </c>
      <c r="BR252" t="s">
        <v>29</v>
      </c>
      <c r="BS252" t="s">
        <v>29</v>
      </c>
      <c r="BT252" t="s">
        <v>29</v>
      </c>
      <c r="BU252" t="s">
        <v>29</v>
      </c>
      <c r="BV252" t="s">
        <v>29</v>
      </c>
      <c r="BW252" t="s">
        <v>29</v>
      </c>
      <c r="BX252" t="s">
        <v>29</v>
      </c>
      <c r="BY252" t="s">
        <v>29</v>
      </c>
      <c r="BZ252" t="s">
        <v>29</v>
      </c>
      <c r="CA252" t="s">
        <v>29</v>
      </c>
      <c r="CB252" t="s">
        <v>29</v>
      </c>
      <c r="CC252" t="s">
        <v>29</v>
      </c>
      <c r="CD252" t="s">
        <v>29</v>
      </c>
      <c r="CE252" t="s">
        <v>29</v>
      </c>
      <c r="CF252" t="s">
        <v>29</v>
      </c>
      <c r="CG252" t="s">
        <v>29</v>
      </c>
      <c r="CH252">
        <f t="shared" si="34"/>
        <v>0</v>
      </c>
      <c r="CI252">
        <f t="shared" si="35"/>
        <v>0</v>
      </c>
    </row>
    <row r="253" spans="1:87" x14ac:dyDescent="0.2">
      <c r="A253">
        <v>20191216</v>
      </c>
      <c r="B253" t="s">
        <v>19</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f t="shared" si="28"/>
        <v>0</v>
      </c>
      <c r="U253">
        <f t="shared" si="29"/>
        <v>0</v>
      </c>
      <c r="W253">
        <v>20191216</v>
      </c>
      <c r="X253" t="s">
        <v>20</v>
      </c>
      <c r="Y253" t="s">
        <v>29</v>
      </c>
      <c r="Z253" t="s">
        <v>29</v>
      </c>
      <c r="AA253" t="s">
        <v>29</v>
      </c>
      <c r="AB253" t="s">
        <v>29</v>
      </c>
      <c r="AC253" t="s">
        <v>29</v>
      </c>
      <c r="AD253" t="s">
        <v>29</v>
      </c>
      <c r="AE253" t="s">
        <v>29</v>
      </c>
      <c r="AF253" t="s">
        <v>29</v>
      </c>
      <c r="AG253" t="s">
        <v>29</v>
      </c>
      <c r="AH253" t="s">
        <v>29</v>
      </c>
      <c r="AI253" t="s">
        <v>29</v>
      </c>
      <c r="AJ253" t="s">
        <v>29</v>
      </c>
      <c r="AK253" t="s">
        <v>29</v>
      </c>
      <c r="AL253" t="s">
        <v>29</v>
      </c>
      <c r="AM253" t="s">
        <v>29</v>
      </c>
      <c r="AN253" t="s">
        <v>29</v>
      </c>
      <c r="AO253" t="s">
        <v>29</v>
      </c>
      <c r="AP253">
        <f t="shared" si="32"/>
        <v>0</v>
      </c>
      <c r="AQ253">
        <f t="shared" si="33"/>
        <v>0</v>
      </c>
      <c r="AS253">
        <v>20191216</v>
      </c>
      <c r="AT253" t="s">
        <v>22</v>
      </c>
      <c r="AU253" t="s">
        <v>29</v>
      </c>
      <c r="AV253" t="s">
        <v>29</v>
      </c>
      <c r="AW253" t="s">
        <v>29</v>
      </c>
      <c r="AX253" t="s">
        <v>29</v>
      </c>
      <c r="AY253" t="s">
        <v>29</v>
      </c>
      <c r="AZ253" t="s">
        <v>29</v>
      </c>
      <c r="BA253" t="s">
        <v>29</v>
      </c>
      <c r="BB253" t="s">
        <v>29</v>
      </c>
      <c r="BC253" t="s">
        <v>29</v>
      </c>
      <c r="BD253" t="s">
        <v>29</v>
      </c>
      <c r="BE253" t="s">
        <v>29</v>
      </c>
      <c r="BF253" t="s">
        <v>29</v>
      </c>
      <c r="BG253" t="s">
        <v>29</v>
      </c>
      <c r="BH253" t="s">
        <v>29</v>
      </c>
      <c r="BI253" t="s">
        <v>29</v>
      </c>
      <c r="BJ253" t="s">
        <v>29</v>
      </c>
      <c r="BK253" t="s">
        <v>29</v>
      </c>
      <c r="BL253">
        <f t="shared" si="30"/>
        <v>0</v>
      </c>
      <c r="BM253">
        <f t="shared" si="31"/>
        <v>0</v>
      </c>
      <c r="BO253">
        <v>20191216</v>
      </c>
      <c r="BP253" t="s">
        <v>23</v>
      </c>
      <c r="BQ253" t="s">
        <v>29</v>
      </c>
      <c r="BR253" t="s">
        <v>29</v>
      </c>
      <c r="BS253" t="s">
        <v>29</v>
      </c>
      <c r="BT253" t="s">
        <v>29</v>
      </c>
      <c r="BU253" t="s">
        <v>29</v>
      </c>
      <c r="BV253" t="s">
        <v>29</v>
      </c>
      <c r="BW253" t="s">
        <v>29</v>
      </c>
      <c r="BX253" t="s">
        <v>29</v>
      </c>
      <c r="BY253" t="s">
        <v>29</v>
      </c>
      <c r="BZ253" t="s">
        <v>29</v>
      </c>
      <c r="CA253" t="s">
        <v>29</v>
      </c>
      <c r="CB253" t="s">
        <v>29</v>
      </c>
      <c r="CC253" t="s">
        <v>29</v>
      </c>
      <c r="CD253" t="s">
        <v>29</v>
      </c>
      <c r="CE253" t="s">
        <v>29</v>
      </c>
      <c r="CF253" t="s">
        <v>29</v>
      </c>
      <c r="CG253" t="s">
        <v>29</v>
      </c>
      <c r="CH253">
        <f t="shared" si="34"/>
        <v>0</v>
      </c>
      <c r="CI253">
        <f t="shared" si="35"/>
        <v>0</v>
      </c>
    </row>
    <row r="254" spans="1:87" x14ac:dyDescent="0.2">
      <c r="A254">
        <v>20191217</v>
      </c>
      <c r="B254" t="s">
        <v>19</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f t="shared" si="28"/>
        <v>0</v>
      </c>
      <c r="U254">
        <f t="shared" si="29"/>
        <v>0</v>
      </c>
      <c r="W254">
        <v>20191217</v>
      </c>
      <c r="X254" t="s">
        <v>20</v>
      </c>
      <c r="Y254" t="s">
        <v>29</v>
      </c>
      <c r="Z254" t="s">
        <v>29</v>
      </c>
      <c r="AA254" t="s">
        <v>29</v>
      </c>
      <c r="AB254" t="s">
        <v>29</v>
      </c>
      <c r="AC254" t="s">
        <v>29</v>
      </c>
      <c r="AD254" t="s">
        <v>29</v>
      </c>
      <c r="AE254" t="s">
        <v>29</v>
      </c>
      <c r="AF254" t="s">
        <v>29</v>
      </c>
      <c r="AG254" t="s">
        <v>29</v>
      </c>
      <c r="AH254" t="s">
        <v>29</v>
      </c>
      <c r="AI254" t="s">
        <v>29</v>
      </c>
      <c r="AJ254" t="s">
        <v>29</v>
      </c>
      <c r="AK254" t="s">
        <v>29</v>
      </c>
      <c r="AL254" t="s">
        <v>29</v>
      </c>
      <c r="AM254" t="s">
        <v>29</v>
      </c>
      <c r="AN254" t="s">
        <v>29</v>
      </c>
      <c r="AO254" t="s">
        <v>29</v>
      </c>
      <c r="AP254">
        <f t="shared" si="32"/>
        <v>0</v>
      </c>
      <c r="AQ254">
        <f t="shared" si="33"/>
        <v>0</v>
      </c>
      <c r="AS254">
        <v>20191217</v>
      </c>
      <c r="AT254" t="s">
        <v>22</v>
      </c>
      <c r="AU254" t="s">
        <v>29</v>
      </c>
      <c r="AV254" t="s">
        <v>29</v>
      </c>
      <c r="AW254" t="s">
        <v>29</v>
      </c>
      <c r="AX254" t="s">
        <v>29</v>
      </c>
      <c r="AY254" t="s">
        <v>29</v>
      </c>
      <c r="AZ254" t="s">
        <v>29</v>
      </c>
      <c r="BA254" t="s">
        <v>29</v>
      </c>
      <c r="BB254" t="s">
        <v>29</v>
      </c>
      <c r="BC254" t="s">
        <v>29</v>
      </c>
      <c r="BD254" t="s">
        <v>29</v>
      </c>
      <c r="BE254" t="s">
        <v>29</v>
      </c>
      <c r="BF254" t="s">
        <v>29</v>
      </c>
      <c r="BG254" t="s">
        <v>29</v>
      </c>
      <c r="BH254" t="s">
        <v>29</v>
      </c>
      <c r="BI254" t="s">
        <v>29</v>
      </c>
      <c r="BJ254" t="s">
        <v>29</v>
      </c>
      <c r="BK254" t="s">
        <v>29</v>
      </c>
      <c r="BL254">
        <f t="shared" si="30"/>
        <v>0</v>
      </c>
      <c r="BM254">
        <f t="shared" si="31"/>
        <v>0</v>
      </c>
      <c r="BO254">
        <v>20191217</v>
      </c>
      <c r="BP254" t="s">
        <v>23</v>
      </c>
      <c r="BQ254" t="s">
        <v>29</v>
      </c>
      <c r="BR254" t="s">
        <v>29</v>
      </c>
      <c r="BS254" t="s">
        <v>29</v>
      </c>
      <c r="BT254" t="s">
        <v>29</v>
      </c>
      <c r="BU254" t="s">
        <v>29</v>
      </c>
      <c r="BV254" t="s">
        <v>29</v>
      </c>
      <c r="BW254" t="s">
        <v>29</v>
      </c>
      <c r="BX254" t="s">
        <v>29</v>
      </c>
      <c r="BY254" t="s">
        <v>29</v>
      </c>
      <c r="BZ254" t="s">
        <v>29</v>
      </c>
      <c r="CA254" t="s">
        <v>29</v>
      </c>
      <c r="CB254" t="s">
        <v>29</v>
      </c>
      <c r="CC254" t="s">
        <v>29</v>
      </c>
      <c r="CD254" t="s">
        <v>29</v>
      </c>
      <c r="CE254" t="s">
        <v>29</v>
      </c>
      <c r="CF254" t="s">
        <v>29</v>
      </c>
      <c r="CG254" t="s">
        <v>29</v>
      </c>
      <c r="CH254">
        <f t="shared" si="34"/>
        <v>0</v>
      </c>
      <c r="CI254">
        <f t="shared" si="35"/>
        <v>0</v>
      </c>
    </row>
    <row r="255" spans="1:87" x14ac:dyDescent="0.2">
      <c r="A255">
        <v>20191218</v>
      </c>
      <c r="B255" t="s">
        <v>19</v>
      </c>
      <c r="C255" t="s">
        <v>29</v>
      </c>
      <c r="D255" t="s">
        <v>29</v>
      </c>
      <c r="E255" t="s">
        <v>29</v>
      </c>
      <c r="F255" t="s">
        <v>29</v>
      </c>
      <c r="G255" t="s">
        <v>29</v>
      </c>
      <c r="H255" t="s">
        <v>29</v>
      </c>
      <c r="I255" t="s">
        <v>29</v>
      </c>
      <c r="J255" t="s">
        <v>29</v>
      </c>
      <c r="K255" t="s">
        <v>29</v>
      </c>
      <c r="L255" t="s">
        <v>29</v>
      </c>
      <c r="M255" t="s">
        <v>29</v>
      </c>
      <c r="N255" t="s">
        <v>29</v>
      </c>
      <c r="O255" t="s">
        <v>29</v>
      </c>
      <c r="P255" t="s">
        <v>29</v>
      </c>
      <c r="Q255" t="s">
        <v>29</v>
      </c>
      <c r="R255" t="s">
        <v>29</v>
      </c>
      <c r="S255" t="s">
        <v>29</v>
      </c>
      <c r="T255">
        <f t="shared" si="28"/>
        <v>0</v>
      </c>
      <c r="U255">
        <f t="shared" si="29"/>
        <v>0</v>
      </c>
      <c r="W255">
        <v>20191218</v>
      </c>
      <c r="X255" t="s">
        <v>20</v>
      </c>
      <c r="Y255" t="s">
        <v>29</v>
      </c>
      <c r="Z255" t="s">
        <v>29</v>
      </c>
      <c r="AA255" t="s">
        <v>29</v>
      </c>
      <c r="AB255" t="s">
        <v>29</v>
      </c>
      <c r="AC255" t="s">
        <v>29</v>
      </c>
      <c r="AD255" t="s">
        <v>29</v>
      </c>
      <c r="AE255" t="s">
        <v>29</v>
      </c>
      <c r="AF255" t="s">
        <v>29</v>
      </c>
      <c r="AG255" t="s">
        <v>29</v>
      </c>
      <c r="AH255" t="s">
        <v>29</v>
      </c>
      <c r="AI255" t="s">
        <v>29</v>
      </c>
      <c r="AJ255" t="s">
        <v>29</v>
      </c>
      <c r="AK255" t="s">
        <v>29</v>
      </c>
      <c r="AL255" t="s">
        <v>29</v>
      </c>
      <c r="AM255" t="s">
        <v>29</v>
      </c>
      <c r="AN255" t="s">
        <v>29</v>
      </c>
      <c r="AO255" t="s">
        <v>29</v>
      </c>
      <c r="AP255">
        <f t="shared" si="32"/>
        <v>0</v>
      </c>
      <c r="AQ255">
        <f t="shared" si="33"/>
        <v>0</v>
      </c>
      <c r="AS255">
        <v>20191218</v>
      </c>
      <c r="AT255" t="s">
        <v>22</v>
      </c>
      <c r="AU255" t="s">
        <v>29</v>
      </c>
      <c r="AV255" t="s">
        <v>29</v>
      </c>
      <c r="AW255" t="s">
        <v>29</v>
      </c>
      <c r="AX255" t="s">
        <v>29</v>
      </c>
      <c r="AY255" t="s">
        <v>29</v>
      </c>
      <c r="AZ255" t="s">
        <v>29</v>
      </c>
      <c r="BA255" t="s">
        <v>29</v>
      </c>
      <c r="BB255" t="s">
        <v>29</v>
      </c>
      <c r="BC255" t="s">
        <v>29</v>
      </c>
      <c r="BD255" t="s">
        <v>29</v>
      </c>
      <c r="BE255" t="s">
        <v>29</v>
      </c>
      <c r="BF255" t="s">
        <v>29</v>
      </c>
      <c r="BG255" t="s">
        <v>29</v>
      </c>
      <c r="BH255" t="s">
        <v>29</v>
      </c>
      <c r="BI255" t="s">
        <v>29</v>
      </c>
      <c r="BJ255" t="s">
        <v>29</v>
      </c>
      <c r="BK255" t="s">
        <v>29</v>
      </c>
      <c r="BL255">
        <f t="shared" si="30"/>
        <v>0</v>
      </c>
      <c r="BM255">
        <f t="shared" si="31"/>
        <v>0</v>
      </c>
      <c r="BO255">
        <v>20191218</v>
      </c>
      <c r="BP255" t="s">
        <v>23</v>
      </c>
      <c r="BQ255" t="s">
        <v>29</v>
      </c>
      <c r="BR255" t="s">
        <v>29</v>
      </c>
      <c r="BS255" t="s">
        <v>29</v>
      </c>
      <c r="BT255" t="s">
        <v>29</v>
      </c>
      <c r="BU255" t="s">
        <v>29</v>
      </c>
      <c r="BV255" t="s">
        <v>29</v>
      </c>
      <c r="BW255" t="s">
        <v>29</v>
      </c>
      <c r="BX255" t="s">
        <v>29</v>
      </c>
      <c r="BY255" t="s">
        <v>29</v>
      </c>
      <c r="BZ255" t="s">
        <v>29</v>
      </c>
      <c r="CA255" t="s">
        <v>29</v>
      </c>
      <c r="CB255" t="s">
        <v>29</v>
      </c>
      <c r="CC255" t="s">
        <v>29</v>
      </c>
      <c r="CD255" t="s">
        <v>29</v>
      </c>
      <c r="CE255" t="s">
        <v>29</v>
      </c>
      <c r="CF255" t="s">
        <v>29</v>
      </c>
      <c r="CG255" t="s">
        <v>29</v>
      </c>
      <c r="CH255">
        <f t="shared" si="34"/>
        <v>0</v>
      </c>
      <c r="CI255">
        <f t="shared" si="35"/>
        <v>0</v>
      </c>
    </row>
    <row r="256" spans="1:87" x14ac:dyDescent="0.2">
      <c r="A256">
        <v>20191219</v>
      </c>
      <c r="B256" t="s">
        <v>19</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f t="shared" si="28"/>
        <v>0</v>
      </c>
      <c r="U256">
        <f t="shared" si="29"/>
        <v>0</v>
      </c>
      <c r="W256">
        <v>20191219</v>
      </c>
      <c r="X256" t="s">
        <v>20</v>
      </c>
      <c r="Y256">
        <v>0</v>
      </c>
      <c r="Z256">
        <v>0</v>
      </c>
      <c r="AA256">
        <v>0</v>
      </c>
      <c r="AB256">
        <v>0</v>
      </c>
      <c r="AC256">
        <v>0</v>
      </c>
      <c r="AD256">
        <v>0</v>
      </c>
      <c r="AE256">
        <v>0</v>
      </c>
      <c r="AF256">
        <v>0</v>
      </c>
      <c r="AG256">
        <v>0</v>
      </c>
      <c r="AH256">
        <v>0</v>
      </c>
      <c r="AI256">
        <v>0</v>
      </c>
      <c r="AJ256">
        <v>0</v>
      </c>
      <c r="AK256">
        <v>0</v>
      </c>
      <c r="AL256">
        <v>0</v>
      </c>
      <c r="AM256">
        <v>0</v>
      </c>
      <c r="AN256">
        <v>0</v>
      </c>
      <c r="AO256">
        <v>0</v>
      </c>
      <c r="AP256">
        <f t="shared" si="32"/>
        <v>0</v>
      </c>
      <c r="AQ256">
        <f t="shared" si="33"/>
        <v>0</v>
      </c>
      <c r="AS256">
        <v>20191219</v>
      </c>
      <c r="AT256" t="s">
        <v>22</v>
      </c>
      <c r="AU256" t="s">
        <v>29</v>
      </c>
      <c r="AV256" t="s">
        <v>29</v>
      </c>
      <c r="AW256" t="s">
        <v>29</v>
      </c>
      <c r="AX256" t="s">
        <v>29</v>
      </c>
      <c r="AY256" t="s">
        <v>29</v>
      </c>
      <c r="AZ256" t="s">
        <v>29</v>
      </c>
      <c r="BA256" t="s">
        <v>29</v>
      </c>
      <c r="BB256" t="s">
        <v>29</v>
      </c>
      <c r="BC256" t="s">
        <v>29</v>
      </c>
      <c r="BD256" t="s">
        <v>29</v>
      </c>
      <c r="BE256" t="s">
        <v>29</v>
      </c>
      <c r="BF256" t="s">
        <v>29</v>
      </c>
      <c r="BG256" t="s">
        <v>29</v>
      </c>
      <c r="BH256" t="s">
        <v>29</v>
      </c>
      <c r="BI256" t="s">
        <v>29</v>
      </c>
      <c r="BJ256" t="s">
        <v>29</v>
      </c>
      <c r="BK256" t="s">
        <v>29</v>
      </c>
      <c r="BL256">
        <f t="shared" si="30"/>
        <v>0</v>
      </c>
      <c r="BM256">
        <f t="shared" si="31"/>
        <v>0</v>
      </c>
      <c r="BO256">
        <v>20191219</v>
      </c>
      <c r="BP256" t="s">
        <v>23</v>
      </c>
      <c r="BQ256" t="s">
        <v>29</v>
      </c>
      <c r="BR256" t="s">
        <v>29</v>
      </c>
      <c r="BS256" t="s">
        <v>29</v>
      </c>
      <c r="BT256" t="s">
        <v>29</v>
      </c>
      <c r="BU256" t="s">
        <v>29</v>
      </c>
      <c r="BV256" t="s">
        <v>29</v>
      </c>
      <c r="BW256" t="s">
        <v>29</v>
      </c>
      <c r="BX256" t="s">
        <v>29</v>
      </c>
      <c r="BY256" t="s">
        <v>29</v>
      </c>
      <c r="BZ256" t="s">
        <v>29</v>
      </c>
      <c r="CA256" t="s">
        <v>29</v>
      </c>
      <c r="CB256" t="s">
        <v>29</v>
      </c>
      <c r="CC256" t="s">
        <v>29</v>
      </c>
      <c r="CD256" t="s">
        <v>29</v>
      </c>
      <c r="CE256" t="s">
        <v>29</v>
      </c>
      <c r="CF256" t="s">
        <v>29</v>
      </c>
      <c r="CG256" t="s">
        <v>29</v>
      </c>
      <c r="CH256">
        <f t="shared" si="34"/>
        <v>0</v>
      </c>
      <c r="CI256">
        <f t="shared" si="35"/>
        <v>0</v>
      </c>
    </row>
    <row r="257" spans="1:87" x14ac:dyDescent="0.2">
      <c r="A257">
        <v>20191220</v>
      </c>
      <c r="B257" t="s">
        <v>19</v>
      </c>
      <c r="C257" t="s">
        <v>29</v>
      </c>
      <c r="D257" t="s">
        <v>29</v>
      </c>
      <c r="E257" t="s">
        <v>29</v>
      </c>
      <c r="F257" t="s">
        <v>29</v>
      </c>
      <c r="G257" t="s">
        <v>29</v>
      </c>
      <c r="H257" t="s">
        <v>29</v>
      </c>
      <c r="I257" t="s">
        <v>29</v>
      </c>
      <c r="J257" t="s">
        <v>29</v>
      </c>
      <c r="K257" t="s">
        <v>29</v>
      </c>
      <c r="L257" t="s">
        <v>29</v>
      </c>
      <c r="M257" t="s">
        <v>29</v>
      </c>
      <c r="N257" t="s">
        <v>29</v>
      </c>
      <c r="O257" t="s">
        <v>29</v>
      </c>
      <c r="P257" t="s">
        <v>29</v>
      </c>
      <c r="Q257" t="s">
        <v>29</v>
      </c>
      <c r="R257" t="s">
        <v>29</v>
      </c>
      <c r="S257" t="s">
        <v>29</v>
      </c>
      <c r="T257">
        <f t="shared" si="28"/>
        <v>0</v>
      </c>
      <c r="U257">
        <f t="shared" si="29"/>
        <v>0</v>
      </c>
      <c r="W257">
        <v>20191220</v>
      </c>
      <c r="X257" t="s">
        <v>20</v>
      </c>
      <c r="Y257">
        <v>0</v>
      </c>
      <c r="Z257">
        <v>0</v>
      </c>
      <c r="AA257">
        <v>0</v>
      </c>
      <c r="AB257">
        <v>0</v>
      </c>
      <c r="AC257">
        <v>0</v>
      </c>
      <c r="AD257">
        <v>0</v>
      </c>
      <c r="AE257">
        <v>0</v>
      </c>
      <c r="AF257">
        <v>0</v>
      </c>
      <c r="AG257">
        <v>0</v>
      </c>
      <c r="AH257">
        <v>0</v>
      </c>
      <c r="AI257">
        <v>0</v>
      </c>
      <c r="AJ257">
        <v>0</v>
      </c>
      <c r="AK257">
        <v>0</v>
      </c>
      <c r="AL257">
        <v>4</v>
      </c>
      <c r="AM257">
        <v>0</v>
      </c>
      <c r="AN257">
        <v>0</v>
      </c>
      <c r="AO257">
        <v>0</v>
      </c>
      <c r="AP257">
        <f t="shared" si="32"/>
        <v>4</v>
      </c>
      <c r="AQ257">
        <f t="shared" si="33"/>
        <v>1</v>
      </c>
      <c r="AS257">
        <v>20191220</v>
      </c>
      <c r="AT257" t="s">
        <v>22</v>
      </c>
      <c r="AU257" t="s">
        <v>29</v>
      </c>
      <c r="AV257" t="s">
        <v>29</v>
      </c>
      <c r="AW257" t="s">
        <v>29</v>
      </c>
      <c r="AX257" t="s">
        <v>29</v>
      </c>
      <c r="AY257" t="s">
        <v>29</v>
      </c>
      <c r="AZ257" t="s">
        <v>29</v>
      </c>
      <c r="BA257" t="s">
        <v>29</v>
      </c>
      <c r="BB257" t="s">
        <v>29</v>
      </c>
      <c r="BC257" t="s">
        <v>29</v>
      </c>
      <c r="BD257" t="s">
        <v>29</v>
      </c>
      <c r="BE257" t="s">
        <v>29</v>
      </c>
      <c r="BF257" t="s">
        <v>29</v>
      </c>
      <c r="BG257" t="s">
        <v>29</v>
      </c>
      <c r="BH257" t="s">
        <v>29</v>
      </c>
      <c r="BI257" t="s">
        <v>29</v>
      </c>
      <c r="BJ257" t="s">
        <v>29</v>
      </c>
      <c r="BK257" t="s">
        <v>29</v>
      </c>
      <c r="BL257">
        <f t="shared" si="30"/>
        <v>0</v>
      </c>
      <c r="BM257">
        <f t="shared" si="31"/>
        <v>0</v>
      </c>
      <c r="BO257">
        <v>20191220</v>
      </c>
      <c r="BP257" t="s">
        <v>23</v>
      </c>
      <c r="BQ257" t="s">
        <v>29</v>
      </c>
      <c r="BR257" t="s">
        <v>29</v>
      </c>
      <c r="BS257" t="s">
        <v>29</v>
      </c>
      <c r="BT257" t="s">
        <v>29</v>
      </c>
      <c r="BU257" t="s">
        <v>29</v>
      </c>
      <c r="BV257" t="s">
        <v>29</v>
      </c>
      <c r="BW257" t="s">
        <v>29</v>
      </c>
      <c r="BX257" t="s">
        <v>29</v>
      </c>
      <c r="BY257" t="s">
        <v>29</v>
      </c>
      <c r="BZ257" t="s">
        <v>29</v>
      </c>
      <c r="CA257" t="s">
        <v>29</v>
      </c>
      <c r="CB257" t="s">
        <v>29</v>
      </c>
      <c r="CC257" t="s">
        <v>29</v>
      </c>
      <c r="CD257" t="s">
        <v>29</v>
      </c>
      <c r="CE257" t="s">
        <v>29</v>
      </c>
      <c r="CF257" t="s">
        <v>29</v>
      </c>
      <c r="CG257" t="s">
        <v>29</v>
      </c>
      <c r="CH257">
        <f t="shared" si="34"/>
        <v>0</v>
      </c>
      <c r="CI257">
        <f t="shared" si="35"/>
        <v>0</v>
      </c>
    </row>
    <row r="258" spans="1:87" x14ac:dyDescent="0.2">
      <c r="A258">
        <v>20191221</v>
      </c>
      <c r="B258" t="s">
        <v>19</v>
      </c>
      <c r="C258" t="s">
        <v>29</v>
      </c>
      <c r="D258" t="s">
        <v>29</v>
      </c>
      <c r="E258" t="s">
        <v>29</v>
      </c>
      <c r="F258" t="s">
        <v>29</v>
      </c>
      <c r="G258" t="s">
        <v>29</v>
      </c>
      <c r="H258" t="s">
        <v>29</v>
      </c>
      <c r="I258" t="s">
        <v>29</v>
      </c>
      <c r="J258" t="s">
        <v>29</v>
      </c>
      <c r="K258" t="s">
        <v>29</v>
      </c>
      <c r="L258" t="s">
        <v>29</v>
      </c>
      <c r="M258" t="s">
        <v>29</v>
      </c>
      <c r="N258" t="s">
        <v>29</v>
      </c>
      <c r="O258" t="s">
        <v>29</v>
      </c>
      <c r="P258" t="s">
        <v>29</v>
      </c>
      <c r="Q258" t="s">
        <v>29</v>
      </c>
      <c r="R258" t="s">
        <v>29</v>
      </c>
      <c r="S258" t="s">
        <v>29</v>
      </c>
      <c r="T258">
        <f t="shared" si="28"/>
        <v>0</v>
      </c>
      <c r="U258">
        <f t="shared" si="29"/>
        <v>0</v>
      </c>
      <c r="W258">
        <v>20191221</v>
      </c>
      <c r="X258" t="s">
        <v>20</v>
      </c>
      <c r="Y258">
        <v>0</v>
      </c>
      <c r="Z258">
        <v>1</v>
      </c>
      <c r="AA258">
        <v>0</v>
      </c>
      <c r="AB258">
        <v>0</v>
      </c>
      <c r="AC258">
        <v>0</v>
      </c>
      <c r="AD258">
        <v>0</v>
      </c>
      <c r="AE258">
        <v>0</v>
      </c>
      <c r="AF258">
        <v>0</v>
      </c>
      <c r="AG258">
        <v>0</v>
      </c>
      <c r="AH258">
        <v>0</v>
      </c>
      <c r="AI258">
        <v>0</v>
      </c>
      <c r="AJ258">
        <v>0</v>
      </c>
      <c r="AK258">
        <v>0</v>
      </c>
      <c r="AL258">
        <v>2</v>
      </c>
      <c r="AM258">
        <v>0</v>
      </c>
      <c r="AN258">
        <v>0</v>
      </c>
      <c r="AO258">
        <v>0</v>
      </c>
      <c r="AP258">
        <f t="shared" si="32"/>
        <v>3</v>
      </c>
      <c r="AQ258">
        <f t="shared" si="33"/>
        <v>2</v>
      </c>
      <c r="AS258">
        <v>20191221</v>
      </c>
      <c r="AT258" t="s">
        <v>22</v>
      </c>
      <c r="AU258" t="s">
        <v>29</v>
      </c>
      <c r="AV258" t="s">
        <v>29</v>
      </c>
      <c r="AW258" t="s">
        <v>29</v>
      </c>
      <c r="AX258" t="s">
        <v>29</v>
      </c>
      <c r="AY258" t="s">
        <v>29</v>
      </c>
      <c r="AZ258" t="s">
        <v>29</v>
      </c>
      <c r="BA258" t="s">
        <v>29</v>
      </c>
      <c r="BB258" t="s">
        <v>29</v>
      </c>
      <c r="BC258" t="s">
        <v>29</v>
      </c>
      <c r="BD258" t="s">
        <v>29</v>
      </c>
      <c r="BE258" t="s">
        <v>29</v>
      </c>
      <c r="BF258" t="s">
        <v>29</v>
      </c>
      <c r="BG258" t="s">
        <v>29</v>
      </c>
      <c r="BH258" t="s">
        <v>29</v>
      </c>
      <c r="BI258" t="s">
        <v>29</v>
      </c>
      <c r="BJ258" t="s">
        <v>29</v>
      </c>
      <c r="BK258" t="s">
        <v>29</v>
      </c>
      <c r="BL258">
        <f t="shared" si="30"/>
        <v>0</v>
      </c>
      <c r="BM258">
        <f t="shared" si="31"/>
        <v>0</v>
      </c>
      <c r="BO258">
        <v>20191221</v>
      </c>
      <c r="BP258" t="s">
        <v>23</v>
      </c>
      <c r="BQ258" t="s">
        <v>29</v>
      </c>
      <c r="BR258" t="s">
        <v>29</v>
      </c>
      <c r="BS258" t="s">
        <v>29</v>
      </c>
      <c r="BT258" t="s">
        <v>29</v>
      </c>
      <c r="BU258" t="s">
        <v>29</v>
      </c>
      <c r="BV258" t="s">
        <v>29</v>
      </c>
      <c r="BW258" t="s">
        <v>29</v>
      </c>
      <c r="BX258" t="s">
        <v>29</v>
      </c>
      <c r="BY258" t="s">
        <v>29</v>
      </c>
      <c r="BZ258" t="s">
        <v>29</v>
      </c>
      <c r="CA258" t="s">
        <v>29</v>
      </c>
      <c r="CB258" t="s">
        <v>29</v>
      </c>
      <c r="CC258" t="s">
        <v>29</v>
      </c>
      <c r="CD258" t="s">
        <v>29</v>
      </c>
      <c r="CE258" t="s">
        <v>29</v>
      </c>
      <c r="CF258" t="s">
        <v>29</v>
      </c>
      <c r="CG258" t="s">
        <v>29</v>
      </c>
      <c r="CH258">
        <f t="shared" si="34"/>
        <v>0</v>
      </c>
      <c r="CI258">
        <f t="shared" si="35"/>
        <v>0</v>
      </c>
    </row>
    <row r="259" spans="1:87" x14ac:dyDescent="0.2">
      <c r="A259">
        <v>20191222</v>
      </c>
      <c r="B259" t="s">
        <v>19</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f t="shared" ref="T259:T322" si="36">SUM(C259:S259)</f>
        <v>0</v>
      </c>
      <c r="U259">
        <f t="shared" ref="U259:U322" si="37">COUNTIF(C259:S259,"&gt;0")</f>
        <v>0</v>
      </c>
      <c r="W259">
        <v>20191222</v>
      </c>
      <c r="X259" t="s">
        <v>20</v>
      </c>
      <c r="Y259">
        <v>0</v>
      </c>
      <c r="Z259">
        <v>0</v>
      </c>
      <c r="AA259">
        <v>0</v>
      </c>
      <c r="AB259">
        <v>0</v>
      </c>
      <c r="AC259">
        <v>0</v>
      </c>
      <c r="AD259">
        <v>0</v>
      </c>
      <c r="AE259">
        <v>0</v>
      </c>
      <c r="AF259">
        <v>0</v>
      </c>
      <c r="AG259">
        <v>0</v>
      </c>
      <c r="AH259">
        <v>0</v>
      </c>
      <c r="AI259">
        <v>0</v>
      </c>
      <c r="AJ259">
        <v>0</v>
      </c>
      <c r="AK259">
        <v>0</v>
      </c>
      <c r="AL259">
        <v>0</v>
      </c>
      <c r="AM259">
        <v>0</v>
      </c>
      <c r="AN259">
        <v>0</v>
      </c>
      <c r="AO259">
        <v>0</v>
      </c>
      <c r="AP259">
        <f t="shared" si="32"/>
        <v>0</v>
      </c>
      <c r="AQ259">
        <f t="shared" si="33"/>
        <v>0</v>
      </c>
      <c r="AS259">
        <v>20191222</v>
      </c>
      <c r="AT259" t="s">
        <v>22</v>
      </c>
      <c r="AU259" t="s">
        <v>29</v>
      </c>
      <c r="AV259" t="s">
        <v>29</v>
      </c>
      <c r="AW259" t="s">
        <v>29</v>
      </c>
      <c r="AX259" t="s">
        <v>29</v>
      </c>
      <c r="AY259" t="s">
        <v>29</v>
      </c>
      <c r="AZ259" t="s">
        <v>29</v>
      </c>
      <c r="BA259" t="s">
        <v>29</v>
      </c>
      <c r="BB259" t="s">
        <v>29</v>
      </c>
      <c r="BC259" t="s">
        <v>29</v>
      </c>
      <c r="BD259" t="s">
        <v>29</v>
      </c>
      <c r="BE259" t="s">
        <v>29</v>
      </c>
      <c r="BF259" t="s">
        <v>29</v>
      </c>
      <c r="BG259" t="s">
        <v>29</v>
      </c>
      <c r="BH259" t="s">
        <v>29</v>
      </c>
      <c r="BI259" t="s">
        <v>29</v>
      </c>
      <c r="BJ259" t="s">
        <v>29</v>
      </c>
      <c r="BK259" t="s">
        <v>29</v>
      </c>
      <c r="BL259">
        <f t="shared" ref="BL259:BL322" si="38">SUM(AU259:BK259)</f>
        <v>0</v>
      </c>
      <c r="BM259">
        <f t="shared" ref="BM259:BM322" si="39">COUNTIF(AU259:BK259,"&gt;0")</f>
        <v>0</v>
      </c>
      <c r="BO259">
        <v>20191222</v>
      </c>
      <c r="BP259" t="s">
        <v>23</v>
      </c>
      <c r="BQ259" t="s">
        <v>29</v>
      </c>
      <c r="BR259" t="s">
        <v>29</v>
      </c>
      <c r="BS259" t="s">
        <v>29</v>
      </c>
      <c r="BT259" t="s">
        <v>29</v>
      </c>
      <c r="BU259" t="s">
        <v>29</v>
      </c>
      <c r="BV259" t="s">
        <v>29</v>
      </c>
      <c r="BW259" t="s">
        <v>29</v>
      </c>
      <c r="BX259" t="s">
        <v>29</v>
      </c>
      <c r="BY259" t="s">
        <v>29</v>
      </c>
      <c r="BZ259" t="s">
        <v>29</v>
      </c>
      <c r="CA259" t="s">
        <v>29</v>
      </c>
      <c r="CB259" t="s">
        <v>29</v>
      </c>
      <c r="CC259" t="s">
        <v>29</v>
      </c>
      <c r="CD259" t="s">
        <v>29</v>
      </c>
      <c r="CE259" t="s">
        <v>29</v>
      </c>
      <c r="CF259" t="s">
        <v>29</v>
      </c>
      <c r="CG259" t="s">
        <v>29</v>
      </c>
      <c r="CH259">
        <f t="shared" si="34"/>
        <v>0</v>
      </c>
      <c r="CI259">
        <f t="shared" si="35"/>
        <v>0</v>
      </c>
    </row>
    <row r="260" spans="1:87" x14ac:dyDescent="0.2">
      <c r="A260">
        <v>20191223</v>
      </c>
      <c r="B260" t="s">
        <v>19</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f t="shared" si="36"/>
        <v>0</v>
      </c>
      <c r="U260">
        <f t="shared" si="37"/>
        <v>0</v>
      </c>
      <c r="W260">
        <v>20191223</v>
      </c>
      <c r="X260" t="s">
        <v>20</v>
      </c>
      <c r="Y260" t="s">
        <v>29</v>
      </c>
      <c r="Z260" t="s">
        <v>29</v>
      </c>
      <c r="AA260" t="s">
        <v>29</v>
      </c>
      <c r="AB260" t="s">
        <v>29</v>
      </c>
      <c r="AC260" t="s">
        <v>29</v>
      </c>
      <c r="AD260" t="s">
        <v>29</v>
      </c>
      <c r="AE260" t="s">
        <v>29</v>
      </c>
      <c r="AF260" t="s">
        <v>29</v>
      </c>
      <c r="AG260" t="s">
        <v>29</v>
      </c>
      <c r="AH260" t="s">
        <v>29</v>
      </c>
      <c r="AI260" t="s">
        <v>29</v>
      </c>
      <c r="AJ260" t="s">
        <v>29</v>
      </c>
      <c r="AK260" t="s">
        <v>29</v>
      </c>
      <c r="AL260" t="s">
        <v>29</v>
      </c>
      <c r="AM260" t="s">
        <v>29</v>
      </c>
      <c r="AN260" t="s">
        <v>29</v>
      </c>
      <c r="AO260" t="s">
        <v>29</v>
      </c>
      <c r="AP260">
        <f t="shared" si="32"/>
        <v>0</v>
      </c>
      <c r="AQ260">
        <f t="shared" si="33"/>
        <v>0</v>
      </c>
      <c r="AS260">
        <v>20191223</v>
      </c>
      <c r="AT260" t="s">
        <v>22</v>
      </c>
      <c r="AU260" t="s">
        <v>29</v>
      </c>
      <c r="AV260" t="s">
        <v>29</v>
      </c>
      <c r="AW260" t="s">
        <v>29</v>
      </c>
      <c r="AX260" t="s">
        <v>29</v>
      </c>
      <c r="AY260" t="s">
        <v>29</v>
      </c>
      <c r="AZ260" t="s">
        <v>29</v>
      </c>
      <c r="BA260" t="s">
        <v>29</v>
      </c>
      <c r="BB260" t="s">
        <v>29</v>
      </c>
      <c r="BC260" t="s">
        <v>29</v>
      </c>
      <c r="BD260" t="s">
        <v>29</v>
      </c>
      <c r="BE260" t="s">
        <v>29</v>
      </c>
      <c r="BF260" t="s">
        <v>29</v>
      </c>
      <c r="BG260" t="s">
        <v>29</v>
      </c>
      <c r="BH260" t="s">
        <v>29</v>
      </c>
      <c r="BI260" t="s">
        <v>29</v>
      </c>
      <c r="BJ260" t="s">
        <v>29</v>
      </c>
      <c r="BK260" t="s">
        <v>29</v>
      </c>
      <c r="BL260">
        <f t="shared" si="38"/>
        <v>0</v>
      </c>
      <c r="BM260">
        <f t="shared" si="39"/>
        <v>0</v>
      </c>
      <c r="BO260">
        <v>20191223</v>
      </c>
      <c r="BP260" t="s">
        <v>23</v>
      </c>
      <c r="BQ260" t="s">
        <v>29</v>
      </c>
      <c r="BR260" t="s">
        <v>29</v>
      </c>
      <c r="BS260" t="s">
        <v>29</v>
      </c>
      <c r="BT260" t="s">
        <v>29</v>
      </c>
      <c r="BU260" t="s">
        <v>29</v>
      </c>
      <c r="BV260" t="s">
        <v>29</v>
      </c>
      <c r="BW260" t="s">
        <v>29</v>
      </c>
      <c r="BX260" t="s">
        <v>29</v>
      </c>
      <c r="BY260" t="s">
        <v>29</v>
      </c>
      <c r="BZ260" t="s">
        <v>29</v>
      </c>
      <c r="CA260" t="s">
        <v>29</v>
      </c>
      <c r="CB260" t="s">
        <v>29</v>
      </c>
      <c r="CC260" t="s">
        <v>29</v>
      </c>
      <c r="CD260" t="s">
        <v>29</v>
      </c>
      <c r="CE260" t="s">
        <v>29</v>
      </c>
      <c r="CF260" t="s">
        <v>29</v>
      </c>
      <c r="CG260" t="s">
        <v>29</v>
      </c>
      <c r="CH260">
        <f t="shared" si="34"/>
        <v>0</v>
      </c>
      <c r="CI260">
        <f t="shared" si="35"/>
        <v>0</v>
      </c>
    </row>
    <row r="261" spans="1:87" x14ac:dyDescent="0.2">
      <c r="A261">
        <v>20191224</v>
      </c>
      <c r="B261" t="s">
        <v>19</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f t="shared" si="36"/>
        <v>0</v>
      </c>
      <c r="U261">
        <f t="shared" si="37"/>
        <v>0</v>
      </c>
      <c r="W261">
        <v>20191224</v>
      </c>
      <c r="X261" t="s">
        <v>20</v>
      </c>
      <c r="Y261" t="s">
        <v>29</v>
      </c>
      <c r="Z261" t="s">
        <v>29</v>
      </c>
      <c r="AA261" t="s">
        <v>29</v>
      </c>
      <c r="AB261" t="s">
        <v>29</v>
      </c>
      <c r="AC261" t="s">
        <v>29</v>
      </c>
      <c r="AD261" t="s">
        <v>29</v>
      </c>
      <c r="AE261" t="s">
        <v>29</v>
      </c>
      <c r="AF261" t="s">
        <v>29</v>
      </c>
      <c r="AG261" t="s">
        <v>29</v>
      </c>
      <c r="AH261" t="s">
        <v>29</v>
      </c>
      <c r="AI261" t="s">
        <v>29</v>
      </c>
      <c r="AJ261" t="s">
        <v>29</v>
      </c>
      <c r="AK261" t="s">
        <v>29</v>
      </c>
      <c r="AL261" t="s">
        <v>29</v>
      </c>
      <c r="AM261" t="s">
        <v>29</v>
      </c>
      <c r="AN261" t="s">
        <v>29</v>
      </c>
      <c r="AO261" t="s">
        <v>29</v>
      </c>
      <c r="AP261">
        <f t="shared" si="32"/>
        <v>0</v>
      </c>
      <c r="AQ261">
        <f t="shared" si="33"/>
        <v>0</v>
      </c>
      <c r="AS261">
        <v>20191224</v>
      </c>
      <c r="AT261" t="s">
        <v>22</v>
      </c>
      <c r="AU261" t="s">
        <v>29</v>
      </c>
      <c r="AV261" t="s">
        <v>29</v>
      </c>
      <c r="AW261" t="s">
        <v>29</v>
      </c>
      <c r="AX261" t="s">
        <v>29</v>
      </c>
      <c r="AY261" t="s">
        <v>29</v>
      </c>
      <c r="AZ261" t="s">
        <v>29</v>
      </c>
      <c r="BA261" t="s">
        <v>29</v>
      </c>
      <c r="BB261" t="s">
        <v>29</v>
      </c>
      <c r="BC261" t="s">
        <v>29</v>
      </c>
      <c r="BD261" t="s">
        <v>29</v>
      </c>
      <c r="BE261" t="s">
        <v>29</v>
      </c>
      <c r="BF261" t="s">
        <v>29</v>
      </c>
      <c r="BG261" t="s">
        <v>29</v>
      </c>
      <c r="BH261" t="s">
        <v>29</v>
      </c>
      <c r="BI261" t="s">
        <v>29</v>
      </c>
      <c r="BJ261" t="s">
        <v>29</v>
      </c>
      <c r="BK261" t="s">
        <v>29</v>
      </c>
      <c r="BL261">
        <f t="shared" si="38"/>
        <v>0</v>
      </c>
      <c r="BM261">
        <f t="shared" si="39"/>
        <v>0</v>
      </c>
      <c r="BO261">
        <v>20191224</v>
      </c>
      <c r="BP261" t="s">
        <v>23</v>
      </c>
      <c r="BQ261" t="s">
        <v>29</v>
      </c>
      <c r="BR261" t="s">
        <v>29</v>
      </c>
      <c r="BS261" t="s">
        <v>29</v>
      </c>
      <c r="BT261" t="s">
        <v>29</v>
      </c>
      <c r="BU261" t="s">
        <v>29</v>
      </c>
      <c r="BV261" t="s">
        <v>29</v>
      </c>
      <c r="BW261" t="s">
        <v>29</v>
      </c>
      <c r="BX261" t="s">
        <v>29</v>
      </c>
      <c r="BY261" t="s">
        <v>29</v>
      </c>
      <c r="BZ261" t="s">
        <v>29</v>
      </c>
      <c r="CA261" t="s">
        <v>29</v>
      </c>
      <c r="CB261" t="s">
        <v>29</v>
      </c>
      <c r="CC261" t="s">
        <v>29</v>
      </c>
      <c r="CD261" t="s">
        <v>29</v>
      </c>
      <c r="CE261" t="s">
        <v>29</v>
      </c>
      <c r="CF261" t="s">
        <v>29</v>
      </c>
      <c r="CG261" t="s">
        <v>29</v>
      </c>
      <c r="CH261">
        <f t="shared" si="34"/>
        <v>0</v>
      </c>
      <c r="CI261">
        <f t="shared" si="35"/>
        <v>0</v>
      </c>
    </row>
    <row r="262" spans="1:87" x14ac:dyDescent="0.2">
      <c r="A262">
        <v>20191225</v>
      </c>
      <c r="B262" t="s">
        <v>19</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29</v>
      </c>
      <c r="S262" t="s">
        <v>29</v>
      </c>
      <c r="T262">
        <f t="shared" si="36"/>
        <v>0</v>
      </c>
      <c r="U262">
        <f t="shared" si="37"/>
        <v>0</v>
      </c>
      <c r="W262">
        <v>20191225</v>
      </c>
      <c r="X262" t="s">
        <v>20</v>
      </c>
      <c r="Y262" t="s">
        <v>29</v>
      </c>
      <c r="Z262" t="s">
        <v>29</v>
      </c>
      <c r="AA262" t="s">
        <v>29</v>
      </c>
      <c r="AB262" t="s">
        <v>29</v>
      </c>
      <c r="AC262" t="s">
        <v>29</v>
      </c>
      <c r="AD262" t="s">
        <v>29</v>
      </c>
      <c r="AE262" t="s">
        <v>29</v>
      </c>
      <c r="AF262" t="s">
        <v>29</v>
      </c>
      <c r="AG262" t="s">
        <v>29</v>
      </c>
      <c r="AH262" t="s">
        <v>29</v>
      </c>
      <c r="AI262" t="s">
        <v>29</v>
      </c>
      <c r="AJ262" t="s">
        <v>29</v>
      </c>
      <c r="AK262" t="s">
        <v>29</v>
      </c>
      <c r="AL262" t="s">
        <v>29</v>
      </c>
      <c r="AM262" t="s">
        <v>29</v>
      </c>
      <c r="AN262" t="s">
        <v>29</v>
      </c>
      <c r="AO262" t="s">
        <v>29</v>
      </c>
      <c r="AP262">
        <f t="shared" si="32"/>
        <v>0</v>
      </c>
      <c r="AQ262">
        <f t="shared" si="33"/>
        <v>0</v>
      </c>
      <c r="AS262">
        <v>20191225</v>
      </c>
      <c r="AT262" t="s">
        <v>22</v>
      </c>
      <c r="AU262" t="s">
        <v>29</v>
      </c>
      <c r="AV262" t="s">
        <v>29</v>
      </c>
      <c r="AW262" t="s">
        <v>29</v>
      </c>
      <c r="AX262" t="s">
        <v>29</v>
      </c>
      <c r="AY262" t="s">
        <v>29</v>
      </c>
      <c r="AZ262" t="s">
        <v>29</v>
      </c>
      <c r="BA262" t="s">
        <v>29</v>
      </c>
      <c r="BB262" t="s">
        <v>29</v>
      </c>
      <c r="BC262" t="s">
        <v>29</v>
      </c>
      <c r="BD262" t="s">
        <v>29</v>
      </c>
      <c r="BE262" t="s">
        <v>29</v>
      </c>
      <c r="BF262" t="s">
        <v>29</v>
      </c>
      <c r="BG262" t="s">
        <v>29</v>
      </c>
      <c r="BH262" t="s">
        <v>29</v>
      </c>
      <c r="BI262" t="s">
        <v>29</v>
      </c>
      <c r="BJ262" t="s">
        <v>29</v>
      </c>
      <c r="BK262" t="s">
        <v>29</v>
      </c>
      <c r="BL262">
        <f t="shared" si="38"/>
        <v>0</v>
      </c>
      <c r="BM262">
        <f t="shared" si="39"/>
        <v>0</v>
      </c>
      <c r="BO262">
        <v>20191225</v>
      </c>
      <c r="BP262" t="s">
        <v>23</v>
      </c>
      <c r="BQ262" t="s">
        <v>29</v>
      </c>
      <c r="BR262" t="s">
        <v>29</v>
      </c>
      <c r="BS262" t="s">
        <v>29</v>
      </c>
      <c r="BT262" t="s">
        <v>29</v>
      </c>
      <c r="BU262" t="s">
        <v>29</v>
      </c>
      <c r="BV262" t="s">
        <v>29</v>
      </c>
      <c r="BW262" t="s">
        <v>29</v>
      </c>
      <c r="BX262" t="s">
        <v>29</v>
      </c>
      <c r="BY262" t="s">
        <v>29</v>
      </c>
      <c r="BZ262" t="s">
        <v>29</v>
      </c>
      <c r="CA262" t="s">
        <v>29</v>
      </c>
      <c r="CB262" t="s">
        <v>29</v>
      </c>
      <c r="CC262" t="s">
        <v>29</v>
      </c>
      <c r="CD262" t="s">
        <v>29</v>
      </c>
      <c r="CE262" t="s">
        <v>29</v>
      </c>
      <c r="CF262" t="s">
        <v>29</v>
      </c>
      <c r="CG262" t="s">
        <v>29</v>
      </c>
      <c r="CH262">
        <f t="shared" si="34"/>
        <v>0</v>
      </c>
      <c r="CI262">
        <f t="shared" si="35"/>
        <v>0</v>
      </c>
    </row>
    <row r="263" spans="1:87" x14ac:dyDescent="0.2">
      <c r="A263">
        <v>20191226</v>
      </c>
      <c r="B263" t="s">
        <v>19</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f t="shared" si="36"/>
        <v>0</v>
      </c>
      <c r="U263">
        <f t="shared" si="37"/>
        <v>0</v>
      </c>
      <c r="W263">
        <v>20191226</v>
      </c>
      <c r="X263" t="s">
        <v>20</v>
      </c>
      <c r="Y263" t="s">
        <v>29</v>
      </c>
      <c r="Z263" t="s">
        <v>29</v>
      </c>
      <c r="AA263" t="s">
        <v>29</v>
      </c>
      <c r="AB263" t="s">
        <v>29</v>
      </c>
      <c r="AC263" t="s">
        <v>29</v>
      </c>
      <c r="AD263" t="s">
        <v>29</v>
      </c>
      <c r="AE263" t="s">
        <v>29</v>
      </c>
      <c r="AF263" t="s">
        <v>29</v>
      </c>
      <c r="AG263" t="s">
        <v>29</v>
      </c>
      <c r="AH263" t="s">
        <v>29</v>
      </c>
      <c r="AI263" t="s">
        <v>29</v>
      </c>
      <c r="AJ263" t="s">
        <v>29</v>
      </c>
      <c r="AK263" t="s">
        <v>29</v>
      </c>
      <c r="AL263" t="s">
        <v>29</v>
      </c>
      <c r="AM263" t="s">
        <v>29</v>
      </c>
      <c r="AN263" t="s">
        <v>29</v>
      </c>
      <c r="AO263" t="s">
        <v>29</v>
      </c>
      <c r="AP263">
        <f t="shared" si="32"/>
        <v>0</v>
      </c>
      <c r="AQ263">
        <f t="shared" si="33"/>
        <v>0</v>
      </c>
      <c r="AS263">
        <v>20191226</v>
      </c>
      <c r="AT263" t="s">
        <v>22</v>
      </c>
      <c r="AU263" t="s">
        <v>29</v>
      </c>
      <c r="AV263" t="s">
        <v>29</v>
      </c>
      <c r="AW263" t="s">
        <v>29</v>
      </c>
      <c r="AX263" t="s">
        <v>29</v>
      </c>
      <c r="AY263" t="s">
        <v>29</v>
      </c>
      <c r="AZ263" t="s">
        <v>29</v>
      </c>
      <c r="BA263" t="s">
        <v>29</v>
      </c>
      <c r="BB263" t="s">
        <v>29</v>
      </c>
      <c r="BC263" t="s">
        <v>29</v>
      </c>
      <c r="BD263" t="s">
        <v>29</v>
      </c>
      <c r="BE263" t="s">
        <v>29</v>
      </c>
      <c r="BF263" t="s">
        <v>29</v>
      </c>
      <c r="BG263" t="s">
        <v>29</v>
      </c>
      <c r="BH263" t="s">
        <v>29</v>
      </c>
      <c r="BI263" t="s">
        <v>29</v>
      </c>
      <c r="BJ263" t="s">
        <v>29</v>
      </c>
      <c r="BK263" t="s">
        <v>29</v>
      </c>
      <c r="BL263">
        <f t="shared" si="38"/>
        <v>0</v>
      </c>
      <c r="BM263">
        <f t="shared" si="39"/>
        <v>0</v>
      </c>
      <c r="BO263">
        <v>20191226</v>
      </c>
      <c r="BP263" t="s">
        <v>23</v>
      </c>
      <c r="BQ263" t="s">
        <v>29</v>
      </c>
      <c r="BR263" t="s">
        <v>29</v>
      </c>
      <c r="BS263" t="s">
        <v>29</v>
      </c>
      <c r="BT263" t="s">
        <v>29</v>
      </c>
      <c r="BU263" t="s">
        <v>29</v>
      </c>
      <c r="BV263" t="s">
        <v>29</v>
      </c>
      <c r="BW263" t="s">
        <v>29</v>
      </c>
      <c r="BX263" t="s">
        <v>29</v>
      </c>
      <c r="BY263" t="s">
        <v>29</v>
      </c>
      <c r="BZ263" t="s">
        <v>29</v>
      </c>
      <c r="CA263" t="s">
        <v>29</v>
      </c>
      <c r="CB263" t="s">
        <v>29</v>
      </c>
      <c r="CC263" t="s">
        <v>29</v>
      </c>
      <c r="CD263" t="s">
        <v>29</v>
      </c>
      <c r="CE263" t="s">
        <v>29</v>
      </c>
      <c r="CF263" t="s">
        <v>29</v>
      </c>
      <c r="CG263" t="s">
        <v>29</v>
      </c>
      <c r="CH263">
        <f t="shared" si="34"/>
        <v>0</v>
      </c>
      <c r="CI263">
        <f t="shared" si="35"/>
        <v>0</v>
      </c>
    </row>
    <row r="264" spans="1:87" x14ac:dyDescent="0.2">
      <c r="A264">
        <v>20191227</v>
      </c>
      <c r="B264" t="s">
        <v>19</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f t="shared" si="36"/>
        <v>0</v>
      </c>
      <c r="U264">
        <f t="shared" si="37"/>
        <v>0</v>
      </c>
      <c r="W264">
        <v>20191227</v>
      </c>
      <c r="X264" t="s">
        <v>20</v>
      </c>
      <c r="Y264" t="s">
        <v>29</v>
      </c>
      <c r="Z264" t="s">
        <v>29</v>
      </c>
      <c r="AA264" t="s">
        <v>29</v>
      </c>
      <c r="AB264" t="s">
        <v>29</v>
      </c>
      <c r="AC264" t="s">
        <v>29</v>
      </c>
      <c r="AD264" t="s">
        <v>29</v>
      </c>
      <c r="AE264" t="s">
        <v>29</v>
      </c>
      <c r="AF264" t="s">
        <v>29</v>
      </c>
      <c r="AG264" t="s">
        <v>29</v>
      </c>
      <c r="AH264" t="s">
        <v>29</v>
      </c>
      <c r="AI264" t="s">
        <v>29</v>
      </c>
      <c r="AJ264" t="s">
        <v>29</v>
      </c>
      <c r="AK264" t="s">
        <v>29</v>
      </c>
      <c r="AL264" t="s">
        <v>29</v>
      </c>
      <c r="AM264" t="s">
        <v>29</v>
      </c>
      <c r="AN264" t="s">
        <v>29</v>
      </c>
      <c r="AO264" t="s">
        <v>29</v>
      </c>
      <c r="AP264">
        <f t="shared" si="32"/>
        <v>0</v>
      </c>
      <c r="AQ264">
        <f t="shared" si="33"/>
        <v>0</v>
      </c>
      <c r="AS264">
        <v>20191227</v>
      </c>
      <c r="AT264" t="s">
        <v>22</v>
      </c>
      <c r="AU264" t="s">
        <v>29</v>
      </c>
      <c r="AV264" t="s">
        <v>29</v>
      </c>
      <c r="AW264" t="s">
        <v>29</v>
      </c>
      <c r="AX264" t="s">
        <v>29</v>
      </c>
      <c r="AY264" t="s">
        <v>29</v>
      </c>
      <c r="AZ264" t="s">
        <v>29</v>
      </c>
      <c r="BA264" t="s">
        <v>29</v>
      </c>
      <c r="BB264" t="s">
        <v>29</v>
      </c>
      <c r="BC264" t="s">
        <v>29</v>
      </c>
      <c r="BD264" t="s">
        <v>29</v>
      </c>
      <c r="BE264" t="s">
        <v>29</v>
      </c>
      <c r="BF264" t="s">
        <v>29</v>
      </c>
      <c r="BG264" t="s">
        <v>29</v>
      </c>
      <c r="BH264" t="s">
        <v>29</v>
      </c>
      <c r="BI264" t="s">
        <v>29</v>
      </c>
      <c r="BJ264" t="s">
        <v>29</v>
      </c>
      <c r="BK264" t="s">
        <v>29</v>
      </c>
      <c r="BL264">
        <f t="shared" si="38"/>
        <v>0</v>
      </c>
      <c r="BM264">
        <f t="shared" si="39"/>
        <v>0</v>
      </c>
      <c r="BO264">
        <v>20191227</v>
      </c>
      <c r="BP264" t="s">
        <v>23</v>
      </c>
      <c r="BQ264" t="s">
        <v>29</v>
      </c>
      <c r="BR264" t="s">
        <v>29</v>
      </c>
      <c r="BS264" t="s">
        <v>29</v>
      </c>
      <c r="BT264" t="s">
        <v>29</v>
      </c>
      <c r="BU264" t="s">
        <v>29</v>
      </c>
      <c r="BV264" t="s">
        <v>29</v>
      </c>
      <c r="BW264" t="s">
        <v>29</v>
      </c>
      <c r="BX264" t="s">
        <v>29</v>
      </c>
      <c r="BY264" t="s">
        <v>29</v>
      </c>
      <c r="BZ264" t="s">
        <v>29</v>
      </c>
      <c r="CA264" t="s">
        <v>29</v>
      </c>
      <c r="CB264" t="s">
        <v>29</v>
      </c>
      <c r="CC264" t="s">
        <v>29</v>
      </c>
      <c r="CD264" t="s">
        <v>29</v>
      </c>
      <c r="CE264" t="s">
        <v>29</v>
      </c>
      <c r="CF264" t="s">
        <v>29</v>
      </c>
      <c r="CG264" t="s">
        <v>29</v>
      </c>
      <c r="CH264">
        <f t="shared" si="34"/>
        <v>0</v>
      </c>
      <c r="CI264">
        <f t="shared" si="35"/>
        <v>0</v>
      </c>
    </row>
    <row r="265" spans="1:87" x14ac:dyDescent="0.2">
      <c r="A265">
        <v>20191228</v>
      </c>
      <c r="B265" t="s">
        <v>19</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f t="shared" si="36"/>
        <v>0</v>
      </c>
      <c r="U265">
        <f t="shared" si="37"/>
        <v>0</v>
      </c>
      <c r="W265">
        <v>20191228</v>
      </c>
      <c r="X265" t="s">
        <v>20</v>
      </c>
      <c r="Y265">
        <v>0</v>
      </c>
      <c r="Z265">
        <v>0</v>
      </c>
      <c r="AA265">
        <v>0</v>
      </c>
      <c r="AB265">
        <v>0</v>
      </c>
      <c r="AC265">
        <v>0</v>
      </c>
      <c r="AD265">
        <v>0</v>
      </c>
      <c r="AE265">
        <v>0</v>
      </c>
      <c r="AF265">
        <v>0</v>
      </c>
      <c r="AG265">
        <v>0</v>
      </c>
      <c r="AH265">
        <v>0</v>
      </c>
      <c r="AI265">
        <v>0</v>
      </c>
      <c r="AJ265">
        <v>0</v>
      </c>
      <c r="AK265">
        <v>0</v>
      </c>
      <c r="AL265">
        <v>4</v>
      </c>
      <c r="AM265">
        <v>0</v>
      </c>
      <c r="AN265">
        <v>0</v>
      </c>
      <c r="AO265">
        <v>0</v>
      </c>
      <c r="AP265">
        <f t="shared" si="32"/>
        <v>4</v>
      </c>
      <c r="AQ265">
        <f t="shared" si="33"/>
        <v>1</v>
      </c>
      <c r="AS265">
        <v>20191228</v>
      </c>
      <c r="AT265" t="s">
        <v>22</v>
      </c>
      <c r="AU265" t="s">
        <v>29</v>
      </c>
      <c r="AV265" t="s">
        <v>29</v>
      </c>
      <c r="AW265" t="s">
        <v>29</v>
      </c>
      <c r="AX265" t="s">
        <v>29</v>
      </c>
      <c r="AY265" t="s">
        <v>29</v>
      </c>
      <c r="AZ265" t="s">
        <v>29</v>
      </c>
      <c r="BA265" t="s">
        <v>29</v>
      </c>
      <c r="BB265" t="s">
        <v>29</v>
      </c>
      <c r="BC265" t="s">
        <v>29</v>
      </c>
      <c r="BD265" t="s">
        <v>29</v>
      </c>
      <c r="BE265" t="s">
        <v>29</v>
      </c>
      <c r="BF265" t="s">
        <v>29</v>
      </c>
      <c r="BG265" t="s">
        <v>29</v>
      </c>
      <c r="BH265" t="s">
        <v>29</v>
      </c>
      <c r="BI265" t="s">
        <v>29</v>
      </c>
      <c r="BJ265" t="s">
        <v>29</v>
      </c>
      <c r="BK265" t="s">
        <v>29</v>
      </c>
      <c r="BL265">
        <f t="shared" si="38"/>
        <v>0</v>
      </c>
      <c r="BM265">
        <f t="shared" si="39"/>
        <v>0</v>
      </c>
      <c r="BO265">
        <v>20191228</v>
      </c>
      <c r="BP265" t="s">
        <v>23</v>
      </c>
      <c r="BQ265" t="s">
        <v>29</v>
      </c>
      <c r="BR265" t="s">
        <v>29</v>
      </c>
      <c r="BS265" t="s">
        <v>29</v>
      </c>
      <c r="BT265" t="s">
        <v>29</v>
      </c>
      <c r="BU265" t="s">
        <v>29</v>
      </c>
      <c r="BV265" t="s">
        <v>29</v>
      </c>
      <c r="BW265" t="s">
        <v>29</v>
      </c>
      <c r="BX265" t="s">
        <v>29</v>
      </c>
      <c r="BY265" t="s">
        <v>29</v>
      </c>
      <c r="BZ265" t="s">
        <v>29</v>
      </c>
      <c r="CA265" t="s">
        <v>29</v>
      </c>
      <c r="CB265" t="s">
        <v>29</v>
      </c>
      <c r="CC265" t="s">
        <v>29</v>
      </c>
      <c r="CD265" t="s">
        <v>29</v>
      </c>
      <c r="CE265" t="s">
        <v>29</v>
      </c>
      <c r="CF265" t="s">
        <v>29</v>
      </c>
      <c r="CG265" t="s">
        <v>29</v>
      </c>
      <c r="CH265">
        <f t="shared" si="34"/>
        <v>0</v>
      </c>
      <c r="CI265">
        <f t="shared" si="35"/>
        <v>0</v>
      </c>
    </row>
    <row r="266" spans="1:87" x14ac:dyDescent="0.2">
      <c r="A266">
        <v>20191229</v>
      </c>
      <c r="B266" t="s">
        <v>19</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f t="shared" si="36"/>
        <v>0</v>
      </c>
      <c r="U266">
        <f t="shared" si="37"/>
        <v>0</v>
      </c>
      <c r="W266">
        <v>20191229</v>
      </c>
      <c r="X266" t="s">
        <v>20</v>
      </c>
      <c r="Y266">
        <v>0</v>
      </c>
      <c r="Z266">
        <v>0</v>
      </c>
      <c r="AA266">
        <v>0</v>
      </c>
      <c r="AB266">
        <v>0</v>
      </c>
      <c r="AC266">
        <v>0</v>
      </c>
      <c r="AD266">
        <v>0</v>
      </c>
      <c r="AE266">
        <v>0</v>
      </c>
      <c r="AF266">
        <v>0</v>
      </c>
      <c r="AG266">
        <v>0</v>
      </c>
      <c r="AH266">
        <v>0</v>
      </c>
      <c r="AI266">
        <v>0</v>
      </c>
      <c r="AJ266">
        <v>0</v>
      </c>
      <c r="AK266">
        <v>0</v>
      </c>
      <c r="AL266">
        <v>0</v>
      </c>
      <c r="AM266">
        <v>0</v>
      </c>
      <c r="AN266">
        <v>0</v>
      </c>
      <c r="AO266">
        <v>0</v>
      </c>
      <c r="AP266">
        <f t="shared" si="32"/>
        <v>0</v>
      </c>
      <c r="AQ266">
        <f t="shared" si="33"/>
        <v>0</v>
      </c>
      <c r="AS266">
        <v>20191229</v>
      </c>
      <c r="AT266" t="s">
        <v>22</v>
      </c>
      <c r="AU266" t="s">
        <v>29</v>
      </c>
      <c r="AV266" t="s">
        <v>29</v>
      </c>
      <c r="AW266" t="s">
        <v>29</v>
      </c>
      <c r="AX266" t="s">
        <v>29</v>
      </c>
      <c r="AY266" t="s">
        <v>29</v>
      </c>
      <c r="AZ266" t="s">
        <v>29</v>
      </c>
      <c r="BA266" t="s">
        <v>29</v>
      </c>
      <c r="BB266" t="s">
        <v>29</v>
      </c>
      <c r="BC266" t="s">
        <v>29</v>
      </c>
      <c r="BD266" t="s">
        <v>29</v>
      </c>
      <c r="BE266" t="s">
        <v>29</v>
      </c>
      <c r="BF266" t="s">
        <v>29</v>
      </c>
      <c r="BG266" t="s">
        <v>29</v>
      </c>
      <c r="BH266" t="s">
        <v>29</v>
      </c>
      <c r="BI266" t="s">
        <v>29</v>
      </c>
      <c r="BJ266" t="s">
        <v>29</v>
      </c>
      <c r="BK266" t="s">
        <v>29</v>
      </c>
      <c r="BL266">
        <f t="shared" si="38"/>
        <v>0</v>
      </c>
      <c r="BM266">
        <f t="shared" si="39"/>
        <v>0</v>
      </c>
      <c r="BO266">
        <v>20191229</v>
      </c>
      <c r="BP266" t="s">
        <v>23</v>
      </c>
      <c r="BQ266" t="s">
        <v>29</v>
      </c>
      <c r="BR266" t="s">
        <v>29</v>
      </c>
      <c r="BS266" t="s">
        <v>29</v>
      </c>
      <c r="BT266" t="s">
        <v>29</v>
      </c>
      <c r="BU266" t="s">
        <v>29</v>
      </c>
      <c r="BV266" t="s">
        <v>29</v>
      </c>
      <c r="BW266" t="s">
        <v>29</v>
      </c>
      <c r="BX266" t="s">
        <v>29</v>
      </c>
      <c r="BY266" t="s">
        <v>29</v>
      </c>
      <c r="BZ266" t="s">
        <v>29</v>
      </c>
      <c r="CA266" t="s">
        <v>29</v>
      </c>
      <c r="CB266" t="s">
        <v>29</v>
      </c>
      <c r="CC266" t="s">
        <v>29</v>
      </c>
      <c r="CD266" t="s">
        <v>29</v>
      </c>
      <c r="CE266" t="s">
        <v>29</v>
      </c>
      <c r="CF266" t="s">
        <v>29</v>
      </c>
      <c r="CG266" t="s">
        <v>29</v>
      </c>
      <c r="CH266">
        <f t="shared" si="34"/>
        <v>0</v>
      </c>
      <c r="CI266">
        <f t="shared" si="35"/>
        <v>0</v>
      </c>
    </row>
    <row r="267" spans="1:87" x14ac:dyDescent="0.2">
      <c r="A267">
        <v>20191230</v>
      </c>
      <c r="B267" t="s">
        <v>19</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f t="shared" si="36"/>
        <v>0</v>
      </c>
      <c r="U267">
        <f t="shared" si="37"/>
        <v>0</v>
      </c>
      <c r="W267">
        <v>20191230</v>
      </c>
      <c r="X267" t="s">
        <v>20</v>
      </c>
      <c r="Y267">
        <v>0</v>
      </c>
      <c r="Z267">
        <v>0</v>
      </c>
      <c r="AA267">
        <v>0</v>
      </c>
      <c r="AB267">
        <v>0</v>
      </c>
      <c r="AC267">
        <v>0</v>
      </c>
      <c r="AD267">
        <v>0</v>
      </c>
      <c r="AE267">
        <v>0</v>
      </c>
      <c r="AF267">
        <v>0</v>
      </c>
      <c r="AG267">
        <v>0</v>
      </c>
      <c r="AH267">
        <v>0</v>
      </c>
      <c r="AI267">
        <v>0</v>
      </c>
      <c r="AJ267">
        <v>0</v>
      </c>
      <c r="AK267">
        <v>0</v>
      </c>
      <c r="AL267">
        <v>0</v>
      </c>
      <c r="AM267">
        <v>0</v>
      </c>
      <c r="AN267">
        <v>0</v>
      </c>
      <c r="AO267">
        <v>0</v>
      </c>
      <c r="AP267">
        <f t="shared" si="32"/>
        <v>0</v>
      </c>
      <c r="AQ267">
        <f t="shared" si="33"/>
        <v>0</v>
      </c>
      <c r="AS267">
        <v>20191230</v>
      </c>
      <c r="AT267" t="s">
        <v>22</v>
      </c>
      <c r="AU267" t="s">
        <v>29</v>
      </c>
      <c r="AV267" t="s">
        <v>29</v>
      </c>
      <c r="AW267" t="s">
        <v>29</v>
      </c>
      <c r="AX267" t="s">
        <v>29</v>
      </c>
      <c r="AY267" t="s">
        <v>29</v>
      </c>
      <c r="AZ267" t="s">
        <v>29</v>
      </c>
      <c r="BA267" t="s">
        <v>29</v>
      </c>
      <c r="BB267" t="s">
        <v>29</v>
      </c>
      <c r="BC267" t="s">
        <v>29</v>
      </c>
      <c r="BD267" t="s">
        <v>29</v>
      </c>
      <c r="BE267" t="s">
        <v>29</v>
      </c>
      <c r="BF267" t="s">
        <v>29</v>
      </c>
      <c r="BG267" t="s">
        <v>29</v>
      </c>
      <c r="BH267" t="s">
        <v>29</v>
      </c>
      <c r="BI267" t="s">
        <v>29</v>
      </c>
      <c r="BJ267" t="s">
        <v>29</v>
      </c>
      <c r="BK267" t="s">
        <v>29</v>
      </c>
      <c r="BL267">
        <f t="shared" si="38"/>
        <v>0</v>
      </c>
      <c r="BM267">
        <f t="shared" si="39"/>
        <v>0</v>
      </c>
      <c r="BO267">
        <v>20191230</v>
      </c>
      <c r="BP267" t="s">
        <v>23</v>
      </c>
      <c r="BQ267" t="s">
        <v>29</v>
      </c>
      <c r="BR267" t="s">
        <v>29</v>
      </c>
      <c r="BS267" t="s">
        <v>29</v>
      </c>
      <c r="BT267" t="s">
        <v>29</v>
      </c>
      <c r="BU267" t="s">
        <v>29</v>
      </c>
      <c r="BV267" t="s">
        <v>29</v>
      </c>
      <c r="BW267" t="s">
        <v>29</v>
      </c>
      <c r="BX267" t="s">
        <v>29</v>
      </c>
      <c r="BY267" t="s">
        <v>29</v>
      </c>
      <c r="BZ267" t="s">
        <v>29</v>
      </c>
      <c r="CA267" t="s">
        <v>29</v>
      </c>
      <c r="CB267" t="s">
        <v>29</v>
      </c>
      <c r="CC267" t="s">
        <v>29</v>
      </c>
      <c r="CD267" t="s">
        <v>29</v>
      </c>
      <c r="CE267" t="s">
        <v>29</v>
      </c>
      <c r="CF267" t="s">
        <v>29</v>
      </c>
      <c r="CG267" t="s">
        <v>29</v>
      </c>
      <c r="CH267">
        <f t="shared" si="34"/>
        <v>0</v>
      </c>
      <c r="CI267">
        <f t="shared" si="35"/>
        <v>0</v>
      </c>
    </row>
    <row r="268" spans="1:87" x14ac:dyDescent="0.2">
      <c r="A268">
        <v>20191231</v>
      </c>
      <c r="B268" t="s">
        <v>19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f t="shared" si="36"/>
        <v>0</v>
      </c>
      <c r="U268">
        <f t="shared" si="37"/>
        <v>0</v>
      </c>
      <c r="W268">
        <v>20191231</v>
      </c>
      <c r="X268" t="s">
        <v>20</v>
      </c>
      <c r="Y268">
        <v>0</v>
      </c>
      <c r="Z268">
        <v>0</v>
      </c>
      <c r="AA268">
        <v>0</v>
      </c>
      <c r="AB268">
        <v>0</v>
      </c>
      <c r="AC268">
        <v>0</v>
      </c>
      <c r="AD268">
        <v>0</v>
      </c>
      <c r="AE268">
        <v>0</v>
      </c>
      <c r="AF268">
        <v>0</v>
      </c>
      <c r="AG268">
        <v>0</v>
      </c>
      <c r="AH268">
        <v>1</v>
      </c>
      <c r="AI268">
        <v>0</v>
      </c>
      <c r="AJ268">
        <v>0</v>
      </c>
      <c r="AK268">
        <v>0</v>
      </c>
      <c r="AL268">
        <v>0</v>
      </c>
      <c r="AM268">
        <v>0</v>
      </c>
      <c r="AN268">
        <v>0</v>
      </c>
      <c r="AO268">
        <v>0</v>
      </c>
      <c r="AP268">
        <f t="shared" si="32"/>
        <v>1</v>
      </c>
      <c r="AQ268">
        <f t="shared" si="33"/>
        <v>1</v>
      </c>
      <c r="AS268">
        <v>20191231</v>
      </c>
      <c r="AT268" t="s">
        <v>22</v>
      </c>
      <c r="AU268" t="s">
        <v>29</v>
      </c>
      <c r="AV268" t="s">
        <v>29</v>
      </c>
      <c r="AW268" t="s">
        <v>29</v>
      </c>
      <c r="AX268" t="s">
        <v>29</v>
      </c>
      <c r="AY268" t="s">
        <v>29</v>
      </c>
      <c r="AZ268" t="s">
        <v>29</v>
      </c>
      <c r="BA268" t="s">
        <v>29</v>
      </c>
      <c r="BB268" t="s">
        <v>29</v>
      </c>
      <c r="BC268" t="s">
        <v>29</v>
      </c>
      <c r="BD268" t="s">
        <v>29</v>
      </c>
      <c r="BE268" t="s">
        <v>29</v>
      </c>
      <c r="BF268" t="s">
        <v>29</v>
      </c>
      <c r="BG268" t="s">
        <v>29</v>
      </c>
      <c r="BH268" t="s">
        <v>29</v>
      </c>
      <c r="BI268" t="s">
        <v>29</v>
      </c>
      <c r="BJ268" t="s">
        <v>29</v>
      </c>
      <c r="BK268" t="s">
        <v>29</v>
      </c>
      <c r="BL268">
        <f t="shared" si="38"/>
        <v>0</v>
      </c>
      <c r="BM268">
        <f t="shared" si="39"/>
        <v>0</v>
      </c>
      <c r="BO268">
        <v>20191231</v>
      </c>
      <c r="BP268" t="s">
        <v>23</v>
      </c>
      <c r="BQ268" t="s">
        <v>29</v>
      </c>
      <c r="BR268" t="s">
        <v>29</v>
      </c>
      <c r="BS268" t="s">
        <v>29</v>
      </c>
      <c r="BT268" t="s">
        <v>29</v>
      </c>
      <c r="BU268" t="s">
        <v>29</v>
      </c>
      <c r="BV268" t="s">
        <v>29</v>
      </c>
      <c r="BW268" t="s">
        <v>29</v>
      </c>
      <c r="BX268" t="s">
        <v>29</v>
      </c>
      <c r="BY268" t="s">
        <v>29</v>
      </c>
      <c r="BZ268" t="s">
        <v>29</v>
      </c>
      <c r="CA268" t="s">
        <v>29</v>
      </c>
      <c r="CB268" t="s">
        <v>29</v>
      </c>
      <c r="CC268" t="s">
        <v>29</v>
      </c>
      <c r="CD268" t="s">
        <v>29</v>
      </c>
      <c r="CE268" t="s">
        <v>29</v>
      </c>
      <c r="CF268" t="s">
        <v>29</v>
      </c>
      <c r="CG268" t="s">
        <v>29</v>
      </c>
      <c r="CH268">
        <f t="shared" si="34"/>
        <v>0</v>
      </c>
      <c r="CI268">
        <f t="shared" si="35"/>
        <v>0</v>
      </c>
    </row>
    <row r="269" spans="1:87" x14ac:dyDescent="0.2">
      <c r="A269">
        <v>20200101</v>
      </c>
      <c r="B269" t="s">
        <v>19</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f t="shared" si="36"/>
        <v>0</v>
      </c>
      <c r="U269">
        <f t="shared" si="37"/>
        <v>0</v>
      </c>
      <c r="W269">
        <v>20200101</v>
      </c>
      <c r="X269" t="s">
        <v>20</v>
      </c>
      <c r="Y269">
        <v>0</v>
      </c>
      <c r="Z269">
        <v>0</v>
      </c>
      <c r="AA269">
        <v>0</v>
      </c>
      <c r="AB269">
        <v>0</v>
      </c>
      <c r="AC269">
        <v>0</v>
      </c>
      <c r="AD269">
        <v>0</v>
      </c>
      <c r="AE269">
        <v>0</v>
      </c>
      <c r="AF269">
        <v>0</v>
      </c>
      <c r="AG269">
        <v>0</v>
      </c>
      <c r="AH269">
        <v>0</v>
      </c>
      <c r="AI269">
        <v>0</v>
      </c>
      <c r="AJ269">
        <v>0</v>
      </c>
      <c r="AK269">
        <v>0</v>
      </c>
      <c r="AL269">
        <v>3</v>
      </c>
      <c r="AM269">
        <v>0</v>
      </c>
      <c r="AN269">
        <v>0</v>
      </c>
      <c r="AO269">
        <v>0</v>
      </c>
      <c r="AP269">
        <f t="shared" si="32"/>
        <v>3</v>
      </c>
      <c r="AQ269">
        <f t="shared" si="33"/>
        <v>1</v>
      </c>
      <c r="AS269">
        <v>20200101</v>
      </c>
      <c r="AT269" t="s">
        <v>22</v>
      </c>
      <c r="AU269" t="s">
        <v>29</v>
      </c>
      <c r="AV269" t="s">
        <v>29</v>
      </c>
      <c r="AW269" t="s">
        <v>29</v>
      </c>
      <c r="AX269" t="s">
        <v>29</v>
      </c>
      <c r="AY269" t="s">
        <v>29</v>
      </c>
      <c r="AZ269" t="s">
        <v>29</v>
      </c>
      <c r="BA269" t="s">
        <v>29</v>
      </c>
      <c r="BB269" t="s">
        <v>29</v>
      </c>
      <c r="BC269" t="s">
        <v>29</v>
      </c>
      <c r="BD269" t="s">
        <v>29</v>
      </c>
      <c r="BE269" t="s">
        <v>29</v>
      </c>
      <c r="BF269" t="s">
        <v>29</v>
      </c>
      <c r="BG269" t="s">
        <v>29</v>
      </c>
      <c r="BH269" t="s">
        <v>29</v>
      </c>
      <c r="BI269" t="s">
        <v>29</v>
      </c>
      <c r="BJ269" t="s">
        <v>29</v>
      </c>
      <c r="BK269" t="s">
        <v>29</v>
      </c>
      <c r="BL269">
        <f t="shared" si="38"/>
        <v>0</v>
      </c>
      <c r="BM269">
        <f t="shared" si="39"/>
        <v>0</v>
      </c>
      <c r="BO269">
        <v>20200101</v>
      </c>
      <c r="BP269" t="s">
        <v>23</v>
      </c>
      <c r="BQ269" t="s">
        <v>29</v>
      </c>
      <c r="BR269" t="s">
        <v>29</v>
      </c>
      <c r="BS269" t="s">
        <v>29</v>
      </c>
      <c r="BT269" t="s">
        <v>29</v>
      </c>
      <c r="BU269" t="s">
        <v>29</v>
      </c>
      <c r="BV269" t="s">
        <v>29</v>
      </c>
      <c r="BW269" t="s">
        <v>29</v>
      </c>
      <c r="BX269" t="s">
        <v>29</v>
      </c>
      <c r="BY269" t="s">
        <v>29</v>
      </c>
      <c r="BZ269" t="s">
        <v>29</v>
      </c>
      <c r="CA269" t="s">
        <v>29</v>
      </c>
      <c r="CB269" t="s">
        <v>29</v>
      </c>
      <c r="CC269" t="s">
        <v>29</v>
      </c>
      <c r="CD269" t="s">
        <v>29</v>
      </c>
      <c r="CE269" t="s">
        <v>29</v>
      </c>
      <c r="CF269" t="s">
        <v>29</v>
      </c>
      <c r="CG269" t="s">
        <v>29</v>
      </c>
      <c r="CH269">
        <f t="shared" si="34"/>
        <v>0</v>
      </c>
      <c r="CI269">
        <f t="shared" si="35"/>
        <v>0</v>
      </c>
    </row>
    <row r="270" spans="1:87" x14ac:dyDescent="0.2">
      <c r="A270">
        <v>20200102</v>
      </c>
      <c r="B270" t="s">
        <v>19</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29</v>
      </c>
      <c r="T270">
        <f t="shared" si="36"/>
        <v>0</v>
      </c>
      <c r="U270">
        <f t="shared" si="37"/>
        <v>0</v>
      </c>
      <c r="W270">
        <v>20200102</v>
      </c>
      <c r="X270" t="s">
        <v>20</v>
      </c>
      <c r="Y270">
        <v>0</v>
      </c>
      <c r="Z270">
        <v>0</v>
      </c>
      <c r="AA270">
        <v>0</v>
      </c>
      <c r="AB270">
        <v>0</v>
      </c>
      <c r="AC270">
        <v>0</v>
      </c>
      <c r="AD270">
        <v>0</v>
      </c>
      <c r="AE270">
        <v>0</v>
      </c>
      <c r="AF270">
        <v>0</v>
      </c>
      <c r="AG270">
        <v>0</v>
      </c>
      <c r="AH270">
        <v>0</v>
      </c>
      <c r="AI270">
        <v>0</v>
      </c>
      <c r="AJ270">
        <v>0</v>
      </c>
      <c r="AK270">
        <v>0</v>
      </c>
      <c r="AL270">
        <v>1</v>
      </c>
      <c r="AM270">
        <v>0</v>
      </c>
      <c r="AN270">
        <v>0</v>
      </c>
      <c r="AO270">
        <v>0</v>
      </c>
      <c r="AP270">
        <f t="shared" si="32"/>
        <v>1</v>
      </c>
      <c r="AQ270">
        <f t="shared" si="33"/>
        <v>1</v>
      </c>
      <c r="AS270">
        <v>20200102</v>
      </c>
      <c r="AT270" t="s">
        <v>22</v>
      </c>
      <c r="AU270" t="s">
        <v>29</v>
      </c>
      <c r="AV270" t="s">
        <v>29</v>
      </c>
      <c r="AW270" t="s">
        <v>29</v>
      </c>
      <c r="AX270" t="s">
        <v>29</v>
      </c>
      <c r="AY270" t="s">
        <v>29</v>
      </c>
      <c r="AZ270" t="s">
        <v>29</v>
      </c>
      <c r="BA270" t="s">
        <v>29</v>
      </c>
      <c r="BB270" t="s">
        <v>29</v>
      </c>
      <c r="BC270" t="s">
        <v>29</v>
      </c>
      <c r="BD270" t="s">
        <v>29</v>
      </c>
      <c r="BE270" t="s">
        <v>29</v>
      </c>
      <c r="BF270" t="s">
        <v>29</v>
      </c>
      <c r="BG270" t="s">
        <v>29</v>
      </c>
      <c r="BH270" t="s">
        <v>29</v>
      </c>
      <c r="BI270" t="s">
        <v>29</v>
      </c>
      <c r="BJ270" t="s">
        <v>29</v>
      </c>
      <c r="BK270" t="s">
        <v>29</v>
      </c>
      <c r="BL270">
        <f t="shared" si="38"/>
        <v>0</v>
      </c>
      <c r="BM270">
        <f t="shared" si="39"/>
        <v>0</v>
      </c>
      <c r="BO270">
        <v>20200102</v>
      </c>
      <c r="BP270" t="s">
        <v>23</v>
      </c>
      <c r="BQ270" t="s">
        <v>29</v>
      </c>
      <c r="BR270" t="s">
        <v>29</v>
      </c>
      <c r="BS270" t="s">
        <v>29</v>
      </c>
      <c r="BT270" t="s">
        <v>29</v>
      </c>
      <c r="BU270" t="s">
        <v>29</v>
      </c>
      <c r="BV270" t="s">
        <v>29</v>
      </c>
      <c r="BW270" t="s">
        <v>29</v>
      </c>
      <c r="BX270" t="s">
        <v>29</v>
      </c>
      <c r="BY270" t="s">
        <v>29</v>
      </c>
      <c r="BZ270" t="s">
        <v>29</v>
      </c>
      <c r="CA270" t="s">
        <v>29</v>
      </c>
      <c r="CB270" t="s">
        <v>29</v>
      </c>
      <c r="CC270" t="s">
        <v>29</v>
      </c>
      <c r="CD270" t="s">
        <v>29</v>
      </c>
      <c r="CE270" t="s">
        <v>29</v>
      </c>
      <c r="CF270" t="s">
        <v>29</v>
      </c>
      <c r="CG270" t="s">
        <v>29</v>
      </c>
      <c r="CH270">
        <f t="shared" si="34"/>
        <v>0</v>
      </c>
      <c r="CI270">
        <f t="shared" si="35"/>
        <v>0</v>
      </c>
    </row>
    <row r="271" spans="1:87" x14ac:dyDescent="0.2">
      <c r="A271">
        <v>20200103</v>
      </c>
      <c r="B271" t="s">
        <v>19</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f t="shared" si="36"/>
        <v>0</v>
      </c>
      <c r="U271">
        <f t="shared" si="37"/>
        <v>0</v>
      </c>
      <c r="W271">
        <v>20200103</v>
      </c>
      <c r="X271" t="s">
        <v>20</v>
      </c>
      <c r="Y271">
        <v>0</v>
      </c>
      <c r="Z271">
        <v>3</v>
      </c>
      <c r="AA271">
        <v>0</v>
      </c>
      <c r="AB271">
        <v>0</v>
      </c>
      <c r="AC271">
        <v>0</v>
      </c>
      <c r="AD271">
        <v>0</v>
      </c>
      <c r="AE271">
        <v>2</v>
      </c>
      <c r="AF271">
        <v>0</v>
      </c>
      <c r="AG271">
        <v>0</v>
      </c>
      <c r="AH271">
        <v>0</v>
      </c>
      <c r="AI271">
        <v>0</v>
      </c>
      <c r="AJ271">
        <v>0</v>
      </c>
      <c r="AK271">
        <v>0</v>
      </c>
      <c r="AL271">
        <v>15</v>
      </c>
      <c r="AM271">
        <v>0</v>
      </c>
      <c r="AN271">
        <v>0</v>
      </c>
      <c r="AO271">
        <v>0</v>
      </c>
      <c r="AP271">
        <f t="shared" si="32"/>
        <v>20</v>
      </c>
      <c r="AQ271">
        <f t="shared" si="33"/>
        <v>3</v>
      </c>
      <c r="AS271">
        <v>20200103</v>
      </c>
      <c r="AT271" t="s">
        <v>22</v>
      </c>
      <c r="AU271" t="s">
        <v>29</v>
      </c>
      <c r="AV271" t="s">
        <v>29</v>
      </c>
      <c r="AW271" t="s">
        <v>29</v>
      </c>
      <c r="AX271" t="s">
        <v>29</v>
      </c>
      <c r="AY271" t="s">
        <v>29</v>
      </c>
      <c r="AZ271" t="s">
        <v>29</v>
      </c>
      <c r="BA271" t="s">
        <v>29</v>
      </c>
      <c r="BB271" t="s">
        <v>29</v>
      </c>
      <c r="BC271" t="s">
        <v>29</v>
      </c>
      <c r="BD271" t="s">
        <v>29</v>
      </c>
      <c r="BE271" t="s">
        <v>29</v>
      </c>
      <c r="BF271" t="s">
        <v>29</v>
      </c>
      <c r="BG271" t="s">
        <v>29</v>
      </c>
      <c r="BH271" t="s">
        <v>29</v>
      </c>
      <c r="BI271" t="s">
        <v>29</v>
      </c>
      <c r="BJ271" t="s">
        <v>29</v>
      </c>
      <c r="BK271" t="s">
        <v>29</v>
      </c>
      <c r="BL271">
        <f t="shared" si="38"/>
        <v>0</v>
      </c>
      <c r="BM271">
        <f t="shared" si="39"/>
        <v>0</v>
      </c>
      <c r="BO271">
        <v>20200103</v>
      </c>
      <c r="BP271" t="s">
        <v>23</v>
      </c>
      <c r="BQ271" t="s">
        <v>29</v>
      </c>
      <c r="BR271" t="s">
        <v>29</v>
      </c>
      <c r="BS271" t="s">
        <v>29</v>
      </c>
      <c r="BT271" t="s">
        <v>29</v>
      </c>
      <c r="BU271" t="s">
        <v>29</v>
      </c>
      <c r="BV271" t="s">
        <v>29</v>
      </c>
      <c r="BW271" t="s">
        <v>29</v>
      </c>
      <c r="BX271" t="s">
        <v>29</v>
      </c>
      <c r="BY271" t="s">
        <v>29</v>
      </c>
      <c r="BZ271" t="s">
        <v>29</v>
      </c>
      <c r="CA271" t="s">
        <v>29</v>
      </c>
      <c r="CB271" t="s">
        <v>29</v>
      </c>
      <c r="CC271" t="s">
        <v>29</v>
      </c>
      <c r="CD271" t="s">
        <v>29</v>
      </c>
      <c r="CE271" t="s">
        <v>29</v>
      </c>
      <c r="CF271" t="s">
        <v>29</v>
      </c>
      <c r="CG271" t="s">
        <v>29</v>
      </c>
      <c r="CH271">
        <f t="shared" si="34"/>
        <v>0</v>
      </c>
      <c r="CI271">
        <f t="shared" si="35"/>
        <v>0</v>
      </c>
    </row>
    <row r="272" spans="1:87" x14ac:dyDescent="0.2">
      <c r="A272">
        <v>20200104</v>
      </c>
      <c r="B272" t="s">
        <v>19</v>
      </c>
      <c r="C272" t="s">
        <v>29</v>
      </c>
      <c r="D272" t="s">
        <v>29</v>
      </c>
      <c r="E272" t="s">
        <v>29</v>
      </c>
      <c r="F272" t="s">
        <v>29</v>
      </c>
      <c r="G272" t="s">
        <v>29</v>
      </c>
      <c r="H272" t="s">
        <v>29</v>
      </c>
      <c r="I272" t="s">
        <v>29</v>
      </c>
      <c r="J272" t="s">
        <v>29</v>
      </c>
      <c r="K272" t="s">
        <v>29</v>
      </c>
      <c r="L272" t="s">
        <v>29</v>
      </c>
      <c r="M272" t="s">
        <v>29</v>
      </c>
      <c r="N272" t="s">
        <v>29</v>
      </c>
      <c r="O272" t="s">
        <v>29</v>
      </c>
      <c r="P272" t="s">
        <v>29</v>
      </c>
      <c r="Q272" t="s">
        <v>29</v>
      </c>
      <c r="R272" t="s">
        <v>29</v>
      </c>
      <c r="S272" t="s">
        <v>29</v>
      </c>
      <c r="T272">
        <f t="shared" si="36"/>
        <v>0</v>
      </c>
      <c r="U272">
        <f t="shared" si="37"/>
        <v>0</v>
      </c>
      <c r="W272">
        <v>20200104</v>
      </c>
      <c r="X272" t="s">
        <v>20</v>
      </c>
      <c r="Y272">
        <v>0</v>
      </c>
      <c r="Z272">
        <v>0</v>
      </c>
      <c r="AA272">
        <v>0</v>
      </c>
      <c r="AB272">
        <v>0</v>
      </c>
      <c r="AC272">
        <v>0</v>
      </c>
      <c r="AD272">
        <v>0</v>
      </c>
      <c r="AE272">
        <v>0</v>
      </c>
      <c r="AF272">
        <v>0</v>
      </c>
      <c r="AG272">
        <v>0</v>
      </c>
      <c r="AH272">
        <v>0</v>
      </c>
      <c r="AI272">
        <v>0</v>
      </c>
      <c r="AJ272">
        <v>0</v>
      </c>
      <c r="AK272">
        <v>0</v>
      </c>
      <c r="AL272">
        <v>4</v>
      </c>
      <c r="AM272">
        <v>0</v>
      </c>
      <c r="AN272">
        <v>0</v>
      </c>
      <c r="AO272">
        <v>0</v>
      </c>
      <c r="AP272">
        <f t="shared" si="32"/>
        <v>4</v>
      </c>
      <c r="AQ272">
        <f t="shared" si="33"/>
        <v>1</v>
      </c>
      <c r="AS272">
        <v>20200104</v>
      </c>
      <c r="AT272" t="s">
        <v>22</v>
      </c>
      <c r="AU272" t="s">
        <v>29</v>
      </c>
      <c r="AV272" t="s">
        <v>29</v>
      </c>
      <c r="AW272" t="s">
        <v>29</v>
      </c>
      <c r="AX272" t="s">
        <v>29</v>
      </c>
      <c r="AY272" t="s">
        <v>29</v>
      </c>
      <c r="AZ272" t="s">
        <v>29</v>
      </c>
      <c r="BA272" t="s">
        <v>29</v>
      </c>
      <c r="BB272" t="s">
        <v>29</v>
      </c>
      <c r="BC272" t="s">
        <v>29</v>
      </c>
      <c r="BD272" t="s">
        <v>29</v>
      </c>
      <c r="BE272" t="s">
        <v>29</v>
      </c>
      <c r="BF272" t="s">
        <v>29</v>
      </c>
      <c r="BG272" t="s">
        <v>29</v>
      </c>
      <c r="BH272" t="s">
        <v>29</v>
      </c>
      <c r="BI272" t="s">
        <v>29</v>
      </c>
      <c r="BJ272" t="s">
        <v>29</v>
      </c>
      <c r="BK272" t="s">
        <v>29</v>
      </c>
      <c r="BL272">
        <f t="shared" si="38"/>
        <v>0</v>
      </c>
      <c r="BM272">
        <f t="shared" si="39"/>
        <v>0</v>
      </c>
      <c r="BO272">
        <v>20200104</v>
      </c>
      <c r="BP272" t="s">
        <v>23</v>
      </c>
      <c r="BQ272" t="s">
        <v>29</v>
      </c>
      <c r="BR272" t="s">
        <v>29</v>
      </c>
      <c r="BS272" t="s">
        <v>29</v>
      </c>
      <c r="BT272" t="s">
        <v>29</v>
      </c>
      <c r="BU272" t="s">
        <v>29</v>
      </c>
      <c r="BV272" t="s">
        <v>29</v>
      </c>
      <c r="BW272" t="s">
        <v>29</v>
      </c>
      <c r="BX272" t="s">
        <v>29</v>
      </c>
      <c r="BY272" t="s">
        <v>29</v>
      </c>
      <c r="BZ272" t="s">
        <v>29</v>
      </c>
      <c r="CA272" t="s">
        <v>29</v>
      </c>
      <c r="CB272" t="s">
        <v>29</v>
      </c>
      <c r="CC272" t="s">
        <v>29</v>
      </c>
      <c r="CD272" t="s">
        <v>29</v>
      </c>
      <c r="CE272" t="s">
        <v>29</v>
      </c>
      <c r="CF272" t="s">
        <v>29</v>
      </c>
      <c r="CG272" t="s">
        <v>29</v>
      </c>
      <c r="CH272">
        <f t="shared" si="34"/>
        <v>0</v>
      </c>
      <c r="CI272">
        <f t="shared" si="35"/>
        <v>0</v>
      </c>
    </row>
    <row r="273" spans="1:87" x14ac:dyDescent="0.2">
      <c r="A273">
        <v>20200105</v>
      </c>
      <c r="B273" t="s">
        <v>19</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f t="shared" si="36"/>
        <v>0</v>
      </c>
      <c r="U273">
        <f t="shared" si="37"/>
        <v>0</v>
      </c>
      <c r="W273">
        <v>20200105</v>
      </c>
      <c r="X273" t="s">
        <v>20</v>
      </c>
      <c r="Y273">
        <v>0</v>
      </c>
      <c r="Z273">
        <v>0</v>
      </c>
      <c r="AA273">
        <v>0</v>
      </c>
      <c r="AB273">
        <v>0</v>
      </c>
      <c r="AC273">
        <v>0</v>
      </c>
      <c r="AD273">
        <v>0</v>
      </c>
      <c r="AE273">
        <v>1</v>
      </c>
      <c r="AF273">
        <v>0</v>
      </c>
      <c r="AG273">
        <v>0</v>
      </c>
      <c r="AH273">
        <v>0</v>
      </c>
      <c r="AI273">
        <v>0</v>
      </c>
      <c r="AJ273">
        <v>0</v>
      </c>
      <c r="AK273">
        <v>0</v>
      </c>
      <c r="AL273">
        <v>3</v>
      </c>
      <c r="AM273">
        <v>0</v>
      </c>
      <c r="AN273">
        <v>0</v>
      </c>
      <c r="AO273">
        <v>0</v>
      </c>
      <c r="AP273">
        <f t="shared" si="32"/>
        <v>4</v>
      </c>
      <c r="AQ273">
        <f t="shared" si="33"/>
        <v>2</v>
      </c>
      <c r="AS273">
        <v>20200105</v>
      </c>
      <c r="AT273" t="s">
        <v>22</v>
      </c>
      <c r="AU273" t="s">
        <v>29</v>
      </c>
      <c r="AV273" t="s">
        <v>29</v>
      </c>
      <c r="AW273" t="s">
        <v>29</v>
      </c>
      <c r="AX273" t="s">
        <v>29</v>
      </c>
      <c r="AY273" t="s">
        <v>29</v>
      </c>
      <c r="AZ273" t="s">
        <v>29</v>
      </c>
      <c r="BA273" t="s">
        <v>29</v>
      </c>
      <c r="BB273" t="s">
        <v>29</v>
      </c>
      <c r="BC273" t="s">
        <v>29</v>
      </c>
      <c r="BD273" t="s">
        <v>29</v>
      </c>
      <c r="BE273" t="s">
        <v>29</v>
      </c>
      <c r="BF273" t="s">
        <v>29</v>
      </c>
      <c r="BG273" t="s">
        <v>29</v>
      </c>
      <c r="BH273" t="s">
        <v>29</v>
      </c>
      <c r="BI273" t="s">
        <v>29</v>
      </c>
      <c r="BJ273" t="s">
        <v>29</v>
      </c>
      <c r="BK273" t="s">
        <v>29</v>
      </c>
      <c r="BL273">
        <f t="shared" si="38"/>
        <v>0</v>
      </c>
      <c r="BM273">
        <f t="shared" si="39"/>
        <v>0</v>
      </c>
      <c r="BO273">
        <v>20200105</v>
      </c>
      <c r="BP273" t="s">
        <v>23</v>
      </c>
      <c r="BQ273" t="s">
        <v>29</v>
      </c>
      <c r="BR273" t="s">
        <v>29</v>
      </c>
      <c r="BS273" t="s">
        <v>29</v>
      </c>
      <c r="BT273" t="s">
        <v>29</v>
      </c>
      <c r="BU273" t="s">
        <v>29</v>
      </c>
      <c r="BV273" t="s">
        <v>29</v>
      </c>
      <c r="BW273" t="s">
        <v>29</v>
      </c>
      <c r="BX273" t="s">
        <v>29</v>
      </c>
      <c r="BY273" t="s">
        <v>29</v>
      </c>
      <c r="BZ273" t="s">
        <v>29</v>
      </c>
      <c r="CA273" t="s">
        <v>29</v>
      </c>
      <c r="CB273" t="s">
        <v>29</v>
      </c>
      <c r="CC273" t="s">
        <v>29</v>
      </c>
      <c r="CD273" t="s">
        <v>29</v>
      </c>
      <c r="CE273" t="s">
        <v>29</v>
      </c>
      <c r="CF273" t="s">
        <v>29</v>
      </c>
      <c r="CG273" t="s">
        <v>29</v>
      </c>
      <c r="CH273">
        <f t="shared" si="34"/>
        <v>0</v>
      </c>
      <c r="CI273">
        <f t="shared" si="35"/>
        <v>0</v>
      </c>
    </row>
    <row r="274" spans="1:87" x14ac:dyDescent="0.2">
      <c r="A274">
        <v>20200106</v>
      </c>
      <c r="B274" t="s">
        <v>19</v>
      </c>
      <c r="C274" t="s">
        <v>29</v>
      </c>
      <c r="D274" t="s">
        <v>29</v>
      </c>
      <c r="E274" t="s">
        <v>29</v>
      </c>
      <c r="F274" t="s">
        <v>29</v>
      </c>
      <c r="G274" t="s">
        <v>29</v>
      </c>
      <c r="H274" t="s">
        <v>29</v>
      </c>
      <c r="I274" t="s">
        <v>29</v>
      </c>
      <c r="J274" t="s">
        <v>29</v>
      </c>
      <c r="K274" t="s">
        <v>29</v>
      </c>
      <c r="L274" t="s">
        <v>29</v>
      </c>
      <c r="M274" t="s">
        <v>29</v>
      </c>
      <c r="N274" t="s">
        <v>29</v>
      </c>
      <c r="O274" t="s">
        <v>29</v>
      </c>
      <c r="P274" t="s">
        <v>29</v>
      </c>
      <c r="Q274" t="s">
        <v>29</v>
      </c>
      <c r="R274" t="s">
        <v>29</v>
      </c>
      <c r="S274" t="s">
        <v>29</v>
      </c>
      <c r="T274">
        <f t="shared" si="36"/>
        <v>0</v>
      </c>
      <c r="U274">
        <f t="shared" si="37"/>
        <v>0</v>
      </c>
      <c r="W274">
        <v>20200106</v>
      </c>
      <c r="X274" t="s">
        <v>20</v>
      </c>
      <c r="Y274">
        <v>0</v>
      </c>
      <c r="Z274">
        <v>0</v>
      </c>
      <c r="AA274">
        <v>0</v>
      </c>
      <c r="AB274">
        <v>0</v>
      </c>
      <c r="AC274">
        <v>0</v>
      </c>
      <c r="AD274">
        <v>0</v>
      </c>
      <c r="AE274">
        <v>0</v>
      </c>
      <c r="AF274">
        <v>0</v>
      </c>
      <c r="AG274">
        <v>0</v>
      </c>
      <c r="AH274">
        <v>0</v>
      </c>
      <c r="AI274">
        <v>0</v>
      </c>
      <c r="AJ274">
        <v>0</v>
      </c>
      <c r="AK274">
        <v>0</v>
      </c>
      <c r="AL274">
        <v>3</v>
      </c>
      <c r="AM274">
        <v>0</v>
      </c>
      <c r="AN274">
        <v>0</v>
      </c>
      <c r="AO274">
        <v>0</v>
      </c>
      <c r="AP274">
        <f t="shared" si="32"/>
        <v>3</v>
      </c>
      <c r="AQ274">
        <f t="shared" si="33"/>
        <v>1</v>
      </c>
      <c r="AS274">
        <v>20200106</v>
      </c>
      <c r="AT274" t="s">
        <v>22</v>
      </c>
      <c r="AU274" t="s">
        <v>29</v>
      </c>
      <c r="AV274" t="s">
        <v>29</v>
      </c>
      <c r="AW274" t="s">
        <v>29</v>
      </c>
      <c r="AX274" t="s">
        <v>29</v>
      </c>
      <c r="AY274" t="s">
        <v>29</v>
      </c>
      <c r="AZ274" t="s">
        <v>29</v>
      </c>
      <c r="BA274" t="s">
        <v>29</v>
      </c>
      <c r="BB274" t="s">
        <v>29</v>
      </c>
      <c r="BC274" t="s">
        <v>29</v>
      </c>
      <c r="BD274" t="s">
        <v>29</v>
      </c>
      <c r="BE274" t="s">
        <v>29</v>
      </c>
      <c r="BF274" t="s">
        <v>29</v>
      </c>
      <c r="BG274" t="s">
        <v>29</v>
      </c>
      <c r="BH274" t="s">
        <v>29</v>
      </c>
      <c r="BI274" t="s">
        <v>29</v>
      </c>
      <c r="BJ274" t="s">
        <v>29</v>
      </c>
      <c r="BK274" t="s">
        <v>29</v>
      </c>
      <c r="BL274">
        <f t="shared" si="38"/>
        <v>0</v>
      </c>
      <c r="BM274">
        <f t="shared" si="39"/>
        <v>0</v>
      </c>
      <c r="BO274">
        <v>20200106</v>
      </c>
      <c r="BP274" t="s">
        <v>23</v>
      </c>
      <c r="BQ274" t="s">
        <v>29</v>
      </c>
      <c r="BR274" t="s">
        <v>29</v>
      </c>
      <c r="BS274" t="s">
        <v>29</v>
      </c>
      <c r="BT274" t="s">
        <v>29</v>
      </c>
      <c r="BU274" t="s">
        <v>29</v>
      </c>
      <c r="BV274" t="s">
        <v>29</v>
      </c>
      <c r="BW274" t="s">
        <v>29</v>
      </c>
      <c r="BX274" t="s">
        <v>29</v>
      </c>
      <c r="BY274" t="s">
        <v>29</v>
      </c>
      <c r="BZ274" t="s">
        <v>29</v>
      </c>
      <c r="CA274" t="s">
        <v>29</v>
      </c>
      <c r="CB274" t="s">
        <v>29</v>
      </c>
      <c r="CC274" t="s">
        <v>29</v>
      </c>
      <c r="CD274" t="s">
        <v>29</v>
      </c>
      <c r="CE274" t="s">
        <v>29</v>
      </c>
      <c r="CF274" t="s">
        <v>29</v>
      </c>
      <c r="CG274" t="s">
        <v>29</v>
      </c>
      <c r="CH274">
        <f t="shared" si="34"/>
        <v>0</v>
      </c>
      <c r="CI274">
        <f t="shared" si="35"/>
        <v>0</v>
      </c>
    </row>
    <row r="275" spans="1:87" x14ac:dyDescent="0.2">
      <c r="A275">
        <v>20200107</v>
      </c>
      <c r="B275" t="s">
        <v>19</v>
      </c>
      <c r="C275" t="s">
        <v>29</v>
      </c>
      <c r="D275" t="s">
        <v>29</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f t="shared" si="36"/>
        <v>0</v>
      </c>
      <c r="U275">
        <f t="shared" si="37"/>
        <v>0</v>
      </c>
      <c r="W275">
        <v>20200107</v>
      </c>
      <c r="X275" t="s">
        <v>20</v>
      </c>
      <c r="Y275">
        <v>0</v>
      </c>
      <c r="Z275">
        <v>0</v>
      </c>
      <c r="AA275">
        <v>0</v>
      </c>
      <c r="AB275">
        <v>0</v>
      </c>
      <c r="AC275">
        <v>0</v>
      </c>
      <c r="AD275">
        <v>0</v>
      </c>
      <c r="AE275">
        <v>1</v>
      </c>
      <c r="AF275">
        <v>0</v>
      </c>
      <c r="AG275">
        <v>0</v>
      </c>
      <c r="AH275">
        <v>0</v>
      </c>
      <c r="AI275">
        <v>4</v>
      </c>
      <c r="AJ275">
        <v>0</v>
      </c>
      <c r="AK275">
        <v>0</v>
      </c>
      <c r="AL275">
        <v>21</v>
      </c>
      <c r="AM275">
        <v>0</v>
      </c>
      <c r="AN275">
        <v>0</v>
      </c>
      <c r="AO275">
        <v>0</v>
      </c>
      <c r="AP275">
        <f t="shared" si="32"/>
        <v>26</v>
      </c>
      <c r="AQ275">
        <f t="shared" si="33"/>
        <v>3</v>
      </c>
      <c r="AS275">
        <v>20200107</v>
      </c>
      <c r="AT275" t="s">
        <v>22</v>
      </c>
      <c r="AU275" t="s">
        <v>29</v>
      </c>
      <c r="AV275" t="s">
        <v>29</v>
      </c>
      <c r="AW275" t="s">
        <v>29</v>
      </c>
      <c r="AX275" t="s">
        <v>29</v>
      </c>
      <c r="AY275" t="s">
        <v>29</v>
      </c>
      <c r="AZ275" t="s">
        <v>29</v>
      </c>
      <c r="BA275" t="s">
        <v>29</v>
      </c>
      <c r="BB275" t="s">
        <v>29</v>
      </c>
      <c r="BC275" t="s">
        <v>29</v>
      </c>
      <c r="BD275" t="s">
        <v>29</v>
      </c>
      <c r="BE275" t="s">
        <v>29</v>
      </c>
      <c r="BF275" t="s">
        <v>29</v>
      </c>
      <c r="BG275" t="s">
        <v>29</v>
      </c>
      <c r="BH275" t="s">
        <v>29</v>
      </c>
      <c r="BI275" t="s">
        <v>29</v>
      </c>
      <c r="BJ275" t="s">
        <v>29</v>
      </c>
      <c r="BK275" t="s">
        <v>29</v>
      </c>
      <c r="BL275">
        <f t="shared" si="38"/>
        <v>0</v>
      </c>
      <c r="BM275">
        <f t="shared" si="39"/>
        <v>0</v>
      </c>
      <c r="BO275">
        <v>20200107</v>
      </c>
      <c r="BP275" t="s">
        <v>23</v>
      </c>
      <c r="BQ275" t="s">
        <v>29</v>
      </c>
      <c r="BR275" t="s">
        <v>29</v>
      </c>
      <c r="BS275" t="s">
        <v>29</v>
      </c>
      <c r="BT275" t="s">
        <v>29</v>
      </c>
      <c r="BU275" t="s">
        <v>29</v>
      </c>
      <c r="BV275" t="s">
        <v>29</v>
      </c>
      <c r="BW275" t="s">
        <v>29</v>
      </c>
      <c r="BX275" t="s">
        <v>29</v>
      </c>
      <c r="BY275" t="s">
        <v>29</v>
      </c>
      <c r="BZ275" t="s">
        <v>29</v>
      </c>
      <c r="CA275" t="s">
        <v>29</v>
      </c>
      <c r="CB275" t="s">
        <v>29</v>
      </c>
      <c r="CC275" t="s">
        <v>29</v>
      </c>
      <c r="CD275" t="s">
        <v>29</v>
      </c>
      <c r="CE275" t="s">
        <v>29</v>
      </c>
      <c r="CF275" t="s">
        <v>29</v>
      </c>
      <c r="CG275" t="s">
        <v>29</v>
      </c>
      <c r="CH275">
        <f t="shared" si="34"/>
        <v>0</v>
      </c>
      <c r="CI275">
        <f t="shared" si="35"/>
        <v>0</v>
      </c>
    </row>
    <row r="276" spans="1:87" x14ac:dyDescent="0.2">
      <c r="A276">
        <v>20200108</v>
      </c>
      <c r="B276" t="s">
        <v>19</v>
      </c>
      <c r="C276" t="s">
        <v>29</v>
      </c>
      <c r="D276" t="s">
        <v>29</v>
      </c>
      <c r="E276" t="s">
        <v>29</v>
      </c>
      <c r="F276" t="s">
        <v>29</v>
      </c>
      <c r="G276" t="s">
        <v>29</v>
      </c>
      <c r="H276" t="s">
        <v>29</v>
      </c>
      <c r="I276" t="s">
        <v>29</v>
      </c>
      <c r="J276" t="s">
        <v>29</v>
      </c>
      <c r="K276" t="s">
        <v>29</v>
      </c>
      <c r="L276" t="s">
        <v>29</v>
      </c>
      <c r="M276" t="s">
        <v>29</v>
      </c>
      <c r="N276" t="s">
        <v>29</v>
      </c>
      <c r="O276" t="s">
        <v>29</v>
      </c>
      <c r="P276" t="s">
        <v>29</v>
      </c>
      <c r="Q276" t="s">
        <v>29</v>
      </c>
      <c r="R276" t="s">
        <v>29</v>
      </c>
      <c r="S276" t="s">
        <v>29</v>
      </c>
      <c r="T276">
        <f t="shared" si="36"/>
        <v>0</v>
      </c>
      <c r="U276">
        <f t="shared" si="37"/>
        <v>0</v>
      </c>
      <c r="W276">
        <v>20200108</v>
      </c>
      <c r="X276" t="s">
        <v>20</v>
      </c>
      <c r="Y276" t="s">
        <v>29</v>
      </c>
      <c r="Z276" t="s">
        <v>29</v>
      </c>
      <c r="AA276" t="s">
        <v>29</v>
      </c>
      <c r="AB276" t="s">
        <v>29</v>
      </c>
      <c r="AC276" t="s">
        <v>29</v>
      </c>
      <c r="AD276" t="s">
        <v>29</v>
      </c>
      <c r="AE276" t="s">
        <v>29</v>
      </c>
      <c r="AF276" t="s">
        <v>29</v>
      </c>
      <c r="AG276" t="s">
        <v>29</v>
      </c>
      <c r="AH276" t="s">
        <v>29</v>
      </c>
      <c r="AI276" t="s">
        <v>29</v>
      </c>
      <c r="AJ276" t="s">
        <v>29</v>
      </c>
      <c r="AK276" t="s">
        <v>29</v>
      </c>
      <c r="AL276" t="s">
        <v>29</v>
      </c>
      <c r="AM276" t="s">
        <v>29</v>
      </c>
      <c r="AN276" t="s">
        <v>29</v>
      </c>
      <c r="AO276" t="s">
        <v>29</v>
      </c>
      <c r="AP276">
        <f t="shared" si="32"/>
        <v>0</v>
      </c>
      <c r="AQ276">
        <f t="shared" si="33"/>
        <v>0</v>
      </c>
      <c r="AS276">
        <v>20200108</v>
      </c>
      <c r="AT276" t="s">
        <v>22</v>
      </c>
      <c r="AU276" t="s">
        <v>29</v>
      </c>
      <c r="AV276" t="s">
        <v>29</v>
      </c>
      <c r="AW276" t="s">
        <v>29</v>
      </c>
      <c r="AX276" t="s">
        <v>29</v>
      </c>
      <c r="AY276" t="s">
        <v>29</v>
      </c>
      <c r="AZ276" t="s">
        <v>29</v>
      </c>
      <c r="BA276" t="s">
        <v>29</v>
      </c>
      <c r="BB276" t="s">
        <v>29</v>
      </c>
      <c r="BC276" t="s">
        <v>29</v>
      </c>
      <c r="BD276" t="s">
        <v>29</v>
      </c>
      <c r="BE276" t="s">
        <v>29</v>
      </c>
      <c r="BF276" t="s">
        <v>29</v>
      </c>
      <c r="BG276" t="s">
        <v>29</v>
      </c>
      <c r="BH276" t="s">
        <v>29</v>
      </c>
      <c r="BI276" t="s">
        <v>29</v>
      </c>
      <c r="BJ276" t="s">
        <v>29</v>
      </c>
      <c r="BK276" t="s">
        <v>29</v>
      </c>
      <c r="BL276">
        <f t="shared" si="38"/>
        <v>0</v>
      </c>
      <c r="BM276">
        <f t="shared" si="39"/>
        <v>0</v>
      </c>
      <c r="BO276">
        <v>20200108</v>
      </c>
      <c r="BP276" t="s">
        <v>23</v>
      </c>
      <c r="BQ276" t="s">
        <v>29</v>
      </c>
      <c r="BR276" t="s">
        <v>29</v>
      </c>
      <c r="BS276" t="s">
        <v>29</v>
      </c>
      <c r="BT276" t="s">
        <v>29</v>
      </c>
      <c r="BU276" t="s">
        <v>29</v>
      </c>
      <c r="BV276" t="s">
        <v>29</v>
      </c>
      <c r="BW276" t="s">
        <v>29</v>
      </c>
      <c r="BX276" t="s">
        <v>29</v>
      </c>
      <c r="BY276" t="s">
        <v>29</v>
      </c>
      <c r="BZ276" t="s">
        <v>29</v>
      </c>
      <c r="CA276" t="s">
        <v>29</v>
      </c>
      <c r="CB276" t="s">
        <v>29</v>
      </c>
      <c r="CC276" t="s">
        <v>29</v>
      </c>
      <c r="CD276" t="s">
        <v>29</v>
      </c>
      <c r="CE276" t="s">
        <v>29</v>
      </c>
      <c r="CF276" t="s">
        <v>29</v>
      </c>
      <c r="CG276" t="s">
        <v>29</v>
      </c>
      <c r="CH276">
        <f t="shared" si="34"/>
        <v>0</v>
      </c>
      <c r="CI276">
        <f t="shared" si="35"/>
        <v>0</v>
      </c>
    </row>
    <row r="277" spans="1:87" x14ac:dyDescent="0.2">
      <c r="A277">
        <v>20200109</v>
      </c>
      <c r="B277" t="s">
        <v>19</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f t="shared" si="36"/>
        <v>0</v>
      </c>
      <c r="U277">
        <f t="shared" si="37"/>
        <v>0</v>
      </c>
      <c r="W277">
        <v>20200109</v>
      </c>
      <c r="X277" t="s">
        <v>20</v>
      </c>
      <c r="Y277" t="s">
        <v>29</v>
      </c>
      <c r="Z277" t="s">
        <v>29</v>
      </c>
      <c r="AA277" t="s">
        <v>29</v>
      </c>
      <c r="AB277" t="s">
        <v>29</v>
      </c>
      <c r="AC277" t="s">
        <v>29</v>
      </c>
      <c r="AD277" t="s">
        <v>29</v>
      </c>
      <c r="AE277" t="s">
        <v>29</v>
      </c>
      <c r="AF277" t="s">
        <v>29</v>
      </c>
      <c r="AG277" t="s">
        <v>29</v>
      </c>
      <c r="AH277" t="s">
        <v>29</v>
      </c>
      <c r="AI277" t="s">
        <v>29</v>
      </c>
      <c r="AJ277" t="s">
        <v>29</v>
      </c>
      <c r="AK277" t="s">
        <v>29</v>
      </c>
      <c r="AL277" t="s">
        <v>29</v>
      </c>
      <c r="AM277" t="s">
        <v>29</v>
      </c>
      <c r="AN277" t="s">
        <v>29</v>
      </c>
      <c r="AO277" t="s">
        <v>29</v>
      </c>
      <c r="AP277">
        <f t="shared" si="32"/>
        <v>0</v>
      </c>
      <c r="AQ277">
        <f t="shared" si="33"/>
        <v>0</v>
      </c>
      <c r="AS277">
        <v>20200109</v>
      </c>
      <c r="AT277" t="s">
        <v>22</v>
      </c>
      <c r="AU277" t="s">
        <v>29</v>
      </c>
      <c r="AV277" t="s">
        <v>29</v>
      </c>
      <c r="AW277" t="s">
        <v>29</v>
      </c>
      <c r="AX277" t="s">
        <v>29</v>
      </c>
      <c r="AY277" t="s">
        <v>29</v>
      </c>
      <c r="AZ277" t="s">
        <v>29</v>
      </c>
      <c r="BA277" t="s">
        <v>29</v>
      </c>
      <c r="BB277" t="s">
        <v>29</v>
      </c>
      <c r="BC277" t="s">
        <v>29</v>
      </c>
      <c r="BD277" t="s">
        <v>29</v>
      </c>
      <c r="BE277" t="s">
        <v>29</v>
      </c>
      <c r="BF277" t="s">
        <v>29</v>
      </c>
      <c r="BG277" t="s">
        <v>29</v>
      </c>
      <c r="BH277" t="s">
        <v>29</v>
      </c>
      <c r="BI277" t="s">
        <v>29</v>
      </c>
      <c r="BJ277" t="s">
        <v>29</v>
      </c>
      <c r="BK277" t="s">
        <v>29</v>
      </c>
      <c r="BL277">
        <f t="shared" si="38"/>
        <v>0</v>
      </c>
      <c r="BM277">
        <f t="shared" si="39"/>
        <v>0</v>
      </c>
      <c r="BO277">
        <v>20200109</v>
      </c>
      <c r="BP277" t="s">
        <v>23</v>
      </c>
      <c r="BQ277" t="s">
        <v>29</v>
      </c>
      <c r="BR277" t="s">
        <v>29</v>
      </c>
      <c r="BS277" t="s">
        <v>29</v>
      </c>
      <c r="BT277" t="s">
        <v>29</v>
      </c>
      <c r="BU277" t="s">
        <v>29</v>
      </c>
      <c r="BV277" t="s">
        <v>29</v>
      </c>
      <c r="BW277" t="s">
        <v>29</v>
      </c>
      <c r="BX277" t="s">
        <v>29</v>
      </c>
      <c r="BY277" t="s">
        <v>29</v>
      </c>
      <c r="BZ277" t="s">
        <v>29</v>
      </c>
      <c r="CA277" t="s">
        <v>29</v>
      </c>
      <c r="CB277" t="s">
        <v>29</v>
      </c>
      <c r="CC277" t="s">
        <v>29</v>
      </c>
      <c r="CD277" t="s">
        <v>29</v>
      </c>
      <c r="CE277" t="s">
        <v>29</v>
      </c>
      <c r="CF277" t="s">
        <v>29</v>
      </c>
      <c r="CG277" t="s">
        <v>29</v>
      </c>
      <c r="CH277">
        <f t="shared" si="34"/>
        <v>0</v>
      </c>
      <c r="CI277">
        <f t="shared" si="35"/>
        <v>0</v>
      </c>
    </row>
    <row r="278" spans="1:87" x14ac:dyDescent="0.2">
      <c r="A278">
        <v>20200110</v>
      </c>
      <c r="B278" t="s">
        <v>19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f t="shared" si="36"/>
        <v>0</v>
      </c>
      <c r="U278">
        <f t="shared" si="37"/>
        <v>0</v>
      </c>
      <c r="W278">
        <v>20200110</v>
      </c>
      <c r="X278" t="s">
        <v>20</v>
      </c>
      <c r="Y278">
        <v>0</v>
      </c>
      <c r="Z278">
        <v>0</v>
      </c>
      <c r="AA278">
        <v>0</v>
      </c>
      <c r="AB278">
        <v>0</v>
      </c>
      <c r="AC278">
        <v>0</v>
      </c>
      <c r="AD278">
        <v>0</v>
      </c>
      <c r="AE278">
        <v>0</v>
      </c>
      <c r="AF278">
        <v>0</v>
      </c>
      <c r="AG278">
        <v>0</v>
      </c>
      <c r="AH278">
        <v>0</v>
      </c>
      <c r="AI278">
        <v>0</v>
      </c>
      <c r="AJ278">
        <v>0</v>
      </c>
      <c r="AK278">
        <v>0</v>
      </c>
      <c r="AL278">
        <v>1</v>
      </c>
      <c r="AM278">
        <v>0</v>
      </c>
      <c r="AN278">
        <v>0</v>
      </c>
      <c r="AO278">
        <v>0</v>
      </c>
      <c r="AP278">
        <f t="shared" si="32"/>
        <v>1</v>
      </c>
      <c r="AQ278">
        <f t="shared" si="33"/>
        <v>1</v>
      </c>
      <c r="AS278">
        <v>20200110</v>
      </c>
      <c r="AT278" t="s">
        <v>22</v>
      </c>
      <c r="AU278" t="s">
        <v>29</v>
      </c>
      <c r="AV278" t="s">
        <v>29</v>
      </c>
      <c r="AW278" t="s">
        <v>29</v>
      </c>
      <c r="AX278" t="s">
        <v>29</v>
      </c>
      <c r="AY278" t="s">
        <v>29</v>
      </c>
      <c r="AZ278" t="s">
        <v>29</v>
      </c>
      <c r="BA278" t="s">
        <v>29</v>
      </c>
      <c r="BB278" t="s">
        <v>29</v>
      </c>
      <c r="BC278" t="s">
        <v>29</v>
      </c>
      <c r="BD278" t="s">
        <v>29</v>
      </c>
      <c r="BE278" t="s">
        <v>29</v>
      </c>
      <c r="BF278" t="s">
        <v>29</v>
      </c>
      <c r="BG278" t="s">
        <v>29</v>
      </c>
      <c r="BH278" t="s">
        <v>29</v>
      </c>
      <c r="BI278" t="s">
        <v>29</v>
      </c>
      <c r="BJ278" t="s">
        <v>29</v>
      </c>
      <c r="BK278" t="s">
        <v>29</v>
      </c>
      <c r="BL278">
        <f t="shared" si="38"/>
        <v>0</v>
      </c>
      <c r="BM278">
        <f t="shared" si="39"/>
        <v>0</v>
      </c>
      <c r="BO278">
        <v>20200110</v>
      </c>
      <c r="BP278" t="s">
        <v>23</v>
      </c>
      <c r="BQ278" t="s">
        <v>29</v>
      </c>
      <c r="BR278" t="s">
        <v>29</v>
      </c>
      <c r="BS278" t="s">
        <v>29</v>
      </c>
      <c r="BT278" t="s">
        <v>29</v>
      </c>
      <c r="BU278" t="s">
        <v>29</v>
      </c>
      <c r="BV278" t="s">
        <v>29</v>
      </c>
      <c r="BW278" t="s">
        <v>29</v>
      </c>
      <c r="BX278" t="s">
        <v>29</v>
      </c>
      <c r="BY278" t="s">
        <v>29</v>
      </c>
      <c r="BZ278" t="s">
        <v>29</v>
      </c>
      <c r="CA278" t="s">
        <v>29</v>
      </c>
      <c r="CB278" t="s">
        <v>29</v>
      </c>
      <c r="CC278" t="s">
        <v>29</v>
      </c>
      <c r="CD278" t="s">
        <v>29</v>
      </c>
      <c r="CE278" t="s">
        <v>29</v>
      </c>
      <c r="CF278" t="s">
        <v>29</v>
      </c>
      <c r="CG278" t="s">
        <v>29</v>
      </c>
      <c r="CH278">
        <f t="shared" si="34"/>
        <v>0</v>
      </c>
      <c r="CI278">
        <f t="shared" si="35"/>
        <v>0</v>
      </c>
    </row>
    <row r="279" spans="1:87" x14ac:dyDescent="0.2">
      <c r="A279">
        <v>20200111</v>
      </c>
      <c r="B279" t="s">
        <v>19</v>
      </c>
      <c r="C279" t="s">
        <v>29</v>
      </c>
      <c r="D279" t="s">
        <v>29</v>
      </c>
      <c r="E279" t="s">
        <v>29</v>
      </c>
      <c r="F279" t="s">
        <v>29</v>
      </c>
      <c r="G279" t="s">
        <v>29</v>
      </c>
      <c r="H279" t="s">
        <v>29</v>
      </c>
      <c r="I279" t="s">
        <v>29</v>
      </c>
      <c r="J279" t="s">
        <v>29</v>
      </c>
      <c r="K279" t="s">
        <v>29</v>
      </c>
      <c r="L279" t="s">
        <v>29</v>
      </c>
      <c r="M279" t="s">
        <v>29</v>
      </c>
      <c r="N279" t="s">
        <v>29</v>
      </c>
      <c r="O279" t="s">
        <v>29</v>
      </c>
      <c r="P279" t="s">
        <v>29</v>
      </c>
      <c r="Q279" t="s">
        <v>29</v>
      </c>
      <c r="R279" t="s">
        <v>29</v>
      </c>
      <c r="S279" t="s">
        <v>29</v>
      </c>
      <c r="T279">
        <f t="shared" si="36"/>
        <v>0</v>
      </c>
      <c r="U279">
        <f t="shared" si="37"/>
        <v>0</v>
      </c>
      <c r="W279">
        <v>20200111</v>
      </c>
      <c r="X279" t="s">
        <v>20</v>
      </c>
      <c r="Y279">
        <v>0</v>
      </c>
      <c r="Z279">
        <v>0</v>
      </c>
      <c r="AA279">
        <v>0</v>
      </c>
      <c r="AB279">
        <v>0</v>
      </c>
      <c r="AC279">
        <v>0</v>
      </c>
      <c r="AD279">
        <v>0</v>
      </c>
      <c r="AE279">
        <v>0</v>
      </c>
      <c r="AF279">
        <v>0</v>
      </c>
      <c r="AG279">
        <v>0</v>
      </c>
      <c r="AH279">
        <v>0</v>
      </c>
      <c r="AI279">
        <v>0</v>
      </c>
      <c r="AJ279">
        <v>0</v>
      </c>
      <c r="AK279">
        <v>0</v>
      </c>
      <c r="AL279">
        <v>0</v>
      </c>
      <c r="AM279">
        <v>0</v>
      </c>
      <c r="AN279">
        <v>0</v>
      </c>
      <c r="AO279">
        <v>0</v>
      </c>
      <c r="AP279">
        <f t="shared" si="32"/>
        <v>0</v>
      </c>
      <c r="AQ279">
        <f t="shared" si="33"/>
        <v>0</v>
      </c>
      <c r="AS279">
        <v>20200111</v>
      </c>
      <c r="AT279" t="s">
        <v>22</v>
      </c>
      <c r="AU279" t="s">
        <v>29</v>
      </c>
      <c r="AV279" t="s">
        <v>29</v>
      </c>
      <c r="AW279" t="s">
        <v>29</v>
      </c>
      <c r="AX279" t="s">
        <v>29</v>
      </c>
      <c r="AY279" t="s">
        <v>29</v>
      </c>
      <c r="AZ279" t="s">
        <v>29</v>
      </c>
      <c r="BA279" t="s">
        <v>29</v>
      </c>
      <c r="BB279" t="s">
        <v>29</v>
      </c>
      <c r="BC279" t="s">
        <v>29</v>
      </c>
      <c r="BD279" t="s">
        <v>29</v>
      </c>
      <c r="BE279" t="s">
        <v>29</v>
      </c>
      <c r="BF279" t="s">
        <v>29</v>
      </c>
      <c r="BG279" t="s">
        <v>29</v>
      </c>
      <c r="BH279" t="s">
        <v>29</v>
      </c>
      <c r="BI279" t="s">
        <v>29</v>
      </c>
      <c r="BJ279" t="s">
        <v>29</v>
      </c>
      <c r="BK279" t="s">
        <v>29</v>
      </c>
      <c r="BL279">
        <f t="shared" si="38"/>
        <v>0</v>
      </c>
      <c r="BM279">
        <f t="shared" si="39"/>
        <v>0</v>
      </c>
      <c r="BO279">
        <v>20200111</v>
      </c>
      <c r="BP279" t="s">
        <v>23</v>
      </c>
      <c r="BQ279" t="s">
        <v>29</v>
      </c>
      <c r="BR279" t="s">
        <v>29</v>
      </c>
      <c r="BS279" t="s">
        <v>29</v>
      </c>
      <c r="BT279" t="s">
        <v>29</v>
      </c>
      <c r="BU279" t="s">
        <v>29</v>
      </c>
      <c r="BV279" t="s">
        <v>29</v>
      </c>
      <c r="BW279" t="s">
        <v>29</v>
      </c>
      <c r="BX279" t="s">
        <v>29</v>
      </c>
      <c r="BY279" t="s">
        <v>29</v>
      </c>
      <c r="BZ279" t="s">
        <v>29</v>
      </c>
      <c r="CA279" t="s">
        <v>29</v>
      </c>
      <c r="CB279" t="s">
        <v>29</v>
      </c>
      <c r="CC279" t="s">
        <v>29</v>
      </c>
      <c r="CD279" t="s">
        <v>29</v>
      </c>
      <c r="CE279" t="s">
        <v>29</v>
      </c>
      <c r="CF279" t="s">
        <v>29</v>
      </c>
      <c r="CG279" t="s">
        <v>29</v>
      </c>
      <c r="CH279">
        <f t="shared" si="34"/>
        <v>0</v>
      </c>
      <c r="CI279">
        <f t="shared" si="35"/>
        <v>0</v>
      </c>
    </row>
    <row r="280" spans="1:87" x14ac:dyDescent="0.2">
      <c r="A280">
        <v>20200112</v>
      </c>
      <c r="B280" t="s">
        <v>19</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f t="shared" si="36"/>
        <v>0</v>
      </c>
      <c r="U280">
        <f t="shared" si="37"/>
        <v>0</v>
      </c>
      <c r="W280">
        <v>20200112</v>
      </c>
      <c r="X280" t="s">
        <v>20</v>
      </c>
      <c r="Y280">
        <v>0</v>
      </c>
      <c r="Z280">
        <v>0</v>
      </c>
      <c r="AA280">
        <v>0</v>
      </c>
      <c r="AB280">
        <v>0</v>
      </c>
      <c r="AC280">
        <v>0</v>
      </c>
      <c r="AD280">
        <v>0</v>
      </c>
      <c r="AE280">
        <v>0</v>
      </c>
      <c r="AF280">
        <v>0</v>
      </c>
      <c r="AG280">
        <v>0</v>
      </c>
      <c r="AH280">
        <v>0</v>
      </c>
      <c r="AI280">
        <v>0</v>
      </c>
      <c r="AJ280">
        <v>0</v>
      </c>
      <c r="AK280">
        <v>0</v>
      </c>
      <c r="AL280">
        <v>2</v>
      </c>
      <c r="AM280">
        <v>0</v>
      </c>
      <c r="AN280">
        <v>0</v>
      </c>
      <c r="AO280">
        <v>0</v>
      </c>
      <c r="AP280">
        <f t="shared" si="32"/>
        <v>2</v>
      </c>
      <c r="AQ280">
        <f t="shared" si="33"/>
        <v>1</v>
      </c>
      <c r="AS280">
        <v>20200112</v>
      </c>
      <c r="AT280" t="s">
        <v>22</v>
      </c>
      <c r="AU280" t="s">
        <v>29</v>
      </c>
      <c r="AV280" t="s">
        <v>29</v>
      </c>
      <c r="AW280" t="s">
        <v>29</v>
      </c>
      <c r="AX280" t="s">
        <v>29</v>
      </c>
      <c r="AY280" t="s">
        <v>29</v>
      </c>
      <c r="AZ280" t="s">
        <v>29</v>
      </c>
      <c r="BA280" t="s">
        <v>29</v>
      </c>
      <c r="BB280" t="s">
        <v>29</v>
      </c>
      <c r="BC280" t="s">
        <v>29</v>
      </c>
      <c r="BD280" t="s">
        <v>29</v>
      </c>
      <c r="BE280" t="s">
        <v>29</v>
      </c>
      <c r="BF280" t="s">
        <v>29</v>
      </c>
      <c r="BG280" t="s">
        <v>29</v>
      </c>
      <c r="BH280" t="s">
        <v>29</v>
      </c>
      <c r="BI280" t="s">
        <v>29</v>
      </c>
      <c r="BJ280" t="s">
        <v>29</v>
      </c>
      <c r="BK280" t="s">
        <v>29</v>
      </c>
      <c r="BL280">
        <f t="shared" si="38"/>
        <v>0</v>
      </c>
      <c r="BM280">
        <f t="shared" si="39"/>
        <v>0</v>
      </c>
      <c r="BO280">
        <v>20200112</v>
      </c>
      <c r="BP280" t="s">
        <v>23</v>
      </c>
      <c r="BQ280" t="s">
        <v>29</v>
      </c>
      <c r="BR280" t="s">
        <v>29</v>
      </c>
      <c r="BS280" t="s">
        <v>29</v>
      </c>
      <c r="BT280" t="s">
        <v>29</v>
      </c>
      <c r="BU280" t="s">
        <v>29</v>
      </c>
      <c r="BV280" t="s">
        <v>29</v>
      </c>
      <c r="BW280" t="s">
        <v>29</v>
      </c>
      <c r="BX280" t="s">
        <v>29</v>
      </c>
      <c r="BY280" t="s">
        <v>29</v>
      </c>
      <c r="BZ280" t="s">
        <v>29</v>
      </c>
      <c r="CA280" t="s">
        <v>29</v>
      </c>
      <c r="CB280" t="s">
        <v>29</v>
      </c>
      <c r="CC280" t="s">
        <v>29</v>
      </c>
      <c r="CD280" t="s">
        <v>29</v>
      </c>
      <c r="CE280" t="s">
        <v>29</v>
      </c>
      <c r="CF280" t="s">
        <v>29</v>
      </c>
      <c r="CG280" t="s">
        <v>29</v>
      </c>
      <c r="CH280">
        <f t="shared" si="34"/>
        <v>0</v>
      </c>
      <c r="CI280">
        <f t="shared" si="35"/>
        <v>0</v>
      </c>
    </row>
    <row r="281" spans="1:87" x14ac:dyDescent="0.2">
      <c r="A281">
        <v>20200113</v>
      </c>
      <c r="B281" t="s">
        <v>19</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f t="shared" si="36"/>
        <v>0</v>
      </c>
      <c r="U281">
        <f t="shared" si="37"/>
        <v>0</v>
      </c>
      <c r="W281">
        <v>20200113</v>
      </c>
      <c r="X281" t="s">
        <v>20</v>
      </c>
      <c r="Y281" t="s">
        <v>29</v>
      </c>
      <c r="Z281" t="s">
        <v>29</v>
      </c>
      <c r="AA281" t="s">
        <v>29</v>
      </c>
      <c r="AB281" t="s">
        <v>29</v>
      </c>
      <c r="AC281" t="s">
        <v>29</v>
      </c>
      <c r="AD281" t="s">
        <v>29</v>
      </c>
      <c r="AE281" t="s">
        <v>29</v>
      </c>
      <c r="AF281" t="s">
        <v>29</v>
      </c>
      <c r="AG281" t="s">
        <v>29</v>
      </c>
      <c r="AH281" t="s">
        <v>29</v>
      </c>
      <c r="AI281" t="s">
        <v>29</v>
      </c>
      <c r="AJ281" t="s">
        <v>29</v>
      </c>
      <c r="AK281" t="s">
        <v>29</v>
      </c>
      <c r="AL281" t="s">
        <v>29</v>
      </c>
      <c r="AM281" t="s">
        <v>29</v>
      </c>
      <c r="AN281" t="s">
        <v>29</v>
      </c>
      <c r="AO281" t="s">
        <v>29</v>
      </c>
      <c r="AP281">
        <f t="shared" si="32"/>
        <v>0</v>
      </c>
      <c r="AQ281">
        <f t="shared" si="33"/>
        <v>0</v>
      </c>
      <c r="AS281">
        <v>20200113</v>
      </c>
      <c r="AT281" t="s">
        <v>22</v>
      </c>
      <c r="AU281" t="s">
        <v>29</v>
      </c>
      <c r="AV281" t="s">
        <v>29</v>
      </c>
      <c r="AW281" t="s">
        <v>29</v>
      </c>
      <c r="AX281" t="s">
        <v>29</v>
      </c>
      <c r="AY281" t="s">
        <v>29</v>
      </c>
      <c r="AZ281" t="s">
        <v>29</v>
      </c>
      <c r="BA281" t="s">
        <v>29</v>
      </c>
      <c r="BB281" t="s">
        <v>29</v>
      </c>
      <c r="BC281" t="s">
        <v>29</v>
      </c>
      <c r="BD281" t="s">
        <v>29</v>
      </c>
      <c r="BE281" t="s">
        <v>29</v>
      </c>
      <c r="BF281" t="s">
        <v>29</v>
      </c>
      <c r="BG281" t="s">
        <v>29</v>
      </c>
      <c r="BH281" t="s">
        <v>29</v>
      </c>
      <c r="BI281" t="s">
        <v>29</v>
      </c>
      <c r="BJ281" t="s">
        <v>29</v>
      </c>
      <c r="BK281" t="s">
        <v>29</v>
      </c>
      <c r="BL281">
        <f t="shared" si="38"/>
        <v>0</v>
      </c>
      <c r="BM281">
        <f t="shared" si="39"/>
        <v>0</v>
      </c>
      <c r="BO281">
        <v>20200113</v>
      </c>
      <c r="BP281" t="s">
        <v>23</v>
      </c>
      <c r="BQ281" t="s">
        <v>29</v>
      </c>
      <c r="BR281" t="s">
        <v>29</v>
      </c>
      <c r="BS281" t="s">
        <v>29</v>
      </c>
      <c r="BT281" t="s">
        <v>29</v>
      </c>
      <c r="BU281" t="s">
        <v>29</v>
      </c>
      <c r="BV281" t="s">
        <v>29</v>
      </c>
      <c r="BW281" t="s">
        <v>29</v>
      </c>
      <c r="BX281" t="s">
        <v>29</v>
      </c>
      <c r="BY281" t="s">
        <v>29</v>
      </c>
      <c r="BZ281" t="s">
        <v>29</v>
      </c>
      <c r="CA281" t="s">
        <v>29</v>
      </c>
      <c r="CB281" t="s">
        <v>29</v>
      </c>
      <c r="CC281" t="s">
        <v>29</v>
      </c>
      <c r="CD281" t="s">
        <v>29</v>
      </c>
      <c r="CE281" t="s">
        <v>29</v>
      </c>
      <c r="CF281" t="s">
        <v>29</v>
      </c>
      <c r="CG281" t="s">
        <v>29</v>
      </c>
      <c r="CH281">
        <f t="shared" si="34"/>
        <v>0</v>
      </c>
      <c r="CI281">
        <f t="shared" si="35"/>
        <v>0</v>
      </c>
    </row>
    <row r="282" spans="1:87" x14ac:dyDescent="0.2">
      <c r="A282">
        <v>20200114</v>
      </c>
      <c r="B282" t="s">
        <v>19</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f t="shared" si="36"/>
        <v>0</v>
      </c>
      <c r="U282">
        <f t="shared" si="37"/>
        <v>0</v>
      </c>
      <c r="W282">
        <v>20200114</v>
      </c>
      <c r="X282" t="s">
        <v>20</v>
      </c>
      <c r="Y282">
        <v>0</v>
      </c>
      <c r="Z282">
        <v>0</v>
      </c>
      <c r="AA282">
        <v>0</v>
      </c>
      <c r="AB282">
        <v>0</v>
      </c>
      <c r="AC282">
        <v>0</v>
      </c>
      <c r="AD282">
        <v>0</v>
      </c>
      <c r="AE282">
        <v>0</v>
      </c>
      <c r="AF282">
        <v>0</v>
      </c>
      <c r="AG282">
        <v>0</v>
      </c>
      <c r="AH282">
        <v>0</v>
      </c>
      <c r="AI282">
        <v>2</v>
      </c>
      <c r="AJ282">
        <v>0</v>
      </c>
      <c r="AK282">
        <v>0</v>
      </c>
      <c r="AL282">
        <v>1</v>
      </c>
      <c r="AM282">
        <v>0</v>
      </c>
      <c r="AN282">
        <v>0</v>
      </c>
      <c r="AO282">
        <v>0</v>
      </c>
      <c r="AP282">
        <f t="shared" si="32"/>
        <v>3</v>
      </c>
      <c r="AQ282">
        <f t="shared" si="33"/>
        <v>2</v>
      </c>
      <c r="AS282">
        <v>20200114</v>
      </c>
      <c r="AT282" t="s">
        <v>22</v>
      </c>
      <c r="AU282" t="s">
        <v>29</v>
      </c>
      <c r="AV282" t="s">
        <v>29</v>
      </c>
      <c r="AW282" t="s">
        <v>29</v>
      </c>
      <c r="AX282" t="s">
        <v>29</v>
      </c>
      <c r="AY282" t="s">
        <v>29</v>
      </c>
      <c r="AZ282" t="s">
        <v>29</v>
      </c>
      <c r="BA282" t="s">
        <v>29</v>
      </c>
      <c r="BB282" t="s">
        <v>29</v>
      </c>
      <c r="BC282" t="s">
        <v>29</v>
      </c>
      <c r="BD282" t="s">
        <v>29</v>
      </c>
      <c r="BE282" t="s">
        <v>29</v>
      </c>
      <c r="BF282" t="s">
        <v>29</v>
      </c>
      <c r="BG282" t="s">
        <v>29</v>
      </c>
      <c r="BH282" t="s">
        <v>29</v>
      </c>
      <c r="BI282" t="s">
        <v>29</v>
      </c>
      <c r="BJ282" t="s">
        <v>29</v>
      </c>
      <c r="BK282" t="s">
        <v>29</v>
      </c>
      <c r="BL282">
        <f t="shared" si="38"/>
        <v>0</v>
      </c>
      <c r="BM282">
        <f t="shared" si="39"/>
        <v>0</v>
      </c>
      <c r="BO282">
        <v>20200114</v>
      </c>
      <c r="BP282" t="s">
        <v>23</v>
      </c>
      <c r="BQ282" t="s">
        <v>29</v>
      </c>
      <c r="BR282" t="s">
        <v>29</v>
      </c>
      <c r="BS282" t="s">
        <v>29</v>
      </c>
      <c r="BT282" t="s">
        <v>29</v>
      </c>
      <c r="BU282" t="s">
        <v>29</v>
      </c>
      <c r="BV282" t="s">
        <v>29</v>
      </c>
      <c r="BW282" t="s">
        <v>29</v>
      </c>
      <c r="BX282" t="s">
        <v>29</v>
      </c>
      <c r="BY282" t="s">
        <v>29</v>
      </c>
      <c r="BZ282" t="s">
        <v>29</v>
      </c>
      <c r="CA282" t="s">
        <v>29</v>
      </c>
      <c r="CB282" t="s">
        <v>29</v>
      </c>
      <c r="CC282" t="s">
        <v>29</v>
      </c>
      <c r="CD282" t="s">
        <v>29</v>
      </c>
      <c r="CE282" t="s">
        <v>29</v>
      </c>
      <c r="CF282" t="s">
        <v>29</v>
      </c>
      <c r="CG282" t="s">
        <v>29</v>
      </c>
      <c r="CH282">
        <f t="shared" si="34"/>
        <v>0</v>
      </c>
      <c r="CI282">
        <f t="shared" si="35"/>
        <v>0</v>
      </c>
    </row>
    <row r="283" spans="1:87" x14ac:dyDescent="0.2">
      <c r="A283">
        <v>20200115</v>
      </c>
      <c r="B283" t="s">
        <v>19</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f t="shared" si="36"/>
        <v>0</v>
      </c>
      <c r="U283">
        <f t="shared" si="37"/>
        <v>0</v>
      </c>
      <c r="W283">
        <v>20200115</v>
      </c>
      <c r="X283" t="s">
        <v>20</v>
      </c>
      <c r="Y283" t="s">
        <v>29</v>
      </c>
      <c r="Z283" t="s">
        <v>29</v>
      </c>
      <c r="AA283" t="s">
        <v>29</v>
      </c>
      <c r="AB283" t="s">
        <v>29</v>
      </c>
      <c r="AC283" t="s">
        <v>29</v>
      </c>
      <c r="AD283" t="s">
        <v>29</v>
      </c>
      <c r="AE283" t="s">
        <v>29</v>
      </c>
      <c r="AF283" t="s">
        <v>29</v>
      </c>
      <c r="AG283" t="s">
        <v>29</v>
      </c>
      <c r="AH283" t="s">
        <v>29</v>
      </c>
      <c r="AI283" t="s">
        <v>29</v>
      </c>
      <c r="AJ283" t="s">
        <v>29</v>
      </c>
      <c r="AK283" t="s">
        <v>29</v>
      </c>
      <c r="AL283" t="s">
        <v>29</v>
      </c>
      <c r="AM283" t="s">
        <v>29</v>
      </c>
      <c r="AN283" t="s">
        <v>29</v>
      </c>
      <c r="AO283" t="s">
        <v>29</v>
      </c>
      <c r="AP283">
        <f t="shared" si="32"/>
        <v>0</v>
      </c>
      <c r="AQ283">
        <f t="shared" si="33"/>
        <v>0</v>
      </c>
      <c r="AS283">
        <v>20200115</v>
      </c>
      <c r="AT283" t="s">
        <v>22</v>
      </c>
      <c r="AU283" t="s">
        <v>29</v>
      </c>
      <c r="AV283" t="s">
        <v>29</v>
      </c>
      <c r="AW283" t="s">
        <v>29</v>
      </c>
      <c r="AX283" t="s">
        <v>29</v>
      </c>
      <c r="AY283" t="s">
        <v>29</v>
      </c>
      <c r="AZ283" t="s">
        <v>29</v>
      </c>
      <c r="BA283" t="s">
        <v>29</v>
      </c>
      <c r="BB283" t="s">
        <v>29</v>
      </c>
      <c r="BC283" t="s">
        <v>29</v>
      </c>
      <c r="BD283" t="s">
        <v>29</v>
      </c>
      <c r="BE283" t="s">
        <v>29</v>
      </c>
      <c r="BF283" t="s">
        <v>29</v>
      </c>
      <c r="BG283" t="s">
        <v>29</v>
      </c>
      <c r="BH283" t="s">
        <v>29</v>
      </c>
      <c r="BI283" t="s">
        <v>29</v>
      </c>
      <c r="BJ283" t="s">
        <v>29</v>
      </c>
      <c r="BK283" t="s">
        <v>29</v>
      </c>
      <c r="BL283">
        <f t="shared" si="38"/>
        <v>0</v>
      </c>
      <c r="BM283">
        <f t="shared" si="39"/>
        <v>0</v>
      </c>
      <c r="BO283">
        <v>20200115</v>
      </c>
      <c r="BP283" t="s">
        <v>23</v>
      </c>
      <c r="BQ283" t="s">
        <v>29</v>
      </c>
      <c r="BR283" t="s">
        <v>29</v>
      </c>
      <c r="BS283" t="s">
        <v>29</v>
      </c>
      <c r="BT283" t="s">
        <v>29</v>
      </c>
      <c r="BU283" t="s">
        <v>29</v>
      </c>
      <c r="BV283" t="s">
        <v>29</v>
      </c>
      <c r="BW283" t="s">
        <v>29</v>
      </c>
      <c r="BX283" t="s">
        <v>29</v>
      </c>
      <c r="BY283" t="s">
        <v>29</v>
      </c>
      <c r="BZ283" t="s">
        <v>29</v>
      </c>
      <c r="CA283" t="s">
        <v>29</v>
      </c>
      <c r="CB283" t="s">
        <v>29</v>
      </c>
      <c r="CC283" t="s">
        <v>29</v>
      </c>
      <c r="CD283" t="s">
        <v>29</v>
      </c>
      <c r="CE283" t="s">
        <v>29</v>
      </c>
      <c r="CF283" t="s">
        <v>29</v>
      </c>
      <c r="CG283" t="s">
        <v>29</v>
      </c>
      <c r="CH283">
        <f t="shared" si="34"/>
        <v>0</v>
      </c>
      <c r="CI283">
        <f t="shared" si="35"/>
        <v>0</v>
      </c>
    </row>
    <row r="284" spans="1:87" x14ac:dyDescent="0.2">
      <c r="A284">
        <v>20200116</v>
      </c>
      <c r="B284" t="s">
        <v>19</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f t="shared" si="36"/>
        <v>0</v>
      </c>
      <c r="U284">
        <f t="shared" si="37"/>
        <v>0</v>
      </c>
      <c r="W284">
        <v>20200116</v>
      </c>
      <c r="X284" t="s">
        <v>20</v>
      </c>
      <c r="Y284">
        <v>0</v>
      </c>
      <c r="Z284">
        <v>0</v>
      </c>
      <c r="AA284">
        <v>0</v>
      </c>
      <c r="AB284">
        <v>0</v>
      </c>
      <c r="AC284">
        <v>0</v>
      </c>
      <c r="AD284">
        <v>0</v>
      </c>
      <c r="AE284">
        <v>0</v>
      </c>
      <c r="AF284">
        <v>0</v>
      </c>
      <c r="AG284">
        <v>0</v>
      </c>
      <c r="AH284">
        <v>0</v>
      </c>
      <c r="AI284">
        <v>0</v>
      </c>
      <c r="AJ284">
        <v>0</v>
      </c>
      <c r="AK284">
        <v>0</v>
      </c>
      <c r="AL284">
        <v>0</v>
      </c>
      <c r="AM284">
        <v>0</v>
      </c>
      <c r="AN284">
        <v>0</v>
      </c>
      <c r="AO284">
        <v>0</v>
      </c>
      <c r="AP284">
        <f t="shared" si="32"/>
        <v>0</v>
      </c>
      <c r="AQ284">
        <f t="shared" si="33"/>
        <v>0</v>
      </c>
      <c r="AS284">
        <v>20200116</v>
      </c>
      <c r="AT284" t="s">
        <v>22</v>
      </c>
      <c r="AU284">
        <v>0</v>
      </c>
      <c r="AV284">
        <v>0</v>
      </c>
      <c r="AW284">
        <v>0</v>
      </c>
      <c r="AX284">
        <v>0</v>
      </c>
      <c r="AY284">
        <v>0</v>
      </c>
      <c r="AZ284">
        <v>0</v>
      </c>
      <c r="BA284">
        <v>0</v>
      </c>
      <c r="BB284">
        <v>0</v>
      </c>
      <c r="BC284">
        <v>0</v>
      </c>
      <c r="BD284">
        <v>0</v>
      </c>
      <c r="BE284">
        <v>0</v>
      </c>
      <c r="BF284">
        <v>0</v>
      </c>
      <c r="BG284">
        <v>0</v>
      </c>
      <c r="BH284">
        <v>0</v>
      </c>
      <c r="BI284">
        <v>0</v>
      </c>
      <c r="BJ284">
        <v>0</v>
      </c>
      <c r="BK284">
        <v>0</v>
      </c>
      <c r="BL284">
        <f t="shared" si="38"/>
        <v>0</v>
      </c>
      <c r="BM284">
        <f t="shared" si="39"/>
        <v>0</v>
      </c>
      <c r="BO284">
        <v>20200116</v>
      </c>
      <c r="BP284" t="s">
        <v>23</v>
      </c>
      <c r="BQ284" t="s">
        <v>29</v>
      </c>
      <c r="BR284" t="s">
        <v>29</v>
      </c>
      <c r="BS284" t="s">
        <v>29</v>
      </c>
      <c r="BT284" t="s">
        <v>29</v>
      </c>
      <c r="BU284" t="s">
        <v>29</v>
      </c>
      <c r="BV284" t="s">
        <v>29</v>
      </c>
      <c r="BW284" t="s">
        <v>29</v>
      </c>
      <c r="BX284" t="s">
        <v>29</v>
      </c>
      <c r="BY284" t="s">
        <v>29</v>
      </c>
      <c r="BZ284" t="s">
        <v>29</v>
      </c>
      <c r="CA284" t="s">
        <v>29</v>
      </c>
      <c r="CB284" t="s">
        <v>29</v>
      </c>
      <c r="CC284" t="s">
        <v>29</v>
      </c>
      <c r="CD284" t="s">
        <v>29</v>
      </c>
      <c r="CE284" t="s">
        <v>29</v>
      </c>
      <c r="CF284" t="s">
        <v>29</v>
      </c>
      <c r="CG284" t="s">
        <v>29</v>
      </c>
      <c r="CH284">
        <f t="shared" si="34"/>
        <v>0</v>
      </c>
      <c r="CI284">
        <f t="shared" si="35"/>
        <v>0</v>
      </c>
    </row>
    <row r="285" spans="1:87" x14ac:dyDescent="0.2">
      <c r="A285">
        <v>20200117</v>
      </c>
      <c r="B285" t="s">
        <v>19</v>
      </c>
      <c r="C285">
        <v>0</v>
      </c>
      <c r="D285">
        <v>0</v>
      </c>
      <c r="E285">
        <v>0</v>
      </c>
      <c r="F285">
        <v>0</v>
      </c>
      <c r="G285">
        <v>0</v>
      </c>
      <c r="H285">
        <v>0</v>
      </c>
      <c r="I285">
        <v>0</v>
      </c>
      <c r="J285">
        <v>0</v>
      </c>
      <c r="K285">
        <v>0</v>
      </c>
      <c r="L285">
        <v>0</v>
      </c>
      <c r="M285">
        <v>0</v>
      </c>
      <c r="N285">
        <v>0</v>
      </c>
      <c r="O285">
        <v>0</v>
      </c>
      <c r="P285">
        <v>1</v>
      </c>
      <c r="Q285">
        <v>0</v>
      </c>
      <c r="R285">
        <v>0</v>
      </c>
      <c r="S285">
        <v>0</v>
      </c>
      <c r="T285">
        <f t="shared" si="36"/>
        <v>1</v>
      </c>
      <c r="U285">
        <f t="shared" si="37"/>
        <v>1</v>
      </c>
      <c r="W285">
        <v>20200117</v>
      </c>
      <c r="X285" t="s">
        <v>20</v>
      </c>
      <c r="Y285">
        <v>0</v>
      </c>
      <c r="Z285">
        <v>0</v>
      </c>
      <c r="AA285">
        <v>0</v>
      </c>
      <c r="AB285">
        <v>0</v>
      </c>
      <c r="AC285">
        <v>0</v>
      </c>
      <c r="AD285">
        <v>0</v>
      </c>
      <c r="AE285">
        <v>0</v>
      </c>
      <c r="AF285">
        <v>0</v>
      </c>
      <c r="AG285">
        <v>0</v>
      </c>
      <c r="AH285">
        <v>0</v>
      </c>
      <c r="AI285">
        <v>0</v>
      </c>
      <c r="AJ285">
        <v>0</v>
      </c>
      <c r="AK285">
        <v>0</v>
      </c>
      <c r="AL285">
        <v>0</v>
      </c>
      <c r="AM285">
        <v>0</v>
      </c>
      <c r="AN285">
        <v>0</v>
      </c>
      <c r="AO285">
        <v>0</v>
      </c>
      <c r="AP285">
        <f t="shared" ref="AP285:AP348" si="40">SUM(Y285:AO285)</f>
        <v>0</v>
      </c>
      <c r="AQ285">
        <f t="shared" ref="AQ285:AQ348" si="41">COUNTIF(Y285:AO285,"&gt;0")</f>
        <v>0</v>
      </c>
      <c r="AS285">
        <v>20200117</v>
      </c>
      <c r="AT285" t="s">
        <v>22</v>
      </c>
      <c r="AU285" t="s">
        <v>29</v>
      </c>
      <c r="AV285" t="s">
        <v>29</v>
      </c>
      <c r="AW285" t="s">
        <v>29</v>
      </c>
      <c r="AX285" t="s">
        <v>29</v>
      </c>
      <c r="AY285" t="s">
        <v>29</v>
      </c>
      <c r="AZ285" t="s">
        <v>29</v>
      </c>
      <c r="BA285" t="s">
        <v>29</v>
      </c>
      <c r="BB285" t="s">
        <v>29</v>
      </c>
      <c r="BC285" t="s">
        <v>29</v>
      </c>
      <c r="BD285" t="s">
        <v>29</v>
      </c>
      <c r="BE285" t="s">
        <v>29</v>
      </c>
      <c r="BF285" t="s">
        <v>29</v>
      </c>
      <c r="BG285" t="s">
        <v>29</v>
      </c>
      <c r="BH285" t="s">
        <v>29</v>
      </c>
      <c r="BI285" t="s">
        <v>29</v>
      </c>
      <c r="BJ285" t="s">
        <v>29</v>
      </c>
      <c r="BK285" t="s">
        <v>29</v>
      </c>
      <c r="BL285">
        <f t="shared" si="38"/>
        <v>0</v>
      </c>
      <c r="BM285">
        <f t="shared" si="39"/>
        <v>0</v>
      </c>
      <c r="BO285">
        <v>20200117</v>
      </c>
      <c r="BP285" t="s">
        <v>23</v>
      </c>
      <c r="BQ285" t="s">
        <v>29</v>
      </c>
      <c r="BR285" t="s">
        <v>29</v>
      </c>
      <c r="BS285" t="s">
        <v>29</v>
      </c>
      <c r="BT285" t="s">
        <v>29</v>
      </c>
      <c r="BU285" t="s">
        <v>29</v>
      </c>
      <c r="BV285" t="s">
        <v>29</v>
      </c>
      <c r="BW285" t="s">
        <v>29</v>
      </c>
      <c r="BX285" t="s">
        <v>29</v>
      </c>
      <c r="BY285" t="s">
        <v>29</v>
      </c>
      <c r="BZ285" t="s">
        <v>29</v>
      </c>
      <c r="CA285" t="s">
        <v>29</v>
      </c>
      <c r="CB285" t="s">
        <v>29</v>
      </c>
      <c r="CC285" t="s">
        <v>29</v>
      </c>
      <c r="CD285" t="s">
        <v>29</v>
      </c>
      <c r="CE285" t="s">
        <v>29</v>
      </c>
      <c r="CF285" t="s">
        <v>29</v>
      </c>
      <c r="CG285" t="s">
        <v>29</v>
      </c>
      <c r="CH285">
        <f t="shared" si="34"/>
        <v>0</v>
      </c>
      <c r="CI285">
        <f t="shared" si="35"/>
        <v>0</v>
      </c>
    </row>
    <row r="286" spans="1:87" x14ac:dyDescent="0.2">
      <c r="A286">
        <v>20200118</v>
      </c>
      <c r="B286" t="s">
        <v>19</v>
      </c>
      <c r="C286">
        <v>0</v>
      </c>
      <c r="D286">
        <v>0</v>
      </c>
      <c r="E286">
        <v>0</v>
      </c>
      <c r="F286">
        <v>0</v>
      </c>
      <c r="G286">
        <v>0</v>
      </c>
      <c r="H286">
        <v>0</v>
      </c>
      <c r="I286">
        <v>0</v>
      </c>
      <c r="J286">
        <v>0</v>
      </c>
      <c r="K286">
        <v>0</v>
      </c>
      <c r="L286">
        <v>0</v>
      </c>
      <c r="M286">
        <v>0</v>
      </c>
      <c r="N286">
        <v>0</v>
      </c>
      <c r="O286">
        <v>0</v>
      </c>
      <c r="P286">
        <v>1</v>
      </c>
      <c r="Q286">
        <v>0</v>
      </c>
      <c r="R286">
        <v>0</v>
      </c>
      <c r="S286">
        <v>0</v>
      </c>
      <c r="T286">
        <f t="shared" si="36"/>
        <v>1</v>
      </c>
      <c r="U286">
        <f t="shared" si="37"/>
        <v>1</v>
      </c>
      <c r="W286">
        <v>20200118</v>
      </c>
      <c r="X286" t="s">
        <v>20</v>
      </c>
      <c r="Y286">
        <v>0</v>
      </c>
      <c r="Z286">
        <v>1</v>
      </c>
      <c r="AA286">
        <v>0</v>
      </c>
      <c r="AB286">
        <v>0</v>
      </c>
      <c r="AC286">
        <v>0</v>
      </c>
      <c r="AD286">
        <v>0</v>
      </c>
      <c r="AE286">
        <v>0</v>
      </c>
      <c r="AF286">
        <v>0</v>
      </c>
      <c r="AG286">
        <v>0</v>
      </c>
      <c r="AH286">
        <v>0</v>
      </c>
      <c r="AI286">
        <v>1</v>
      </c>
      <c r="AJ286">
        <v>0</v>
      </c>
      <c r="AK286">
        <v>0</v>
      </c>
      <c r="AL286">
        <v>0</v>
      </c>
      <c r="AM286">
        <v>0</v>
      </c>
      <c r="AN286">
        <v>0</v>
      </c>
      <c r="AO286">
        <v>0</v>
      </c>
      <c r="AP286">
        <f t="shared" si="40"/>
        <v>2</v>
      </c>
      <c r="AQ286">
        <f t="shared" si="41"/>
        <v>2</v>
      </c>
      <c r="AS286">
        <v>20200118</v>
      </c>
      <c r="AT286" t="s">
        <v>22</v>
      </c>
      <c r="AU286">
        <v>0</v>
      </c>
      <c r="AV286">
        <v>0</v>
      </c>
      <c r="AW286">
        <v>0</v>
      </c>
      <c r="AX286">
        <v>0</v>
      </c>
      <c r="AY286">
        <v>0</v>
      </c>
      <c r="AZ286">
        <v>0</v>
      </c>
      <c r="BA286">
        <v>0</v>
      </c>
      <c r="BB286">
        <v>0</v>
      </c>
      <c r="BC286">
        <v>0</v>
      </c>
      <c r="BD286">
        <v>0</v>
      </c>
      <c r="BE286">
        <v>0</v>
      </c>
      <c r="BF286">
        <v>0</v>
      </c>
      <c r="BG286">
        <v>0</v>
      </c>
      <c r="BH286">
        <v>0</v>
      </c>
      <c r="BI286">
        <v>0</v>
      </c>
      <c r="BJ286">
        <v>0</v>
      </c>
      <c r="BK286">
        <v>0</v>
      </c>
      <c r="BL286">
        <f t="shared" si="38"/>
        <v>0</v>
      </c>
      <c r="BM286">
        <f t="shared" si="39"/>
        <v>0</v>
      </c>
      <c r="BO286">
        <v>20200118</v>
      </c>
      <c r="BP286" t="s">
        <v>23</v>
      </c>
      <c r="BQ286">
        <v>0</v>
      </c>
      <c r="BR286">
        <v>0</v>
      </c>
      <c r="BS286">
        <v>0</v>
      </c>
      <c r="BT286">
        <v>0</v>
      </c>
      <c r="BU286">
        <v>0</v>
      </c>
      <c r="BV286">
        <v>0</v>
      </c>
      <c r="BW286">
        <v>0</v>
      </c>
      <c r="BX286">
        <v>0</v>
      </c>
      <c r="BY286">
        <v>0</v>
      </c>
      <c r="BZ286">
        <v>0</v>
      </c>
      <c r="CA286">
        <v>0</v>
      </c>
      <c r="CB286">
        <v>0</v>
      </c>
      <c r="CC286">
        <v>0</v>
      </c>
      <c r="CD286">
        <v>0</v>
      </c>
      <c r="CE286">
        <v>0</v>
      </c>
      <c r="CF286">
        <v>0</v>
      </c>
      <c r="CG286">
        <v>0</v>
      </c>
      <c r="CH286">
        <f t="shared" si="34"/>
        <v>0</v>
      </c>
      <c r="CI286">
        <f t="shared" si="35"/>
        <v>0</v>
      </c>
    </row>
    <row r="287" spans="1:87" x14ac:dyDescent="0.2">
      <c r="A287">
        <v>20200119</v>
      </c>
      <c r="B287" t="s">
        <v>19</v>
      </c>
      <c r="C287">
        <v>0</v>
      </c>
      <c r="D287">
        <v>16</v>
      </c>
      <c r="E287">
        <v>0</v>
      </c>
      <c r="F287">
        <v>0</v>
      </c>
      <c r="G287">
        <v>0</v>
      </c>
      <c r="H287">
        <v>0</v>
      </c>
      <c r="I287">
        <v>0</v>
      </c>
      <c r="J287">
        <v>0</v>
      </c>
      <c r="K287">
        <v>0</v>
      </c>
      <c r="L287">
        <v>0</v>
      </c>
      <c r="M287">
        <v>1</v>
      </c>
      <c r="N287">
        <v>0</v>
      </c>
      <c r="O287">
        <v>0</v>
      </c>
      <c r="P287">
        <v>49</v>
      </c>
      <c r="Q287">
        <v>0</v>
      </c>
      <c r="R287">
        <v>0</v>
      </c>
      <c r="S287">
        <v>0</v>
      </c>
      <c r="T287">
        <f t="shared" si="36"/>
        <v>66</v>
      </c>
      <c r="U287">
        <f t="shared" si="37"/>
        <v>3</v>
      </c>
      <c r="W287">
        <v>20200119</v>
      </c>
      <c r="X287" t="s">
        <v>20</v>
      </c>
      <c r="Y287">
        <v>0</v>
      </c>
      <c r="Z287">
        <v>3</v>
      </c>
      <c r="AA287">
        <v>0</v>
      </c>
      <c r="AB287">
        <v>0</v>
      </c>
      <c r="AC287">
        <v>0</v>
      </c>
      <c r="AD287">
        <v>0</v>
      </c>
      <c r="AE287">
        <v>0</v>
      </c>
      <c r="AF287">
        <v>0</v>
      </c>
      <c r="AG287">
        <v>0</v>
      </c>
      <c r="AH287">
        <v>0</v>
      </c>
      <c r="AI287">
        <v>1</v>
      </c>
      <c r="AJ287">
        <v>0</v>
      </c>
      <c r="AK287">
        <v>0</v>
      </c>
      <c r="AL287">
        <v>13</v>
      </c>
      <c r="AM287">
        <v>0</v>
      </c>
      <c r="AN287">
        <v>0</v>
      </c>
      <c r="AO287">
        <v>0</v>
      </c>
      <c r="AP287">
        <f t="shared" si="40"/>
        <v>17</v>
      </c>
      <c r="AQ287">
        <f t="shared" si="41"/>
        <v>3</v>
      </c>
      <c r="AS287">
        <v>20200119</v>
      </c>
      <c r="AT287" t="s">
        <v>22</v>
      </c>
      <c r="AU287">
        <v>0</v>
      </c>
      <c r="AV287">
        <v>1</v>
      </c>
      <c r="AW287">
        <v>0</v>
      </c>
      <c r="AX287">
        <v>0</v>
      </c>
      <c r="AY287">
        <v>0</v>
      </c>
      <c r="AZ287">
        <v>0</v>
      </c>
      <c r="BA287">
        <v>0</v>
      </c>
      <c r="BB287">
        <v>0</v>
      </c>
      <c r="BC287">
        <v>0</v>
      </c>
      <c r="BD287">
        <v>0</v>
      </c>
      <c r="BE287">
        <v>0</v>
      </c>
      <c r="BF287">
        <v>0</v>
      </c>
      <c r="BG287">
        <v>0</v>
      </c>
      <c r="BH287">
        <v>5</v>
      </c>
      <c r="BI287">
        <v>0</v>
      </c>
      <c r="BJ287">
        <v>0</v>
      </c>
      <c r="BK287">
        <v>0</v>
      </c>
      <c r="BL287">
        <f t="shared" si="38"/>
        <v>6</v>
      </c>
      <c r="BM287">
        <f t="shared" si="39"/>
        <v>2</v>
      </c>
      <c r="BO287">
        <v>20200119</v>
      </c>
      <c r="BP287" t="s">
        <v>23</v>
      </c>
      <c r="BQ287">
        <v>0</v>
      </c>
      <c r="BR287">
        <v>2</v>
      </c>
      <c r="BS287">
        <v>0</v>
      </c>
      <c r="BT287">
        <v>0</v>
      </c>
      <c r="BU287">
        <v>0</v>
      </c>
      <c r="BV287">
        <v>0</v>
      </c>
      <c r="BW287">
        <v>0</v>
      </c>
      <c r="BX287">
        <v>0</v>
      </c>
      <c r="BY287">
        <v>0</v>
      </c>
      <c r="BZ287">
        <v>0</v>
      </c>
      <c r="CA287">
        <v>0</v>
      </c>
      <c r="CB287">
        <v>0</v>
      </c>
      <c r="CC287">
        <v>0</v>
      </c>
      <c r="CD287">
        <v>5</v>
      </c>
      <c r="CE287">
        <v>0</v>
      </c>
      <c r="CF287">
        <v>0</v>
      </c>
      <c r="CG287">
        <v>0</v>
      </c>
      <c r="CH287">
        <f t="shared" si="34"/>
        <v>7</v>
      </c>
      <c r="CI287">
        <f t="shared" si="35"/>
        <v>2</v>
      </c>
    </row>
    <row r="288" spans="1:87" x14ac:dyDescent="0.2">
      <c r="A288">
        <v>20200120</v>
      </c>
      <c r="B288" t="s">
        <v>19</v>
      </c>
      <c r="C288">
        <v>0</v>
      </c>
      <c r="D288">
        <v>4</v>
      </c>
      <c r="E288">
        <v>0</v>
      </c>
      <c r="F288">
        <v>0</v>
      </c>
      <c r="G288">
        <v>0</v>
      </c>
      <c r="H288">
        <v>0</v>
      </c>
      <c r="I288">
        <v>0</v>
      </c>
      <c r="J288">
        <v>0</v>
      </c>
      <c r="K288">
        <v>0</v>
      </c>
      <c r="L288">
        <v>0</v>
      </c>
      <c r="M288">
        <v>0</v>
      </c>
      <c r="N288">
        <v>0</v>
      </c>
      <c r="O288">
        <v>0</v>
      </c>
      <c r="P288">
        <v>22</v>
      </c>
      <c r="Q288">
        <v>0</v>
      </c>
      <c r="R288">
        <v>0</v>
      </c>
      <c r="S288">
        <v>0</v>
      </c>
      <c r="T288">
        <f t="shared" si="36"/>
        <v>26</v>
      </c>
      <c r="U288">
        <f t="shared" si="37"/>
        <v>2</v>
      </c>
      <c r="W288">
        <v>20200120</v>
      </c>
      <c r="X288" t="s">
        <v>20</v>
      </c>
      <c r="Y288">
        <v>0</v>
      </c>
      <c r="Z288">
        <v>0</v>
      </c>
      <c r="AA288">
        <v>0</v>
      </c>
      <c r="AB288">
        <v>0</v>
      </c>
      <c r="AC288">
        <v>0</v>
      </c>
      <c r="AD288">
        <v>0</v>
      </c>
      <c r="AE288">
        <v>0</v>
      </c>
      <c r="AF288">
        <v>0</v>
      </c>
      <c r="AG288">
        <v>0</v>
      </c>
      <c r="AH288">
        <v>0</v>
      </c>
      <c r="AI288">
        <v>2</v>
      </c>
      <c r="AJ288">
        <v>0</v>
      </c>
      <c r="AK288">
        <v>0</v>
      </c>
      <c r="AL288">
        <v>10</v>
      </c>
      <c r="AM288">
        <v>0</v>
      </c>
      <c r="AN288">
        <v>0</v>
      </c>
      <c r="AO288">
        <v>0</v>
      </c>
      <c r="AP288">
        <f t="shared" si="40"/>
        <v>12</v>
      </c>
      <c r="AQ288">
        <f t="shared" si="41"/>
        <v>2</v>
      </c>
      <c r="AS288">
        <v>20200120</v>
      </c>
      <c r="AT288" t="s">
        <v>22</v>
      </c>
      <c r="AU288">
        <v>0</v>
      </c>
      <c r="AV288">
        <v>0</v>
      </c>
      <c r="AW288">
        <v>0</v>
      </c>
      <c r="AX288">
        <v>0</v>
      </c>
      <c r="AY288">
        <v>0</v>
      </c>
      <c r="AZ288">
        <v>0</v>
      </c>
      <c r="BA288">
        <v>0</v>
      </c>
      <c r="BB288">
        <v>0</v>
      </c>
      <c r="BC288">
        <v>0</v>
      </c>
      <c r="BD288">
        <v>0</v>
      </c>
      <c r="BE288">
        <v>0</v>
      </c>
      <c r="BF288">
        <v>0</v>
      </c>
      <c r="BG288">
        <v>0</v>
      </c>
      <c r="BH288">
        <v>0</v>
      </c>
      <c r="BI288">
        <v>0</v>
      </c>
      <c r="BJ288">
        <v>0</v>
      </c>
      <c r="BK288">
        <v>0</v>
      </c>
      <c r="BL288">
        <f t="shared" si="38"/>
        <v>0</v>
      </c>
      <c r="BM288">
        <f t="shared" si="39"/>
        <v>0</v>
      </c>
      <c r="BO288">
        <v>20200120</v>
      </c>
      <c r="BP288" t="s">
        <v>23</v>
      </c>
      <c r="BQ288">
        <v>0</v>
      </c>
      <c r="BR288">
        <v>0</v>
      </c>
      <c r="BS288">
        <v>0</v>
      </c>
      <c r="BT288">
        <v>0</v>
      </c>
      <c r="BU288">
        <v>0</v>
      </c>
      <c r="BV288">
        <v>0</v>
      </c>
      <c r="BW288">
        <v>0</v>
      </c>
      <c r="BX288">
        <v>0</v>
      </c>
      <c r="BY288">
        <v>0</v>
      </c>
      <c r="BZ288">
        <v>0</v>
      </c>
      <c r="CA288">
        <v>0</v>
      </c>
      <c r="CB288">
        <v>0</v>
      </c>
      <c r="CC288">
        <v>0</v>
      </c>
      <c r="CD288">
        <v>0</v>
      </c>
      <c r="CE288">
        <v>0</v>
      </c>
      <c r="CF288">
        <v>0</v>
      </c>
      <c r="CG288">
        <v>0</v>
      </c>
      <c r="CH288">
        <f t="shared" si="34"/>
        <v>0</v>
      </c>
      <c r="CI288">
        <f t="shared" si="35"/>
        <v>0</v>
      </c>
    </row>
    <row r="289" spans="1:87" x14ac:dyDescent="0.2">
      <c r="A289">
        <v>20200121</v>
      </c>
      <c r="B289" t="s">
        <v>19</v>
      </c>
      <c r="C289">
        <v>0</v>
      </c>
      <c r="D289">
        <v>2</v>
      </c>
      <c r="E289">
        <v>0</v>
      </c>
      <c r="F289">
        <v>0</v>
      </c>
      <c r="G289">
        <v>0</v>
      </c>
      <c r="H289">
        <v>0</v>
      </c>
      <c r="I289">
        <v>0</v>
      </c>
      <c r="J289">
        <v>0</v>
      </c>
      <c r="K289">
        <v>0</v>
      </c>
      <c r="L289">
        <v>0</v>
      </c>
      <c r="M289">
        <v>0</v>
      </c>
      <c r="N289">
        <v>0</v>
      </c>
      <c r="O289">
        <v>0</v>
      </c>
      <c r="P289">
        <v>11</v>
      </c>
      <c r="Q289">
        <v>0</v>
      </c>
      <c r="R289">
        <v>0</v>
      </c>
      <c r="S289">
        <v>0</v>
      </c>
      <c r="T289">
        <f t="shared" si="36"/>
        <v>13</v>
      </c>
      <c r="U289">
        <f t="shared" si="37"/>
        <v>2</v>
      </c>
      <c r="W289">
        <v>20200121</v>
      </c>
      <c r="X289" t="s">
        <v>20</v>
      </c>
      <c r="Y289">
        <v>0</v>
      </c>
      <c r="Z289">
        <v>0</v>
      </c>
      <c r="AA289">
        <v>0</v>
      </c>
      <c r="AB289">
        <v>0</v>
      </c>
      <c r="AC289">
        <v>0</v>
      </c>
      <c r="AD289">
        <v>0</v>
      </c>
      <c r="AE289">
        <v>1</v>
      </c>
      <c r="AF289">
        <v>0</v>
      </c>
      <c r="AG289">
        <v>0</v>
      </c>
      <c r="AH289">
        <v>0</v>
      </c>
      <c r="AI289">
        <v>0</v>
      </c>
      <c r="AJ289">
        <v>0</v>
      </c>
      <c r="AK289">
        <v>0</v>
      </c>
      <c r="AL289">
        <v>1</v>
      </c>
      <c r="AM289">
        <v>0</v>
      </c>
      <c r="AN289">
        <v>0</v>
      </c>
      <c r="AO289">
        <v>0</v>
      </c>
      <c r="AP289">
        <f t="shared" si="40"/>
        <v>2</v>
      </c>
      <c r="AQ289">
        <f t="shared" si="41"/>
        <v>2</v>
      </c>
      <c r="AS289">
        <v>20200121</v>
      </c>
      <c r="AT289" t="s">
        <v>22</v>
      </c>
      <c r="AU289">
        <v>0</v>
      </c>
      <c r="AV289">
        <v>0</v>
      </c>
      <c r="AW289">
        <v>0</v>
      </c>
      <c r="AX289">
        <v>0</v>
      </c>
      <c r="AY289">
        <v>0</v>
      </c>
      <c r="AZ289">
        <v>0</v>
      </c>
      <c r="BA289">
        <v>0</v>
      </c>
      <c r="BB289">
        <v>0</v>
      </c>
      <c r="BC289">
        <v>0</v>
      </c>
      <c r="BD289">
        <v>0</v>
      </c>
      <c r="BE289">
        <v>0</v>
      </c>
      <c r="BF289">
        <v>0</v>
      </c>
      <c r="BG289">
        <v>0</v>
      </c>
      <c r="BH289">
        <v>0</v>
      </c>
      <c r="BI289">
        <v>0</v>
      </c>
      <c r="BJ289">
        <v>0</v>
      </c>
      <c r="BK289">
        <v>0</v>
      </c>
      <c r="BL289">
        <f t="shared" si="38"/>
        <v>0</v>
      </c>
      <c r="BM289">
        <f t="shared" si="39"/>
        <v>0</v>
      </c>
      <c r="BO289">
        <v>20200121</v>
      </c>
      <c r="BP289" t="s">
        <v>23</v>
      </c>
      <c r="BQ289" t="s">
        <v>29</v>
      </c>
      <c r="BR289" t="s">
        <v>29</v>
      </c>
      <c r="BS289" t="s">
        <v>29</v>
      </c>
      <c r="BT289" t="s">
        <v>29</v>
      </c>
      <c r="BU289" t="s">
        <v>29</v>
      </c>
      <c r="BV289" t="s">
        <v>29</v>
      </c>
      <c r="BW289" t="s">
        <v>29</v>
      </c>
      <c r="BX289" t="s">
        <v>29</v>
      </c>
      <c r="BY289" t="s">
        <v>29</v>
      </c>
      <c r="BZ289" t="s">
        <v>29</v>
      </c>
      <c r="CA289" t="s">
        <v>29</v>
      </c>
      <c r="CB289" t="s">
        <v>29</v>
      </c>
      <c r="CC289" t="s">
        <v>29</v>
      </c>
      <c r="CD289" t="s">
        <v>29</v>
      </c>
      <c r="CE289" t="s">
        <v>29</v>
      </c>
      <c r="CF289" t="s">
        <v>29</v>
      </c>
      <c r="CG289" t="s">
        <v>29</v>
      </c>
      <c r="CH289">
        <f t="shared" si="34"/>
        <v>0</v>
      </c>
      <c r="CI289">
        <f t="shared" si="35"/>
        <v>0</v>
      </c>
    </row>
    <row r="290" spans="1:87" x14ac:dyDescent="0.2">
      <c r="A290">
        <v>20200122</v>
      </c>
      <c r="B290" t="s">
        <v>19</v>
      </c>
      <c r="C290">
        <v>0</v>
      </c>
      <c r="D290">
        <v>3</v>
      </c>
      <c r="E290">
        <v>0</v>
      </c>
      <c r="F290">
        <v>0</v>
      </c>
      <c r="G290">
        <v>0</v>
      </c>
      <c r="H290">
        <v>0</v>
      </c>
      <c r="I290">
        <v>0</v>
      </c>
      <c r="J290">
        <v>0</v>
      </c>
      <c r="K290">
        <v>0</v>
      </c>
      <c r="L290">
        <v>0</v>
      </c>
      <c r="M290">
        <v>0</v>
      </c>
      <c r="N290">
        <v>0</v>
      </c>
      <c r="O290">
        <v>0</v>
      </c>
      <c r="P290">
        <v>5</v>
      </c>
      <c r="Q290">
        <v>0</v>
      </c>
      <c r="R290">
        <v>0</v>
      </c>
      <c r="S290">
        <v>0</v>
      </c>
      <c r="T290">
        <f t="shared" si="36"/>
        <v>8</v>
      </c>
      <c r="U290">
        <f t="shared" si="37"/>
        <v>2</v>
      </c>
      <c r="W290">
        <v>20200122</v>
      </c>
      <c r="X290" t="s">
        <v>20</v>
      </c>
      <c r="Y290">
        <v>0</v>
      </c>
      <c r="Z290">
        <v>1</v>
      </c>
      <c r="AA290">
        <v>0</v>
      </c>
      <c r="AB290">
        <v>0</v>
      </c>
      <c r="AC290">
        <v>0</v>
      </c>
      <c r="AD290">
        <v>0</v>
      </c>
      <c r="AE290">
        <v>0</v>
      </c>
      <c r="AF290">
        <v>0</v>
      </c>
      <c r="AG290">
        <v>0</v>
      </c>
      <c r="AH290">
        <v>0</v>
      </c>
      <c r="AI290">
        <v>0</v>
      </c>
      <c r="AJ290">
        <v>0</v>
      </c>
      <c r="AK290">
        <v>0</v>
      </c>
      <c r="AL290">
        <v>2</v>
      </c>
      <c r="AM290">
        <v>0</v>
      </c>
      <c r="AN290">
        <v>0</v>
      </c>
      <c r="AO290">
        <v>0</v>
      </c>
      <c r="AP290">
        <f t="shared" si="40"/>
        <v>3</v>
      </c>
      <c r="AQ290">
        <f t="shared" si="41"/>
        <v>2</v>
      </c>
      <c r="AS290">
        <v>20200122</v>
      </c>
      <c r="AT290" t="s">
        <v>22</v>
      </c>
      <c r="AU290" t="s">
        <v>29</v>
      </c>
      <c r="AV290" t="s">
        <v>29</v>
      </c>
      <c r="AW290" t="s">
        <v>29</v>
      </c>
      <c r="AX290" t="s">
        <v>29</v>
      </c>
      <c r="AY290" t="s">
        <v>29</v>
      </c>
      <c r="AZ290" t="s">
        <v>29</v>
      </c>
      <c r="BA290" t="s">
        <v>29</v>
      </c>
      <c r="BB290" t="s">
        <v>29</v>
      </c>
      <c r="BC290" t="s">
        <v>29</v>
      </c>
      <c r="BD290" t="s">
        <v>29</v>
      </c>
      <c r="BE290" t="s">
        <v>29</v>
      </c>
      <c r="BF290" t="s">
        <v>29</v>
      </c>
      <c r="BG290" t="s">
        <v>29</v>
      </c>
      <c r="BH290" t="s">
        <v>29</v>
      </c>
      <c r="BI290" t="s">
        <v>29</v>
      </c>
      <c r="BJ290" t="s">
        <v>29</v>
      </c>
      <c r="BK290" t="s">
        <v>29</v>
      </c>
      <c r="BL290">
        <f t="shared" si="38"/>
        <v>0</v>
      </c>
      <c r="BM290">
        <f t="shared" si="39"/>
        <v>0</v>
      </c>
      <c r="BO290">
        <v>20200122</v>
      </c>
      <c r="BP290" t="s">
        <v>23</v>
      </c>
      <c r="BQ290" t="s">
        <v>29</v>
      </c>
      <c r="BR290" t="s">
        <v>29</v>
      </c>
      <c r="BS290" t="s">
        <v>29</v>
      </c>
      <c r="BT290" t="s">
        <v>29</v>
      </c>
      <c r="BU290" t="s">
        <v>29</v>
      </c>
      <c r="BV290" t="s">
        <v>29</v>
      </c>
      <c r="BW290" t="s">
        <v>29</v>
      </c>
      <c r="BX290" t="s">
        <v>29</v>
      </c>
      <c r="BY290" t="s">
        <v>29</v>
      </c>
      <c r="BZ290" t="s">
        <v>29</v>
      </c>
      <c r="CA290" t="s">
        <v>29</v>
      </c>
      <c r="CB290" t="s">
        <v>29</v>
      </c>
      <c r="CC290" t="s">
        <v>29</v>
      </c>
      <c r="CD290" t="s">
        <v>29</v>
      </c>
      <c r="CE290" t="s">
        <v>29</v>
      </c>
      <c r="CF290" t="s">
        <v>29</v>
      </c>
      <c r="CG290" t="s">
        <v>29</v>
      </c>
      <c r="CH290">
        <f t="shared" si="34"/>
        <v>0</v>
      </c>
      <c r="CI290">
        <f t="shared" si="35"/>
        <v>0</v>
      </c>
    </row>
    <row r="291" spans="1:87" x14ac:dyDescent="0.2">
      <c r="A291">
        <v>20200123</v>
      </c>
      <c r="B291" t="s">
        <v>19</v>
      </c>
      <c r="C291">
        <v>0</v>
      </c>
      <c r="D291">
        <v>1</v>
      </c>
      <c r="E291">
        <v>0</v>
      </c>
      <c r="F291">
        <v>0</v>
      </c>
      <c r="G291">
        <v>0</v>
      </c>
      <c r="H291">
        <v>0</v>
      </c>
      <c r="I291">
        <v>0</v>
      </c>
      <c r="J291">
        <v>0</v>
      </c>
      <c r="K291">
        <v>0</v>
      </c>
      <c r="L291">
        <v>0</v>
      </c>
      <c r="M291">
        <v>0</v>
      </c>
      <c r="N291">
        <v>0</v>
      </c>
      <c r="O291">
        <v>0</v>
      </c>
      <c r="P291">
        <v>33</v>
      </c>
      <c r="Q291">
        <v>0</v>
      </c>
      <c r="R291">
        <v>0</v>
      </c>
      <c r="S291">
        <v>0</v>
      </c>
      <c r="T291">
        <f t="shared" si="36"/>
        <v>34</v>
      </c>
      <c r="U291">
        <f t="shared" si="37"/>
        <v>2</v>
      </c>
      <c r="W291">
        <v>20200123</v>
      </c>
      <c r="X291" t="s">
        <v>20</v>
      </c>
      <c r="Y291">
        <v>0</v>
      </c>
      <c r="Z291">
        <v>0</v>
      </c>
      <c r="AA291">
        <v>0</v>
      </c>
      <c r="AB291">
        <v>0</v>
      </c>
      <c r="AC291">
        <v>0</v>
      </c>
      <c r="AD291">
        <v>0</v>
      </c>
      <c r="AE291">
        <v>0</v>
      </c>
      <c r="AF291">
        <v>0</v>
      </c>
      <c r="AG291">
        <v>0</v>
      </c>
      <c r="AH291">
        <v>0</v>
      </c>
      <c r="AI291">
        <v>1</v>
      </c>
      <c r="AJ291">
        <v>0</v>
      </c>
      <c r="AK291">
        <v>0</v>
      </c>
      <c r="AL291">
        <v>7</v>
      </c>
      <c r="AM291">
        <v>0</v>
      </c>
      <c r="AN291">
        <v>0</v>
      </c>
      <c r="AO291">
        <v>0</v>
      </c>
      <c r="AP291">
        <f t="shared" si="40"/>
        <v>8</v>
      </c>
      <c r="AQ291">
        <f t="shared" si="41"/>
        <v>2</v>
      </c>
      <c r="AS291">
        <v>20200123</v>
      </c>
      <c r="AT291" t="s">
        <v>22</v>
      </c>
      <c r="AU291">
        <v>0</v>
      </c>
      <c r="AV291">
        <v>0</v>
      </c>
      <c r="AW291">
        <v>0</v>
      </c>
      <c r="AX291">
        <v>0</v>
      </c>
      <c r="AY291">
        <v>0</v>
      </c>
      <c r="AZ291">
        <v>0</v>
      </c>
      <c r="BA291">
        <v>0</v>
      </c>
      <c r="BB291">
        <v>0</v>
      </c>
      <c r="BC291">
        <v>0</v>
      </c>
      <c r="BD291">
        <v>0</v>
      </c>
      <c r="BE291">
        <v>0</v>
      </c>
      <c r="BF291">
        <v>0</v>
      </c>
      <c r="BG291">
        <v>0</v>
      </c>
      <c r="BH291">
        <v>3</v>
      </c>
      <c r="BI291">
        <v>0</v>
      </c>
      <c r="BJ291">
        <v>0</v>
      </c>
      <c r="BK291">
        <v>0</v>
      </c>
      <c r="BL291">
        <f t="shared" si="38"/>
        <v>3</v>
      </c>
      <c r="BM291">
        <f t="shared" si="39"/>
        <v>1</v>
      </c>
      <c r="BO291">
        <v>20200123</v>
      </c>
      <c r="BP291" t="s">
        <v>23</v>
      </c>
      <c r="BQ291">
        <v>0</v>
      </c>
      <c r="BR291">
        <v>0</v>
      </c>
      <c r="BS291">
        <v>0</v>
      </c>
      <c r="BT291">
        <v>0</v>
      </c>
      <c r="BU291">
        <v>0</v>
      </c>
      <c r="BV291">
        <v>0</v>
      </c>
      <c r="BW291">
        <v>0</v>
      </c>
      <c r="BX291">
        <v>0</v>
      </c>
      <c r="BY291">
        <v>0</v>
      </c>
      <c r="BZ291">
        <v>0</v>
      </c>
      <c r="CA291">
        <v>0</v>
      </c>
      <c r="CB291">
        <v>0</v>
      </c>
      <c r="CC291">
        <v>0</v>
      </c>
      <c r="CD291">
        <v>0</v>
      </c>
      <c r="CE291">
        <v>0</v>
      </c>
      <c r="CF291">
        <v>0</v>
      </c>
      <c r="CG291">
        <v>0</v>
      </c>
      <c r="CH291">
        <f t="shared" si="34"/>
        <v>0</v>
      </c>
      <c r="CI291">
        <f t="shared" si="35"/>
        <v>0</v>
      </c>
    </row>
    <row r="292" spans="1:87" x14ac:dyDescent="0.2">
      <c r="A292">
        <v>20200124</v>
      </c>
      <c r="B292" t="s">
        <v>19</v>
      </c>
      <c r="C292">
        <v>0</v>
      </c>
      <c r="D292">
        <v>0</v>
      </c>
      <c r="E292">
        <v>0</v>
      </c>
      <c r="F292">
        <v>0</v>
      </c>
      <c r="G292">
        <v>0</v>
      </c>
      <c r="H292">
        <v>0</v>
      </c>
      <c r="I292">
        <v>0</v>
      </c>
      <c r="J292">
        <v>0</v>
      </c>
      <c r="K292">
        <v>0</v>
      </c>
      <c r="L292">
        <v>0</v>
      </c>
      <c r="M292">
        <v>0</v>
      </c>
      <c r="N292">
        <v>0</v>
      </c>
      <c r="O292">
        <v>0</v>
      </c>
      <c r="P292">
        <v>17</v>
      </c>
      <c r="Q292">
        <v>0</v>
      </c>
      <c r="R292">
        <v>0</v>
      </c>
      <c r="S292">
        <v>0</v>
      </c>
      <c r="T292">
        <f t="shared" si="36"/>
        <v>17</v>
      </c>
      <c r="U292">
        <f t="shared" si="37"/>
        <v>1</v>
      </c>
      <c r="W292">
        <v>20200124</v>
      </c>
      <c r="X292" t="s">
        <v>20</v>
      </c>
      <c r="Y292">
        <v>0</v>
      </c>
      <c r="Z292">
        <v>1</v>
      </c>
      <c r="AA292">
        <v>0</v>
      </c>
      <c r="AB292">
        <v>0</v>
      </c>
      <c r="AC292">
        <v>0</v>
      </c>
      <c r="AD292">
        <v>0</v>
      </c>
      <c r="AE292">
        <v>0</v>
      </c>
      <c r="AF292">
        <v>0</v>
      </c>
      <c r="AG292">
        <v>0</v>
      </c>
      <c r="AH292">
        <v>0</v>
      </c>
      <c r="AI292">
        <v>1</v>
      </c>
      <c r="AJ292">
        <v>0</v>
      </c>
      <c r="AK292">
        <v>0</v>
      </c>
      <c r="AL292">
        <v>4</v>
      </c>
      <c r="AM292">
        <v>0</v>
      </c>
      <c r="AN292">
        <v>0</v>
      </c>
      <c r="AO292">
        <v>0</v>
      </c>
      <c r="AP292">
        <f t="shared" si="40"/>
        <v>6</v>
      </c>
      <c r="AQ292">
        <f t="shared" si="41"/>
        <v>3</v>
      </c>
      <c r="AS292">
        <v>20200124</v>
      </c>
      <c r="AT292" t="s">
        <v>22</v>
      </c>
      <c r="AU292" t="s">
        <v>29</v>
      </c>
      <c r="AV292" t="s">
        <v>29</v>
      </c>
      <c r="AW292" t="s">
        <v>29</v>
      </c>
      <c r="AX292" t="s">
        <v>29</v>
      </c>
      <c r="AY292" t="s">
        <v>29</v>
      </c>
      <c r="AZ292" t="s">
        <v>29</v>
      </c>
      <c r="BA292" t="s">
        <v>29</v>
      </c>
      <c r="BB292" t="s">
        <v>29</v>
      </c>
      <c r="BC292" t="s">
        <v>29</v>
      </c>
      <c r="BD292" t="s">
        <v>29</v>
      </c>
      <c r="BE292" t="s">
        <v>29</v>
      </c>
      <c r="BF292" t="s">
        <v>29</v>
      </c>
      <c r="BG292" t="s">
        <v>29</v>
      </c>
      <c r="BH292" t="s">
        <v>29</v>
      </c>
      <c r="BI292" t="s">
        <v>29</v>
      </c>
      <c r="BJ292" t="s">
        <v>29</v>
      </c>
      <c r="BK292" t="s">
        <v>29</v>
      </c>
      <c r="BL292">
        <f t="shared" si="38"/>
        <v>0</v>
      </c>
      <c r="BM292">
        <f t="shared" si="39"/>
        <v>0</v>
      </c>
      <c r="BO292">
        <v>20200124</v>
      </c>
      <c r="BP292" t="s">
        <v>23</v>
      </c>
      <c r="BQ292">
        <v>0</v>
      </c>
      <c r="BR292">
        <v>0</v>
      </c>
      <c r="BS292">
        <v>0</v>
      </c>
      <c r="BT292">
        <v>0</v>
      </c>
      <c r="BU292">
        <v>0</v>
      </c>
      <c r="BV292">
        <v>0</v>
      </c>
      <c r="BW292">
        <v>0</v>
      </c>
      <c r="BX292">
        <v>0</v>
      </c>
      <c r="BY292">
        <v>0</v>
      </c>
      <c r="BZ292">
        <v>0</v>
      </c>
      <c r="CA292">
        <v>0</v>
      </c>
      <c r="CB292">
        <v>0</v>
      </c>
      <c r="CC292">
        <v>0</v>
      </c>
      <c r="CD292">
        <v>0</v>
      </c>
      <c r="CE292">
        <v>0</v>
      </c>
      <c r="CF292">
        <v>0</v>
      </c>
      <c r="CG292">
        <v>0</v>
      </c>
      <c r="CH292">
        <f t="shared" si="34"/>
        <v>0</v>
      </c>
      <c r="CI292">
        <f t="shared" si="35"/>
        <v>0</v>
      </c>
    </row>
    <row r="293" spans="1:87" x14ac:dyDescent="0.2">
      <c r="A293">
        <v>20200125</v>
      </c>
      <c r="B293" t="s">
        <v>19</v>
      </c>
      <c r="C293">
        <v>0</v>
      </c>
      <c r="D293">
        <v>1</v>
      </c>
      <c r="E293">
        <v>0</v>
      </c>
      <c r="F293">
        <v>0</v>
      </c>
      <c r="G293">
        <v>0</v>
      </c>
      <c r="H293">
        <v>0</v>
      </c>
      <c r="I293">
        <v>0</v>
      </c>
      <c r="J293">
        <v>0</v>
      </c>
      <c r="K293">
        <v>0</v>
      </c>
      <c r="L293">
        <v>0</v>
      </c>
      <c r="M293">
        <v>0</v>
      </c>
      <c r="N293">
        <v>0</v>
      </c>
      <c r="O293">
        <v>0</v>
      </c>
      <c r="P293">
        <v>4</v>
      </c>
      <c r="Q293">
        <v>0</v>
      </c>
      <c r="R293">
        <v>0</v>
      </c>
      <c r="S293">
        <v>0</v>
      </c>
      <c r="T293">
        <f t="shared" si="36"/>
        <v>5</v>
      </c>
      <c r="U293">
        <f t="shared" si="37"/>
        <v>2</v>
      </c>
      <c r="W293">
        <v>20200125</v>
      </c>
      <c r="X293" t="s">
        <v>20</v>
      </c>
      <c r="Y293">
        <v>0</v>
      </c>
      <c r="Z293">
        <v>1</v>
      </c>
      <c r="AA293">
        <v>0</v>
      </c>
      <c r="AB293">
        <v>0</v>
      </c>
      <c r="AC293">
        <v>0</v>
      </c>
      <c r="AD293">
        <v>0</v>
      </c>
      <c r="AE293">
        <v>0</v>
      </c>
      <c r="AF293">
        <v>0</v>
      </c>
      <c r="AG293">
        <v>0</v>
      </c>
      <c r="AH293">
        <v>0</v>
      </c>
      <c r="AI293">
        <v>1</v>
      </c>
      <c r="AJ293">
        <v>0</v>
      </c>
      <c r="AK293">
        <v>0</v>
      </c>
      <c r="AL293">
        <v>4</v>
      </c>
      <c r="AM293">
        <v>0</v>
      </c>
      <c r="AN293">
        <v>0</v>
      </c>
      <c r="AO293">
        <v>0</v>
      </c>
      <c r="AP293">
        <f t="shared" si="40"/>
        <v>6</v>
      </c>
      <c r="AQ293">
        <f t="shared" si="41"/>
        <v>3</v>
      </c>
      <c r="AS293">
        <v>20200125</v>
      </c>
      <c r="AT293" t="s">
        <v>22</v>
      </c>
      <c r="AU293">
        <v>0</v>
      </c>
      <c r="AV293">
        <v>0</v>
      </c>
      <c r="AW293">
        <v>0</v>
      </c>
      <c r="AX293">
        <v>0</v>
      </c>
      <c r="AY293">
        <v>0</v>
      </c>
      <c r="AZ293">
        <v>0</v>
      </c>
      <c r="BA293">
        <v>0</v>
      </c>
      <c r="BB293">
        <v>0</v>
      </c>
      <c r="BC293">
        <v>0</v>
      </c>
      <c r="BD293">
        <v>0</v>
      </c>
      <c r="BE293">
        <v>0</v>
      </c>
      <c r="BF293">
        <v>0</v>
      </c>
      <c r="BG293">
        <v>0</v>
      </c>
      <c r="BH293">
        <v>1</v>
      </c>
      <c r="BI293">
        <v>0</v>
      </c>
      <c r="BJ293">
        <v>0</v>
      </c>
      <c r="BK293">
        <v>0</v>
      </c>
      <c r="BL293">
        <f t="shared" si="38"/>
        <v>1</v>
      </c>
      <c r="BM293">
        <f t="shared" si="39"/>
        <v>1</v>
      </c>
      <c r="BO293">
        <v>20200125</v>
      </c>
      <c r="BP293" t="s">
        <v>23</v>
      </c>
      <c r="BQ293">
        <v>0</v>
      </c>
      <c r="BR293">
        <v>0</v>
      </c>
      <c r="BS293">
        <v>0</v>
      </c>
      <c r="BT293">
        <v>0</v>
      </c>
      <c r="BU293">
        <v>0</v>
      </c>
      <c r="BV293">
        <v>0</v>
      </c>
      <c r="BW293">
        <v>0</v>
      </c>
      <c r="BX293">
        <v>0</v>
      </c>
      <c r="BY293">
        <v>0</v>
      </c>
      <c r="BZ293">
        <v>0</v>
      </c>
      <c r="CA293">
        <v>0</v>
      </c>
      <c r="CB293">
        <v>0</v>
      </c>
      <c r="CC293">
        <v>0</v>
      </c>
      <c r="CD293">
        <v>0</v>
      </c>
      <c r="CE293">
        <v>0</v>
      </c>
      <c r="CF293">
        <v>0</v>
      </c>
      <c r="CG293">
        <v>0</v>
      </c>
      <c r="CH293">
        <f t="shared" si="34"/>
        <v>0</v>
      </c>
      <c r="CI293">
        <f t="shared" si="35"/>
        <v>0</v>
      </c>
    </row>
    <row r="294" spans="1:87" x14ac:dyDescent="0.2">
      <c r="A294">
        <v>20200126</v>
      </c>
      <c r="B294" t="s">
        <v>19</v>
      </c>
      <c r="C294">
        <v>0</v>
      </c>
      <c r="D294">
        <v>2</v>
      </c>
      <c r="E294">
        <v>0</v>
      </c>
      <c r="F294">
        <v>0</v>
      </c>
      <c r="G294">
        <v>0</v>
      </c>
      <c r="H294">
        <v>0</v>
      </c>
      <c r="I294">
        <v>0</v>
      </c>
      <c r="J294">
        <v>0</v>
      </c>
      <c r="K294">
        <v>0</v>
      </c>
      <c r="L294">
        <v>0</v>
      </c>
      <c r="M294">
        <v>0</v>
      </c>
      <c r="N294">
        <v>0</v>
      </c>
      <c r="O294">
        <v>0</v>
      </c>
      <c r="P294">
        <v>5</v>
      </c>
      <c r="Q294">
        <v>0</v>
      </c>
      <c r="R294">
        <v>0</v>
      </c>
      <c r="S294">
        <v>0</v>
      </c>
      <c r="T294">
        <f t="shared" si="36"/>
        <v>7</v>
      </c>
      <c r="U294">
        <f t="shared" si="37"/>
        <v>2</v>
      </c>
      <c r="W294">
        <v>20200126</v>
      </c>
      <c r="X294" t="s">
        <v>20</v>
      </c>
      <c r="Y294">
        <v>0</v>
      </c>
      <c r="Z294">
        <v>0</v>
      </c>
      <c r="AA294">
        <v>0</v>
      </c>
      <c r="AB294">
        <v>0</v>
      </c>
      <c r="AC294">
        <v>0</v>
      </c>
      <c r="AD294">
        <v>0</v>
      </c>
      <c r="AE294">
        <v>0</v>
      </c>
      <c r="AF294">
        <v>0</v>
      </c>
      <c r="AG294">
        <v>0</v>
      </c>
      <c r="AH294">
        <v>0</v>
      </c>
      <c r="AI294">
        <v>0</v>
      </c>
      <c r="AJ294">
        <v>0</v>
      </c>
      <c r="AK294">
        <v>0</v>
      </c>
      <c r="AL294">
        <v>0</v>
      </c>
      <c r="AM294">
        <v>0</v>
      </c>
      <c r="AN294">
        <v>0</v>
      </c>
      <c r="AO294">
        <v>0</v>
      </c>
      <c r="AP294">
        <f t="shared" si="40"/>
        <v>0</v>
      </c>
      <c r="AQ294">
        <f t="shared" si="41"/>
        <v>0</v>
      </c>
      <c r="AS294">
        <v>20200126</v>
      </c>
      <c r="AT294" t="s">
        <v>22</v>
      </c>
      <c r="AU294" t="s">
        <v>29</v>
      </c>
      <c r="AV294" t="s">
        <v>29</v>
      </c>
      <c r="AW294" t="s">
        <v>29</v>
      </c>
      <c r="AX294" t="s">
        <v>29</v>
      </c>
      <c r="AY294" t="s">
        <v>29</v>
      </c>
      <c r="AZ294" t="s">
        <v>29</v>
      </c>
      <c r="BA294" t="s">
        <v>29</v>
      </c>
      <c r="BB294" t="s">
        <v>29</v>
      </c>
      <c r="BC294" t="s">
        <v>29</v>
      </c>
      <c r="BD294" t="s">
        <v>29</v>
      </c>
      <c r="BE294" t="s">
        <v>29</v>
      </c>
      <c r="BF294" t="s">
        <v>29</v>
      </c>
      <c r="BG294" t="s">
        <v>29</v>
      </c>
      <c r="BH294" t="s">
        <v>29</v>
      </c>
      <c r="BI294" t="s">
        <v>29</v>
      </c>
      <c r="BJ294" t="s">
        <v>29</v>
      </c>
      <c r="BK294" t="s">
        <v>29</v>
      </c>
      <c r="BL294">
        <f t="shared" si="38"/>
        <v>0</v>
      </c>
      <c r="BM294">
        <f t="shared" si="39"/>
        <v>0</v>
      </c>
      <c r="BO294">
        <v>20200126</v>
      </c>
      <c r="BP294" t="s">
        <v>23</v>
      </c>
      <c r="BQ294" t="s">
        <v>29</v>
      </c>
      <c r="BR294" t="s">
        <v>29</v>
      </c>
      <c r="BS294" t="s">
        <v>29</v>
      </c>
      <c r="BT294" t="s">
        <v>29</v>
      </c>
      <c r="BU294" t="s">
        <v>29</v>
      </c>
      <c r="BV294" t="s">
        <v>29</v>
      </c>
      <c r="BW294" t="s">
        <v>29</v>
      </c>
      <c r="BX294" t="s">
        <v>29</v>
      </c>
      <c r="BY294" t="s">
        <v>29</v>
      </c>
      <c r="BZ294" t="s">
        <v>29</v>
      </c>
      <c r="CA294" t="s">
        <v>29</v>
      </c>
      <c r="CB294" t="s">
        <v>29</v>
      </c>
      <c r="CC294" t="s">
        <v>29</v>
      </c>
      <c r="CD294" t="s">
        <v>29</v>
      </c>
      <c r="CE294" t="s">
        <v>29</v>
      </c>
      <c r="CF294" t="s">
        <v>29</v>
      </c>
      <c r="CG294" t="s">
        <v>29</v>
      </c>
      <c r="CH294">
        <f t="shared" si="34"/>
        <v>0</v>
      </c>
      <c r="CI294">
        <f t="shared" si="35"/>
        <v>0</v>
      </c>
    </row>
    <row r="295" spans="1:87" x14ac:dyDescent="0.2">
      <c r="A295">
        <v>20200127</v>
      </c>
      <c r="B295" t="s">
        <v>19</v>
      </c>
      <c r="C295">
        <v>0</v>
      </c>
      <c r="D295">
        <v>1</v>
      </c>
      <c r="E295">
        <v>0</v>
      </c>
      <c r="F295">
        <v>0</v>
      </c>
      <c r="G295">
        <v>0</v>
      </c>
      <c r="H295">
        <v>0</v>
      </c>
      <c r="I295">
        <v>0</v>
      </c>
      <c r="J295">
        <v>0</v>
      </c>
      <c r="K295">
        <v>0</v>
      </c>
      <c r="L295">
        <v>0</v>
      </c>
      <c r="M295">
        <v>0</v>
      </c>
      <c r="N295">
        <v>0</v>
      </c>
      <c r="O295">
        <v>0</v>
      </c>
      <c r="P295">
        <v>3</v>
      </c>
      <c r="Q295">
        <v>0</v>
      </c>
      <c r="R295">
        <v>0</v>
      </c>
      <c r="S295">
        <v>0</v>
      </c>
      <c r="T295">
        <f t="shared" si="36"/>
        <v>4</v>
      </c>
      <c r="U295">
        <f t="shared" si="37"/>
        <v>2</v>
      </c>
      <c r="W295">
        <v>20200127</v>
      </c>
      <c r="X295" t="s">
        <v>20</v>
      </c>
      <c r="Y295">
        <v>0</v>
      </c>
      <c r="Z295">
        <v>0</v>
      </c>
      <c r="AA295">
        <v>0</v>
      </c>
      <c r="AB295">
        <v>0</v>
      </c>
      <c r="AC295">
        <v>0</v>
      </c>
      <c r="AD295">
        <v>0</v>
      </c>
      <c r="AE295">
        <v>0</v>
      </c>
      <c r="AF295">
        <v>0</v>
      </c>
      <c r="AG295">
        <v>0</v>
      </c>
      <c r="AH295">
        <v>0</v>
      </c>
      <c r="AI295">
        <v>0</v>
      </c>
      <c r="AJ295">
        <v>0</v>
      </c>
      <c r="AK295">
        <v>0</v>
      </c>
      <c r="AL295">
        <v>2</v>
      </c>
      <c r="AM295">
        <v>0</v>
      </c>
      <c r="AN295">
        <v>0</v>
      </c>
      <c r="AO295">
        <v>0</v>
      </c>
      <c r="AP295">
        <f t="shared" si="40"/>
        <v>2</v>
      </c>
      <c r="AQ295">
        <f t="shared" si="41"/>
        <v>1</v>
      </c>
      <c r="AS295">
        <v>20200127</v>
      </c>
      <c r="AT295" t="s">
        <v>22</v>
      </c>
      <c r="AU295" t="s">
        <v>29</v>
      </c>
      <c r="AV295" t="s">
        <v>29</v>
      </c>
      <c r="AW295" t="s">
        <v>29</v>
      </c>
      <c r="AX295" t="s">
        <v>29</v>
      </c>
      <c r="AY295" t="s">
        <v>29</v>
      </c>
      <c r="AZ295" t="s">
        <v>29</v>
      </c>
      <c r="BA295" t="s">
        <v>29</v>
      </c>
      <c r="BB295" t="s">
        <v>29</v>
      </c>
      <c r="BC295" t="s">
        <v>29</v>
      </c>
      <c r="BD295" t="s">
        <v>29</v>
      </c>
      <c r="BE295" t="s">
        <v>29</v>
      </c>
      <c r="BF295" t="s">
        <v>29</v>
      </c>
      <c r="BG295" t="s">
        <v>29</v>
      </c>
      <c r="BH295" t="s">
        <v>29</v>
      </c>
      <c r="BI295" t="s">
        <v>29</v>
      </c>
      <c r="BJ295" t="s">
        <v>29</v>
      </c>
      <c r="BK295" t="s">
        <v>29</v>
      </c>
      <c r="BL295">
        <f t="shared" si="38"/>
        <v>0</v>
      </c>
      <c r="BM295">
        <f t="shared" si="39"/>
        <v>0</v>
      </c>
      <c r="BO295">
        <v>20200127</v>
      </c>
      <c r="BP295" t="s">
        <v>23</v>
      </c>
      <c r="BQ295" t="s">
        <v>29</v>
      </c>
      <c r="BR295" t="s">
        <v>29</v>
      </c>
      <c r="BS295" t="s">
        <v>29</v>
      </c>
      <c r="BT295" t="s">
        <v>29</v>
      </c>
      <c r="BU295" t="s">
        <v>29</v>
      </c>
      <c r="BV295" t="s">
        <v>29</v>
      </c>
      <c r="BW295" t="s">
        <v>29</v>
      </c>
      <c r="BX295" t="s">
        <v>29</v>
      </c>
      <c r="BY295" t="s">
        <v>29</v>
      </c>
      <c r="BZ295" t="s">
        <v>29</v>
      </c>
      <c r="CA295" t="s">
        <v>29</v>
      </c>
      <c r="CB295" t="s">
        <v>29</v>
      </c>
      <c r="CC295" t="s">
        <v>29</v>
      </c>
      <c r="CD295" t="s">
        <v>29</v>
      </c>
      <c r="CE295" t="s">
        <v>29</v>
      </c>
      <c r="CF295" t="s">
        <v>29</v>
      </c>
      <c r="CG295" t="s">
        <v>29</v>
      </c>
      <c r="CH295">
        <f t="shared" si="34"/>
        <v>0</v>
      </c>
      <c r="CI295">
        <f t="shared" si="35"/>
        <v>0</v>
      </c>
    </row>
    <row r="296" spans="1:87" x14ac:dyDescent="0.2">
      <c r="A296">
        <v>20200128</v>
      </c>
      <c r="B296" t="s">
        <v>19</v>
      </c>
      <c r="C296">
        <v>0</v>
      </c>
      <c r="D296">
        <v>0</v>
      </c>
      <c r="E296">
        <v>0</v>
      </c>
      <c r="F296">
        <v>0</v>
      </c>
      <c r="G296">
        <v>0</v>
      </c>
      <c r="H296">
        <v>0</v>
      </c>
      <c r="I296">
        <v>0</v>
      </c>
      <c r="J296">
        <v>0</v>
      </c>
      <c r="K296">
        <v>0</v>
      </c>
      <c r="L296">
        <v>0</v>
      </c>
      <c r="M296">
        <v>0</v>
      </c>
      <c r="N296">
        <v>0</v>
      </c>
      <c r="O296">
        <v>0</v>
      </c>
      <c r="P296">
        <v>3</v>
      </c>
      <c r="Q296">
        <v>0</v>
      </c>
      <c r="R296">
        <v>0</v>
      </c>
      <c r="S296">
        <v>0</v>
      </c>
      <c r="T296">
        <f t="shared" si="36"/>
        <v>3</v>
      </c>
      <c r="U296">
        <f t="shared" si="37"/>
        <v>1</v>
      </c>
      <c r="W296">
        <v>20200128</v>
      </c>
      <c r="X296" t="s">
        <v>20</v>
      </c>
      <c r="Y296">
        <v>0</v>
      </c>
      <c r="Z296">
        <v>0</v>
      </c>
      <c r="AA296">
        <v>0</v>
      </c>
      <c r="AB296">
        <v>0</v>
      </c>
      <c r="AC296">
        <v>0</v>
      </c>
      <c r="AD296">
        <v>0</v>
      </c>
      <c r="AE296">
        <v>0</v>
      </c>
      <c r="AF296">
        <v>0</v>
      </c>
      <c r="AG296">
        <v>0</v>
      </c>
      <c r="AH296">
        <v>0</v>
      </c>
      <c r="AI296">
        <v>1</v>
      </c>
      <c r="AJ296">
        <v>0</v>
      </c>
      <c r="AK296">
        <v>0</v>
      </c>
      <c r="AL296">
        <v>2</v>
      </c>
      <c r="AM296">
        <v>0</v>
      </c>
      <c r="AN296">
        <v>0</v>
      </c>
      <c r="AO296">
        <v>0</v>
      </c>
      <c r="AP296">
        <f t="shared" si="40"/>
        <v>3</v>
      </c>
      <c r="AQ296">
        <f t="shared" si="41"/>
        <v>2</v>
      </c>
      <c r="AS296">
        <v>20200128</v>
      </c>
      <c r="AT296" t="s">
        <v>22</v>
      </c>
      <c r="AU296" t="s">
        <v>29</v>
      </c>
      <c r="AV296" t="s">
        <v>29</v>
      </c>
      <c r="AW296" t="s">
        <v>29</v>
      </c>
      <c r="AX296" t="s">
        <v>29</v>
      </c>
      <c r="AY296" t="s">
        <v>29</v>
      </c>
      <c r="AZ296" t="s">
        <v>29</v>
      </c>
      <c r="BA296" t="s">
        <v>29</v>
      </c>
      <c r="BB296" t="s">
        <v>29</v>
      </c>
      <c r="BC296" t="s">
        <v>29</v>
      </c>
      <c r="BD296" t="s">
        <v>29</v>
      </c>
      <c r="BE296" t="s">
        <v>29</v>
      </c>
      <c r="BF296" t="s">
        <v>29</v>
      </c>
      <c r="BG296" t="s">
        <v>29</v>
      </c>
      <c r="BH296" t="s">
        <v>29</v>
      </c>
      <c r="BI296" t="s">
        <v>29</v>
      </c>
      <c r="BJ296" t="s">
        <v>29</v>
      </c>
      <c r="BK296" t="s">
        <v>29</v>
      </c>
      <c r="BL296">
        <f t="shared" si="38"/>
        <v>0</v>
      </c>
      <c r="BM296">
        <f t="shared" si="39"/>
        <v>0</v>
      </c>
      <c r="BO296">
        <v>20200128</v>
      </c>
      <c r="BP296" t="s">
        <v>23</v>
      </c>
      <c r="BQ296" t="s">
        <v>29</v>
      </c>
      <c r="BR296" t="s">
        <v>29</v>
      </c>
      <c r="BS296" t="s">
        <v>29</v>
      </c>
      <c r="BT296" t="s">
        <v>29</v>
      </c>
      <c r="BU296" t="s">
        <v>29</v>
      </c>
      <c r="BV296" t="s">
        <v>29</v>
      </c>
      <c r="BW296" t="s">
        <v>29</v>
      </c>
      <c r="BX296" t="s">
        <v>29</v>
      </c>
      <c r="BY296" t="s">
        <v>29</v>
      </c>
      <c r="BZ296" t="s">
        <v>29</v>
      </c>
      <c r="CA296" t="s">
        <v>29</v>
      </c>
      <c r="CB296" t="s">
        <v>29</v>
      </c>
      <c r="CC296" t="s">
        <v>29</v>
      </c>
      <c r="CD296" t="s">
        <v>29</v>
      </c>
      <c r="CE296" t="s">
        <v>29</v>
      </c>
      <c r="CF296" t="s">
        <v>29</v>
      </c>
      <c r="CG296" t="s">
        <v>29</v>
      </c>
      <c r="CH296">
        <f t="shared" si="34"/>
        <v>0</v>
      </c>
      <c r="CI296">
        <f t="shared" si="35"/>
        <v>0</v>
      </c>
    </row>
    <row r="297" spans="1:87" x14ac:dyDescent="0.2">
      <c r="A297">
        <v>20200129</v>
      </c>
      <c r="B297" t="s">
        <v>19</v>
      </c>
      <c r="C297">
        <v>0</v>
      </c>
      <c r="D297">
        <v>0</v>
      </c>
      <c r="E297">
        <v>0</v>
      </c>
      <c r="F297">
        <v>0</v>
      </c>
      <c r="G297">
        <v>0</v>
      </c>
      <c r="H297">
        <v>0</v>
      </c>
      <c r="I297">
        <v>0</v>
      </c>
      <c r="J297">
        <v>0</v>
      </c>
      <c r="K297">
        <v>0</v>
      </c>
      <c r="L297">
        <v>0</v>
      </c>
      <c r="M297">
        <v>0</v>
      </c>
      <c r="N297">
        <v>0</v>
      </c>
      <c r="O297">
        <v>0</v>
      </c>
      <c r="P297">
        <v>1</v>
      </c>
      <c r="Q297">
        <v>0</v>
      </c>
      <c r="R297">
        <v>0</v>
      </c>
      <c r="S297">
        <v>0</v>
      </c>
      <c r="T297">
        <f t="shared" si="36"/>
        <v>1</v>
      </c>
      <c r="U297">
        <f t="shared" si="37"/>
        <v>1</v>
      </c>
      <c r="W297">
        <v>20200129</v>
      </c>
      <c r="X297" t="s">
        <v>20</v>
      </c>
      <c r="Y297">
        <v>0</v>
      </c>
      <c r="Z297">
        <v>0</v>
      </c>
      <c r="AA297">
        <v>0</v>
      </c>
      <c r="AB297">
        <v>0</v>
      </c>
      <c r="AC297">
        <v>0</v>
      </c>
      <c r="AD297">
        <v>0</v>
      </c>
      <c r="AE297">
        <v>0</v>
      </c>
      <c r="AF297">
        <v>0</v>
      </c>
      <c r="AG297">
        <v>0</v>
      </c>
      <c r="AH297">
        <v>0</v>
      </c>
      <c r="AI297">
        <v>0</v>
      </c>
      <c r="AJ297">
        <v>0</v>
      </c>
      <c r="AK297">
        <v>0</v>
      </c>
      <c r="AL297">
        <v>2</v>
      </c>
      <c r="AM297">
        <v>0</v>
      </c>
      <c r="AN297">
        <v>0</v>
      </c>
      <c r="AO297">
        <v>0</v>
      </c>
      <c r="AP297">
        <f t="shared" si="40"/>
        <v>2</v>
      </c>
      <c r="AQ297">
        <f t="shared" si="41"/>
        <v>1</v>
      </c>
      <c r="AS297">
        <v>20200129</v>
      </c>
      <c r="AT297" t="s">
        <v>22</v>
      </c>
      <c r="AU297" t="s">
        <v>29</v>
      </c>
      <c r="AV297" t="s">
        <v>29</v>
      </c>
      <c r="AW297" t="s">
        <v>29</v>
      </c>
      <c r="AX297" t="s">
        <v>29</v>
      </c>
      <c r="AY297" t="s">
        <v>29</v>
      </c>
      <c r="AZ297" t="s">
        <v>29</v>
      </c>
      <c r="BA297" t="s">
        <v>29</v>
      </c>
      <c r="BB297" t="s">
        <v>29</v>
      </c>
      <c r="BC297" t="s">
        <v>29</v>
      </c>
      <c r="BD297" t="s">
        <v>29</v>
      </c>
      <c r="BE297" t="s">
        <v>29</v>
      </c>
      <c r="BF297" t="s">
        <v>29</v>
      </c>
      <c r="BG297" t="s">
        <v>29</v>
      </c>
      <c r="BH297" t="s">
        <v>29</v>
      </c>
      <c r="BI297" t="s">
        <v>29</v>
      </c>
      <c r="BJ297" t="s">
        <v>29</v>
      </c>
      <c r="BK297" t="s">
        <v>29</v>
      </c>
      <c r="BL297">
        <f t="shared" si="38"/>
        <v>0</v>
      </c>
      <c r="BM297">
        <f t="shared" si="39"/>
        <v>0</v>
      </c>
      <c r="BO297">
        <v>20200129</v>
      </c>
      <c r="BP297" t="s">
        <v>23</v>
      </c>
      <c r="BQ297" t="s">
        <v>29</v>
      </c>
      <c r="BR297" t="s">
        <v>29</v>
      </c>
      <c r="BS297" t="s">
        <v>29</v>
      </c>
      <c r="BT297" t="s">
        <v>29</v>
      </c>
      <c r="BU297" t="s">
        <v>29</v>
      </c>
      <c r="BV297" t="s">
        <v>29</v>
      </c>
      <c r="BW297" t="s">
        <v>29</v>
      </c>
      <c r="BX297" t="s">
        <v>29</v>
      </c>
      <c r="BY297" t="s">
        <v>29</v>
      </c>
      <c r="BZ297" t="s">
        <v>29</v>
      </c>
      <c r="CA297" t="s">
        <v>29</v>
      </c>
      <c r="CB297" t="s">
        <v>29</v>
      </c>
      <c r="CC297" t="s">
        <v>29</v>
      </c>
      <c r="CD297" t="s">
        <v>29</v>
      </c>
      <c r="CE297" t="s">
        <v>29</v>
      </c>
      <c r="CF297" t="s">
        <v>29</v>
      </c>
      <c r="CG297" t="s">
        <v>29</v>
      </c>
      <c r="CH297">
        <f t="shared" si="34"/>
        <v>0</v>
      </c>
      <c r="CI297">
        <f t="shared" si="35"/>
        <v>0</v>
      </c>
    </row>
    <row r="298" spans="1:87" x14ac:dyDescent="0.2">
      <c r="A298">
        <v>20200130</v>
      </c>
      <c r="B298" t="s">
        <v>19</v>
      </c>
      <c r="C298">
        <v>0</v>
      </c>
      <c r="D298">
        <v>0</v>
      </c>
      <c r="E298">
        <v>0</v>
      </c>
      <c r="F298">
        <v>0</v>
      </c>
      <c r="G298">
        <v>0</v>
      </c>
      <c r="H298">
        <v>0</v>
      </c>
      <c r="I298">
        <v>0</v>
      </c>
      <c r="J298">
        <v>0</v>
      </c>
      <c r="K298">
        <v>0</v>
      </c>
      <c r="L298">
        <v>0</v>
      </c>
      <c r="M298">
        <v>0</v>
      </c>
      <c r="N298">
        <v>0</v>
      </c>
      <c r="O298">
        <v>0</v>
      </c>
      <c r="P298">
        <v>2</v>
      </c>
      <c r="Q298">
        <v>0</v>
      </c>
      <c r="R298">
        <v>0</v>
      </c>
      <c r="S298">
        <v>0</v>
      </c>
      <c r="T298">
        <f t="shared" si="36"/>
        <v>2</v>
      </c>
      <c r="U298">
        <f t="shared" si="37"/>
        <v>1</v>
      </c>
      <c r="W298">
        <v>20200130</v>
      </c>
      <c r="X298" t="s">
        <v>20</v>
      </c>
      <c r="Y298">
        <v>0</v>
      </c>
      <c r="Z298">
        <v>0</v>
      </c>
      <c r="AA298">
        <v>0</v>
      </c>
      <c r="AB298">
        <v>0</v>
      </c>
      <c r="AC298">
        <v>0</v>
      </c>
      <c r="AD298">
        <v>0</v>
      </c>
      <c r="AE298">
        <v>0</v>
      </c>
      <c r="AF298">
        <v>0</v>
      </c>
      <c r="AG298">
        <v>0</v>
      </c>
      <c r="AH298">
        <v>0</v>
      </c>
      <c r="AI298">
        <v>2</v>
      </c>
      <c r="AJ298">
        <v>0</v>
      </c>
      <c r="AK298">
        <v>0</v>
      </c>
      <c r="AL298">
        <v>1</v>
      </c>
      <c r="AM298">
        <v>0</v>
      </c>
      <c r="AN298">
        <v>0</v>
      </c>
      <c r="AO298">
        <v>0</v>
      </c>
      <c r="AP298">
        <f t="shared" si="40"/>
        <v>3</v>
      </c>
      <c r="AQ298">
        <f t="shared" si="41"/>
        <v>2</v>
      </c>
      <c r="AS298">
        <v>20200130</v>
      </c>
      <c r="AT298" t="s">
        <v>22</v>
      </c>
      <c r="AU298">
        <v>0</v>
      </c>
      <c r="AV298">
        <v>0</v>
      </c>
      <c r="AW298">
        <v>0</v>
      </c>
      <c r="AX298">
        <v>0</v>
      </c>
      <c r="AY298">
        <v>0</v>
      </c>
      <c r="AZ298">
        <v>0</v>
      </c>
      <c r="BA298">
        <v>0</v>
      </c>
      <c r="BB298">
        <v>0</v>
      </c>
      <c r="BC298">
        <v>0</v>
      </c>
      <c r="BD298">
        <v>0</v>
      </c>
      <c r="BE298">
        <v>0</v>
      </c>
      <c r="BF298">
        <v>0</v>
      </c>
      <c r="BG298">
        <v>0</v>
      </c>
      <c r="BH298">
        <v>0</v>
      </c>
      <c r="BI298">
        <v>0</v>
      </c>
      <c r="BJ298">
        <v>0</v>
      </c>
      <c r="BK298">
        <v>0</v>
      </c>
      <c r="BL298">
        <f t="shared" si="38"/>
        <v>0</v>
      </c>
      <c r="BM298">
        <f t="shared" si="39"/>
        <v>0</v>
      </c>
      <c r="BO298">
        <v>20200130</v>
      </c>
      <c r="BP298" t="s">
        <v>23</v>
      </c>
      <c r="BQ298">
        <v>0</v>
      </c>
      <c r="BR298">
        <v>0</v>
      </c>
      <c r="BS298">
        <v>0</v>
      </c>
      <c r="BT298">
        <v>0</v>
      </c>
      <c r="BU298">
        <v>0</v>
      </c>
      <c r="BV298">
        <v>0</v>
      </c>
      <c r="BW298">
        <v>0</v>
      </c>
      <c r="BX298">
        <v>0</v>
      </c>
      <c r="BY298">
        <v>0</v>
      </c>
      <c r="BZ298">
        <v>0</v>
      </c>
      <c r="CA298">
        <v>0</v>
      </c>
      <c r="CB298">
        <v>0</v>
      </c>
      <c r="CC298">
        <v>0</v>
      </c>
      <c r="CD298">
        <v>0</v>
      </c>
      <c r="CE298">
        <v>0</v>
      </c>
      <c r="CF298">
        <v>0</v>
      </c>
      <c r="CG298">
        <v>0</v>
      </c>
      <c r="CH298">
        <f t="shared" si="34"/>
        <v>0</v>
      </c>
      <c r="CI298">
        <f t="shared" si="35"/>
        <v>0</v>
      </c>
    </row>
    <row r="299" spans="1:87" x14ac:dyDescent="0.2">
      <c r="A299">
        <v>20200131</v>
      </c>
      <c r="B299" t="s">
        <v>19</v>
      </c>
      <c r="C299">
        <v>1</v>
      </c>
      <c r="D299">
        <v>8</v>
      </c>
      <c r="E299">
        <v>0</v>
      </c>
      <c r="F299">
        <v>0</v>
      </c>
      <c r="G299">
        <v>0</v>
      </c>
      <c r="H299">
        <v>0</v>
      </c>
      <c r="I299">
        <v>1</v>
      </c>
      <c r="J299">
        <v>0</v>
      </c>
      <c r="K299">
        <v>0</v>
      </c>
      <c r="L299">
        <v>0</v>
      </c>
      <c r="M299">
        <v>0</v>
      </c>
      <c r="N299">
        <v>0</v>
      </c>
      <c r="O299">
        <v>0</v>
      </c>
      <c r="P299">
        <v>10</v>
      </c>
      <c r="Q299">
        <v>0</v>
      </c>
      <c r="R299">
        <v>0</v>
      </c>
      <c r="S299">
        <v>0</v>
      </c>
      <c r="T299">
        <f t="shared" si="36"/>
        <v>20</v>
      </c>
      <c r="U299">
        <f t="shared" si="37"/>
        <v>4</v>
      </c>
      <c r="W299">
        <v>20200131</v>
      </c>
      <c r="X299" t="s">
        <v>20</v>
      </c>
      <c r="Y299">
        <v>0</v>
      </c>
      <c r="Z299">
        <v>11</v>
      </c>
      <c r="AA299">
        <v>0</v>
      </c>
      <c r="AB299">
        <v>0</v>
      </c>
      <c r="AC299">
        <v>0</v>
      </c>
      <c r="AD299">
        <v>0</v>
      </c>
      <c r="AE299">
        <v>1</v>
      </c>
      <c r="AF299">
        <v>0</v>
      </c>
      <c r="AG299">
        <v>0</v>
      </c>
      <c r="AH299">
        <v>0</v>
      </c>
      <c r="AI299">
        <v>2</v>
      </c>
      <c r="AJ299">
        <v>0</v>
      </c>
      <c r="AK299">
        <v>0</v>
      </c>
      <c r="AL299">
        <v>6</v>
      </c>
      <c r="AM299">
        <v>0</v>
      </c>
      <c r="AN299">
        <v>0</v>
      </c>
      <c r="AO299">
        <v>0</v>
      </c>
      <c r="AP299">
        <f t="shared" si="40"/>
        <v>20</v>
      </c>
      <c r="AQ299">
        <f t="shared" si="41"/>
        <v>4</v>
      </c>
      <c r="AS299">
        <v>20200131</v>
      </c>
      <c r="AT299" t="s">
        <v>22</v>
      </c>
      <c r="AU299">
        <v>0</v>
      </c>
      <c r="AV299">
        <v>0</v>
      </c>
      <c r="AW299">
        <v>0</v>
      </c>
      <c r="AX299">
        <v>0</v>
      </c>
      <c r="AY299">
        <v>0</v>
      </c>
      <c r="AZ299">
        <v>0</v>
      </c>
      <c r="BA299">
        <v>0</v>
      </c>
      <c r="BB299">
        <v>0</v>
      </c>
      <c r="BC299">
        <v>0</v>
      </c>
      <c r="BD299">
        <v>0</v>
      </c>
      <c r="BE299">
        <v>1</v>
      </c>
      <c r="BF299">
        <v>0</v>
      </c>
      <c r="BG299">
        <v>0</v>
      </c>
      <c r="BH299">
        <v>9</v>
      </c>
      <c r="BI299">
        <v>0</v>
      </c>
      <c r="BJ299">
        <v>0</v>
      </c>
      <c r="BK299">
        <v>0</v>
      </c>
      <c r="BL299">
        <f t="shared" si="38"/>
        <v>10</v>
      </c>
      <c r="BM299">
        <f t="shared" si="39"/>
        <v>2</v>
      </c>
      <c r="BO299">
        <v>20200131</v>
      </c>
      <c r="BP299" t="s">
        <v>23</v>
      </c>
      <c r="BQ299">
        <v>0</v>
      </c>
      <c r="BR299">
        <v>0</v>
      </c>
      <c r="BS299">
        <v>0</v>
      </c>
      <c r="BT299">
        <v>0</v>
      </c>
      <c r="BU299">
        <v>0</v>
      </c>
      <c r="BV299">
        <v>0</v>
      </c>
      <c r="BW299">
        <v>0</v>
      </c>
      <c r="BX299">
        <v>0</v>
      </c>
      <c r="BY299">
        <v>0</v>
      </c>
      <c r="BZ299">
        <v>0</v>
      </c>
      <c r="CA299">
        <v>0</v>
      </c>
      <c r="CB299">
        <v>0</v>
      </c>
      <c r="CC299">
        <v>0</v>
      </c>
      <c r="CD299">
        <v>7</v>
      </c>
      <c r="CE299">
        <v>0</v>
      </c>
      <c r="CF299">
        <v>0</v>
      </c>
      <c r="CG299">
        <v>0</v>
      </c>
      <c r="CH299">
        <f t="shared" si="34"/>
        <v>7</v>
      </c>
      <c r="CI299">
        <f t="shared" si="35"/>
        <v>1</v>
      </c>
    </row>
    <row r="300" spans="1:87" x14ac:dyDescent="0.2">
      <c r="A300">
        <v>20200201</v>
      </c>
      <c r="B300" t="s">
        <v>19</v>
      </c>
      <c r="C300">
        <v>0</v>
      </c>
      <c r="D300">
        <v>12</v>
      </c>
      <c r="E300">
        <v>0</v>
      </c>
      <c r="F300">
        <v>0</v>
      </c>
      <c r="G300">
        <v>0</v>
      </c>
      <c r="H300">
        <v>0</v>
      </c>
      <c r="I300">
        <v>0</v>
      </c>
      <c r="J300">
        <v>0</v>
      </c>
      <c r="K300">
        <v>0</v>
      </c>
      <c r="L300">
        <v>0</v>
      </c>
      <c r="M300">
        <v>1</v>
      </c>
      <c r="N300">
        <v>0</v>
      </c>
      <c r="O300">
        <v>1</v>
      </c>
      <c r="P300">
        <v>33</v>
      </c>
      <c r="Q300">
        <v>0</v>
      </c>
      <c r="R300">
        <v>0</v>
      </c>
      <c r="S300">
        <v>0</v>
      </c>
      <c r="T300">
        <f t="shared" si="36"/>
        <v>47</v>
      </c>
      <c r="U300">
        <f t="shared" si="37"/>
        <v>4</v>
      </c>
      <c r="W300">
        <v>20200201</v>
      </c>
      <c r="X300" t="s">
        <v>20</v>
      </c>
      <c r="Y300">
        <v>1</v>
      </c>
      <c r="Z300">
        <v>5</v>
      </c>
      <c r="AA300">
        <v>0</v>
      </c>
      <c r="AB300">
        <v>0</v>
      </c>
      <c r="AC300">
        <v>0</v>
      </c>
      <c r="AD300">
        <v>0</v>
      </c>
      <c r="AE300">
        <v>1</v>
      </c>
      <c r="AF300">
        <v>0</v>
      </c>
      <c r="AG300">
        <v>0</v>
      </c>
      <c r="AH300">
        <v>0</v>
      </c>
      <c r="AI300">
        <v>3</v>
      </c>
      <c r="AJ300">
        <v>0</v>
      </c>
      <c r="AK300">
        <v>0</v>
      </c>
      <c r="AL300">
        <v>2</v>
      </c>
      <c r="AM300">
        <v>0</v>
      </c>
      <c r="AN300">
        <v>0</v>
      </c>
      <c r="AO300">
        <v>0</v>
      </c>
      <c r="AP300">
        <f t="shared" si="40"/>
        <v>12</v>
      </c>
      <c r="AQ300">
        <f t="shared" si="41"/>
        <v>5</v>
      </c>
      <c r="AS300">
        <v>20200201</v>
      </c>
      <c r="AT300" t="s">
        <v>22</v>
      </c>
      <c r="AU300">
        <v>0</v>
      </c>
      <c r="AV300">
        <v>0</v>
      </c>
      <c r="AW300">
        <v>0</v>
      </c>
      <c r="AX300">
        <v>0</v>
      </c>
      <c r="AY300">
        <v>0</v>
      </c>
      <c r="AZ300">
        <v>0</v>
      </c>
      <c r="BA300">
        <v>0</v>
      </c>
      <c r="BB300">
        <v>0</v>
      </c>
      <c r="BC300">
        <v>0</v>
      </c>
      <c r="BD300">
        <v>0</v>
      </c>
      <c r="BE300">
        <v>1</v>
      </c>
      <c r="BF300">
        <v>0</v>
      </c>
      <c r="BG300">
        <v>0</v>
      </c>
      <c r="BH300">
        <v>8</v>
      </c>
      <c r="BI300">
        <v>0</v>
      </c>
      <c r="BJ300">
        <v>0</v>
      </c>
      <c r="BK300">
        <v>0</v>
      </c>
      <c r="BL300">
        <f t="shared" si="38"/>
        <v>9</v>
      </c>
      <c r="BM300">
        <f t="shared" si="39"/>
        <v>2</v>
      </c>
      <c r="BO300">
        <v>20200201</v>
      </c>
      <c r="BP300" t="s">
        <v>23</v>
      </c>
      <c r="BQ300">
        <v>0</v>
      </c>
      <c r="BR300">
        <v>2</v>
      </c>
      <c r="BS300">
        <v>0</v>
      </c>
      <c r="BT300">
        <v>0</v>
      </c>
      <c r="BU300">
        <v>0</v>
      </c>
      <c r="BV300">
        <v>0</v>
      </c>
      <c r="BW300">
        <v>0</v>
      </c>
      <c r="BX300">
        <v>0</v>
      </c>
      <c r="BY300">
        <v>0</v>
      </c>
      <c r="BZ300">
        <v>0</v>
      </c>
      <c r="CA300">
        <v>0</v>
      </c>
      <c r="CB300">
        <v>0</v>
      </c>
      <c r="CC300">
        <v>0</v>
      </c>
      <c r="CD300">
        <v>7</v>
      </c>
      <c r="CE300">
        <v>0</v>
      </c>
      <c r="CF300">
        <v>0</v>
      </c>
      <c r="CG300">
        <v>0</v>
      </c>
      <c r="CH300">
        <f t="shared" si="34"/>
        <v>9</v>
      </c>
      <c r="CI300">
        <f t="shared" si="35"/>
        <v>2</v>
      </c>
    </row>
    <row r="301" spans="1:87" x14ac:dyDescent="0.2">
      <c r="A301">
        <v>20200202</v>
      </c>
      <c r="B301" t="s">
        <v>19</v>
      </c>
      <c r="C301">
        <v>0</v>
      </c>
      <c r="D301">
        <v>2</v>
      </c>
      <c r="E301">
        <v>0</v>
      </c>
      <c r="F301">
        <v>0</v>
      </c>
      <c r="G301">
        <v>0</v>
      </c>
      <c r="H301">
        <v>0</v>
      </c>
      <c r="I301">
        <v>0</v>
      </c>
      <c r="J301">
        <v>0</v>
      </c>
      <c r="K301">
        <v>0</v>
      </c>
      <c r="L301">
        <v>0</v>
      </c>
      <c r="M301">
        <v>3</v>
      </c>
      <c r="N301">
        <v>0</v>
      </c>
      <c r="O301">
        <v>0</v>
      </c>
      <c r="P301">
        <v>39</v>
      </c>
      <c r="Q301">
        <v>0</v>
      </c>
      <c r="R301">
        <v>0</v>
      </c>
      <c r="S301">
        <v>0</v>
      </c>
      <c r="T301">
        <f t="shared" si="36"/>
        <v>44</v>
      </c>
      <c r="U301">
        <f t="shared" si="37"/>
        <v>3</v>
      </c>
      <c r="W301">
        <v>20200202</v>
      </c>
      <c r="X301" t="s">
        <v>20</v>
      </c>
      <c r="Y301">
        <v>0</v>
      </c>
      <c r="Z301">
        <v>0</v>
      </c>
      <c r="AA301">
        <v>0</v>
      </c>
      <c r="AB301">
        <v>0</v>
      </c>
      <c r="AC301">
        <v>0</v>
      </c>
      <c r="AD301">
        <v>0</v>
      </c>
      <c r="AE301">
        <v>1</v>
      </c>
      <c r="AF301">
        <v>0</v>
      </c>
      <c r="AG301">
        <v>0</v>
      </c>
      <c r="AH301">
        <v>0</v>
      </c>
      <c r="AI301">
        <v>0</v>
      </c>
      <c r="AJ301">
        <v>0</v>
      </c>
      <c r="AK301">
        <v>0</v>
      </c>
      <c r="AL301">
        <v>9</v>
      </c>
      <c r="AM301">
        <v>0</v>
      </c>
      <c r="AN301">
        <v>0</v>
      </c>
      <c r="AO301">
        <v>0</v>
      </c>
      <c r="AP301">
        <f t="shared" si="40"/>
        <v>10</v>
      </c>
      <c r="AQ301">
        <f t="shared" si="41"/>
        <v>2</v>
      </c>
      <c r="AS301">
        <v>20200202</v>
      </c>
      <c r="AT301" t="s">
        <v>22</v>
      </c>
      <c r="AU301" t="s">
        <v>29</v>
      </c>
      <c r="AV301" t="s">
        <v>29</v>
      </c>
      <c r="AW301" t="s">
        <v>29</v>
      </c>
      <c r="AX301" t="s">
        <v>29</v>
      </c>
      <c r="AY301" t="s">
        <v>29</v>
      </c>
      <c r="AZ301" t="s">
        <v>29</v>
      </c>
      <c r="BA301" t="s">
        <v>29</v>
      </c>
      <c r="BB301" t="s">
        <v>29</v>
      </c>
      <c r="BC301" t="s">
        <v>29</v>
      </c>
      <c r="BD301" t="s">
        <v>29</v>
      </c>
      <c r="BE301" t="s">
        <v>29</v>
      </c>
      <c r="BF301" t="s">
        <v>29</v>
      </c>
      <c r="BG301" t="s">
        <v>29</v>
      </c>
      <c r="BH301" t="s">
        <v>29</v>
      </c>
      <c r="BI301" t="s">
        <v>29</v>
      </c>
      <c r="BJ301" t="s">
        <v>29</v>
      </c>
      <c r="BK301" t="s">
        <v>29</v>
      </c>
      <c r="BL301">
        <f t="shared" si="38"/>
        <v>0</v>
      </c>
      <c r="BM301">
        <f t="shared" si="39"/>
        <v>0</v>
      </c>
      <c r="BO301">
        <v>20200202</v>
      </c>
      <c r="BP301" t="s">
        <v>23</v>
      </c>
      <c r="BQ301" t="s">
        <v>29</v>
      </c>
      <c r="BR301" t="s">
        <v>29</v>
      </c>
      <c r="BS301" t="s">
        <v>29</v>
      </c>
      <c r="BT301" t="s">
        <v>29</v>
      </c>
      <c r="BU301" t="s">
        <v>29</v>
      </c>
      <c r="BV301" t="s">
        <v>29</v>
      </c>
      <c r="BW301" t="s">
        <v>29</v>
      </c>
      <c r="BX301" t="s">
        <v>29</v>
      </c>
      <c r="BY301" t="s">
        <v>29</v>
      </c>
      <c r="BZ301" t="s">
        <v>29</v>
      </c>
      <c r="CA301" t="s">
        <v>29</v>
      </c>
      <c r="CB301" t="s">
        <v>29</v>
      </c>
      <c r="CC301" t="s">
        <v>29</v>
      </c>
      <c r="CD301" t="s">
        <v>29</v>
      </c>
      <c r="CE301" t="s">
        <v>29</v>
      </c>
      <c r="CF301" t="s">
        <v>29</v>
      </c>
      <c r="CG301" t="s">
        <v>29</v>
      </c>
      <c r="CH301">
        <f t="shared" ref="CH301:CH364" si="42">SUM(BQ301:CG301)</f>
        <v>0</v>
      </c>
      <c r="CI301">
        <f t="shared" ref="CI301:CI364" si="43">COUNTIF(BQ301:CG301,"&gt;0")</f>
        <v>0</v>
      </c>
    </row>
    <row r="302" spans="1:87" x14ac:dyDescent="0.2">
      <c r="A302">
        <v>20200203</v>
      </c>
      <c r="B302" t="s">
        <v>19</v>
      </c>
      <c r="C302">
        <v>0</v>
      </c>
      <c r="D302">
        <v>0</v>
      </c>
      <c r="E302">
        <v>0</v>
      </c>
      <c r="F302">
        <v>0</v>
      </c>
      <c r="G302">
        <v>0</v>
      </c>
      <c r="H302">
        <v>0</v>
      </c>
      <c r="I302">
        <v>0</v>
      </c>
      <c r="J302">
        <v>0</v>
      </c>
      <c r="K302">
        <v>0</v>
      </c>
      <c r="L302">
        <v>0</v>
      </c>
      <c r="M302">
        <v>0</v>
      </c>
      <c r="N302">
        <v>0</v>
      </c>
      <c r="O302">
        <v>0</v>
      </c>
      <c r="P302">
        <v>0</v>
      </c>
      <c r="Q302">
        <v>0</v>
      </c>
      <c r="R302">
        <v>0</v>
      </c>
      <c r="S302">
        <v>0</v>
      </c>
      <c r="T302">
        <f t="shared" si="36"/>
        <v>0</v>
      </c>
      <c r="U302">
        <f t="shared" si="37"/>
        <v>0</v>
      </c>
      <c r="W302">
        <v>20200203</v>
      </c>
      <c r="X302" t="s">
        <v>20</v>
      </c>
      <c r="Y302" t="s">
        <v>29</v>
      </c>
      <c r="Z302" t="s">
        <v>29</v>
      </c>
      <c r="AA302" t="s">
        <v>29</v>
      </c>
      <c r="AB302" t="s">
        <v>29</v>
      </c>
      <c r="AC302" t="s">
        <v>29</v>
      </c>
      <c r="AD302" t="s">
        <v>29</v>
      </c>
      <c r="AE302" t="s">
        <v>29</v>
      </c>
      <c r="AF302" t="s">
        <v>29</v>
      </c>
      <c r="AG302" t="s">
        <v>29</v>
      </c>
      <c r="AH302" t="s">
        <v>29</v>
      </c>
      <c r="AI302" t="s">
        <v>29</v>
      </c>
      <c r="AJ302" t="s">
        <v>29</v>
      </c>
      <c r="AK302" t="s">
        <v>29</v>
      </c>
      <c r="AL302" t="s">
        <v>29</v>
      </c>
      <c r="AM302" t="s">
        <v>29</v>
      </c>
      <c r="AN302" t="s">
        <v>29</v>
      </c>
      <c r="AO302" t="s">
        <v>29</v>
      </c>
      <c r="AP302">
        <f t="shared" si="40"/>
        <v>0</v>
      </c>
      <c r="AQ302">
        <f t="shared" si="41"/>
        <v>0</v>
      </c>
      <c r="AS302">
        <v>20200203</v>
      </c>
      <c r="AT302" t="s">
        <v>22</v>
      </c>
      <c r="AU302">
        <v>0</v>
      </c>
      <c r="AV302">
        <v>0</v>
      </c>
      <c r="AW302">
        <v>0</v>
      </c>
      <c r="AX302">
        <v>0</v>
      </c>
      <c r="AY302">
        <v>0</v>
      </c>
      <c r="AZ302">
        <v>0</v>
      </c>
      <c r="BA302">
        <v>0</v>
      </c>
      <c r="BB302">
        <v>0</v>
      </c>
      <c r="BC302">
        <v>0</v>
      </c>
      <c r="BD302">
        <v>0</v>
      </c>
      <c r="BE302">
        <v>0</v>
      </c>
      <c r="BF302">
        <v>0</v>
      </c>
      <c r="BG302">
        <v>0</v>
      </c>
      <c r="BH302">
        <v>0</v>
      </c>
      <c r="BI302">
        <v>0</v>
      </c>
      <c r="BJ302">
        <v>0</v>
      </c>
      <c r="BK302">
        <v>0</v>
      </c>
      <c r="BL302">
        <f t="shared" si="38"/>
        <v>0</v>
      </c>
      <c r="BM302">
        <f t="shared" si="39"/>
        <v>0</v>
      </c>
      <c r="BO302">
        <v>20200203</v>
      </c>
      <c r="BP302" t="s">
        <v>23</v>
      </c>
      <c r="BQ302" t="s">
        <v>29</v>
      </c>
      <c r="BR302" t="s">
        <v>29</v>
      </c>
      <c r="BS302" t="s">
        <v>29</v>
      </c>
      <c r="BT302" t="s">
        <v>29</v>
      </c>
      <c r="BU302" t="s">
        <v>29</v>
      </c>
      <c r="BV302" t="s">
        <v>29</v>
      </c>
      <c r="BW302" t="s">
        <v>29</v>
      </c>
      <c r="BX302" t="s">
        <v>29</v>
      </c>
      <c r="BY302" t="s">
        <v>29</v>
      </c>
      <c r="BZ302" t="s">
        <v>29</v>
      </c>
      <c r="CA302" t="s">
        <v>29</v>
      </c>
      <c r="CB302" t="s">
        <v>29</v>
      </c>
      <c r="CC302" t="s">
        <v>29</v>
      </c>
      <c r="CD302" t="s">
        <v>29</v>
      </c>
      <c r="CE302" t="s">
        <v>29</v>
      </c>
      <c r="CF302" t="s">
        <v>29</v>
      </c>
      <c r="CG302" t="s">
        <v>29</v>
      </c>
      <c r="CH302">
        <f t="shared" si="42"/>
        <v>0</v>
      </c>
      <c r="CI302">
        <f t="shared" si="43"/>
        <v>0</v>
      </c>
    </row>
    <row r="303" spans="1:87" x14ac:dyDescent="0.2">
      <c r="A303">
        <v>20200204</v>
      </c>
      <c r="B303" t="s">
        <v>19</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f t="shared" si="36"/>
        <v>0</v>
      </c>
      <c r="U303">
        <f t="shared" si="37"/>
        <v>0</v>
      </c>
      <c r="W303">
        <v>20200204</v>
      </c>
      <c r="X303" t="s">
        <v>20</v>
      </c>
      <c r="Y303" t="s">
        <v>29</v>
      </c>
      <c r="Z303" t="s">
        <v>29</v>
      </c>
      <c r="AA303" t="s">
        <v>29</v>
      </c>
      <c r="AB303" t="s">
        <v>29</v>
      </c>
      <c r="AC303" t="s">
        <v>29</v>
      </c>
      <c r="AD303" t="s">
        <v>29</v>
      </c>
      <c r="AE303" t="s">
        <v>29</v>
      </c>
      <c r="AF303" t="s">
        <v>29</v>
      </c>
      <c r="AG303" t="s">
        <v>29</v>
      </c>
      <c r="AH303" t="s">
        <v>29</v>
      </c>
      <c r="AI303" t="s">
        <v>29</v>
      </c>
      <c r="AJ303" t="s">
        <v>29</v>
      </c>
      <c r="AK303" t="s">
        <v>29</v>
      </c>
      <c r="AL303" t="s">
        <v>29</v>
      </c>
      <c r="AM303" t="s">
        <v>29</v>
      </c>
      <c r="AN303" t="s">
        <v>29</v>
      </c>
      <c r="AO303" t="s">
        <v>29</v>
      </c>
      <c r="AP303">
        <f t="shared" si="40"/>
        <v>0</v>
      </c>
      <c r="AQ303">
        <f t="shared" si="41"/>
        <v>0</v>
      </c>
      <c r="AS303">
        <v>20200204</v>
      </c>
      <c r="AT303" t="s">
        <v>22</v>
      </c>
      <c r="AU303">
        <v>0</v>
      </c>
      <c r="AV303">
        <v>0</v>
      </c>
      <c r="AW303">
        <v>0</v>
      </c>
      <c r="AX303">
        <v>0</v>
      </c>
      <c r="AY303">
        <v>0</v>
      </c>
      <c r="AZ303">
        <v>0</v>
      </c>
      <c r="BA303">
        <v>0</v>
      </c>
      <c r="BB303">
        <v>0</v>
      </c>
      <c r="BC303">
        <v>0</v>
      </c>
      <c r="BD303">
        <v>0</v>
      </c>
      <c r="BE303">
        <v>0</v>
      </c>
      <c r="BF303">
        <v>0</v>
      </c>
      <c r="BG303">
        <v>0</v>
      </c>
      <c r="BH303">
        <v>0</v>
      </c>
      <c r="BI303">
        <v>0</v>
      </c>
      <c r="BJ303">
        <v>0</v>
      </c>
      <c r="BK303">
        <v>0</v>
      </c>
      <c r="BL303">
        <f t="shared" si="38"/>
        <v>0</v>
      </c>
      <c r="BM303">
        <f t="shared" si="39"/>
        <v>0</v>
      </c>
      <c r="BO303">
        <v>20200204</v>
      </c>
      <c r="BP303" t="s">
        <v>23</v>
      </c>
      <c r="BQ303" t="s">
        <v>29</v>
      </c>
      <c r="BR303" t="s">
        <v>29</v>
      </c>
      <c r="BS303" t="s">
        <v>29</v>
      </c>
      <c r="BT303" t="s">
        <v>29</v>
      </c>
      <c r="BU303" t="s">
        <v>29</v>
      </c>
      <c r="BV303" t="s">
        <v>29</v>
      </c>
      <c r="BW303" t="s">
        <v>29</v>
      </c>
      <c r="BX303" t="s">
        <v>29</v>
      </c>
      <c r="BY303" t="s">
        <v>29</v>
      </c>
      <c r="BZ303" t="s">
        <v>29</v>
      </c>
      <c r="CA303" t="s">
        <v>29</v>
      </c>
      <c r="CB303" t="s">
        <v>29</v>
      </c>
      <c r="CC303" t="s">
        <v>29</v>
      </c>
      <c r="CD303" t="s">
        <v>29</v>
      </c>
      <c r="CE303" t="s">
        <v>29</v>
      </c>
      <c r="CF303" t="s">
        <v>29</v>
      </c>
      <c r="CG303" t="s">
        <v>29</v>
      </c>
      <c r="CH303">
        <f t="shared" si="42"/>
        <v>0</v>
      </c>
      <c r="CI303">
        <f t="shared" si="43"/>
        <v>0</v>
      </c>
    </row>
    <row r="304" spans="1:87" x14ac:dyDescent="0.2">
      <c r="A304">
        <v>20200205</v>
      </c>
      <c r="B304" t="s">
        <v>19</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f t="shared" si="36"/>
        <v>0</v>
      </c>
      <c r="U304">
        <f t="shared" si="37"/>
        <v>0</v>
      </c>
      <c r="W304">
        <v>20200205</v>
      </c>
      <c r="X304" t="s">
        <v>20</v>
      </c>
      <c r="Y304">
        <v>0</v>
      </c>
      <c r="Z304">
        <v>0</v>
      </c>
      <c r="AA304">
        <v>0</v>
      </c>
      <c r="AB304">
        <v>0</v>
      </c>
      <c r="AC304">
        <v>0</v>
      </c>
      <c r="AD304">
        <v>0</v>
      </c>
      <c r="AE304">
        <v>0</v>
      </c>
      <c r="AF304">
        <v>0</v>
      </c>
      <c r="AG304">
        <v>0</v>
      </c>
      <c r="AH304">
        <v>0</v>
      </c>
      <c r="AI304">
        <v>0</v>
      </c>
      <c r="AJ304">
        <v>0</v>
      </c>
      <c r="AK304">
        <v>0</v>
      </c>
      <c r="AL304">
        <v>0</v>
      </c>
      <c r="AM304">
        <v>0</v>
      </c>
      <c r="AN304">
        <v>0</v>
      </c>
      <c r="AO304">
        <v>0</v>
      </c>
      <c r="AP304">
        <f t="shared" si="40"/>
        <v>0</v>
      </c>
      <c r="AQ304">
        <f t="shared" si="41"/>
        <v>0</v>
      </c>
      <c r="AS304">
        <v>20200205</v>
      </c>
      <c r="AT304" t="s">
        <v>22</v>
      </c>
      <c r="AU304">
        <v>0</v>
      </c>
      <c r="AV304">
        <v>0</v>
      </c>
      <c r="AW304">
        <v>0</v>
      </c>
      <c r="AX304">
        <v>0</v>
      </c>
      <c r="AY304">
        <v>0</v>
      </c>
      <c r="AZ304">
        <v>0</v>
      </c>
      <c r="BA304">
        <v>0</v>
      </c>
      <c r="BB304">
        <v>0</v>
      </c>
      <c r="BC304">
        <v>0</v>
      </c>
      <c r="BD304">
        <v>0</v>
      </c>
      <c r="BE304">
        <v>0</v>
      </c>
      <c r="BF304">
        <v>0</v>
      </c>
      <c r="BG304">
        <v>0</v>
      </c>
      <c r="BH304">
        <v>0</v>
      </c>
      <c r="BI304">
        <v>0</v>
      </c>
      <c r="BJ304">
        <v>0</v>
      </c>
      <c r="BK304">
        <v>0</v>
      </c>
      <c r="BL304">
        <f t="shared" si="38"/>
        <v>0</v>
      </c>
      <c r="BM304">
        <f t="shared" si="39"/>
        <v>0</v>
      </c>
      <c r="BO304">
        <v>20200205</v>
      </c>
      <c r="BP304" t="s">
        <v>23</v>
      </c>
      <c r="BQ304">
        <v>0</v>
      </c>
      <c r="BR304">
        <v>0</v>
      </c>
      <c r="BS304">
        <v>0</v>
      </c>
      <c r="BT304">
        <v>0</v>
      </c>
      <c r="BU304">
        <v>0</v>
      </c>
      <c r="BV304">
        <v>0</v>
      </c>
      <c r="BW304">
        <v>0</v>
      </c>
      <c r="BX304">
        <v>0</v>
      </c>
      <c r="BY304">
        <v>0</v>
      </c>
      <c r="BZ304">
        <v>0</v>
      </c>
      <c r="CA304">
        <v>0</v>
      </c>
      <c r="CB304">
        <v>0</v>
      </c>
      <c r="CC304">
        <v>0</v>
      </c>
      <c r="CD304">
        <v>1</v>
      </c>
      <c r="CE304">
        <v>0</v>
      </c>
      <c r="CF304">
        <v>0</v>
      </c>
      <c r="CG304">
        <v>0</v>
      </c>
      <c r="CH304">
        <f t="shared" si="42"/>
        <v>1</v>
      </c>
      <c r="CI304">
        <f t="shared" si="43"/>
        <v>1</v>
      </c>
    </row>
    <row r="305" spans="1:87" x14ac:dyDescent="0.2">
      <c r="A305">
        <v>20200206</v>
      </c>
      <c r="B305" t="s">
        <v>19</v>
      </c>
      <c r="C305">
        <v>0</v>
      </c>
      <c r="D305">
        <v>0</v>
      </c>
      <c r="E305">
        <v>0</v>
      </c>
      <c r="F305">
        <v>0</v>
      </c>
      <c r="G305">
        <v>0</v>
      </c>
      <c r="H305">
        <v>0</v>
      </c>
      <c r="I305">
        <v>0</v>
      </c>
      <c r="J305">
        <v>0</v>
      </c>
      <c r="K305">
        <v>0</v>
      </c>
      <c r="L305">
        <v>0</v>
      </c>
      <c r="M305">
        <v>0</v>
      </c>
      <c r="N305">
        <v>0</v>
      </c>
      <c r="O305">
        <v>0</v>
      </c>
      <c r="P305">
        <v>4</v>
      </c>
      <c r="Q305">
        <v>0</v>
      </c>
      <c r="R305">
        <v>0</v>
      </c>
      <c r="S305">
        <v>0</v>
      </c>
      <c r="T305">
        <f t="shared" si="36"/>
        <v>4</v>
      </c>
      <c r="U305">
        <f t="shared" si="37"/>
        <v>1</v>
      </c>
      <c r="W305">
        <v>20200206</v>
      </c>
      <c r="X305" t="s">
        <v>20</v>
      </c>
      <c r="Y305">
        <v>0</v>
      </c>
      <c r="Z305">
        <v>0</v>
      </c>
      <c r="AA305">
        <v>0</v>
      </c>
      <c r="AB305">
        <v>0</v>
      </c>
      <c r="AC305">
        <v>0</v>
      </c>
      <c r="AD305">
        <v>0</v>
      </c>
      <c r="AE305">
        <v>0</v>
      </c>
      <c r="AF305">
        <v>0</v>
      </c>
      <c r="AG305">
        <v>0</v>
      </c>
      <c r="AH305">
        <v>0</v>
      </c>
      <c r="AI305">
        <v>0</v>
      </c>
      <c r="AJ305">
        <v>0</v>
      </c>
      <c r="AK305">
        <v>0</v>
      </c>
      <c r="AL305">
        <v>2</v>
      </c>
      <c r="AM305">
        <v>0</v>
      </c>
      <c r="AN305">
        <v>0</v>
      </c>
      <c r="AO305">
        <v>0</v>
      </c>
      <c r="AP305">
        <f t="shared" si="40"/>
        <v>2</v>
      </c>
      <c r="AQ305">
        <f t="shared" si="41"/>
        <v>1</v>
      </c>
      <c r="AS305">
        <v>20200206</v>
      </c>
      <c r="AT305" t="s">
        <v>22</v>
      </c>
      <c r="AU305">
        <v>0</v>
      </c>
      <c r="AV305">
        <v>0</v>
      </c>
      <c r="AW305">
        <v>0</v>
      </c>
      <c r="AX305">
        <v>0</v>
      </c>
      <c r="AY305">
        <v>0</v>
      </c>
      <c r="AZ305">
        <v>0</v>
      </c>
      <c r="BA305">
        <v>0</v>
      </c>
      <c r="BB305">
        <v>0</v>
      </c>
      <c r="BC305">
        <v>0</v>
      </c>
      <c r="BD305">
        <v>0</v>
      </c>
      <c r="BE305">
        <v>0</v>
      </c>
      <c r="BF305">
        <v>0</v>
      </c>
      <c r="BG305">
        <v>0</v>
      </c>
      <c r="BH305">
        <v>0</v>
      </c>
      <c r="BI305">
        <v>0</v>
      </c>
      <c r="BJ305">
        <v>0</v>
      </c>
      <c r="BK305">
        <v>0</v>
      </c>
      <c r="BL305">
        <f t="shared" si="38"/>
        <v>0</v>
      </c>
      <c r="BM305">
        <f t="shared" si="39"/>
        <v>0</v>
      </c>
      <c r="BO305">
        <v>20200206</v>
      </c>
      <c r="BP305" t="s">
        <v>23</v>
      </c>
      <c r="BQ305">
        <v>0</v>
      </c>
      <c r="BR305">
        <v>0</v>
      </c>
      <c r="BS305">
        <v>0</v>
      </c>
      <c r="BT305">
        <v>0</v>
      </c>
      <c r="BU305">
        <v>0</v>
      </c>
      <c r="BV305">
        <v>0</v>
      </c>
      <c r="BW305">
        <v>0</v>
      </c>
      <c r="BX305">
        <v>0</v>
      </c>
      <c r="BY305">
        <v>0</v>
      </c>
      <c r="BZ305">
        <v>0</v>
      </c>
      <c r="CA305">
        <v>0</v>
      </c>
      <c r="CB305">
        <v>0</v>
      </c>
      <c r="CC305">
        <v>0</v>
      </c>
      <c r="CD305">
        <v>0</v>
      </c>
      <c r="CE305">
        <v>0</v>
      </c>
      <c r="CF305">
        <v>0</v>
      </c>
      <c r="CG305">
        <v>0</v>
      </c>
      <c r="CH305">
        <f t="shared" si="42"/>
        <v>0</v>
      </c>
      <c r="CI305">
        <f t="shared" si="43"/>
        <v>0</v>
      </c>
    </row>
    <row r="306" spans="1:87" x14ac:dyDescent="0.2">
      <c r="A306">
        <v>20200207</v>
      </c>
      <c r="B306" t="s">
        <v>19</v>
      </c>
      <c r="C306">
        <v>0</v>
      </c>
      <c r="D306">
        <v>2</v>
      </c>
      <c r="E306">
        <v>0</v>
      </c>
      <c r="F306">
        <v>0</v>
      </c>
      <c r="G306">
        <v>0</v>
      </c>
      <c r="H306">
        <v>0</v>
      </c>
      <c r="I306">
        <v>1</v>
      </c>
      <c r="J306">
        <v>0</v>
      </c>
      <c r="K306">
        <v>0</v>
      </c>
      <c r="L306">
        <v>0</v>
      </c>
      <c r="M306">
        <v>0</v>
      </c>
      <c r="N306">
        <v>0</v>
      </c>
      <c r="O306">
        <v>0</v>
      </c>
      <c r="P306">
        <v>1</v>
      </c>
      <c r="Q306">
        <v>0</v>
      </c>
      <c r="R306">
        <v>0</v>
      </c>
      <c r="S306">
        <v>0</v>
      </c>
      <c r="T306">
        <f t="shared" si="36"/>
        <v>4</v>
      </c>
      <c r="U306">
        <f t="shared" si="37"/>
        <v>3</v>
      </c>
      <c r="W306">
        <v>20200207</v>
      </c>
      <c r="X306" t="s">
        <v>20</v>
      </c>
      <c r="Y306">
        <v>0</v>
      </c>
      <c r="Z306">
        <v>1</v>
      </c>
      <c r="AA306">
        <v>0</v>
      </c>
      <c r="AB306">
        <v>0</v>
      </c>
      <c r="AC306">
        <v>0</v>
      </c>
      <c r="AD306">
        <v>0</v>
      </c>
      <c r="AE306">
        <v>0</v>
      </c>
      <c r="AF306">
        <v>0</v>
      </c>
      <c r="AG306">
        <v>0</v>
      </c>
      <c r="AH306">
        <v>0</v>
      </c>
      <c r="AI306">
        <v>1</v>
      </c>
      <c r="AJ306">
        <v>0</v>
      </c>
      <c r="AK306">
        <v>0</v>
      </c>
      <c r="AL306">
        <v>4</v>
      </c>
      <c r="AM306">
        <v>0</v>
      </c>
      <c r="AN306">
        <v>0</v>
      </c>
      <c r="AO306">
        <v>0</v>
      </c>
      <c r="AP306">
        <f t="shared" si="40"/>
        <v>6</v>
      </c>
      <c r="AQ306">
        <f t="shared" si="41"/>
        <v>3</v>
      </c>
      <c r="AS306">
        <v>20200207</v>
      </c>
      <c r="AT306" t="s">
        <v>22</v>
      </c>
      <c r="AU306">
        <v>0</v>
      </c>
      <c r="AV306">
        <v>0</v>
      </c>
      <c r="AW306">
        <v>0</v>
      </c>
      <c r="AX306">
        <v>0</v>
      </c>
      <c r="AY306">
        <v>0</v>
      </c>
      <c r="AZ306">
        <v>0</v>
      </c>
      <c r="BA306">
        <v>0</v>
      </c>
      <c r="BB306">
        <v>0</v>
      </c>
      <c r="BC306">
        <v>0</v>
      </c>
      <c r="BD306">
        <v>0</v>
      </c>
      <c r="BE306">
        <v>0</v>
      </c>
      <c r="BF306">
        <v>0</v>
      </c>
      <c r="BG306">
        <v>0</v>
      </c>
      <c r="BH306">
        <v>0</v>
      </c>
      <c r="BI306">
        <v>0</v>
      </c>
      <c r="BJ306">
        <v>0</v>
      </c>
      <c r="BK306">
        <v>0</v>
      </c>
      <c r="BL306">
        <f t="shared" si="38"/>
        <v>0</v>
      </c>
      <c r="BM306">
        <f t="shared" si="39"/>
        <v>0</v>
      </c>
      <c r="BO306">
        <v>20200207</v>
      </c>
      <c r="BP306" t="s">
        <v>23</v>
      </c>
      <c r="BQ306">
        <v>0</v>
      </c>
      <c r="BR306">
        <v>0</v>
      </c>
      <c r="BS306">
        <v>0</v>
      </c>
      <c r="BT306">
        <v>0</v>
      </c>
      <c r="BU306">
        <v>0</v>
      </c>
      <c r="BV306">
        <v>0</v>
      </c>
      <c r="BW306">
        <v>0</v>
      </c>
      <c r="BX306">
        <v>0</v>
      </c>
      <c r="BY306">
        <v>0</v>
      </c>
      <c r="BZ306">
        <v>0</v>
      </c>
      <c r="CA306">
        <v>0</v>
      </c>
      <c r="CB306">
        <v>0</v>
      </c>
      <c r="CC306">
        <v>0</v>
      </c>
      <c r="CD306">
        <v>1</v>
      </c>
      <c r="CE306">
        <v>0</v>
      </c>
      <c r="CF306">
        <v>0</v>
      </c>
      <c r="CG306">
        <v>0</v>
      </c>
      <c r="CH306">
        <f t="shared" si="42"/>
        <v>1</v>
      </c>
      <c r="CI306">
        <f t="shared" si="43"/>
        <v>1</v>
      </c>
    </row>
    <row r="307" spans="1:87" x14ac:dyDescent="0.2">
      <c r="A307">
        <v>20200208</v>
      </c>
      <c r="B307" t="s">
        <v>19</v>
      </c>
      <c r="C307">
        <v>0</v>
      </c>
      <c r="D307">
        <v>3</v>
      </c>
      <c r="E307">
        <v>0</v>
      </c>
      <c r="F307">
        <v>0</v>
      </c>
      <c r="G307">
        <v>0</v>
      </c>
      <c r="H307">
        <v>0</v>
      </c>
      <c r="I307">
        <v>0</v>
      </c>
      <c r="J307">
        <v>0</v>
      </c>
      <c r="K307">
        <v>0</v>
      </c>
      <c r="L307">
        <v>0</v>
      </c>
      <c r="M307">
        <v>0</v>
      </c>
      <c r="N307">
        <v>0</v>
      </c>
      <c r="O307">
        <v>1</v>
      </c>
      <c r="P307">
        <v>7</v>
      </c>
      <c r="Q307">
        <v>0</v>
      </c>
      <c r="R307">
        <v>0</v>
      </c>
      <c r="S307">
        <v>0</v>
      </c>
      <c r="T307">
        <f t="shared" si="36"/>
        <v>11</v>
      </c>
      <c r="U307">
        <f t="shared" si="37"/>
        <v>3</v>
      </c>
      <c r="W307">
        <v>20200208</v>
      </c>
      <c r="X307" t="s">
        <v>20</v>
      </c>
      <c r="Y307">
        <v>0</v>
      </c>
      <c r="Z307">
        <v>0</v>
      </c>
      <c r="AA307">
        <v>0</v>
      </c>
      <c r="AB307">
        <v>0</v>
      </c>
      <c r="AC307">
        <v>0</v>
      </c>
      <c r="AD307">
        <v>0</v>
      </c>
      <c r="AE307">
        <v>0</v>
      </c>
      <c r="AF307">
        <v>0</v>
      </c>
      <c r="AG307">
        <v>0</v>
      </c>
      <c r="AH307">
        <v>0</v>
      </c>
      <c r="AI307">
        <v>0</v>
      </c>
      <c r="AJ307">
        <v>0</v>
      </c>
      <c r="AK307">
        <v>0</v>
      </c>
      <c r="AL307">
        <v>0</v>
      </c>
      <c r="AM307">
        <v>0</v>
      </c>
      <c r="AN307">
        <v>0</v>
      </c>
      <c r="AO307">
        <v>0</v>
      </c>
      <c r="AP307">
        <f t="shared" si="40"/>
        <v>0</v>
      </c>
      <c r="AQ307">
        <f t="shared" si="41"/>
        <v>0</v>
      </c>
      <c r="AS307">
        <v>20200208</v>
      </c>
      <c r="AT307" t="s">
        <v>22</v>
      </c>
      <c r="AU307">
        <v>0</v>
      </c>
      <c r="AV307">
        <v>0</v>
      </c>
      <c r="AW307">
        <v>0</v>
      </c>
      <c r="AX307">
        <v>0</v>
      </c>
      <c r="AY307">
        <v>0</v>
      </c>
      <c r="AZ307">
        <v>0</v>
      </c>
      <c r="BA307">
        <v>0</v>
      </c>
      <c r="BB307">
        <v>0</v>
      </c>
      <c r="BC307">
        <v>0</v>
      </c>
      <c r="BD307">
        <v>0</v>
      </c>
      <c r="BE307">
        <v>0</v>
      </c>
      <c r="BF307">
        <v>0</v>
      </c>
      <c r="BG307">
        <v>0</v>
      </c>
      <c r="BH307">
        <v>0</v>
      </c>
      <c r="BI307">
        <v>0</v>
      </c>
      <c r="BJ307">
        <v>0</v>
      </c>
      <c r="BK307">
        <v>0</v>
      </c>
      <c r="BL307">
        <f t="shared" si="38"/>
        <v>0</v>
      </c>
      <c r="BM307">
        <f t="shared" si="39"/>
        <v>0</v>
      </c>
      <c r="BO307">
        <v>20200208</v>
      </c>
      <c r="BP307" t="s">
        <v>23</v>
      </c>
      <c r="BQ307">
        <v>0</v>
      </c>
      <c r="BR307">
        <v>0</v>
      </c>
      <c r="BS307">
        <v>0</v>
      </c>
      <c r="BT307">
        <v>0</v>
      </c>
      <c r="BU307">
        <v>0</v>
      </c>
      <c r="BV307">
        <v>0</v>
      </c>
      <c r="BW307">
        <v>0</v>
      </c>
      <c r="BX307">
        <v>0</v>
      </c>
      <c r="BY307">
        <v>0</v>
      </c>
      <c r="BZ307">
        <v>0</v>
      </c>
      <c r="CA307">
        <v>0</v>
      </c>
      <c r="CB307">
        <v>0</v>
      </c>
      <c r="CC307">
        <v>0</v>
      </c>
      <c r="CD307">
        <v>0</v>
      </c>
      <c r="CE307">
        <v>0</v>
      </c>
      <c r="CF307">
        <v>0</v>
      </c>
      <c r="CG307">
        <v>0</v>
      </c>
      <c r="CH307">
        <f t="shared" si="42"/>
        <v>0</v>
      </c>
      <c r="CI307">
        <f t="shared" si="43"/>
        <v>0</v>
      </c>
    </row>
    <row r="308" spans="1:87" x14ac:dyDescent="0.2">
      <c r="A308">
        <v>20200209</v>
      </c>
      <c r="B308" t="s">
        <v>19</v>
      </c>
      <c r="C308">
        <v>0</v>
      </c>
      <c r="D308">
        <v>1</v>
      </c>
      <c r="E308">
        <v>0</v>
      </c>
      <c r="F308">
        <v>0</v>
      </c>
      <c r="G308">
        <v>0</v>
      </c>
      <c r="H308">
        <v>0</v>
      </c>
      <c r="I308">
        <v>0</v>
      </c>
      <c r="J308">
        <v>0</v>
      </c>
      <c r="K308">
        <v>0</v>
      </c>
      <c r="L308">
        <v>0</v>
      </c>
      <c r="M308">
        <v>0</v>
      </c>
      <c r="N308">
        <v>0</v>
      </c>
      <c r="O308">
        <v>0</v>
      </c>
      <c r="P308">
        <v>2</v>
      </c>
      <c r="Q308">
        <v>0</v>
      </c>
      <c r="R308">
        <v>0</v>
      </c>
      <c r="S308">
        <v>0</v>
      </c>
      <c r="T308">
        <f t="shared" si="36"/>
        <v>3</v>
      </c>
      <c r="U308">
        <f t="shared" si="37"/>
        <v>2</v>
      </c>
      <c r="W308">
        <v>20200209</v>
      </c>
      <c r="X308" t="s">
        <v>20</v>
      </c>
      <c r="Y308">
        <v>0</v>
      </c>
      <c r="Z308">
        <v>0</v>
      </c>
      <c r="AA308">
        <v>0</v>
      </c>
      <c r="AB308">
        <v>0</v>
      </c>
      <c r="AC308">
        <v>0</v>
      </c>
      <c r="AD308">
        <v>0</v>
      </c>
      <c r="AE308">
        <v>0</v>
      </c>
      <c r="AF308">
        <v>0</v>
      </c>
      <c r="AG308">
        <v>0</v>
      </c>
      <c r="AH308">
        <v>0</v>
      </c>
      <c r="AI308">
        <v>0</v>
      </c>
      <c r="AJ308">
        <v>0</v>
      </c>
      <c r="AK308">
        <v>0</v>
      </c>
      <c r="AL308">
        <v>0</v>
      </c>
      <c r="AM308">
        <v>0</v>
      </c>
      <c r="AN308">
        <v>0</v>
      </c>
      <c r="AO308">
        <v>0</v>
      </c>
      <c r="AP308">
        <f t="shared" si="40"/>
        <v>0</v>
      </c>
      <c r="AQ308">
        <f t="shared" si="41"/>
        <v>0</v>
      </c>
      <c r="AS308">
        <v>20200209</v>
      </c>
      <c r="AT308" t="s">
        <v>22</v>
      </c>
      <c r="AU308" t="s">
        <v>29</v>
      </c>
      <c r="AV308" t="s">
        <v>29</v>
      </c>
      <c r="AW308" t="s">
        <v>29</v>
      </c>
      <c r="AX308" t="s">
        <v>29</v>
      </c>
      <c r="AY308" t="s">
        <v>29</v>
      </c>
      <c r="AZ308" t="s">
        <v>29</v>
      </c>
      <c r="BA308" t="s">
        <v>29</v>
      </c>
      <c r="BB308" t="s">
        <v>29</v>
      </c>
      <c r="BC308" t="s">
        <v>29</v>
      </c>
      <c r="BD308" t="s">
        <v>29</v>
      </c>
      <c r="BE308" t="s">
        <v>29</v>
      </c>
      <c r="BF308" t="s">
        <v>29</v>
      </c>
      <c r="BG308" t="s">
        <v>29</v>
      </c>
      <c r="BH308" t="s">
        <v>29</v>
      </c>
      <c r="BI308" t="s">
        <v>29</v>
      </c>
      <c r="BJ308" t="s">
        <v>29</v>
      </c>
      <c r="BK308" t="s">
        <v>29</v>
      </c>
      <c r="BL308">
        <f t="shared" si="38"/>
        <v>0</v>
      </c>
      <c r="BM308">
        <f t="shared" si="39"/>
        <v>0</v>
      </c>
      <c r="BO308">
        <v>20200209</v>
      </c>
      <c r="BP308" t="s">
        <v>23</v>
      </c>
      <c r="BQ308" t="s">
        <v>29</v>
      </c>
      <c r="BR308" t="s">
        <v>29</v>
      </c>
      <c r="BS308" t="s">
        <v>29</v>
      </c>
      <c r="BT308" t="s">
        <v>29</v>
      </c>
      <c r="BU308" t="s">
        <v>29</v>
      </c>
      <c r="BV308" t="s">
        <v>29</v>
      </c>
      <c r="BW308" t="s">
        <v>29</v>
      </c>
      <c r="BX308" t="s">
        <v>29</v>
      </c>
      <c r="BY308" t="s">
        <v>29</v>
      </c>
      <c r="BZ308" t="s">
        <v>29</v>
      </c>
      <c r="CA308" t="s">
        <v>29</v>
      </c>
      <c r="CB308" t="s">
        <v>29</v>
      </c>
      <c r="CC308" t="s">
        <v>29</v>
      </c>
      <c r="CD308" t="s">
        <v>29</v>
      </c>
      <c r="CE308" t="s">
        <v>29</v>
      </c>
      <c r="CF308" t="s">
        <v>29</v>
      </c>
      <c r="CG308" t="s">
        <v>29</v>
      </c>
      <c r="CH308">
        <f t="shared" si="42"/>
        <v>0</v>
      </c>
      <c r="CI308">
        <f t="shared" si="43"/>
        <v>0</v>
      </c>
    </row>
    <row r="309" spans="1:87" x14ac:dyDescent="0.2">
      <c r="A309">
        <v>20200210</v>
      </c>
      <c r="B309" t="s">
        <v>19</v>
      </c>
      <c r="C309">
        <v>0</v>
      </c>
      <c r="D309">
        <v>1</v>
      </c>
      <c r="E309">
        <v>0</v>
      </c>
      <c r="F309">
        <v>0</v>
      </c>
      <c r="G309">
        <v>0</v>
      </c>
      <c r="H309">
        <v>0</v>
      </c>
      <c r="I309">
        <v>0</v>
      </c>
      <c r="J309">
        <v>0</v>
      </c>
      <c r="K309">
        <v>0</v>
      </c>
      <c r="L309">
        <v>0</v>
      </c>
      <c r="M309">
        <v>0</v>
      </c>
      <c r="N309">
        <v>0</v>
      </c>
      <c r="O309">
        <v>0</v>
      </c>
      <c r="P309">
        <v>2</v>
      </c>
      <c r="Q309">
        <v>0</v>
      </c>
      <c r="R309">
        <v>0</v>
      </c>
      <c r="S309">
        <v>0</v>
      </c>
      <c r="T309">
        <f t="shared" si="36"/>
        <v>3</v>
      </c>
      <c r="U309">
        <f t="shared" si="37"/>
        <v>2</v>
      </c>
      <c r="W309">
        <v>20200210</v>
      </c>
      <c r="X309" t="s">
        <v>20</v>
      </c>
      <c r="Y309">
        <v>0</v>
      </c>
      <c r="Z309">
        <v>0</v>
      </c>
      <c r="AA309">
        <v>0</v>
      </c>
      <c r="AB309">
        <v>0</v>
      </c>
      <c r="AC309">
        <v>0</v>
      </c>
      <c r="AD309">
        <v>0</v>
      </c>
      <c r="AE309">
        <v>0</v>
      </c>
      <c r="AF309">
        <v>0</v>
      </c>
      <c r="AG309">
        <v>0</v>
      </c>
      <c r="AH309">
        <v>0</v>
      </c>
      <c r="AI309">
        <v>0</v>
      </c>
      <c r="AJ309">
        <v>0</v>
      </c>
      <c r="AK309">
        <v>0</v>
      </c>
      <c r="AL309">
        <v>0</v>
      </c>
      <c r="AM309">
        <v>0</v>
      </c>
      <c r="AN309">
        <v>0</v>
      </c>
      <c r="AO309">
        <v>0</v>
      </c>
      <c r="AP309">
        <f t="shared" si="40"/>
        <v>0</v>
      </c>
      <c r="AQ309">
        <f t="shared" si="41"/>
        <v>0</v>
      </c>
      <c r="AS309">
        <v>20200210</v>
      </c>
      <c r="AT309" t="s">
        <v>22</v>
      </c>
      <c r="AU309">
        <v>0</v>
      </c>
      <c r="AV309">
        <v>0</v>
      </c>
      <c r="AW309">
        <v>0</v>
      </c>
      <c r="AX309">
        <v>0</v>
      </c>
      <c r="AY309">
        <v>0</v>
      </c>
      <c r="AZ309">
        <v>0</v>
      </c>
      <c r="BA309">
        <v>0</v>
      </c>
      <c r="BB309">
        <v>0</v>
      </c>
      <c r="BC309">
        <v>0</v>
      </c>
      <c r="BD309">
        <v>0</v>
      </c>
      <c r="BE309">
        <v>0</v>
      </c>
      <c r="BF309">
        <v>0</v>
      </c>
      <c r="BG309">
        <v>0</v>
      </c>
      <c r="BH309">
        <v>0</v>
      </c>
      <c r="BI309">
        <v>0</v>
      </c>
      <c r="BJ309">
        <v>0</v>
      </c>
      <c r="BK309">
        <v>0</v>
      </c>
      <c r="BL309">
        <f t="shared" si="38"/>
        <v>0</v>
      </c>
      <c r="BM309">
        <f t="shared" si="39"/>
        <v>0</v>
      </c>
      <c r="BO309">
        <v>20200210</v>
      </c>
      <c r="BP309" t="s">
        <v>23</v>
      </c>
      <c r="BQ309" t="s">
        <v>29</v>
      </c>
      <c r="BR309" t="s">
        <v>29</v>
      </c>
      <c r="BS309" t="s">
        <v>29</v>
      </c>
      <c r="BT309" t="s">
        <v>29</v>
      </c>
      <c r="BU309" t="s">
        <v>29</v>
      </c>
      <c r="BV309" t="s">
        <v>29</v>
      </c>
      <c r="BW309" t="s">
        <v>29</v>
      </c>
      <c r="BX309" t="s">
        <v>29</v>
      </c>
      <c r="BY309" t="s">
        <v>29</v>
      </c>
      <c r="BZ309" t="s">
        <v>29</v>
      </c>
      <c r="CA309" t="s">
        <v>29</v>
      </c>
      <c r="CB309" t="s">
        <v>29</v>
      </c>
      <c r="CC309" t="s">
        <v>29</v>
      </c>
      <c r="CD309" t="s">
        <v>29</v>
      </c>
      <c r="CE309" t="s">
        <v>29</v>
      </c>
      <c r="CF309" t="s">
        <v>29</v>
      </c>
      <c r="CG309" t="s">
        <v>29</v>
      </c>
      <c r="CH309">
        <f t="shared" si="42"/>
        <v>0</v>
      </c>
      <c r="CI309">
        <f t="shared" si="43"/>
        <v>0</v>
      </c>
    </row>
    <row r="310" spans="1:87" x14ac:dyDescent="0.2">
      <c r="A310">
        <v>20200211</v>
      </c>
      <c r="B310" t="s">
        <v>19</v>
      </c>
      <c r="C310">
        <v>0</v>
      </c>
      <c r="D310">
        <v>4</v>
      </c>
      <c r="E310">
        <v>0</v>
      </c>
      <c r="F310">
        <v>0</v>
      </c>
      <c r="G310">
        <v>0</v>
      </c>
      <c r="H310">
        <v>0</v>
      </c>
      <c r="I310">
        <v>0</v>
      </c>
      <c r="J310">
        <v>0</v>
      </c>
      <c r="K310">
        <v>0</v>
      </c>
      <c r="L310">
        <v>0</v>
      </c>
      <c r="M310">
        <v>0</v>
      </c>
      <c r="N310">
        <v>0</v>
      </c>
      <c r="O310">
        <v>0</v>
      </c>
      <c r="P310">
        <v>8</v>
      </c>
      <c r="Q310">
        <v>0</v>
      </c>
      <c r="R310">
        <v>0</v>
      </c>
      <c r="S310">
        <v>0</v>
      </c>
      <c r="T310">
        <f t="shared" si="36"/>
        <v>12</v>
      </c>
      <c r="U310">
        <f t="shared" si="37"/>
        <v>2</v>
      </c>
      <c r="W310">
        <v>20200211</v>
      </c>
      <c r="X310" t="s">
        <v>20</v>
      </c>
      <c r="Y310">
        <v>0</v>
      </c>
      <c r="Z310">
        <v>2</v>
      </c>
      <c r="AA310">
        <v>0</v>
      </c>
      <c r="AB310">
        <v>0</v>
      </c>
      <c r="AC310">
        <v>0</v>
      </c>
      <c r="AD310">
        <v>0</v>
      </c>
      <c r="AE310">
        <v>0</v>
      </c>
      <c r="AF310">
        <v>0</v>
      </c>
      <c r="AG310">
        <v>0</v>
      </c>
      <c r="AH310">
        <v>0</v>
      </c>
      <c r="AI310">
        <v>1</v>
      </c>
      <c r="AJ310">
        <v>0</v>
      </c>
      <c r="AK310">
        <v>0</v>
      </c>
      <c r="AL310">
        <v>2</v>
      </c>
      <c r="AM310">
        <v>0</v>
      </c>
      <c r="AN310">
        <v>0</v>
      </c>
      <c r="AO310">
        <v>0</v>
      </c>
      <c r="AP310">
        <f t="shared" si="40"/>
        <v>5</v>
      </c>
      <c r="AQ310">
        <f t="shared" si="41"/>
        <v>3</v>
      </c>
      <c r="AS310">
        <v>20200211</v>
      </c>
      <c r="AT310" t="s">
        <v>22</v>
      </c>
      <c r="AU310">
        <v>0</v>
      </c>
      <c r="AV310">
        <v>0</v>
      </c>
      <c r="AW310">
        <v>0</v>
      </c>
      <c r="AX310">
        <v>0</v>
      </c>
      <c r="AY310">
        <v>0</v>
      </c>
      <c r="AZ310">
        <v>0</v>
      </c>
      <c r="BA310">
        <v>0</v>
      </c>
      <c r="BB310">
        <v>0</v>
      </c>
      <c r="BC310">
        <v>0</v>
      </c>
      <c r="BD310">
        <v>0</v>
      </c>
      <c r="BE310">
        <v>0</v>
      </c>
      <c r="BF310">
        <v>0</v>
      </c>
      <c r="BG310">
        <v>0</v>
      </c>
      <c r="BH310">
        <v>0</v>
      </c>
      <c r="BI310">
        <v>0</v>
      </c>
      <c r="BJ310">
        <v>0</v>
      </c>
      <c r="BK310">
        <v>0</v>
      </c>
      <c r="BL310">
        <f t="shared" si="38"/>
        <v>0</v>
      </c>
      <c r="BM310">
        <f t="shared" si="39"/>
        <v>0</v>
      </c>
      <c r="BO310">
        <v>20200211</v>
      </c>
      <c r="BP310" t="s">
        <v>23</v>
      </c>
      <c r="BQ310" t="s">
        <v>29</v>
      </c>
      <c r="BR310" t="s">
        <v>29</v>
      </c>
      <c r="BS310" t="s">
        <v>29</v>
      </c>
      <c r="BT310" t="s">
        <v>29</v>
      </c>
      <c r="BU310" t="s">
        <v>29</v>
      </c>
      <c r="BV310" t="s">
        <v>29</v>
      </c>
      <c r="BW310" t="s">
        <v>29</v>
      </c>
      <c r="BX310" t="s">
        <v>29</v>
      </c>
      <c r="BY310" t="s">
        <v>29</v>
      </c>
      <c r="BZ310" t="s">
        <v>29</v>
      </c>
      <c r="CA310" t="s">
        <v>29</v>
      </c>
      <c r="CB310" t="s">
        <v>29</v>
      </c>
      <c r="CC310" t="s">
        <v>29</v>
      </c>
      <c r="CD310" t="s">
        <v>29</v>
      </c>
      <c r="CE310" t="s">
        <v>29</v>
      </c>
      <c r="CF310" t="s">
        <v>29</v>
      </c>
      <c r="CG310" t="s">
        <v>29</v>
      </c>
      <c r="CH310">
        <f t="shared" si="42"/>
        <v>0</v>
      </c>
      <c r="CI310">
        <f t="shared" si="43"/>
        <v>0</v>
      </c>
    </row>
    <row r="311" spans="1:87" x14ac:dyDescent="0.2">
      <c r="A311">
        <v>20200212</v>
      </c>
      <c r="B311" t="s">
        <v>19</v>
      </c>
      <c r="C311">
        <v>0</v>
      </c>
      <c r="D311">
        <v>17</v>
      </c>
      <c r="E311">
        <v>0</v>
      </c>
      <c r="F311">
        <v>0</v>
      </c>
      <c r="G311">
        <v>0</v>
      </c>
      <c r="H311">
        <v>0</v>
      </c>
      <c r="I311">
        <v>1</v>
      </c>
      <c r="J311">
        <v>0</v>
      </c>
      <c r="K311">
        <v>0</v>
      </c>
      <c r="L311">
        <v>0</v>
      </c>
      <c r="M311">
        <v>0</v>
      </c>
      <c r="N311">
        <v>0</v>
      </c>
      <c r="O311">
        <v>0</v>
      </c>
      <c r="P311">
        <v>2</v>
      </c>
      <c r="Q311">
        <v>0</v>
      </c>
      <c r="R311">
        <v>0</v>
      </c>
      <c r="S311">
        <v>0</v>
      </c>
      <c r="T311">
        <f t="shared" si="36"/>
        <v>20</v>
      </c>
      <c r="U311">
        <f t="shared" si="37"/>
        <v>3</v>
      </c>
      <c r="W311">
        <v>20200212</v>
      </c>
      <c r="X311" t="s">
        <v>20</v>
      </c>
      <c r="Y311">
        <v>0</v>
      </c>
      <c r="Z311">
        <v>0</v>
      </c>
      <c r="AA311">
        <v>0</v>
      </c>
      <c r="AB311">
        <v>0</v>
      </c>
      <c r="AC311">
        <v>0</v>
      </c>
      <c r="AD311">
        <v>0</v>
      </c>
      <c r="AE311">
        <v>0</v>
      </c>
      <c r="AF311">
        <v>0</v>
      </c>
      <c r="AG311">
        <v>0</v>
      </c>
      <c r="AH311">
        <v>0</v>
      </c>
      <c r="AI311">
        <v>1</v>
      </c>
      <c r="AJ311">
        <v>0</v>
      </c>
      <c r="AK311">
        <v>0</v>
      </c>
      <c r="AL311">
        <v>2</v>
      </c>
      <c r="AM311">
        <v>0</v>
      </c>
      <c r="AN311">
        <v>0</v>
      </c>
      <c r="AO311">
        <v>0</v>
      </c>
      <c r="AP311">
        <f t="shared" si="40"/>
        <v>3</v>
      </c>
      <c r="AQ311">
        <f t="shared" si="41"/>
        <v>2</v>
      </c>
      <c r="AS311">
        <v>20200212</v>
      </c>
      <c r="AT311" t="s">
        <v>22</v>
      </c>
      <c r="AU311">
        <v>0</v>
      </c>
      <c r="AV311">
        <v>0</v>
      </c>
      <c r="AW311">
        <v>0</v>
      </c>
      <c r="AX311">
        <v>0</v>
      </c>
      <c r="AY311">
        <v>0</v>
      </c>
      <c r="AZ311">
        <v>0</v>
      </c>
      <c r="BA311">
        <v>0</v>
      </c>
      <c r="BB311">
        <v>0</v>
      </c>
      <c r="BC311">
        <v>0</v>
      </c>
      <c r="BD311">
        <v>0</v>
      </c>
      <c r="BE311">
        <v>0</v>
      </c>
      <c r="BF311">
        <v>0</v>
      </c>
      <c r="BG311">
        <v>0</v>
      </c>
      <c r="BH311">
        <v>0</v>
      </c>
      <c r="BI311">
        <v>0</v>
      </c>
      <c r="BJ311">
        <v>0</v>
      </c>
      <c r="BK311">
        <v>0</v>
      </c>
      <c r="BL311">
        <f t="shared" si="38"/>
        <v>0</v>
      </c>
      <c r="BM311">
        <f t="shared" si="39"/>
        <v>0</v>
      </c>
      <c r="BO311">
        <v>20200212</v>
      </c>
      <c r="BP311" t="s">
        <v>23</v>
      </c>
      <c r="BQ311" t="s">
        <v>29</v>
      </c>
      <c r="BR311" t="s">
        <v>29</v>
      </c>
      <c r="BS311" t="s">
        <v>29</v>
      </c>
      <c r="BT311" t="s">
        <v>29</v>
      </c>
      <c r="BU311" t="s">
        <v>29</v>
      </c>
      <c r="BV311" t="s">
        <v>29</v>
      </c>
      <c r="BW311" t="s">
        <v>29</v>
      </c>
      <c r="BX311" t="s">
        <v>29</v>
      </c>
      <c r="BY311" t="s">
        <v>29</v>
      </c>
      <c r="BZ311" t="s">
        <v>29</v>
      </c>
      <c r="CA311" t="s">
        <v>29</v>
      </c>
      <c r="CB311" t="s">
        <v>29</v>
      </c>
      <c r="CC311" t="s">
        <v>29</v>
      </c>
      <c r="CD311" t="s">
        <v>29</v>
      </c>
      <c r="CE311" t="s">
        <v>29</v>
      </c>
      <c r="CF311" t="s">
        <v>29</v>
      </c>
      <c r="CG311" t="s">
        <v>29</v>
      </c>
      <c r="CH311">
        <f t="shared" si="42"/>
        <v>0</v>
      </c>
      <c r="CI311">
        <f t="shared" si="43"/>
        <v>0</v>
      </c>
    </row>
    <row r="312" spans="1:87" x14ac:dyDescent="0.2">
      <c r="A312">
        <v>20200213</v>
      </c>
      <c r="B312" t="s">
        <v>19</v>
      </c>
      <c r="C312">
        <v>0</v>
      </c>
      <c r="D312">
        <v>6</v>
      </c>
      <c r="E312">
        <v>0</v>
      </c>
      <c r="F312">
        <v>0</v>
      </c>
      <c r="G312">
        <v>0</v>
      </c>
      <c r="H312">
        <v>0</v>
      </c>
      <c r="I312">
        <v>0</v>
      </c>
      <c r="J312">
        <v>0</v>
      </c>
      <c r="K312">
        <v>0</v>
      </c>
      <c r="L312">
        <v>0</v>
      </c>
      <c r="M312">
        <v>0</v>
      </c>
      <c r="N312">
        <v>0</v>
      </c>
      <c r="O312">
        <v>0</v>
      </c>
      <c r="P312">
        <v>5</v>
      </c>
      <c r="Q312">
        <v>0</v>
      </c>
      <c r="R312">
        <v>0</v>
      </c>
      <c r="S312">
        <v>0</v>
      </c>
      <c r="T312">
        <f t="shared" si="36"/>
        <v>11</v>
      </c>
      <c r="U312">
        <f t="shared" si="37"/>
        <v>2</v>
      </c>
      <c r="W312">
        <v>20200213</v>
      </c>
      <c r="X312" t="s">
        <v>20</v>
      </c>
      <c r="Y312">
        <v>0</v>
      </c>
      <c r="Z312">
        <v>0</v>
      </c>
      <c r="AA312">
        <v>0</v>
      </c>
      <c r="AB312">
        <v>0</v>
      </c>
      <c r="AC312">
        <v>0</v>
      </c>
      <c r="AD312">
        <v>0</v>
      </c>
      <c r="AE312">
        <v>0</v>
      </c>
      <c r="AF312">
        <v>0</v>
      </c>
      <c r="AG312">
        <v>0</v>
      </c>
      <c r="AH312">
        <v>0</v>
      </c>
      <c r="AI312">
        <v>1</v>
      </c>
      <c r="AJ312">
        <v>0</v>
      </c>
      <c r="AK312">
        <v>0</v>
      </c>
      <c r="AL312">
        <v>5</v>
      </c>
      <c r="AM312">
        <v>0</v>
      </c>
      <c r="AN312">
        <v>0</v>
      </c>
      <c r="AO312">
        <v>0</v>
      </c>
      <c r="AP312">
        <f t="shared" si="40"/>
        <v>6</v>
      </c>
      <c r="AQ312">
        <f t="shared" si="41"/>
        <v>2</v>
      </c>
      <c r="AS312">
        <v>20200213</v>
      </c>
      <c r="AT312" t="s">
        <v>22</v>
      </c>
      <c r="AU312">
        <v>0</v>
      </c>
      <c r="AV312">
        <v>0</v>
      </c>
      <c r="AW312">
        <v>0</v>
      </c>
      <c r="AX312">
        <v>0</v>
      </c>
      <c r="AY312">
        <v>0</v>
      </c>
      <c r="AZ312">
        <v>0</v>
      </c>
      <c r="BA312">
        <v>0</v>
      </c>
      <c r="BB312">
        <v>0</v>
      </c>
      <c r="BC312">
        <v>0</v>
      </c>
      <c r="BD312">
        <v>0</v>
      </c>
      <c r="BE312">
        <v>0</v>
      </c>
      <c r="BF312">
        <v>0</v>
      </c>
      <c r="BG312">
        <v>0</v>
      </c>
      <c r="BH312">
        <v>2</v>
      </c>
      <c r="BI312">
        <v>0</v>
      </c>
      <c r="BJ312">
        <v>0</v>
      </c>
      <c r="BK312">
        <v>0</v>
      </c>
      <c r="BL312">
        <f t="shared" si="38"/>
        <v>2</v>
      </c>
      <c r="BM312">
        <f t="shared" si="39"/>
        <v>1</v>
      </c>
      <c r="BO312">
        <v>20200213</v>
      </c>
      <c r="BP312" t="s">
        <v>23</v>
      </c>
      <c r="BQ312">
        <v>0</v>
      </c>
      <c r="BR312">
        <v>0</v>
      </c>
      <c r="BS312">
        <v>0</v>
      </c>
      <c r="BT312">
        <v>0</v>
      </c>
      <c r="BU312">
        <v>0</v>
      </c>
      <c r="BV312">
        <v>0</v>
      </c>
      <c r="BW312">
        <v>0</v>
      </c>
      <c r="BX312">
        <v>0</v>
      </c>
      <c r="BY312">
        <v>0</v>
      </c>
      <c r="BZ312">
        <v>0</v>
      </c>
      <c r="CA312">
        <v>0</v>
      </c>
      <c r="CB312">
        <v>0</v>
      </c>
      <c r="CC312">
        <v>0</v>
      </c>
      <c r="CD312">
        <v>0</v>
      </c>
      <c r="CE312">
        <v>0</v>
      </c>
      <c r="CF312">
        <v>0</v>
      </c>
      <c r="CG312">
        <v>0</v>
      </c>
      <c r="CH312">
        <f t="shared" si="42"/>
        <v>0</v>
      </c>
      <c r="CI312">
        <f t="shared" si="43"/>
        <v>0</v>
      </c>
    </row>
    <row r="313" spans="1:87" x14ac:dyDescent="0.2">
      <c r="A313">
        <v>20200214</v>
      </c>
      <c r="B313" t="s">
        <v>19</v>
      </c>
      <c r="C313">
        <v>0</v>
      </c>
      <c r="D313">
        <v>14</v>
      </c>
      <c r="E313">
        <v>0</v>
      </c>
      <c r="F313">
        <v>0</v>
      </c>
      <c r="G313">
        <v>0</v>
      </c>
      <c r="H313">
        <v>0</v>
      </c>
      <c r="I313">
        <v>1</v>
      </c>
      <c r="J313">
        <v>0</v>
      </c>
      <c r="K313">
        <v>0</v>
      </c>
      <c r="L313">
        <v>0</v>
      </c>
      <c r="M313">
        <v>0</v>
      </c>
      <c r="N313">
        <v>0</v>
      </c>
      <c r="O313">
        <v>0</v>
      </c>
      <c r="P313">
        <v>5</v>
      </c>
      <c r="Q313">
        <v>0</v>
      </c>
      <c r="R313">
        <v>0</v>
      </c>
      <c r="S313">
        <v>0</v>
      </c>
      <c r="T313">
        <f t="shared" si="36"/>
        <v>20</v>
      </c>
      <c r="U313">
        <f t="shared" si="37"/>
        <v>3</v>
      </c>
      <c r="W313">
        <v>20200214</v>
      </c>
      <c r="X313" t="s">
        <v>20</v>
      </c>
      <c r="Y313">
        <v>0</v>
      </c>
      <c r="Z313">
        <v>0</v>
      </c>
      <c r="AA313">
        <v>0</v>
      </c>
      <c r="AB313">
        <v>0</v>
      </c>
      <c r="AC313">
        <v>0</v>
      </c>
      <c r="AD313">
        <v>0</v>
      </c>
      <c r="AE313">
        <v>0</v>
      </c>
      <c r="AF313">
        <v>0</v>
      </c>
      <c r="AG313">
        <v>0</v>
      </c>
      <c r="AH313">
        <v>0</v>
      </c>
      <c r="AI313">
        <v>0</v>
      </c>
      <c r="AJ313">
        <v>0</v>
      </c>
      <c r="AK313">
        <v>0</v>
      </c>
      <c r="AL313">
        <v>0</v>
      </c>
      <c r="AM313">
        <v>0</v>
      </c>
      <c r="AN313">
        <v>0</v>
      </c>
      <c r="AO313">
        <v>0</v>
      </c>
      <c r="AP313">
        <f t="shared" si="40"/>
        <v>0</v>
      </c>
      <c r="AQ313">
        <f t="shared" si="41"/>
        <v>0</v>
      </c>
      <c r="AS313">
        <v>20200214</v>
      </c>
      <c r="AT313" t="s">
        <v>22</v>
      </c>
      <c r="AU313" t="s">
        <v>29</v>
      </c>
      <c r="AV313" t="s">
        <v>29</v>
      </c>
      <c r="AW313" t="s">
        <v>29</v>
      </c>
      <c r="AX313" t="s">
        <v>29</v>
      </c>
      <c r="AY313" t="s">
        <v>29</v>
      </c>
      <c r="AZ313" t="s">
        <v>29</v>
      </c>
      <c r="BA313" t="s">
        <v>29</v>
      </c>
      <c r="BB313" t="s">
        <v>29</v>
      </c>
      <c r="BC313" t="s">
        <v>29</v>
      </c>
      <c r="BD313" t="s">
        <v>29</v>
      </c>
      <c r="BE313" t="s">
        <v>29</v>
      </c>
      <c r="BF313" t="s">
        <v>29</v>
      </c>
      <c r="BG313" t="s">
        <v>29</v>
      </c>
      <c r="BH313" t="s">
        <v>29</v>
      </c>
      <c r="BI313" t="s">
        <v>29</v>
      </c>
      <c r="BJ313" t="s">
        <v>29</v>
      </c>
      <c r="BK313" t="s">
        <v>29</v>
      </c>
      <c r="BL313">
        <f t="shared" si="38"/>
        <v>0</v>
      </c>
      <c r="BM313">
        <f t="shared" si="39"/>
        <v>0</v>
      </c>
      <c r="BO313">
        <v>20200214</v>
      </c>
      <c r="BP313" t="s">
        <v>23</v>
      </c>
      <c r="BQ313">
        <v>0</v>
      </c>
      <c r="BR313">
        <v>0</v>
      </c>
      <c r="BS313">
        <v>0</v>
      </c>
      <c r="BT313">
        <v>0</v>
      </c>
      <c r="BU313">
        <v>0</v>
      </c>
      <c r="BV313">
        <v>0</v>
      </c>
      <c r="BW313">
        <v>0</v>
      </c>
      <c r="BX313">
        <v>0</v>
      </c>
      <c r="BY313">
        <v>0</v>
      </c>
      <c r="BZ313">
        <v>0</v>
      </c>
      <c r="CA313">
        <v>0</v>
      </c>
      <c r="CB313">
        <v>0</v>
      </c>
      <c r="CC313">
        <v>0</v>
      </c>
      <c r="CD313">
        <v>0</v>
      </c>
      <c r="CE313">
        <v>0</v>
      </c>
      <c r="CF313">
        <v>0</v>
      </c>
      <c r="CG313">
        <v>0</v>
      </c>
      <c r="CH313">
        <f t="shared" si="42"/>
        <v>0</v>
      </c>
      <c r="CI313">
        <f t="shared" si="43"/>
        <v>0</v>
      </c>
    </row>
    <row r="314" spans="1:87" x14ac:dyDescent="0.2">
      <c r="A314">
        <v>20200215</v>
      </c>
      <c r="B314" t="s">
        <v>19</v>
      </c>
      <c r="C314">
        <v>0</v>
      </c>
      <c r="D314">
        <v>13</v>
      </c>
      <c r="E314">
        <v>0</v>
      </c>
      <c r="F314">
        <v>0</v>
      </c>
      <c r="G314">
        <v>0</v>
      </c>
      <c r="H314">
        <v>0</v>
      </c>
      <c r="I314">
        <v>0</v>
      </c>
      <c r="J314">
        <v>0</v>
      </c>
      <c r="K314">
        <v>0</v>
      </c>
      <c r="L314">
        <v>0</v>
      </c>
      <c r="M314">
        <v>0</v>
      </c>
      <c r="N314">
        <v>0</v>
      </c>
      <c r="O314">
        <v>0</v>
      </c>
      <c r="P314">
        <v>2</v>
      </c>
      <c r="Q314">
        <v>0</v>
      </c>
      <c r="R314">
        <v>0</v>
      </c>
      <c r="S314">
        <v>0</v>
      </c>
      <c r="T314">
        <f t="shared" si="36"/>
        <v>15</v>
      </c>
      <c r="U314">
        <f t="shared" si="37"/>
        <v>2</v>
      </c>
      <c r="W314">
        <v>20200215</v>
      </c>
      <c r="X314" t="s">
        <v>20</v>
      </c>
      <c r="Y314">
        <v>0</v>
      </c>
      <c r="Z314">
        <v>0</v>
      </c>
      <c r="AA314">
        <v>0</v>
      </c>
      <c r="AB314">
        <v>0</v>
      </c>
      <c r="AC314">
        <v>0</v>
      </c>
      <c r="AD314">
        <v>0</v>
      </c>
      <c r="AE314">
        <v>1</v>
      </c>
      <c r="AF314">
        <v>0</v>
      </c>
      <c r="AG314">
        <v>0</v>
      </c>
      <c r="AH314">
        <v>0</v>
      </c>
      <c r="AI314">
        <v>2</v>
      </c>
      <c r="AJ314">
        <v>0</v>
      </c>
      <c r="AK314">
        <v>0</v>
      </c>
      <c r="AL314">
        <v>3</v>
      </c>
      <c r="AM314">
        <v>0</v>
      </c>
      <c r="AN314">
        <v>0</v>
      </c>
      <c r="AO314">
        <v>0</v>
      </c>
      <c r="AP314">
        <f t="shared" si="40"/>
        <v>6</v>
      </c>
      <c r="AQ314">
        <f t="shared" si="41"/>
        <v>3</v>
      </c>
      <c r="AS314">
        <v>20200215</v>
      </c>
      <c r="AT314" t="s">
        <v>22</v>
      </c>
      <c r="AU314" t="s">
        <v>29</v>
      </c>
      <c r="AV314" t="s">
        <v>29</v>
      </c>
      <c r="AW314" t="s">
        <v>29</v>
      </c>
      <c r="AX314" t="s">
        <v>29</v>
      </c>
      <c r="AY314" t="s">
        <v>29</v>
      </c>
      <c r="AZ314" t="s">
        <v>29</v>
      </c>
      <c r="BA314" t="s">
        <v>29</v>
      </c>
      <c r="BB314" t="s">
        <v>29</v>
      </c>
      <c r="BC314" t="s">
        <v>29</v>
      </c>
      <c r="BD314" t="s">
        <v>29</v>
      </c>
      <c r="BE314" t="s">
        <v>29</v>
      </c>
      <c r="BF314" t="s">
        <v>29</v>
      </c>
      <c r="BG314" t="s">
        <v>29</v>
      </c>
      <c r="BH314" t="s">
        <v>29</v>
      </c>
      <c r="BI314" t="s">
        <v>29</v>
      </c>
      <c r="BJ314" t="s">
        <v>29</v>
      </c>
      <c r="BK314" t="s">
        <v>29</v>
      </c>
      <c r="BL314">
        <f t="shared" si="38"/>
        <v>0</v>
      </c>
      <c r="BM314">
        <f t="shared" si="39"/>
        <v>0</v>
      </c>
      <c r="BO314">
        <v>20200215</v>
      </c>
      <c r="BP314" t="s">
        <v>23</v>
      </c>
      <c r="BQ314">
        <v>0</v>
      </c>
      <c r="BR314">
        <v>0</v>
      </c>
      <c r="BS314">
        <v>0</v>
      </c>
      <c r="BT314">
        <v>0</v>
      </c>
      <c r="BU314">
        <v>0</v>
      </c>
      <c r="BV314">
        <v>0</v>
      </c>
      <c r="BW314">
        <v>0</v>
      </c>
      <c r="BX314">
        <v>0</v>
      </c>
      <c r="BY314">
        <v>0</v>
      </c>
      <c r="BZ314">
        <v>0</v>
      </c>
      <c r="CA314">
        <v>0</v>
      </c>
      <c r="CB314">
        <v>0</v>
      </c>
      <c r="CC314">
        <v>0</v>
      </c>
      <c r="CD314">
        <v>0</v>
      </c>
      <c r="CE314">
        <v>0</v>
      </c>
      <c r="CF314">
        <v>0</v>
      </c>
      <c r="CG314">
        <v>0</v>
      </c>
      <c r="CH314">
        <f t="shared" si="42"/>
        <v>0</v>
      </c>
      <c r="CI314">
        <f t="shared" si="43"/>
        <v>0</v>
      </c>
    </row>
    <row r="315" spans="1:87" x14ac:dyDescent="0.2">
      <c r="A315">
        <v>20200216</v>
      </c>
      <c r="B315" t="s">
        <v>19</v>
      </c>
      <c r="C315">
        <v>0</v>
      </c>
      <c r="D315">
        <v>19</v>
      </c>
      <c r="E315">
        <v>0</v>
      </c>
      <c r="F315">
        <v>0</v>
      </c>
      <c r="G315">
        <v>0</v>
      </c>
      <c r="H315">
        <v>0</v>
      </c>
      <c r="I315">
        <v>0</v>
      </c>
      <c r="J315">
        <v>0</v>
      </c>
      <c r="K315">
        <v>0</v>
      </c>
      <c r="L315">
        <v>0</v>
      </c>
      <c r="M315">
        <v>0</v>
      </c>
      <c r="N315">
        <v>0</v>
      </c>
      <c r="O315">
        <v>0</v>
      </c>
      <c r="P315">
        <v>2</v>
      </c>
      <c r="Q315">
        <v>0</v>
      </c>
      <c r="R315">
        <v>0</v>
      </c>
      <c r="S315">
        <v>0</v>
      </c>
      <c r="T315">
        <f t="shared" si="36"/>
        <v>21</v>
      </c>
      <c r="U315">
        <f t="shared" si="37"/>
        <v>2</v>
      </c>
      <c r="W315">
        <v>20200216</v>
      </c>
      <c r="X315" t="s">
        <v>20</v>
      </c>
      <c r="Y315">
        <v>1</v>
      </c>
      <c r="Z315">
        <v>0</v>
      </c>
      <c r="AA315">
        <v>0</v>
      </c>
      <c r="AB315">
        <v>0</v>
      </c>
      <c r="AC315">
        <v>0</v>
      </c>
      <c r="AD315">
        <v>0</v>
      </c>
      <c r="AE315">
        <v>0</v>
      </c>
      <c r="AF315">
        <v>0</v>
      </c>
      <c r="AG315">
        <v>0</v>
      </c>
      <c r="AH315">
        <v>0</v>
      </c>
      <c r="AI315">
        <v>1</v>
      </c>
      <c r="AJ315">
        <v>0</v>
      </c>
      <c r="AK315">
        <v>0</v>
      </c>
      <c r="AL315">
        <v>5</v>
      </c>
      <c r="AM315">
        <v>0</v>
      </c>
      <c r="AN315">
        <v>0</v>
      </c>
      <c r="AO315">
        <v>0</v>
      </c>
      <c r="AP315">
        <f t="shared" si="40"/>
        <v>7</v>
      </c>
      <c r="AQ315">
        <f t="shared" si="41"/>
        <v>3</v>
      </c>
      <c r="AS315">
        <v>20200216</v>
      </c>
      <c r="AT315" t="s">
        <v>22</v>
      </c>
      <c r="AU315">
        <v>0</v>
      </c>
      <c r="AV315">
        <v>0</v>
      </c>
      <c r="AW315">
        <v>0</v>
      </c>
      <c r="AX315">
        <v>0</v>
      </c>
      <c r="AY315">
        <v>0</v>
      </c>
      <c r="AZ315">
        <v>0</v>
      </c>
      <c r="BA315">
        <v>0</v>
      </c>
      <c r="BB315">
        <v>0</v>
      </c>
      <c r="BC315">
        <v>0</v>
      </c>
      <c r="BD315">
        <v>0</v>
      </c>
      <c r="BE315">
        <v>0</v>
      </c>
      <c r="BF315">
        <v>0</v>
      </c>
      <c r="BG315">
        <v>0</v>
      </c>
      <c r="BH315">
        <v>0</v>
      </c>
      <c r="BI315">
        <v>0</v>
      </c>
      <c r="BJ315">
        <v>0</v>
      </c>
      <c r="BK315">
        <v>0</v>
      </c>
      <c r="BL315">
        <f t="shared" si="38"/>
        <v>0</v>
      </c>
      <c r="BM315">
        <f t="shared" si="39"/>
        <v>0</v>
      </c>
      <c r="BO315">
        <v>20200216</v>
      </c>
      <c r="BP315" t="s">
        <v>23</v>
      </c>
      <c r="BQ315">
        <v>0</v>
      </c>
      <c r="BR315">
        <v>0</v>
      </c>
      <c r="BS315">
        <v>0</v>
      </c>
      <c r="BT315">
        <v>0</v>
      </c>
      <c r="BU315">
        <v>0</v>
      </c>
      <c r="BV315">
        <v>0</v>
      </c>
      <c r="BW315">
        <v>0</v>
      </c>
      <c r="BX315">
        <v>0</v>
      </c>
      <c r="BY315">
        <v>0</v>
      </c>
      <c r="BZ315">
        <v>0</v>
      </c>
      <c r="CA315">
        <v>0</v>
      </c>
      <c r="CB315">
        <v>0</v>
      </c>
      <c r="CC315">
        <v>0</v>
      </c>
      <c r="CD315">
        <v>0</v>
      </c>
      <c r="CE315">
        <v>0</v>
      </c>
      <c r="CF315">
        <v>0</v>
      </c>
      <c r="CG315">
        <v>0</v>
      </c>
      <c r="CH315">
        <f t="shared" si="42"/>
        <v>0</v>
      </c>
      <c r="CI315">
        <f t="shared" si="43"/>
        <v>0</v>
      </c>
    </row>
    <row r="316" spans="1:87" x14ac:dyDescent="0.2">
      <c r="A316">
        <v>20200217</v>
      </c>
      <c r="B316" t="s">
        <v>19</v>
      </c>
      <c r="C316">
        <v>0</v>
      </c>
      <c r="D316">
        <v>7</v>
      </c>
      <c r="E316">
        <v>0</v>
      </c>
      <c r="F316">
        <v>0</v>
      </c>
      <c r="G316">
        <v>0</v>
      </c>
      <c r="H316">
        <v>0</v>
      </c>
      <c r="I316">
        <v>0</v>
      </c>
      <c r="J316">
        <v>0</v>
      </c>
      <c r="K316">
        <v>0</v>
      </c>
      <c r="L316">
        <v>0</v>
      </c>
      <c r="M316">
        <v>0</v>
      </c>
      <c r="N316">
        <v>0</v>
      </c>
      <c r="O316">
        <v>0</v>
      </c>
      <c r="P316">
        <v>3</v>
      </c>
      <c r="Q316">
        <v>0</v>
      </c>
      <c r="R316">
        <v>0</v>
      </c>
      <c r="S316">
        <v>0</v>
      </c>
      <c r="T316">
        <f t="shared" si="36"/>
        <v>10</v>
      </c>
      <c r="U316">
        <f t="shared" si="37"/>
        <v>2</v>
      </c>
      <c r="W316">
        <v>20200217</v>
      </c>
      <c r="X316" t="s">
        <v>20</v>
      </c>
      <c r="Y316">
        <v>0</v>
      </c>
      <c r="Z316">
        <v>0</v>
      </c>
      <c r="AA316">
        <v>0</v>
      </c>
      <c r="AB316">
        <v>0</v>
      </c>
      <c r="AC316">
        <v>0</v>
      </c>
      <c r="AD316">
        <v>0</v>
      </c>
      <c r="AE316">
        <v>0</v>
      </c>
      <c r="AF316">
        <v>0</v>
      </c>
      <c r="AG316">
        <v>0</v>
      </c>
      <c r="AH316">
        <v>0</v>
      </c>
      <c r="AI316">
        <v>0</v>
      </c>
      <c r="AJ316">
        <v>0</v>
      </c>
      <c r="AK316">
        <v>0</v>
      </c>
      <c r="AL316">
        <v>1</v>
      </c>
      <c r="AM316">
        <v>0</v>
      </c>
      <c r="AN316">
        <v>0</v>
      </c>
      <c r="AO316">
        <v>0</v>
      </c>
      <c r="AP316">
        <f t="shared" si="40"/>
        <v>1</v>
      </c>
      <c r="AQ316">
        <f t="shared" si="41"/>
        <v>1</v>
      </c>
      <c r="AS316">
        <v>20200217</v>
      </c>
      <c r="AT316" t="s">
        <v>22</v>
      </c>
      <c r="AU316">
        <v>0</v>
      </c>
      <c r="AV316">
        <v>0</v>
      </c>
      <c r="AW316">
        <v>0</v>
      </c>
      <c r="AX316">
        <v>0</v>
      </c>
      <c r="AY316">
        <v>0</v>
      </c>
      <c r="AZ316">
        <v>0</v>
      </c>
      <c r="BA316">
        <v>0</v>
      </c>
      <c r="BB316">
        <v>0</v>
      </c>
      <c r="BC316">
        <v>0</v>
      </c>
      <c r="BD316">
        <v>0</v>
      </c>
      <c r="BE316">
        <v>0</v>
      </c>
      <c r="BF316">
        <v>0</v>
      </c>
      <c r="BG316">
        <v>0</v>
      </c>
      <c r="BH316">
        <v>1</v>
      </c>
      <c r="BI316">
        <v>0</v>
      </c>
      <c r="BJ316">
        <v>0</v>
      </c>
      <c r="BK316">
        <v>0</v>
      </c>
      <c r="BL316">
        <f t="shared" si="38"/>
        <v>1</v>
      </c>
      <c r="BM316">
        <f t="shared" si="39"/>
        <v>1</v>
      </c>
      <c r="BO316">
        <v>20200217</v>
      </c>
      <c r="BP316" t="s">
        <v>23</v>
      </c>
      <c r="BQ316" t="s">
        <v>29</v>
      </c>
      <c r="BR316" t="s">
        <v>29</v>
      </c>
      <c r="BS316" t="s">
        <v>29</v>
      </c>
      <c r="BT316" t="s">
        <v>29</v>
      </c>
      <c r="BU316" t="s">
        <v>29</v>
      </c>
      <c r="BV316" t="s">
        <v>29</v>
      </c>
      <c r="BW316" t="s">
        <v>29</v>
      </c>
      <c r="BX316" t="s">
        <v>29</v>
      </c>
      <c r="BY316" t="s">
        <v>29</v>
      </c>
      <c r="BZ316" t="s">
        <v>29</v>
      </c>
      <c r="CA316" t="s">
        <v>29</v>
      </c>
      <c r="CB316" t="s">
        <v>29</v>
      </c>
      <c r="CC316" t="s">
        <v>29</v>
      </c>
      <c r="CD316" t="s">
        <v>29</v>
      </c>
      <c r="CE316" t="s">
        <v>29</v>
      </c>
      <c r="CF316" t="s">
        <v>29</v>
      </c>
      <c r="CG316" t="s">
        <v>29</v>
      </c>
      <c r="CH316">
        <f t="shared" si="42"/>
        <v>0</v>
      </c>
      <c r="CI316">
        <f t="shared" si="43"/>
        <v>0</v>
      </c>
    </row>
    <row r="317" spans="1:87" x14ac:dyDescent="0.2">
      <c r="A317">
        <v>20200218</v>
      </c>
      <c r="B317" t="s">
        <v>19</v>
      </c>
      <c r="C317">
        <v>0</v>
      </c>
      <c r="D317">
        <v>8</v>
      </c>
      <c r="E317">
        <v>0</v>
      </c>
      <c r="F317">
        <v>0</v>
      </c>
      <c r="G317">
        <v>0</v>
      </c>
      <c r="H317">
        <v>0</v>
      </c>
      <c r="I317">
        <v>0</v>
      </c>
      <c r="J317">
        <v>0</v>
      </c>
      <c r="K317">
        <v>0</v>
      </c>
      <c r="L317">
        <v>0</v>
      </c>
      <c r="M317">
        <v>0</v>
      </c>
      <c r="N317">
        <v>0</v>
      </c>
      <c r="O317">
        <v>0</v>
      </c>
      <c r="P317">
        <v>5</v>
      </c>
      <c r="Q317">
        <v>0</v>
      </c>
      <c r="R317">
        <v>0</v>
      </c>
      <c r="S317">
        <v>0</v>
      </c>
      <c r="T317">
        <f t="shared" si="36"/>
        <v>13</v>
      </c>
      <c r="U317">
        <f t="shared" si="37"/>
        <v>2</v>
      </c>
      <c r="W317">
        <v>20200218</v>
      </c>
      <c r="X317" t="s">
        <v>20</v>
      </c>
      <c r="Y317">
        <v>0</v>
      </c>
      <c r="Z317">
        <v>0</v>
      </c>
      <c r="AA317">
        <v>0</v>
      </c>
      <c r="AB317">
        <v>0</v>
      </c>
      <c r="AC317">
        <v>0</v>
      </c>
      <c r="AD317">
        <v>1</v>
      </c>
      <c r="AE317">
        <v>0</v>
      </c>
      <c r="AF317">
        <v>0</v>
      </c>
      <c r="AG317">
        <v>0</v>
      </c>
      <c r="AH317">
        <v>0</v>
      </c>
      <c r="AI317">
        <v>0</v>
      </c>
      <c r="AJ317">
        <v>0</v>
      </c>
      <c r="AK317">
        <v>0</v>
      </c>
      <c r="AL317">
        <v>1</v>
      </c>
      <c r="AM317">
        <v>0</v>
      </c>
      <c r="AN317">
        <v>0</v>
      </c>
      <c r="AO317">
        <v>0</v>
      </c>
      <c r="AP317">
        <f t="shared" si="40"/>
        <v>2</v>
      </c>
      <c r="AQ317">
        <f t="shared" si="41"/>
        <v>2</v>
      </c>
      <c r="AS317">
        <v>20200218</v>
      </c>
      <c r="AT317" t="s">
        <v>22</v>
      </c>
      <c r="AU317" t="s">
        <v>29</v>
      </c>
      <c r="AV317" t="s">
        <v>29</v>
      </c>
      <c r="AW317" t="s">
        <v>29</v>
      </c>
      <c r="AX317" t="s">
        <v>29</v>
      </c>
      <c r="AY317" t="s">
        <v>29</v>
      </c>
      <c r="AZ317" t="s">
        <v>29</v>
      </c>
      <c r="BA317" t="s">
        <v>29</v>
      </c>
      <c r="BB317" t="s">
        <v>29</v>
      </c>
      <c r="BC317" t="s">
        <v>29</v>
      </c>
      <c r="BD317" t="s">
        <v>29</v>
      </c>
      <c r="BE317" t="s">
        <v>29</v>
      </c>
      <c r="BF317" t="s">
        <v>29</v>
      </c>
      <c r="BG317" t="s">
        <v>29</v>
      </c>
      <c r="BH317" t="s">
        <v>29</v>
      </c>
      <c r="BI317" t="s">
        <v>29</v>
      </c>
      <c r="BJ317" t="s">
        <v>29</v>
      </c>
      <c r="BK317" t="s">
        <v>29</v>
      </c>
      <c r="BL317">
        <f t="shared" si="38"/>
        <v>0</v>
      </c>
      <c r="BM317">
        <f t="shared" si="39"/>
        <v>0</v>
      </c>
      <c r="BO317">
        <v>20200218</v>
      </c>
      <c r="BP317" t="s">
        <v>23</v>
      </c>
      <c r="BQ317" t="s">
        <v>29</v>
      </c>
      <c r="BR317" t="s">
        <v>29</v>
      </c>
      <c r="BS317" t="s">
        <v>29</v>
      </c>
      <c r="BT317" t="s">
        <v>29</v>
      </c>
      <c r="BU317" t="s">
        <v>29</v>
      </c>
      <c r="BV317" t="s">
        <v>29</v>
      </c>
      <c r="BW317" t="s">
        <v>29</v>
      </c>
      <c r="BX317" t="s">
        <v>29</v>
      </c>
      <c r="BY317" t="s">
        <v>29</v>
      </c>
      <c r="BZ317" t="s">
        <v>29</v>
      </c>
      <c r="CA317" t="s">
        <v>29</v>
      </c>
      <c r="CB317" t="s">
        <v>29</v>
      </c>
      <c r="CC317" t="s">
        <v>29</v>
      </c>
      <c r="CD317" t="s">
        <v>29</v>
      </c>
      <c r="CE317" t="s">
        <v>29</v>
      </c>
      <c r="CF317" t="s">
        <v>29</v>
      </c>
      <c r="CG317" t="s">
        <v>29</v>
      </c>
      <c r="CH317">
        <f t="shared" si="42"/>
        <v>0</v>
      </c>
      <c r="CI317">
        <f t="shared" si="43"/>
        <v>0</v>
      </c>
    </row>
    <row r="318" spans="1:87" x14ac:dyDescent="0.2">
      <c r="A318">
        <v>20200219</v>
      </c>
      <c r="B318" t="s">
        <v>19</v>
      </c>
      <c r="C318">
        <v>0</v>
      </c>
      <c r="D318">
        <v>7</v>
      </c>
      <c r="E318">
        <v>0</v>
      </c>
      <c r="F318">
        <v>0</v>
      </c>
      <c r="G318">
        <v>0</v>
      </c>
      <c r="H318">
        <v>0</v>
      </c>
      <c r="I318">
        <v>0</v>
      </c>
      <c r="J318">
        <v>0</v>
      </c>
      <c r="K318">
        <v>0</v>
      </c>
      <c r="L318">
        <v>0</v>
      </c>
      <c r="M318">
        <v>0</v>
      </c>
      <c r="N318">
        <v>0</v>
      </c>
      <c r="O318">
        <v>0</v>
      </c>
      <c r="P318">
        <v>2</v>
      </c>
      <c r="Q318">
        <v>0</v>
      </c>
      <c r="R318">
        <v>0</v>
      </c>
      <c r="S318">
        <v>0</v>
      </c>
      <c r="T318">
        <f t="shared" si="36"/>
        <v>9</v>
      </c>
      <c r="U318">
        <f t="shared" si="37"/>
        <v>2</v>
      </c>
      <c r="W318">
        <v>20200219</v>
      </c>
      <c r="X318" t="s">
        <v>20</v>
      </c>
      <c r="Y318">
        <v>0</v>
      </c>
      <c r="Z318">
        <v>1</v>
      </c>
      <c r="AA318">
        <v>0</v>
      </c>
      <c r="AB318">
        <v>0</v>
      </c>
      <c r="AC318">
        <v>0</v>
      </c>
      <c r="AD318">
        <v>0</v>
      </c>
      <c r="AE318">
        <v>0</v>
      </c>
      <c r="AF318">
        <v>0</v>
      </c>
      <c r="AG318">
        <v>0</v>
      </c>
      <c r="AH318">
        <v>0</v>
      </c>
      <c r="AI318">
        <v>0</v>
      </c>
      <c r="AJ318">
        <v>0</v>
      </c>
      <c r="AK318">
        <v>0</v>
      </c>
      <c r="AL318">
        <v>0</v>
      </c>
      <c r="AM318">
        <v>0</v>
      </c>
      <c r="AN318">
        <v>0</v>
      </c>
      <c r="AO318">
        <v>0</v>
      </c>
      <c r="AP318">
        <f t="shared" si="40"/>
        <v>1</v>
      </c>
      <c r="AQ318">
        <f t="shared" si="41"/>
        <v>1</v>
      </c>
      <c r="AS318">
        <v>20200219</v>
      </c>
      <c r="AT318" t="s">
        <v>22</v>
      </c>
      <c r="AU318">
        <v>0</v>
      </c>
      <c r="AV318">
        <v>0</v>
      </c>
      <c r="AW318">
        <v>0</v>
      </c>
      <c r="AX318">
        <v>0</v>
      </c>
      <c r="AY318">
        <v>0</v>
      </c>
      <c r="AZ318">
        <v>0</v>
      </c>
      <c r="BA318">
        <v>0</v>
      </c>
      <c r="BB318">
        <v>0</v>
      </c>
      <c r="BC318">
        <v>0</v>
      </c>
      <c r="BD318">
        <v>0</v>
      </c>
      <c r="BE318">
        <v>0</v>
      </c>
      <c r="BF318">
        <v>0</v>
      </c>
      <c r="BG318">
        <v>0</v>
      </c>
      <c r="BH318">
        <v>0</v>
      </c>
      <c r="BI318">
        <v>0</v>
      </c>
      <c r="BJ318">
        <v>0</v>
      </c>
      <c r="BK318">
        <v>0</v>
      </c>
      <c r="BL318">
        <f t="shared" si="38"/>
        <v>0</v>
      </c>
      <c r="BM318">
        <f t="shared" si="39"/>
        <v>0</v>
      </c>
      <c r="BO318">
        <v>20200219</v>
      </c>
      <c r="BP318" t="s">
        <v>23</v>
      </c>
      <c r="BQ318" t="s">
        <v>29</v>
      </c>
      <c r="BR318" t="s">
        <v>29</v>
      </c>
      <c r="BS318" t="s">
        <v>29</v>
      </c>
      <c r="BT318" t="s">
        <v>29</v>
      </c>
      <c r="BU318" t="s">
        <v>29</v>
      </c>
      <c r="BV318" t="s">
        <v>29</v>
      </c>
      <c r="BW318" t="s">
        <v>29</v>
      </c>
      <c r="BX318" t="s">
        <v>29</v>
      </c>
      <c r="BY318" t="s">
        <v>29</v>
      </c>
      <c r="BZ318" t="s">
        <v>29</v>
      </c>
      <c r="CA318" t="s">
        <v>29</v>
      </c>
      <c r="CB318" t="s">
        <v>29</v>
      </c>
      <c r="CC318" t="s">
        <v>29</v>
      </c>
      <c r="CD318" t="s">
        <v>29</v>
      </c>
      <c r="CE318" t="s">
        <v>29</v>
      </c>
      <c r="CF318" t="s">
        <v>29</v>
      </c>
      <c r="CG318" t="s">
        <v>29</v>
      </c>
      <c r="CH318">
        <f t="shared" si="42"/>
        <v>0</v>
      </c>
      <c r="CI318">
        <f t="shared" si="43"/>
        <v>0</v>
      </c>
    </row>
    <row r="319" spans="1:87" x14ac:dyDescent="0.2">
      <c r="A319">
        <v>20200220</v>
      </c>
      <c r="B319" t="s">
        <v>19</v>
      </c>
      <c r="C319">
        <v>1</v>
      </c>
      <c r="D319">
        <v>24</v>
      </c>
      <c r="E319">
        <v>0</v>
      </c>
      <c r="F319">
        <v>0</v>
      </c>
      <c r="G319">
        <v>1</v>
      </c>
      <c r="H319">
        <v>0</v>
      </c>
      <c r="I319">
        <v>1</v>
      </c>
      <c r="J319">
        <v>0</v>
      </c>
      <c r="K319">
        <v>0</v>
      </c>
      <c r="L319">
        <v>0</v>
      </c>
      <c r="M319">
        <v>0</v>
      </c>
      <c r="N319">
        <v>1</v>
      </c>
      <c r="O319">
        <v>0</v>
      </c>
      <c r="P319">
        <v>3</v>
      </c>
      <c r="Q319">
        <v>0</v>
      </c>
      <c r="R319">
        <v>0</v>
      </c>
      <c r="S319">
        <v>0</v>
      </c>
      <c r="T319">
        <f t="shared" si="36"/>
        <v>31</v>
      </c>
      <c r="U319">
        <f t="shared" si="37"/>
        <v>6</v>
      </c>
      <c r="W319">
        <v>20200220</v>
      </c>
      <c r="X319" t="s">
        <v>20</v>
      </c>
      <c r="Y319">
        <v>0</v>
      </c>
      <c r="Z319">
        <v>3</v>
      </c>
      <c r="AA319">
        <v>0</v>
      </c>
      <c r="AB319">
        <v>0</v>
      </c>
      <c r="AC319">
        <v>0</v>
      </c>
      <c r="AD319">
        <v>0</v>
      </c>
      <c r="AE319">
        <v>1</v>
      </c>
      <c r="AF319">
        <v>0</v>
      </c>
      <c r="AG319">
        <v>0</v>
      </c>
      <c r="AH319">
        <v>0</v>
      </c>
      <c r="AI319">
        <v>1</v>
      </c>
      <c r="AJ319">
        <v>0</v>
      </c>
      <c r="AK319">
        <v>0</v>
      </c>
      <c r="AL319">
        <v>6</v>
      </c>
      <c r="AM319">
        <v>0</v>
      </c>
      <c r="AN319">
        <v>0</v>
      </c>
      <c r="AO319">
        <v>0</v>
      </c>
      <c r="AP319">
        <f t="shared" si="40"/>
        <v>11</v>
      </c>
      <c r="AQ319">
        <f t="shared" si="41"/>
        <v>4</v>
      </c>
      <c r="AS319">
        <v>20200220</v>
      </c>
      <c r="AT319" t="s">
        <v>22</v>
      </c>
      <c r="AU319">
        <v>0</v>
      </c>
      <c r="AV319">
        <v>0</v>
      </c>
      <c r="AW319">
        <v>0</v>
      </c>
      <c r="AX319">
        <v>0</v>
      </c>
      <c r="AY319">
        <v>0</v>
      </c>
      <c r="AZ319">
        <v>0</v>
      </c>
      <c r="BA319">
        <v>0</v>
      </c>
      <c r="BB319">
        <v>0</v>
      </c>
      <c r="BC319">
        <v>0</v>
      </c>
      <c r="BD319">
        <v>0</v>
      </c>
      <c r="BE319">
        <v>0</v>
      </c>
      <c r="BF319">
        <v>0</v>
      </c>
      <c r="BG319">
        <v>0</v>
      </c>
      <c r="BH319">
        <v>0</v>
      </c>
      <c r="BI319">
        <v>0</v>
      </c>
      <c r="BJ319">
        <v>0</v>
      </c>
      <c r="BK319">
        <v>0</v>
      </c>
      <c r="BL319">
        <f t="shared" si="38"/>
        <v>0</v>
      </c>
      <c r="BM319">
        <f t="shared" si="39"/>
        <v>0</v>
      </c>
      <c r="BO319">
        <v>20200220</v>
      </c>
      <c r="BP319" t="s">
        <v>23</v>
      </c>
      <c r="BQ319">
        <v>0</v>
      </c>
      <c r="BR319">
        <v>0</v>
      </c>
      <c r="BS319">
        <v>0</v>
      </c>
      <c r="BT319">
        <v>0</v>
      </c>
      <c r="BU319">
        <v>0</v>
      </c>
      <c r="BV319">
        <v>0</v>
      </c>
      <c r="BW319">
        <v>0</v>
      </c>
      <c r="BX319">
        <v>0</v>
      </c>
      <c r="BY319">
        <v>0</v>
      </c>
      <c r="BZ319">
        <v>0</v>
      </c>
      <c r="CA319">
        <v>0</v>
      </c>
      <c r="CB319">
        <v>0</v>
      </c>
      <c r="CC319">
        <v>0</v>
      </c>
      <c r="CD319">
        <v>0</v>
      </c>
      <c r="CE319">
        <v>0</v>
      </c>
      <c r="CF319">
        <v>0</v>
      </c>
      <c r="CG319">
        <v>0</v>
      </c>
      <c r="CH319">
        <f t="shared" si="42"/>
        <v>0</v>
      </c>
      <c r="CI319">
        <f t="shared" si="43"/>
        <v>0</v>
      </c>
    </row>
    <row r="320" spans="1:87" x14ac:dyDescent="0.2">
      <c r="A320">
        <v>20200221</v>
      </c>
      <c r="B320" t="s">
        <v>19</v>
      </c>
      <c r="C320">
        <v>0</v>
      </c>
      <c r="D320">
        <v>22</v>
      </c>
      <c r="E320">
        <v>0</v>
      </c>
      <c r="F320">
        <v>0</v>
      </c>
      <c r="G320">
        <v>0</v>
      </c>
      <c r="H320">
        <v>0</v>
      </c>
      <c r="I320">
        <v>0</v>
      </c>
      <c r="J320">
        <v>0</v>
      </c>
      <c r="K320">
        <v>0</v>
      </c>
      <c r="L320">
        <v>0</v>
      </c>
      <c r="M320">
        <v>0</v>
      </c>
      <c r="N320">
        <v>0</v>
      </c>
      <c r="O320">
        <v>0</v>
      </c>
      <c r="P320">
        <v>7</v>
      </c>
      <c r="Q320">
        <v>0</v>
      </c>
      <c r="R320">
        <v>0</v>
      </c>
      <c r="S320">
        <v>0</v>
      </c>
      <c r="T320">
        <f t="shared" si="36"/>
        <v>29</v>
      </c>
      <c r="U320">
        <f t="shared" si="37"/>
        <v>2</v>
      </c>
      <c r="W320">
        <v>20200221</v>
      </c>
      <c r="X320" t="s">
        <v>20</v>
      </c>
      <c r="Y320">
        <v>0</v>
      </c>
      <c r="Z320">
        <v>3</v>
      </c>
      <c r="AA320">
        <v>0</v>
      </c>
      <c r="AB320">
        <v>0</v>
      </c>
      <c r="AC320">
        <v>0</v>
      </c>
      <c r="AD320">
        <v>0</v>
      </c>
      <c r="AE320">
        <v>0</v>
      </c>
      <c r="AF320">
        <v>0</v>
      </c>
      <c r="AG320">
        <v>0</v>
      </c>
      <c r="AH320">
        <v>0</v>
      </c>
      <c r="AI320">
        <v>1</v>
      </c>
      <c r="AJ320">
        <v>0</v>
      </c>
      <c r="AK320">
        <v>0</v>
      </c>
      <c r="AL320">
        <v>12</v>
      </c>
      <c r="AM320">
        <v>0</v>
      </c>
      <c r="AN320">
        <v>0</v>
      </c>
      <c r="AO320">
        <v>0</v>
      </c>
      <c r="AP320">
        <f t="shared" si="40"/>
        <v>16</v>
      </c>
      <c r="AQ320">
        <f t="shared" si="41"/>
        <v>3</v>
      </c>
      <c r="AS320">
        <v>20200221</v>
      </c>
      <c r="AT320" t="s">
        <v>22</v>
      </c>
      <c r="AU320">
        <v>0</v>
      </c>
      <c r="AV320">
        <v>0</v>
      </c>
      <c r="AW320">
        <v>0</v>
      </c>
      <c r="AX320">
        <v>0</v>
      </c>
      <c r="AY320">
        <v>0</v>
      </c>
      <c r="AZ320">
        <v>0</v>
      </c>
      <c r="BA320">
        <v>0</v>
      </c>
      <c r="BB320">
        <v>0</v>
      </c>
      <c r="BC320">
        <v>0</v>
      </c>
      <c r="BD320">
        <v>0</v>
      </c>
      <c r="BE320">
        <v>0</v>
      </c>
      <c r="BF320">
        <v>0</v>
      </c>
      <c r="BG320">
        <v>0</v>
      </c>
      <c r="BH320">
        <v>2</v>
      </c>
      <c r="BI320">
        <v>0</v>
      </c>
      <c r="BJ320">
        <v>0</v>
      </c>
      <c r="BK320">
        <v>0</v>
      </c>
      <c r="BL320">
        <f t="shared" si="38"/>
        <v>2</v>
      </c>
      <c r="BM320">
        <f t="shared" si="39"/>
        <v>1</v>
      </c>
      <c r="BO320">
        <v>20200221</v>
      </c>
      <c r="BP320" t="s">
        <v>23</v>
      </c>
      <c r="BQ320">
        <v>0</v>
      </c>
      <c r="BR320">
        <v>0</v>
      </c>
      <c r="BS320">
        <v>0</v>
      </c>
      <c r="BT320">
        <v>0</v>
      </c>
      <c r="BU320">
        <v>0</v>
      </c>
      <c r="BV320">
        <v>0</v>
      </c>
      <c r="BW320">
        <v>0</v>
      </c>
      <c r="BX320">
        <v>0</v>
      </c>
      <c r="BY320">
        <v>0</v>
      </c>
      <c r="BZ320">
        <v>0</v>
      </c>
      <c r="CA320">
        <v>0</v>
      </c>
      <c r="CB320">
        <v>0</v>
      </c>
      <c r="CC320">
        <v>0</v>
      </c>
      <c r="CD320">
        <v>0</v>
      </c>
      <c r="CE320">
        <v>0</v>
      </c>
      <c r="CF320">
        <v>0</v>
      </c>
      <c r="CG320">
        <v>0</v>
      </c>
      <c r="CH320">
        <f t="shared" si="42"/>
        <v>0</v>
      </c>
      <c r="CI320">
        <f t="shared" si="43"/>
        <v>0</v>
      </c>
    </row>
    <row r="321" spans="1:87" x14ac:dyDescent="0.2">
      <c r="A321">
        <v>20200222</v>
      </c>
      <c r="B321" t="s">
        <v>19</v>
      </c>
      <c r="C321">
        <v>0</v>
      </c>
      <c r="D321">
        <v>0</v>
      </c>
      <c r="E321">
        <v>0</v>
      </c>
      <c r="F321">
        <v>0</v>
      </c>
      <c r="G321">
        <v>0</v>
      </c>
      <c r="H321">
        <v>0</v>
      </c>
      <c r="I321">
        <v>0</v>
      </c>
      <c r="J321">
        <v>0</v>
      </c>
      <c r="K321">
        <v>0</v>
      </c>
      <c r="L321">
        <v>0</v>
      </c>
      <c r="M321">
        <v>0</v>
      </c>
      <c r="N321">
        <v>0</v>
      </c>
      <c r="O321">
        <v>0</v>
      </c>
      <c r="P321">
        <v>1</v>
      </c>
      <c r="Q321">
        <v>0</v>
      </c>
      <c r="R321">
        <v>0</v>
      </c>
      <c r="S321">
        <v>0</v>
      </c>
      <c r="T321">
        <f t="shared" si="36"/>
        <v>1</v>
      </c>
      <c r="U321">
        <f t="shared" si="37"/>
        <v>1</v>
      </c>
      <c r="W321">
        <v>20200222</v>
      </c>
      <c r="X321" t="s">
        <v>20</v>
      </c>
      <c r="Y321" t="s">
        <v>29</v>
      </c>
      <c r="Z321" t="s">
        <v>29</v>
      </c>
      <c r="AA321" t="s">
        <v>29</v>
      </c>
      <c r="AB321" t="s">
        <v>29</v>
      </c>
      <c r="AC321" t="s">
        <v>29</v>
      </c>
      <c r="AD321" t="s">
        <v>29</v>
      </c>
      <c r="AE321" t="s">
        <v>29</v>
      </c>
      <c r="AF321" t="s">
        <v>29</v>
      </c>
      <c r="AG321" t="s">
        <v>29</v>
      </c>
      <c r="AH321" t="s">
        <v>29</v>
      </c>
      <c r="AI321" t="s">
        <v>29</v>
      </c>
      <c r="AJ321" t="s">
        <v>29</v>
      </c>
      <c r="AK321" t="s">
        <v>29</v>
      </c>
      <c r="AL321" t="s">
        <v>29</v>
      </c>
      <c r="AM321" t="s">
        <v>29</v>
      </c>
      <c r="AN321" t="s">
        <v>29</v>
      </c>
      <c r="AO321" t="s">
        <v>29</v>
      </c>
      <c r="AP321">
        <f t="shared" si="40"/>
        <v>0</v>
      </c>
      <c r="AQ321">
        <f t="shared" si="41"/>
        <v>0</v>
      </c>
      <c r="AS321">
        <v>20200222</v>
      </c>
      <c r="AT321" t="s">
        <v>22</v>
      </c>
      <c r="AU321" t="s">
        <v>29</v>
      </c>
      <c r="AV321" t="s">
        <v>29</v>
      </c>
      <c r="AW321" t="s">
        <v>29</v>
      </c>
      <c r="AX321" t="s">
        <v>29</v>
      </c>
      <c r="AY321" t="s">
        <v>29</v>
      </c>
      <c r="AZ321" t="s">
        <v>29</v>
      </c>
      <c r="BA321" t="s">
        <v>29</v>
      </c>
      <c r="BB321" t="s">
        <v>29</v>
      </c>
      <c r="BC321" t="s">
        <v>29</v>
      </c>
      <c r="BD321" t="s">
        <v>29</v>
      </c>
      <c r="BE321" t="s">
        <v>29</v>
      </c>
      <c r="BF321" t="s">
        <v>29</v>
      </c>
      <c r="BG321" t="s">
        <v>29</v>
      </c>
      <c r="BH321" t="s">
        <v>29</v>
      </c>
      <c r="BI321" t="s">
        <v>29</v>
      </c>
      <c r="BJ321" t="s">
        <v>29</v>
      </c>
      <c r="BK321" t="s">
        <v>29</v>
      </c>
      <c r="BL321">
        <f t="shared" si="38"/>
        <v>0</v>
      </c>
      <c r="BM321">
        <f t="shared" si="39"/>
        <v>0</v>
      </c>
      <c r="BO321">
        <v>20200222</v>
      </c>
      <c r="BP321" t="s">
        <v>23</v>
      </c>
      <c r="BQ321" t="s">
        <v>29</v>
      </c>
      <c r="BR321" t="s">
        <v>29</v>
      </c>
      <c r="BS321" t="s">
        <v>29</v>
      </c>
      <c r="BT321" t="s">
        <v>29</v>
      </c>
      <c r="BU321" t="s">
        <v>29</v>
      </c>
      <c r="BV321" t="s">
        <v>29</v>
      </c>
      <c r="BW321" t="s">
        <v>29</v>
      </c>
      <c r="BX321" t="s">
        <v>29</v>
      </c>
      <c r="BY321" t="s">
        <v>29</v>
      </c>
      <c r="BZ321" t="s">
        <v>29</v>
      </c>
      <c r="CA321" t="s">
        <v>29</v>
      </c>
      <c r="CB321" t="s">
        <v>29</v>
      </c>
      <c r="CC321" t="s">
        <v>29</v>
      </c>
      <c r="CD321" t="s">
        <v>29</v>
      </c>
      <c r="CE321" t="s">
        <v>29</v>
      </c>
      <c r="CF321" t="s">
        <v>29</v>
      </c>
      <c r="CG321" t="s">
        <v>29</v>
      </c>
      <c r="CH321">
        <f t="shared" si="42"/>
        <v>0</v>
      </c>
      <c r="CI321">
        <f t="shared" si="43"/>
        <v>0</v>
      </c>
    </row>
    <row r="322" spans="1:87" x14ac:dyDescent="0.2">
      <c r="A322">
        <v>20200223</v>
      </c>
      <c r="B322" t="s">
        <v>19</v>
      </c>
      <c r="C322">
        <v>0</v>
      </c>
      <c r="D322">
        <v>5</v>
      </c>
      <c r="E322">
        <v>0</v>
      </c>
      <c r="F322">
        <v>0</v>
      </c>
      <c r="G322">
        <v>0</v>
      </c>
      <c r="H322">
        <v>0</v>
      </c>
      <c r="I322">
        <v>0</v>
      </c>
      <c r="J322">
        <v>0</v>
      </c>
      <c r="K322">
        <v>0</v>
      </c>
      <c r="L322">
        <v>0</v>
      </c>
      <c r="M322">
        <v>0</v>
      </c>
      <c r="N322">
        <v>0</v>
      </c>
      <c r="O322">
        <v>0</v>
      </c>
      <c r="P322">
        <v>1</v>
      </c>
      <c r="Q322">
        <v>0</v>
      </c>
      <c r="R322">
        <v>0</v>
      </c>
      <c r="S322">
        <v>0</v>
      </c>
      <c r="T322">
        <f t="shared" si="36"/>
        <v>6</v>
      </c>
      <c r="U322">
        <f t="shared" si="37"/>
        <v>2</v>
      </c>
      <c r="W322">
        <v>20200223</v>
      </c>
      <c r="X322" t="s">
        <v>20</v>
      </c>
      <c r="Y322">
        <v>0</v>
      </c>
      <c r="Z322">
        <v>0</v>
      </c>
      <c r="AA322">
        <v>0</v>
      </c>
      <c r="AB322">
        <v>0</v>
      </c>
      <c r="AC322">
        <v>0</v>
      </c>
      <c r="AD322">
        <v>0</v>
      </c>
      <c r="AE322">
        <v>0</v>
      </c>
      <c r="AF322">
        <v>0</v>
      </c>
      <c r="AG322">
        <v>0</v>
      </c>
      <c r="AH322">
        <v>0</v>
      </c>
      <c r="AI322">
        <v>0</v>
      </c>
      <c r="AJ322">
        <v>0</v>
      </c>
      <c r="AK322">
        <v>0</v>
      </c>
      <c r="AL322">
        <v>1</v>
      </c>
      <c r="AM322">
        <v>0</v>
      </c>
      <c r="AN322">
        <v>0</v>
      </c>
      <c r="AO322">
        <v>0</v>
      </c>
      <c r="AP322">
        <f t="shared" si="40"/>
        <v>1</v>
      </c>
      <c r="AQ322">
        <f t="shared" si="41"/>
        <v>1</v>
      </c>
      <c r="AS322">
        <v>20200223</v>
      </c>
      <c r="AT322" t="s">
        <v>22</v>
      </c>
      <c r="AU322">
        <v>0</v>
      </c>
      <c r="AV322">
        <v>0</v>
      </c>
      <c r="AW322">
        <v>0</v>
      </c>
      <c r="AX322">
        <v>0</v>
      </c>
      <c r="AY322">
        <v>0</v>
      </c>
      <c r="AZ322">
        <v>0</v>
      </c>
      <c r="BA322">
        <v>0</v>
      </c>
      <c r="BB322">
        <v>0</v>
      </c>
      <c r="BC322">
        <v>0</v>
      </c>
      <c r="BD322">
        <v>0</v>
      </c>
      <c r="BE322">
        <v>0</v>
      </c>
      <c r="BF322">
        <v>0</v>
      </c>
      <c r="BG322">
        <v>0</v>
      </c>
      <c r="BH322">
        <v>0</v>
      </c>
      <c r="BI322">
        <v>0</v>
      </c>
      <c r="BJ322">
        <v>0</v>
      </c>
      <c r="BK322">
        <v>0</v>
      </c>
      <c r="BL322">
        <f t="shared" si="38"/>
        <v>0</v>
      </c>
      <c r="BM322">
        <f t="shared" si="39"/>
        <v>0</v>
      </c>
      <c r="BO322">
        <v>20200223</v>
      </c>
      <c r="BP322" t="s">
        <v>23</v>
      </c>
      <c r="BQ322" t="s">
        <v>29</v>
      </c>
      <c r="BR322" t="s">
        <v>29</v>
      </c>
      <c r="BS322" t="s">
        <v>29</v>
      </c>
      <c r="BT322" t="s">
        <v>29</v>
      </c>
      <c r="BU322" t="s">
        <v>29</v>
      </c>
      <c r="BV322" t="s">
        <v>29</v>
      </c>
      <c r="BW322" t="s">
        <v>29</v>
      </c>
      <c r="BX322" t="s">
        <v>29</v>
      </c>
      <c r="BY322" t="s">
        <v>29</v>
      </c>
      <c r="BZ322" t="s">
        <v>29</v>
      </c>
      <c r="CA322" t="s">
        <v>29</v>
      </c>
      <c r="CB322" t="s">
        <v>29</v>
      </c>
      <c r="CC322" t="s">
        <v>29</v>
      </c>
      <c r="CD322" t="s">
        <v>29</v>
      </c>
      <c r="CE322" t="s">
        <v>29</v>
      </c>
      <c r="CF322" t="s">
        <v>29</v>
      </c>
      <c r="CG322" t="s">
        <v>29</v>
      </c>
      <c r="CH322">
        <f t="shared" si="42"/>
        <v>0</v>
      </c>
      <c r="CI322">
        <f t="shared" si="43"/>
        <v>0</v>
      </c>
    </row>
    <row r="323" spans="1:87" x14ac:dyDescent="0.2">
      <c r="A323">
        <v>20200224</v>
      </c>
      <c r="B323" t="s">
        <v>19</v>
      </c>
      <c r="C323">
        <v>0</v>
      </c>
      <c r="D323">
        <v>3</v>
      </c>
      <c r="E323">
        <v>0</v>
      </c>
      <c r="F323">
        <v>0</v>
      </c>
      <c r="G323">
        <v>0</v>
      </c>
      <c r="H323">
        <v>0</v>
      </c>
      <c r="I323">
        <v>0</v>
      </c>
      <c r="J323">
        <v>0</v>
      </c>
      <c r="K323">
        <v>0</v>
      </c>
      <c r="L323">
        <v>0</v>
      </c>
      <c r="M323">
        <v>0</v>
      </c>
      <c r="N323">
        <v>0</v>
      </c>
      <c r="O323">
        <v>0</v>
      </c>
      <c r="P323">
        <v>0</v>
      </c>
      <c r="Q323">
        <v>0</v>
      </c>
      <c r="R323">
        <v>0</v>
      </c>
      <c r="S323">
        <v>0</v>
      </c>
      <c r="T323">
        <f t="shared" ref="T323:T386" si="44">SUM(C323:S323)</f>
        <v>3</v>
      </c>
      <c r="U323">
        <f t="shared" ref="U323:U386" si="45">COUNTIF(C323:S323,"&gt;0")</f>
        <v>1</v>
      </c>
      <c r="W323">
        <v>20200224</v>
      </c>
      <c r="X323" t="s">
        <v>20</v>
      </c>
      <c r="Y323">
        <v>0</v>
      </c>
      <c r="Z323">
        <v>0</v>
      </c>
      <c r="AA323">
        <v>0</v>
      </c>
      <c r="AB323">
        <v>0</v>
      </c>
      <c r="AC323">
        <v>0</v>
      </c>
      <c r="AD323">
        <v>0</v>
      </c>
      <c r="AE323">
        <v>0</v>
      </c>
      <c r="AF323">
        <v>0</v>
      </c>
      <c r="AG323">
        <v>0</v>
      </c>
      <c r="AH323">
        <v>0</v>
      </c>
      <c r="AI323">
        <v>0</v>
      </c>
      <c r="AJ323">
        <v>0</v>
      </c>
      <c r="AK323">
        <v>0</v>
      </c>
      <c r="AL323">
        <v>6</v>
      </c>
      <c r="AM323">
        <v>0</v>
      </c>
      <c r="AN323">
        <v>0</v>
      </c>
      <c r="AO323">
        <v>0</v>
      </c>
      <c r="AP323">
        <f t="shared" si="40"/>
        <v>6</v>
      </c>
      <c r="AQ323">
        <f t="shared" si="41"/>
        <v>1</v>
      </c>
      <c r="AS323">
        <v>20200224</v>
      </c>
      <c r="AT323" t="s">
        <v>22</v>
      </c>
      <c r="AU323">
        <v>0</v>
      </c>
      <c r="AV323">
        <v>0</v>
      </c>
      <c r="AW323">
        <v>0</v>
      </c>
      <c r="AX323">
        <v>0</v>
      </c>
      <c r="AY323">
        <v>0</v>
      </c>
      <c r="AZ323">
        <v>0</v>
      </c>
      <c r="BA323">
        <v>0</v>
      </c>
      <c r="BB323">
        <v>0</v>
      </c>
      <c r="BC323">
        <v>0</v>
      </c>
      <c r="BD323">
        <v>0</v>
      </c>
      <c r="BE323">
        <v>0</v>
      </c>
      <c r="BF323">
        <v>0</v>
      </c>
      <c r="BG323">
        <v>0</v>
      </c>
      <c r="BH323">
        <v>0</v>
      </c>
      <c r="BI323">
        <v>0</v>
      </c>
      <c r="BJ323">
        <v>0</v>
      </c>
      <c r="BK323">
        <v>0</v>
      </c>
      <c r="BL323">
        <f t="shared" ref="BL323:BL386" si="46">SUM(AU323:BK323)</f>
        <v>0</v>
      </c>
      <c r="BM323">
        <f t="shared" ref="BM323:BM386" si="47">COUNTIF(AU323:BK323,"&gt;0")</f>
        <v>0</v>
      </c>
      <c r="BO323">
        <v>20200224</v>
      </c>
      <c r="BP323" t="s">
        <v>23</v>
      </c>
      <c r="BQ323">
        <v>0</v>
      </c>
      <c r="BR323">
        <v>0</v>
      </c>
      <c r="BS323">
        <v>0</v>
      </c>
      <c r="BT323">
        <v>0</v>
      </c>
      <c r="BU323">
        <v>0</v>
      </c>
      <c r="BV323">
        <v>0</v>
      </c>
      <c r="BW323">
        <v>0</v>
      </c>
      <c r="BX323">
        <v>0</v>
      </c>
      <c r="BY323">
        <v>0</v>
      </c>
      <c r="BZ323">
        <v>0</v>
      </c>
      <c r="CA323">
        <v>0</v>
      </c>
      <c r="CB323">
        <v>0</v>
      </c>
      <c r="CC323">
        <v>0</v>
      </c>
      <c r="CD323">
        <v>0</v>
      </c>
      <c r="CE323">
        <v>0</v>
      </c>
      <c r="CF323">
        <v>0</v>
      </c>
      <c r="CG323">
        <v>0</v>
      </c>
      <c r="CH323">
        <f t="shared" si="42"/>
        <v>0</v>
      </c>
      <c r="CI323">
        <f t="shared" si="43"/>
        <v>0</v>
      </c>
    </row>
    <row r="324" spans="1:87" x14ac:dyDescent="0.2">
      <c r="A324">
        <v>20200225</v>
      </c>
      <c r="B324" t="s">
        <v>19</v>
      </c>
      <c r="C324">
        <v>0</v>
      </c>
      <c r="D324">
        <v>19</v>
      </c>
      <c r="E324">
        <v>0</v>
      </c>
      <c r="F324">
        <v>0</v>
      </c>
      <c r="G324">
        <v>0</v>
      </c>
      <c r="H324">
        <v>0</v>
      </c>
      <c r="I324">
        <v>0</v>
      </c>
      <c r="J324">
        <v>0</v>
      </c>
      <c r="K324">
        <v>0</v>
      </c>
      <c r="L324">
        <v>0</v>
      </c>
      <c r="M324">
        <v>0</v>
      </c>
      <c r="N324">
        <v>0</v>
      </c>
      <c r="O324">
        <v>0</v>
      </c>
      <c r="P324">
        <v>2</v>
      </c>
      <c r="Q324">
        <v>0</v>
      </c>
      <c r="R324">
        <v>0</v>
      </c>
      <c r="S324">
        <v>0</v>
      </c>
      <c r="T324">
        <f t="shared" si="44"/>
        <v>21</v>
      </c>
      <c r="U324">
        <f t="shared" si="45"/>
        <v>2</v>
      </c>
      <c r="W324">
        <v>20200225</v>
      </c>
      <c r="X324" t="s">
        <v>20</v>
      </c>
      <c r="Y324">
        <v>0</v>
      </c>
      <c r="Z324">
        <v>7</v>
      </c>
      <c r="AA324">
        <v>0</v>
      </c>
      <c r="AB324">
        <v>0</v>
      </c>
      <c r="AC324">
        <v>0</v>
      </c>
      <c r="AD324">
        <v>1</v>
      </c>
      <c r="AE324">
        <v>0</v>
      </c>
      <c r="AF324">
        <v>0</v>
      </c>
      <c r="AG324">
        <v>0</v>
      </c>
      <c r="AH324">
        <v>0</v>
      </c>
      <c r="AI324">
        <v>2</v>
      </c>
      <c r="AJ324">
        <v>0</v>
      </c>
      <c r="AK324">
        <v>2</v>
      </c>
      <c r="AL324">
        <v>29</v>
      </c>
      <c r="AM324">
        <v>0</v>
      </c>
      <c r="AN324">
        <v>0</v>
      </c>
      <c r="AO324">
        <v>0</v>
      </c>
      <c r="AP324">
        <f t="shared" si="40"/>
        <v>41</v>
      </c>
      <c r="AQ324">
        <f t="shared" si="41"/>
        <v>5</v>
      </c>
      <c r="AS324">
        <v>20200225</v>
      </c>
      <c r="AT324" t="s">
        <v>22</v>
      </c>
      <c r="AU324">
        <v>0</v>
      </c>
      <c r="AV324">
        <v>1</v>
      </c>
      <c r="AW324">
        <v>0</v>
      </c>
      <c r="AX324">
        <v>0</v>
      </c>
      <c r="AY324">
        <v>0</v>
      </c>
      <c r="AZ324">
        <v>0</v>
      </c>
      <c r="BA324">
        <v>0</v>
      </c>
      <c r="BB324">
        <v>0</v>
      </c>
      <c r="BC324">
        <v>0</v>
      </c>
      <c r="BD324">
        <v>0</v>
      </c>
      <c r="BE324">
        <v>0</v>
      </c>
      <c r="BF324">
        <v>0</v>
      </c>
      <c r="BG324">
        <v>0</v>
      </c>
      <c r="BH324">
        <v>4</v>
      </c>
      <c r="BI324">
        <v>0</v>
      </c>
      <c r="BJ324">
        <v>0</v>
      </c>
      <c r="BK324">
        <v>0</v>
      </c>
      <c r="BL324">
        <f t="shared" si="46"/>
        <v>5</v>
      </c>
      <c r="BM324">
        <f t="shared" si="47"/>
        <v>2</v>
      </c>
      <c r="BO324">
        <v>20200225</v>
      </c>
      <c r="BP324" t="s">
        <v>23</v>
      </c>
      <c r="BQ324">
        <v>0</v>
      </c>
      <c r="BR324">
        <v>0</v>
      </c>
      <c r="BS324">
        <v>0</v>
      </c>
      <c r="BT324">
        <v>0</v>
      </c>
      <c r="BU324">
        <v>0</v>
      </c>
      <c r="BV324">
        <v>0</v>
      </c>
      <c r="BW324">
        <v>0</v>
      </c>
      <c r="BX324">
        <v>0</v>
      </c>
      <c r="BY324">
        <v>0</v>
      </c>
      <c r="BZ324">
        <v>0</v>
      </c>
      <c r="CA324">
        <v>0</v>
      </c>
      <c r="CB324">
        <v>0</v>
      </c>
      <c r="CC324">
        <v>0</v>
      </c>
      <c r="CD324">
        <v>0</v>
      </c>
      <c r="CE324">
        <v>0</v>
      </c>
      <c r="CF324">
        <v>0</v>
      </c>
      <c r="CG324">
        <v>0</v>
      </c>
      <c r="CH324">
        <f t="shared" si="42"/>
        <v>0</v>
      </c>
      <c r="CI324">
        <f t="shared" si="43"/>
        <v>0</v>
      </c>
    </row>
    <row r="325" spans="1:87" x14ac:dyDescent="0.2">
      <c r="A325">
        <v>20200226</v>
      </c>
      <c r="B325" t="s">
        <v>19</v>
      </c>
      <c r="C325">
        <v>0</v>
      </c>
      <c r="D325">
        <v>31</v>
      </c>
      <c r="E325">
        <v>0</v>
      </c>
      <c r="F325">
        <v>0</v>
      </c>
      <c r="G325">
        <v>0</v>
      </c>
      <c r="H325">
        <v>0</v>
      </c>
      <c r="I325">
        <v>1</v>
      </c>
      <c r="J325">
        <v>0</v>
      </c>
      <c r="K325">
        <v>0</v>
      </c>
      <c r="L325">
        <v>0</v>
      </c>
      <c r="M325">
        <v>0</v>
      </c>
      <c r="N325">
        <v>0</v>
      </c>
      <c r="O325">
        <v>0</v>
      </c>
      <c r="P325">
        <v>4</v>
      </c>
      <c r="Q325">
        <v>0</v>
      </c>
      <c r="R325">
        <v>0</v>
      </c>
      <c r="S325">
        <v>0</v>
      </c>
      <c r="T325">
        <f t="shared" si="44"/>
        <v>36</v>
      </c>
      <c r="U325">
        <f t="shared" si="45"/>
        <v>3</v>
      </c>
      <c r="W325">
        <v>20200226</v>
      </c>
      <c r="X325" t="s">
        <v>20</v>
      </c>
      <c r="Y325">
        <v>0</v>
      </c>
      <c r="Z325">
        <v>14</v>
      </c>
      <c r="AA325">
        <v>0</v>
      </c>
      <c r="AB325">
        <v>0</v>
      </c>
      <c r="AC325">
        <v>0</v>
      </c>
      <c r="AD325">
        <v>1</v>
      </c>
      <c r="AE325">
        <v>0</v>
      </c>
      <c r="AF325">
        <v>0</v>
      </c>
      <c r="AG325">
        <v>0</v>
      </c>
      <c r="AH325">
        <v>0</v>
      </c>
      <c r="AI325">
        <v>1</v>
      </c>
      <c r="AJ325">
        <v>0</v>
      </c>
      <c r="AK325">
        <v>1</v>
      </c>
      <c r="AL325">
        <v>26</v>
      </c>
      <c r="AM325">
        <v>0</v>
      </c>
      <c r="AN325">
        <v>0</v>
      </c>
      <c r="AO325">
        <v>0</v>
      </c>
      <c r="AP325">
        <f t="shared" si="40"/>
        <v>43</v>
      </c>
      <c r="AQ325">
        <f t="shared" si="41"/>
        <v>5</v>
      </c>
      <c r="AS325">
        <v>20200226</v>
      </c>
      <c r="AT325" t="s">
        <v>22</v>
      </c>
      <c r="AU325">
        <v>0</v>
      </c>
      <c r="AV325">
        <v>0</v>
      </c>
      <c r="AW325">
        <v>0</v>
      </c>
      <c r="AX325">
        <v>0</v>
      </c>
      <c r="AY325">
        <v>0</v>
      </c>
      <c r="AZ325">
        <v>0</v>
      </c>
      <c r="BA325">
        <v>0</v>
      </c>
      <c r="BB325">
        <v>0</v>
      </c>
      <c r="BC325">
        <v>0</v>
      </c>
      <c r="BD325">
        <v>0</v>
      </c>
      <c r="BE325">
        <v>0</v>
      </c>
      <c r="BF325">
        <v>0</v>
      </c>
      <c r="BG325">
        <v>0</v>
      </c>
      <c r="BH325">
        <v>2</v>
      </c>
      <c r="BI325">
        <v>0</v>
      </c>
      <c r="BJ325">
        <v>0</v>
      </c>
      <c r="BK325">
        <v>0</v>
      </c>
      <c r="BL325">
        <f t="shared" si="46"/>
        <v>2</v>
      </c>
      <c r="BM325">
        <f t="shared" si="47"/>
        <v>1</v>
      </c>
      <c r="BO325">
        <v>20200226</v>
      </c>
      <c r="BP325" t="s">
        <v>23</v>
      </c>
      <c r="BQ325">
        <v>0</v>
      </c>
      <c r="BR325">
        <v>0</v>
      </c>
      <c r="BS325">
        <v>0</v>
      </c>
      <c r="BT325">
        <v>0</v>
      </c>
      <c r="BU325">
        <v>0</v>
      </c>
      <c r="BV325">
        <v>0</v>
      </c>
      <c r="BW325">
        <v>0</v>
      </c>
      <c r="BX325">
        <v>0</v>
      </c>
      <c r="BY325">
        <v>0</v>
      </c>
      <c r="BZ325">
        <v>0</v>
      </c>
      <c r="CA325">
        <v>0</v>
      </c>
      <c r="CB325">
        <v>0</v>
      </c>
      <c r="CC325">
        <v>0</v>
      </c>
      <c r="CD325">
        <v>0</v>
      </c>
      <c r="CE325">
        <v>0</v>
      </c>
      <c r="CF325">
        <v>0</v>
      </c>
      <c r="CG325">
        <v>0</v>
      </c>
      <c r="CH325">
        <f t="shared" si="42"/>
        <v>0</v>
      </c>
      <c r="CI325">
        <f t="shared" si="43"/>
        <v>0</v>
      </c>
    </row>
    <row r="326" spans="1:87" x14ac:dyDescent="0.2">
      <c r="A326">
        <v>20200227</v>
      </c>
      <c r="B326" t="s">
        <v>19</v>
      </c>
      <c r="C326">
        <v>0</v>
      </c>
      <c r="D326">
        <v>14</v>
      </c>
      <c r="E326">
        <v>0</v>
      </c>
      <c r="F326">
        <v>0</v>
      </c>
      <c r="G326">
        <v>0</v>
      </c>
      <c r="H326">
        <v>0</v>
      </c>
      <c r="I326">
        <v>0</v>
      </c>
      <c r="J326">
        <v>0</v>
      </c>
      <c r="K326">
        <v>0</v>
      </c>
      <c r="L326">
        <v>0</v>
      </c>
      <c r="M326">
        <v>0</v>
      </c>
      <c r="N326">
        <v>0</v>
      </c>
      <c r="O326">
        <v>1</v>
      </c>
      <c r="P326">
        <v>5</v>
      </c>
      <c r="Q326">
        <v>0</v>
      </c>
      <c r="R326">
        <v>0</v>
      </c>
      <c r="S326">
        <v>0</v>
      </c>
      <c r="T326">
        <f t="shared" si="44"/>
        <v>20</v>
      </c>
      <c r="U326">
        <f t="shared" si="45"/>
        <v>3</v>
      </c>
      <c r="W326">
        <v>20200227</v>
      </c>
      <c r="X326" t="s">
        <v>20</v>
      </c>
      <c r="Y326">
        <v>0</v>
      </c>
      <c r="Z326">
        <v>23</v>
      </c>
      <c r="AA326">
        <v>0</v>
      </c>
      <c r="AB326">
        <v>0</v>
      </c>
      <c r="AC326">
        <v>0</v>
      </c>
      <c r="AD326">
        <v>0</v>
      </c>
      <c r="AE326">
        <v>1</v>
      </c>
      <c r="AF326">
        <v>0</v>
      </c>
      <c r="AG326">
        <v>0</v>
      </c>
      <c r="AH326">
        <v>0</v>
      </c>
      <c r="AI326">
        <v>2</v>
      </c>
      <c r="AJ326">
        <v>0</v>
      </c>
      <c r="AK326">
        <v>0</v>
      </c>
      <c r="AL326">
        <v>14</v>
      </c>
      <c r="AM326">
        <v>0</v>
      </c>
      <c r="AN326">
        <v>0</v>
      </c>
      <c r="AO326">
        <v>0</v>
      </c>
      <c r="AP326">
        <f t="shared" si="40"/>
        <v>40</v>
      </c>
      <c r="AQ326">
        <f t="shared" si="41"/>
        <v>4</v>
      </c>
      <c r="AS326">
        <v>20200227</v>
      </c>
      <c r="AT326" t="s">
        <v>22</v>
      </c>
      <c r="AU326">
        <v>0</v>
      </c>
      <c r="AV326">
        <v>0</v>
      </c>
      <c r="AW326">
        <v>0</v>
      </c>
      <c r="AX326">
        <v>0</v>
      </c>
      <c r="AY326">
        <v>0</v>
      </c>
      <c r="AZ326">
        <v>0</v>
      </c>
      <c r="BA326">
        <v>0</v>
      </c>
      <c r="BB326">
        <v>0</v>
      </c>
      <c r="BC326">
        <v>0</v>
      </c>
      <c r="BD326">
        <v>0</v>
      </c>
      <c r="BE326">
        <v>0</v>
      </c>
      <c r="BF326">
        <v>0</v>
      </c>
      <c r="BG326">
        <v>0</v>
      </c>
      <c r="BH326">
        <v>12</v>
      </c>
      <c r="BI326">
        <v>0</v>
      </c>
      <c r="BJ326">
        <v>0</v>
      </c>
      <c r="BK326">
        <v>0</v>
      </c>
      <c r="BL326">
        <f t="shared" si="46"/>
        <v>12</v>
      </c>
      <c r="BM326">
        <f t="shared" si="47"/>
        <v>1</v>
      </c>
      <c r="BO326">
        <v>20200227</v>
      </c>
      <c r="BP326" t="s">
        <v>23</v>
      </c>
      <c r="BQ326">
        <v>1</v>
      </c>
      <c r="BR326">
        <v>3</v>
      </c>
      <c r="BS326">
        <v>0</v>
      </c>
      <c r="BT326">
        <v>0</v>
      </c>
      <c r="BU326">
        <v>0</v>
      </c>
      <c r="BV326">
        <v>0</v>
      </c>
      <c r="BW326">
        <v>0</v>
      </c>
      <c r="BX326">
        <v>0</v>
      </c>
      <c r="BY326">
        <v>0</v>
      </c>
      <c r="BZ326">
        <v>0</v>
      </c>
      <c r="CA326">
        <v>3</v>
      </c>
      <c r="CB326">
        <v>0</v>
      </c>
      <c r="CC326">
        <v>0</v>
      </c>
      <c r="CD326">
        <v>17</v>
      </c>
      <c r="CE326">
        <v>0</v>
      </c>
      <c r="CF326">
        <v>0</v>
      </c>
      <c r="CG326">
        <v>0</v>
      </c>
      <c r="CH326">
        <f t="shared" si="42"/>
        <v>24</v>
      </c>
      <c r="CI326">
        <f t="shared" si="43"/>
        <v>4</v>
      </c>
    </row>
    <row r="327" spans="1:87" x14ac:dyDescent="0.2">
      <c r="A327">
        <v>20200228</v>
      </c>
      <c r="B327" t="s">
        <v>19</v>
      </c>
      <c r="C327">
        <v>0</v>
      </c>
      <c r="D327">
        <v>15</v>
      </c>
      <c r="E327">
        <v>0</v>
      </c>
      <c r="F327">
        <v>0</v>
      </c>
      <c r="G327">
        <v>0</v>
      </c>
      <c r="H327">
        <v>0</v>
      </c>
      <c r="I327">
        <v>0</v>
      </c>
      <c r="J327">
        <v>0</v>
      </c>
      <c r="K327">
        <v>0</v>
      </c>
      <c r="L327">
        <v>0</v>
      </c>
      <c r="M327">
        <v>0</v>
      </c>
      <c r="N327">
        <v>0</v>
      </c>
      <c r="O327">
        <v>0</v>
      </c>
      <c r="P327">
        <v>2</v>
      </c>
      <c r="Q327">
        <v>0</v>
      </c>
      <c r="R327">
        <v>0</v>
      </c>
      <c r="S327">
        <v>0</v>
      </c>
      <c r="T327">
        <f t="shared" si="44"/>
        <v>17</v>
      </c>
      <c r="U327">
        <f t="shared" si="45"/>
        <v>2</v>
      </c>
      <c r="W327">
        <v>20200228</v>
      </c>
      <c r="X327" t="s">
        <v>20</v>
      </c>
      <c r="Y327" t="s">
        <v>29</v>
      </c>
      <c r="Z327" t="s">
        <v>29</v>
      </c>
      <c r="AA327" t="s">
        <v>29</v>
      </c>
      <c r="AB327" t="s">
        <v>29</v>
      </c>
      <c r="AC327" t="s">
        <v>29</v>
      </c>
      <c r="AD327" t="s">
        <v>29</v>
      </c>
      <c r="AE327" t="s">
        <v>29</v>
      </c>
      <c r="AF327" t="s">
        <v>29</v>
      </c>
      <c r="AG327" t="s">
        <v>29</v>
      </c>
      <c r="AH327" t="s">
        <v>29</v>
      </c>
      <c r="AI327" t="s">
        <v>29</v>
      </c>
      <c r="AJ327" t="s">
        <v>29</v>
      </c>
      <c r="AK327" t="s">
        <v>29</v>
      </c>
      <c r="AL327" t="s">
        <v>29</v>
      </c>
      <c r="AM327" t="s">
        <v>29</v>
      </c>
      <c r="AN327" t="s">
        <v>29</v>
      </c>
      <c r="AO327" t="s">
        <v>29</v>
      </c>
      <c r="AP327">
        <f t="shared" si="40"/>
        <v>0</v>
      </c>
      <c r="AQ327">
        <f t="shared" si="41"/>
        <v>0</v>
      </c>
      <c r="AS327">
        <v>20200228</v>
      </c>
      <c r="AT327" t="s">
        <v>22</v>
      </c>
      <c r="AU327" t="s">
        <v>29</v>
      </c>
      <c r="AV327" t="s">
        <v>29</v>
      </c>
      <c r="AW327" t="s">
        <v>29</v>
      </c>
      <c r="AX327" t="s">
        <v>29</v>
      </c>
      <c r="AY327" t="s">
        <v>29</v>
      </c>
      <c r="AZ327" t="s">
        <v>29</v>
      </c>
      <c r="BA327" t="s">
        <v>29</v>
      </c>
      <c r="BB327" t="s">
        <v>29</v>
      </c>
      <c r="BC327" t="s">
        <v>29</v>
      </c>
      <c r="BD327" t="s">
        <v>29</v>
      </c>
      <c r="BE327" t="s">
        <v>29</v>
      </c>
      <c r="BF327" t="s">
        <v>29</v>
      </c>
      <c r="BG327" t="s">
        <v>29</v>
      </c>
      <c r="BH327" t="s">
        <v>29</v>
      </c>
      <c r="BI327" t="s">
        <v>29</v>
      </c>
      <c r="BJ327" t="s">
        <v>29</v>
      </c>
      <c r="BK327" t="s">
        <v>29</v>
      </c>
      <c r="BL327">
        <f t="shared" si="46"/>
        <v>0</v>
      </c>
      <c r="BM327">
        <f t="shared" si="47"/>
        <v>0</v>
      </c>
      <c r="BO327">
        <v>20200228</v>
      </c>
      <c r="BP327" t="s">
        <v>23</v>
      </c>
      <c r="BQ327">
        <v>0</v>
      </c>
      <c r="BR327">
        <v>1</v>
      </c>
      <c r="BS327">
        <v>0</v>
      </c>
      <c r="BT327">
        <v>0</v>
      </c>
      <c r="BU327">
        <v>0</v>
      </c>
      <c r="BV327">
        <v>0</v>
      </c>
      <c r="BW327">
        <v>0</v>
      </c>
      <c r="BX327">
        <v>0</v>
      </c>
      <c r="BY327">
        <v>0</v>
      </c>
      <c r="BZ327">
        <v>0</v>
      </c>
      <c r="CA327">
        <v>0</v>
      </c>
      <c r="CB327">
        <v>0</v>
      </c>
      <c r="CC327">
        <v>0</v>
      </c>
      <c r="CD327">
        <v>0</v>
      </c>
      <c r="CE327">
        <v>0</v>
      </c>
      <c r="CF327">
        <v>0</v>
      </c>
      <c r="CG327">
        <v>0</v>
      </c>
      <c r="CH327">
        <f t="shared" si="42"/>
        <v>1</v>
      </c>
      <c r="CI327">
        <f t="shared" si="43"/>
        <v>1</v>
      </c>
    </row>
    <row r="328" spans="1:87" x14ac:dyDescent="0.2">
      <c r="A328">
        <v>20200229</v>
      </c>
      <c r="B328" t="s">
        <v>19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f t="shared" si="44"/>
        <v>0</v>
      </c>
      <c r="U328">
        <f t="shared" si="45"/>
        <v>0</v>
      </c>
      <c r="W328">
        <v>20200229</v>
      </c>
      <c r="X328" t="s">
        <v>20</v>
      </c>
      <c r="Y328">
        <v>0</v>
      </c>
      <c r="Z328">
        <v>0</v>
      </c>
      <c r="AA328">
        <v>0</v>
      </c>
      <c r="AB328">
        <v>0</v>
      </c>
      <c r="AC328">
        <v>0</v>
      </c>
      <c r="AD328">
        <v>0</v>
      </c>
      <c r="AE328">
        <v>0</v>
      </c>
      <c r="AF328">
        <v>0</v>
      </c>
      <c r="AG328">
        <v>0</v>
      </c>
      <c r="AH328">
        <v>0</v>
      </c>
      <c r="AI328">
        <v>0</v>
      </c>
      <c r="AJ328">
        <v>0</v>
      </c>
      <c r="AK328">
        <v>0</v>
      </c>
      <c r="AL328">
        <v>1</v>
      </c>
      <c r="AM328">
        <v>0</v>
      </c>
      <c r="AN328">
        <v>0</v>
      </c>
      <c r="AO328">
        <v>0</v>
      </c>
      <c r="AP328">
        <f t="shared" si="40"/>
        <v>1</v>
      </c>
      <c r="AQ328">
        <f t="shared" si="41"/>
        <v>1</v>
      </c>
      <c r="AS328">
        <v>20200229</v>
      </c>
      <c r="AT328" t="s">
        <v>22</v>
      </c>
      <c r="AU328">
        <v>0</v>
      </c>
      <c r="AV328">
        <v>0</v>
      </c>
      <c r="AW328">
        <v>0</v>
      </c>
      <c r="AX328">
        <v>0</v>
      </c>
      <c r="AY328">
        <v>0</v>
      </c>
      <c r="AZ328">
        <v>0</v>
      </c>
      <c r="BA328">
        <v>0</v>
      </c>
      <c r="BB328">
        <v>0</v>
      </c>
      <c r="BC328">
        <v>0</v>
      </c>
      <c r="BD328">
        <v>0</v>
      </c>
      <c r="BE328">
        <v>0</v>
      </c>
      <c r="BF328">
        <v>0</v>
      </c>
      <c r="BG328">
        <v>1</v>
      </c>
      <c r="BH328">
        <v>0</v>
      </c>
      <c r="BI328">
        <v>0</v>
      </c>
      <c r="BJ328">
        <v>0</v>
      </c>
      <c r="BK328">
        <v>0</v>
      </c>
      <c r="BL328">
        <f t="shared" si="46"/>
        <v>1</v>
      </c>
      <c r="BM328">
        <f t="shared" si="47"/>
        <v>1</v>
      </c>
      <c r="BO328">
        <v>20200229</v>
      </c>
      <c r="BP328" t="s">
        <v>23</v>
      </c>
      <c r="BQ328">
        <v>0</v>
      </c>
      <c r="BR328">
        <v>0</v>
      </c>
      <c r="BS328">
        <v>0</v>
      </c>
      <c r="BT328">
        <v>0</v>
      </c>
      <c r="BU328">
        <v>0</v>
      </c>
      <c r="BV328">
        <v>0</v>
      </c>
      <c r="BW328">
        <v>0</v>
      </c>
      <c r="BX328">
        <v>0</v>
      </c>
      <c r="BY328">
        <v>0</v>
      </c>
      <c r="BZ328">
        <v>0</v>
      </c>
      <c r="CA328">
        <v>0</v>
      </c>
      <c r="CB328">
        <v>0</v>
      </c>
      <c r="CC328">
        <v>1</v>
      </c>
      <c r="CD328">
        <v>0</v>
      </c>
      <c r="CE328">
        <v>0</v>
      </c>
      <c r="CF328">
        <v>0</v>
      </c>
      <c r="CG328">
        <v>0</v>
      </c>
      <c r="CH328">
        <f t="shared" si="42"/>
        <v>1</v>
      </c>
      <c r="CI328">
        <f t="shared" si="43"/>
        <v>1</v>
      </c>
    </row>
    <row r="329" spans="1:87" x14ac:dyDescent="0.2">
      <c r="A329">
        <v>20200301</v>
      </c>
      <c r="B329" t="s">
        <v>19</v>
      </c>
      <c r="C329">
        <v>0</v>
      </c>
      <c r="D329">
        <v>1</v>
      </c>
      <c r="E329">
        <v>0</v>
      </c>
      <c r="F329">
        <v>0</v>
      </c>
      <c r="G329">
        <v>0</v>
      </c>
      <c r="H329">
        <v>0</v>
      </c>
      <c r="I329">
        <v>0</v>
      </c>
      <c r="J329">
        <v>0</v>
      </c>
      <c r="K329">
        <v>0</v>
      </c>
      <c r="L329">
        <v>0</v>
      </c>
      <c r="M329">
        <v>0</v>
      </c>
      <c r="N329">
        <v>0</v>
      </c>
      <c r="O329">
        <v>0</v>
      </c>
      <c r="P329">
        <v>0</v>
      </c>
      <c r="Q329">
        <v>0</v>
      </c>
      <c r="R329">
        <v>0</v>
      </c>
      <c r="S329">
        <v>0</v>
      </c>
      <c r="T329">
        <f t="shared" si="44"/>
        <v>1</v>
      </c>
      <c r="U329">
        <f t="shared" si="45"/>
        <v>1</v>
      </c>
      <c r="W329">
        <v>20200301</v>
      </c>
      <c r="X329" t="s">
        <v>20</v>
      </c>
      <c r="Y329">
        <v>0</v>
      </c>
      <c r="Z329">
        <v>0</v>
      </c>
      <c r="AA329">
        <v>0</v>
      </c>
      <c r="AB329">
        <v>0</v>
      </c>
      <c r="AC329">
        <v>0</v>
      </c>
      <c r="AD329">
        <v>0</v>
      </c>
      <c r="AE329">
        <v>0</v>
      </c>
      <c r="AF329">
        <v>0</v>
      </c>
      <c r="AG329">
        <v>0</v>
      </c>
      <c r="AH329">
        <v>0</v>
      </c>
      <c r="AI329">
        <v>0</v>
      </c>
      <c r="AJ329">
        <v>0</v>
      </c>
      <c r="AK329">
        <v>0</v>
      </c>
      <c r="AL329">
        <v>1</v>
      </c>
      <c r="AM329">
        <v>0</v>
      </c>
      <c r="AN329">
        <v>0</v>
      </c>
      <c r="AO329">
        <v>0</v>
      </c>
      <c r="AP329">
        <f t="shared" si="40"/>
        <v>1</v>
      </c>
      <c r="AQ329">
        <f t="shared" si="41"/>
        <v>1</v>
      </c>
      <c r="AS329">
        <v>20200301</v>
      </c>
      <c r="AT329" t="s">
        <v>22</v>
      </c>
      <c r="AU329">
        <v>0</v>
      </c>
      <c r="AV329">
        <v>0</v>
      </c>
      <c r="AW329">
        <v>0</v>
      </c>
      <c r="AX329">
        <v>0</v>
      </c>
      <c r="AY329">
        <v>0</v>
      </c>
      <c r="AZ329">
        <v>0</v>
      </c>
      <c r="BA329">
        <v>0</v>
      </c>
      <c r="BB329">
        <v>0</v>
      </c>
      <c r="BC329">
        <v>0</v>
      </c>
      <c r="BD329">
        <v>0</v>
      </c>
      <c r="BE329">
        <v>0</v>
      </c>
      <c r="BF329">
        <v>0</v>
      </c>
      <c r="BG329">
        <v>0</v>
      </c>
      <c r="BH329">
        <v>0</v>
      </c>
      <c r="BI329">
        <v>0</v>
      </c>
      <c r="BJ329">
        <v>0</v>
      </c>
      <c r="BK329">
        <v>0</v>
      </c>
      <c r="BL329">
        <f t="shared" si="46"/>
        <v>0</v>
      </c>
      <c r="BM329">
        <f t="shared" si="47"/>
        <v>0</v>
      </c>
      <c r="BO329">
        <v>20200301</v>
      </c>
      <c r="BP329" t="s">
        <v>23</v>
      </c>
      <c r="BQ329">
        <v>0</v>
      </c>
      <c r="BR329">
        <v>0</v>
      </c>
      <c r="BS329">
        <v>0</v>
      </c>
      <c r="BT329">
        <v>0</v>
      </c>
      <c r="BU329">
        <v>0</v>
      </c>
      <c r="BV329">
        <v>0</v>
      </c>
      <c r="BW329">
        <v>0</v>
      </c>
      <c r="BX329">
        <v>0</v>
      </c>
      <c r="BY329">
        <v>0</v>
      </c>
      <c r="BZ329">
        <v>0</v>
      </c>
      <c r="CA329">
        <v>0</v>
      </c>
      <c r="CB329">
        <v>0</v>
      </c>
      <c r="CC329">
        <v>0</v>
      </c>
      <c r="CD329">
        <v>0</v>
      </c>
      <c r="CE329">
        <v>0</v>
      </c>
      <c r="CF329">
        <v>0</v>
      </c>
      <c r="CG329">
        <v>0</v>
      </c>
      <c r="CH329">
        <f t="shared" si="42"/>
        <v>0</v>
      </c>
      <c r="CI329">
        <f t="shared" si="43"/>
        <v>0</v>
      </c>
    </row>
    <row r="330" spans="1:87" x14ac:dyDescent="0.2">
      <c r="A330">
        <v>20200302</v>
      </c>
      <c r="B330" t="s">
        <v>19</v>
      </c>
      <c r="C330">
        <v>0</v>
      </c>
      <c r="D330">
        <v>0</v>
      </c>
      <c r="E330">
        <v>0</v>
      </c>
      <c r="F330">
        <v>0</v>
      </c>
      <c r="G330">
        <v>0</v>
      </c>
      <c r="H330">
        <v>0</v>
      </c>
      <c r="I330">
        <v>0</v>
      </c>
      <c r="J330">
        <v>0</v>
      </c>
      <c r="K330">
        <v>0</v>
      </c>
      <c r="L330">
        <v>0</v>
      </c>
      <c r="M330">
        <v>0</v>
      </c>
      <c r="N330">
        <v>0</v>
      </c>
      <c r="O330">
        <v>0</v>
      </c>
      <c r="P330">
        <v>0</v>
      </c>
      <c r="Q330">
        <v>0</v>
      </c>
      <c r="R330">
        <v>0</v>
      </c>
      <c r="S330">
        <v>0</v>
      </c>
      <c r="T330">
        <f t="shared" si="44"/>
        <v>0</v>
      </c>
      <c r="U330">
        <f t="shared" si="45"/>
        <v>0</v>
      </c>
      <c r="W330">
        <v>20200302</v>
      </c>
      <c r="X330" t="s">
        <v>20</v>
      </c>
      <c r="Y330" t="s">
        <v>29</v>
      </c>
      <c r="Z330" t="s">
        <v>29</v>
      </c>
      <c r="AA330" t="s">
        <v>29</v>
      </c>
      <c r="AB330" t="s">
        <v>29</v>
      </c>
      <c r="AC330" t="s">
        <v>29</v>
      </c>
      <c r="AD330" t="s">
        <v>29</v>
      </c>
      <c r="AE330" t="s">
        <v>29</v>
      </c>
      <c r="AF330" t="s">
        <v>29</v>
      </c>
      <c r="AG330" t="s">
        <v>29</v>
      </c>
      <c r="AH330" t="s">
        <v>29</v>
      </c>
      <c r="AI330" t="s">
        <v>29</v>
      </c>
      <c r="AJ330" t="s">
        <v>29</v>
      </c>
      <c r="AK330" t="s">
        <v>29</v>
      </c>
      <c r="AL330" t="s">
        <v>29</v>
      </c>
      <c r="AM330" t="s">
        <v>29</v>
      </c>
      <c r="AN330" t="s">
        <v>29</v>
      </c>
      <c r="AO330" t="s">
        <v>29</v>
      </c>
      <c r="AP330">
        <f t="shared" si="40"/>
        <v>0</v>
      </c>
      <c r="AQ330">
        <f t="shared" si="41"/>
        <v>0</v>
      </c>
      <c r="AS330">
        <v>20200302</v>
      </c>
      <c r="AT330" t="s">
        <v>22</v>
      </c>
      <c r="AU330">
        <v>0</v>
      </c>
      <c r="AV330">
        <v>0</v>
      </c>
      <c r="AW330">
        <v>0</v>
      </c>
      <c r="AX330">
        <v>0</v>
      </c>
      <c r="AY330">
        <v>0</v>
      </c>
      <c r="AZ330">
        <v>0</v>
      </c>
      <c r="BA330">
        <v>0</v>
      </c>
      <c r="BB330">
        <v>0</v>
      </c>
      <c r="BC330">
        <v>0</v>
      </c>
      <c r="BD330">
        <v>0</v>
      </c>
      <c r="BE330">
        <v>0</v>
      </c>
      <c r="BF330">
        <v>0</v>
      </c>
      <c r="BG330">
        <v>0</v>
      </c>
      <c r="BH330">
        <v>0</v>
      </c>
      <c r="BI330">
        <v>0</v>
      </c>
      <c r="BJ330">
        <v>0</v>
      </c>
      <c r="BK330">
        <v>0</v>
      </c>
      <c r="BL330">
        <f t="shared" si="46"/>
        <v>0</v>
      </c>
      <c r="BM330">
        <f t="shared" si="47"/>
        <v>0</v>
      </c>
      <c r="BO330">
        <v>20200302</v>
      </c>
      <c r="BP330" t="s">
        <v>23</v>
      </c>
      <c r="BQ330">
        <v>0</v>
      </c>
      <c r="BR330">
        <v>0</v>
      </c>
      <c r="BS330">
        <v>0</v>
      </c>
      <c r="BT330">
        <v>0</v>
      </c>
      <c r="BU330">
        <v>0</v>
      </c>
      <c r="BV330">
        <v>0</v>
      </c>
      <c r="BW330">
        <v>0</v>
      </c>
      <c r="BX330">
        <v>0</v>
      </c>
      <c r="BY330">
        <v>0</v>
      </c>
      <c r="BZ330">
        <v>0</v>
      </c>
      <c r="CA330">
        <v>0</v>
      </c>
      <c r="CB330">
        <v>0</v>
      </c>
      <c r="CC330">
        <v>0</v>
      </c>
      <c r="CD330">
        <v>0</v>
      </c>
      <c r="CE330">
        <v>0</v>
      </c>
      <c r="CF330">
        <v>0</v>
      </c>
      <c r="CG330">
        <v>0</v>
      </c>
      <c r="CH330">
        <f t="shared" si="42"/>
        <v>0</v>
      </c>
      <c r="CI330">
        <f t="shared" si="43"/>
        <v>0</v>
      </c>
    </row>
    <row r="331" spans="1:87" x14ac:dyDescent="0.2">
      <c r="A331">
        <v>20200303</v>
      </c>
      <c r="B331" t="s">
        <v>19</v>
      </c>
      <c r="C331">
        <v>1</v>
      </c>
      <c r="D331">
        <v>11</v>
      </c>
      <c r="E331">
        <v>0</v>
      </c>
      <c r="F331">
        <v>0</v>
      </c>
      <c r="G331">
        <v>0</v>
      </c>
      <c r="H331">
        <v>1</v>
      </c>
      <c r="I331">
        <v>0</v>
      </c>
      <c r="J331">
        <v>0</v>
      </c>
      <c r="K331">
        <v>0</v>
      </c>
      <c r="L331">
        <v>0</v>
      </c>
      <c r="M331">
        <v>0</v>
      </c>
      <c r="N331">
        <v>0</v>
      </c>
      <c r="O331">
        <v>0</v>
      </c>
      <c r="P331">
        <v>0</v>
      </c>
      <c r="Q331">
        <v>0</v>
      </c>
      <c r="R331">
        <v>0</v>
      </c>
      <c r="S331">
        <v>0</v>
      </c>
      <c r="T331">
        <f t="shared" si="44"/>
        <v>13</v>
      </c>
      <c r="U331">
        <f t="shared" si="45"/>
        <v>3</v>
      </c>
      <c r="W331">
        <v>20200303</v>
      </c>
      <c r="X331" t="s">
        <v>20</v>
      </c>
      <c r="Y331">
        <v>0</v>
      </c>
      <c r="Z331">
        <v>3</v>
      </c>
      <c r="AA331">
        <v>0</v>
      </c>
      <c r="AB331">
        <v>0</v>
      </c>
      <c r="AC331">
        <v>0</v>
      </c>
      <c r="AD331">
        <v>0</v>
      </c>
      <c r="AE331">
        <v>0</v>
      </c>
      <c r="AF331">
        <v>0</v>
      </c>
      <c r="AG331">
        <v>0</v>
      </c>
      <c r="AH331">
        <v>0</v>
      </c>
      <c r="AI331">
        <v>0</v>
      </c>
      <c r="AJ331">
        <v>0</v>
      </c>
      <c r="AK331">
        <v>0</v>
      </c>
      <c r="AL331">
        <v>0</v>
      </c>
      <c r="AM331">
        <v>0</v>
      </c>
      <c r="AN331">
        <v>0</v>
      </c>
      <c r="AO331">
        <v>0</v>
      </c>
      <c r="AP331">
        <f t="shared" si="40"/>
        <v>3</v>
      </c>
      <c r="AQ331">
        <f t="shared" si="41"/>
        <v>1</v>
      </c>
      <c r="AS331">
        <v>20200303</v>
      </c>
      <c r="AT331" t="s">
        <v>22</v>
      </c>
      <c r="AU331">
        <v>0</v>
      </c>
      <c r="AV331">
        <v>0</v>
      </c>
      <c r="AW331">
        <v>0</v>
      </c>
      <c r="AX331">
        <v>0</v>
      </c>
      <c r="AY331">
        <v>0</v>
      </c>
      <c r="AZ331">
        <v>0</v>
      </c>
      <c r="BA331">
        <v>0</v>
      </c>
      <c r="BB331">
        <v>0</v>
      </c>
      <c r="BC331">
        <v>0</v>
      </c>
      <c r="BD331">
        <v>0</v>
      </c>
      <c r="BE331">
        <v>0</v>
      </c>
      <c r="BF331">
        <v>0</v>
      </c>
      <c r="BG331">
        <v>0</v>
      </c>
      <c r="BH331">
        <v>0</v>
      </c>
      <c r="BI331">
        <v>0</v>
      </c>
      <c r="BJ331">
        <v>0</v>
      </c>
      <c r="BK331">
        <v>0</v>
      </c>
      <c r="BL331">
        <f t="shared" si="46"/>
        <v>0</v>
      </c>
      <c r="BM331">
        <f t="shared" si="47"/>
        <v>0</v>
      </c>
      <c r="BO331">
        <v>20200303</v>
      </c>
      <c r="BP331" t="s">
        <v>23</v>
      </c>
      <c r="BQ331">
        <v>0</v>
      </c>
      <c r="BR331">
        <v>0</v>
      </c>
      <c r="BS331">
        <v>0</v>
      </c>
      <c r="BT331">
        <v>0</v>
      </c>
      <c r="BU331">
        <v>0</v>
      </c>
      <c r="BV331">
        <v>0</v>
      </c>
      <c r="BW331">
        <v>0</v>
      </c>
      <c r="BX331">
        <v>0</v>
      </c>
      <c r="BY331">
        <v>0</v>
      </c>
      <c r="BZ331">
        <v>0</v>
      </c>
      <c r="CA331">
        <v>0</v>
      </c>
      <c r="CB331">
        <v>0</v>
      </c>
      <c r="CC331">
        <v>0</v>
      </c>
      <c r="CD331">
        <v>0</v>
      </c>
      <c r="CE331">
        <v>0</v>
      </c>
      <c r="CF331">
        <v>0</v>
      </c>
      <c r="CG331">
        <v>0</v>
      </c>
      <c r="CH331">
        <f t="shared" si="42"/>
        <v>0</v>
      </c>
      <c r="CI331">
        <f t="shared" si="43"/>
        <v>0</v>
      </c>
    </row>
    <row r="332" spans="1:87" x14ac:dyDescent="0.2">
      <c r="A332">
        <v>20200304</v>
      </c>
      <c r="B332" t="s">
        <v>19</v>
      </c>
      <c r="C332">
        <v>0</v>
      </c>
      <c r="D332">
        <v>26</v>
      </c>
      <c r="E332">
        <v>0</v>
      </c>
      <c r="F332">
        <v>0</v>
      </c>
      <c r="G332">
        <v>0</v>
      </c>
      <c r="H332">
        <v>0</v>
      </c>
      <c r="I332">
        <v>2</v>
      </c>
      <c r="J332">
        <v>0</v>
      </c>
      <c r="K332">
        <v>0</v>
      </c>
      <c r="L332">
        <v>0</v>
      </c>
      <c r="M332">
        <v>0</v>
      </c>
      <c r="N332">
        <v>0</v>
      </c>
      <c r="O332">
        <v>1</v>
      </c>
      <c r="P332">
        <v>0</v>
      </c>
      <c r="Q332">
        <v>1</v>
      </c>
      <c r="R332">
        <v>0</v>
      </c>
      <c r="S332">
        <v>0</v>
      </c>
      <c r="T332">
        <f t="shared" si="44"/>
        <v>30</v>
      </c>
      <c r="U332">
        <f t="shared" si="45"/>
        <v>4</v>
      </c>
      <c r="W332">
        <v>20200304</v>
      </c>
      <c r="X332" t="s">
        <v>20</v>
      </c>
      <c r="Y332">
        <v>0</v>
      </c>
      <c r="Z332">
        <v>9</v>
      </c>
      <c r="AA332">
        <v>0</v>
      </c>
      <c r="AB332">
        <v>0</v>
      </c>
      <c r="AC332">
        <v>0</v>
      </c>
      <c r="AD332">
        <v>0</v>
      </c>
      <c r="AE332">
        <v>0</v>
      </c>
      <c r="AF332">
        <v>0</v>
      </c>
      <c r="AG332">
        <v>0</v>
      </c>
      <c r="AH332">
        <v>0</v>
      </c>
      <c r="AI332">
        <v>2</v>
      </c>
      <c r="AJ332">
        <v>0</v>
      </c>
      <c r="AK332">
        <v>1</v>
      </c>
      <c r="AL332">
        <v>0</v>
      </c>
      <c r="AM332">
        <v>0</v>
      </c>
      <c r="AN332">
        <v>0</v>
      </c>
      <c r="AO332">
        <v>0</v>
      </c>
      <c r="AP332">
        <f t="shared" si="40"/>
        <v>12</v>
      </c>
      <c r="AQ332">
        <f t="shared" si="41"/>
        <v>3</v>
      </c>
      <c r="AS332">
        <v>20200304</v>
      </c>
      <c r="AT332" t="s">
        <v>22</v>
      </c>
      <c r="AU332">
        <v>0</v>
      </c>
      <c r="AV332">
        <v>0</v>
      </c>
      <c r="AW332">
        <v>0</v>
      </c>
      <c r="AX332">
        <v>0</v>
      </c>
      <c r="AY332">
        <v>0</v>
      </c>
      <c r="AZ332">
        <v>0</v>
      </c>
      <c r="BA332">
        <v>0</v>
      </c>
      <c r="BB332">
        <v>0</v>
      </c>
      <c r="BC332">
        <v>0</v>
      </c>
      <c r="BD332">
        <v>0</v>
      </c>
      <c r="BE332">
        <v>0</v>
      </c>
      <c r="BF332">
        <v>0</v>
      </c>
      <c r="BG332">
        <v>0</v>
      </c>
      <c r="BH332">
        <v>1</v>
      </c>
      <c r="BI332">
        <v>0</v>
      </c>
      <c r="BJ332">
        <v>0</v>
      </c>
      <c r="BK332">
        <v>0</v>
      </c>
      <c r="BL332">
        <f t="shared" si="46"/>
        <v>1</v>
      </c>
      <c r="BM332">
        <f t="shared" si="47"/>
        <v>1</v>
      </c>
      <c r="BO332">
        <v>20200304</v>
      </c>
      <c r="BP332" t="s">
        <v>23</v>
      </c>
      <c r="BQ332">
        <v>0</v>
      </c>
      <c r="BR332">
        <v>0</v>
      </c>
      <c r="BS332">
        <v>0</v>
      </c>
      <c r="BT332">
        <v>0</v>
      </c>
      <c r="BU332">
        <v>0</v>
      </c>
      <c r="BV332">
        <v>0</v>
      </c>
      <c r="BW332">
        <v>0</v>
      </c>
      <c r="BX332">
        <v>0</v>
      </c>
      <c r="BY332">
        <v>0</v>
      </c>
      <c r="BZ332">
        <v>0</v>
      </c>
      <c r="CA332">
        <v>0</v>
      </c>
      <c r="CB332">
        <v>0</v>
      </c>
      <c r="CC332">
        <v>0</v>
      </c>
      <c r="CD332">
        <v>0</v>
      </c>
      <c r="CE332">
        <v>0</v>
      </c>
      <c r="CF332">
        <v>0</v>
      </c>
      <c r="CG332">
        <v>0</v>
      </c>
      <c r="CH332">
        <f t="shared" si="42"/>
        <v>0</v>
      </c>
      <c r="CI332">
        <f t="shared" si="43"/>
        <v>0</v>
      </c>
    </row>
    <row r="333" spans="1:87" x14ac:dyDescent="0.2">
      <c r="A333">
        <v>20200305</v>
      </c>
      <c r="B333" t="s">
        <v>19</v>
      </c>
      <c r="C333">
        <v>0</v>
      </c>
      <c r="D333">
        <v>33</v>
      </c>
      <c r="E333">
        <v>0</v>
      </c>
      <c r="F333">
        <v>0</v>
      </c>
      <c r="G333">
        <v>0</v>
      </c>
      <c r="H333">
        <v>0</v>
      </c>
      <c r="I333">
        <v>1</v>
      </c>
      <c r="J333">
        <v>0</v>
      </c>
      <c r="K333">
        <v>0</v>
      </c>
      <c r="L333">
        <v>1</v>
      </c>
      <c r="M333">
        <v>0</v>
      </c>
      <c r="N333">
        <v>0</v>
      </c>
      <c r="O333">
        <v>0</v>
      </c>
      <c r="P333">
        <v>0</v>
      </c>
      <c r="Q333">
        <v>0</v>
      </c>
      <c r="R333">
        <v>0</v>
      </c>
      <c r="S333">
        <v>0</v>
      </c>
      <c r="T333">
        <f t="shared" si="44"/>
        <v>35</v>
      </c>
      <c r="U333">
        <f t="shared" si="45"/>
        <v>3</v>
      </c>
      <c r="W333">
        <v>20200305</v>
      </c>
      <c r="X333" t="s">
        <v>20</v>
      </c>
      <c r="Y333">
        <v>1</v>
      </c>
      <c r="Z333">
        <v>26</v>
      </c>
      <c r="AA333">
        <v>0</v>
      </c>
      <c r="AB333">
        <v>0</v>
      </c>
      <c r="AC333">
        <v>0</v>
      </c>
      <c r="AD333">
        <v>0</v>
      </c>
      <c r="AE333">
        <v>0</v>
      </c>
      <c r="AF333">
        <v>0</v>
      </c>
      <c r="AG333">
        <v>0</v>
      </c>
      <c r="AH333">
        <v>0</v>
      </c>
      <c r="AI333">
        <v>0</v>
      </c>
      <c r="AJ333">
        <v>0</v>
      </c>
      <c r="AK333">
        <v>3</v>
      </c>
      <c r="AL333">
        <v>1</v>
      </c>
      <c r="AM333">
        <v>0</v>
      </c>
      <c r="AN333">
        <v>0</v>
      </c>
      <c r="AO333">
        <v>0</v>
      </c>
      <c r="AP333">
        <f t="shared" si="40"/>
        <v>31</v>
      </c>
      <c r="AQ333">
        <f t="shared" si="41"/>
        <v>4</v>
      </c>
      <c r="AS333">
        <v>20200305</v>
      </c>
      <c r="AT333" t="s">
        <v>22</v>
      </c>
      <c r="AU333">
        <v>0</v>
      </c>
      <c r="AV333">
        <v>0</v>
      </c>
      <c r="AW333">
        <v>0</v>
      </c>
      <c r="AX333">
        <v>0</v>
      </c>
      <c r="AY333">
        <v>0</v>
      </c>
      <c r="AZ333">
        <v>0</v>
      </c>
      <c r="BA333">
        <v>0</v>
      </c>
      <c r="BB333">
        <v>0</v>
      </c>
      <c r="BC333">
        <v>0</v>
      </c>
      <c r="BD333">
        <v>0</v>
      </c>
      <c r="BE333">
        <v>0</v>
      </c>
      <c r="BF333">
        <v>0</v>
      </c>
      <c r="BG333">
        <v>0</v>
      </c>
      <c r="BH333">
        <v>3</v>
      </c>
      <c r="BI333">
        <v>0</v>
      </c>
      <c r="BJ333">
        <v>0</v>
      </c>
      <c r="BK333">
        <v>0</v>
      </c>
      <c r="BL333">
        <f t="shared" si="46"/>
        <v>3</v>
      </c>
      <c r="BM333">
        <f t="shared" si="47"/>
        <v>1</v>
      </c>
      <c r="BO333">
        <v>20200305</v>
      </c>
      <c r="BP333" t="s">
        <v>23</v>
      </c>
      <c r="BQ333">
        <v>0</v>
      </c>
      <c r="BR333">
        <v>0</v>
      </c>
      <c r="BS333">
        <v>0</v>
      </c>
      <c r="BT333">
        <v>0</v>
      </c>
      <c r="BU333">
        <v>0</v>
      </c>
      <c r="BV333">
        <v>0</v>
      </c>
      <c r="BW333">
        <v>0</v>
      </c>
      <c r="BX333">
        <v>0</v>
      </c>
      <c r="BY333">
        <v>0</v>
      </c>
      <c r="BZ333">
        <v>0</v>
      </c>
      <c r="CA333">
        <v>0</v>
      </c>
      <c r="CB333">
        <v>0</v>
      </c>
      <c r="CC333">
        <v>0</v>
      </c>
      <c r="CD333">
        <v>0</v>
      </c>
      <c r="CE333">
        <v>0</v>
      </c>
      <c r="CF333">
        <v>0</v>
      </c>
      <c r="CG333">
        <v>0</v>
      </c>
      <c r="CH333">
        <f t="shared" si="42"/>
        <v>0</v>
      </c>
      <c r="CI333">
        <f t="shared" si="43"/>
        <v>0</v>
      </c>
    </row>
    <row r="334" spans="1:87" x14ac:dyDescent="0.2">
      <c r="A334">
        <v>20200306</v>
      </c>
      <c r="B334" t="s">
        <v>19</v>
      </c>
      <c r="C334">
        <v>0</v>
      </c>
      <c r="D334">
        <v>27</v>
      </c>
      <c r="E334">
        <v>0</v>
      </c>
      <c r="F334">
        <v>0</v>
      </c>
      <c r="G334">
        <v>0</v>
      </c>
      <c r="H334">
        <v>0</v>
      </c>
      <c r="I334">
        <v>0</v>
      </c>
      <c r="J334">
        <v>0</v>
      </c>
      <c r="K334">
        <v>0</v>
      </c>
      <c r="L334">
        <v>0</v>
      </c>
      <c r="M334">
        <v>0</v>
      </c>
      <c r="N334">
        <v>0</v>
      </c>
      <c r="O334">
        <v>0</v>
      </c>
      <c r="P334">
        <v>1</v>
      </c>
      <c r="Q334">
        <v>0</v>
      </c>
      <c r="R334">
        <v>0</v>
      </c>
      <c r="S334">
        <v>0</v>
      </c>
      <c r="T334">
        <f t="shared" si="44"/>
        <v>28</v>
      </c>
      <c r="U334">
        <f t="shared" si="45"/>
        <v>2</v>
      </c>
      <c r="W334">
        <v>20200306</v>
      </c>
      <c r="X334" t="s">
        <v>20</v>
      </c>
      <c r="Y334">
        <v>0</v>
      </c>
      <c r="Z334">
        <v>9</v>
      </c>
      <c r="AA334">
        <v>0</v>
      </c>
      <c r="AB334">
        <v>0</v>
      </c>
      <c r="AC334">
        <v>0</v>
      </c>
      <c r="AD334">
        <v>0</v>
      </c>
      <c r="AE334">
        <v>0</v>
      </c>
      <c r="AF334">
        <v>0</v>
      </c>
      <c r="AG334">
        <v>0</v>
      </c>
      <c r="AH334">
        <v>0</v>
      </c>
      <c r="AI334">
        <v>2</v>
      </c>
      <c r="AJ334">
        <v>0</v>
      </c>
      <c r="AK334">
        <v>0</v>
      </c>
      <c r="AL334">
        <v>2</v>
      </c>
      <c r="AM334">
        <v>0</v>
      </c>
      <c r="AN334">
        <v>0</v>
      </c>
      <c r="AO334">
        <v>0</v>
      </c>
      <c r="AP334">
        <f t="shared" si="40"/>
        <v>13</v>
      </c>
      <c r="AQ334">
        <f t="shared" si="41"/>
        <v>3</v>
      </c>
      <c r="AS334">
        <v>20200306</v>
      </c>
      <c r="AT334" t="s">
        <v>22</v>
      </c>
      <c r="AU334">
        <v>0</v>
      </c>
      <c r="AV334">
        <v>0</v>
      </c>
      <c r="AW334">
        <v>0</v>
      </c>
      <c r="AX334">
        <v>0</v>
      </c>
      <c r="AY334">
        <v>0</v>
      </c>
      <c r="AZ334">
        <v>0</v>
      </c>
      <c r="BA334">
        <v>0</v>
      </c>
      <c r="BB334">
        <v>0</v>
      </c>
      <c r="BC334">
        <v>0</v>
      </c>
      <c r="BD334">
        <v>0</v>
      </c>
      <c r="BE334">
        <v>0</v>
      </c>
      <c r="BF334">
        <v>0</v>
      </c>
      <c r="BG334">
        <v>0</v>
      </c>
      <c r="BH334">
        <v>2</v>
      </c>
      <c r="BI334">
        <v>0</v>
      </c>
      <c r="BJ334">
        <v>0</v>
      </c>
      <c r="BK334">
        <v>0</v>
      </c>
      <c r="BL334">
        <f t="shared" si="46"/>
        <v>2</v>
      </c>
      <c r="BM334">
        <f t="shared" si="47"/>
        <v>1</v>
      </c>
      <c r="BO334">
        <v>20200306</v>
      </c>
      <c r="BP334" t="s">
        <v>23</v>
      </c>
      <c r="BQ334">
        <v>0</v>
      </c>
      <c r="BR334">
        <v>0</v>
      </c>
      <c r="BS334">
        <v>0</v>
      </c>
      <c r="BT334">
        <v>0</v>
      </c>
      <c r="BU334">
        <v>0</v>
      </c>
      <c r="BV334">
        <v>0</v>
      </c>
      <c r="BW334">
        <v>0</v>
      </c>
      <c r="BX334">
        <v>0</v>
      </c>
      <c r="BY334">
        <v>0</v>
      </c>
      <c r="BZ334">
        <v>0</v>
      </c>
      <c r="CA334">
        <v>0</v>
      </c>
      <c r="CB334">
        <v>0</v>
      </c>
      <c r="CC334">
        <v>0</v>
      </c>
      <c r="CD334">
        <v>0</v>
      </c>
      <c r="CE334">
        <v>0</v>
      </c>
      <c r="CF334">
        <v>0</v>
      </c>
      <c r="CG334">
        <v>0</v>
      </c>
      <c r="CH334">
        <f t="shared" si="42"/>
        <v>0</v>
      </c>
      <c r="CI334">
        <f t="shared" si="43"/>
        <v>0</v>
      </c>
    </row>
    <row r="335" spans="1:87" x14ac:dyDescent="0.2">
      <c r="A335">
        <v>20200307</v>
      </c>
      <c r="B335" t="s">
        <v>19</v>
      </c>
      <c r="C335">
        <v>0</v>
      </c>
      <c r="D335">
        <v>1</v>
      </c>
      <c r="E335">
        <v>0</v>
      </c>
      <c r="F335">
        <v>0</v>
      </c>
      <c r="G335">
        <v>0</v>
      </c>
      <c r="H335">
        <v>0</v>
      </c>
      <c r="I335">
        <v>0</v>
      </c>
      <c r="J335">
        <v>0</v>
      </c>
      <c r="K335">
        <v>0</v>
      </c>
      <c r="L335">
        <v>0</v>
      </c>
      <c r="M335">
        <v>0</v>
      </c>
      <c r="N335">
        <v>0</v>
      </c>
      <c r="O335">
        <v>0</v>
      </c>
      <c r="P335">
        <v>2</v>
      </c>
      <c r="Q335">
        <v>0</v>
      </c>
      <c r="R335">
        <v>0</v>
      </c>
      <c r="S335">
        <v>0</v>
      </c>
      <c r="T335">
        <f t="shared" si="44"/>
        <v>3</v>
      </c>
      <c r="U335">
        <f t="shared" si="45"/>
        <v>2</v>
      </c>
      <c r="W335">
        <v>20200307</v>
      </c>
      <c r="X335" t="s">
        <v>20</v>
      </c>
      <c r="Y335" t="s">
        <v>29</v>
      </c>
      <c r="Z335" t="s">
        <v>29</v>
      </c>
      <c r="AA335" t="s">
        <v>29</v>
      </c>
      <c r="AB335" t="s">
        <v>29</v>
      </c>
      <c r="AC335" t="s">
        <v>29</v>
      </c>
      <c r="AD335" t="s">
        <v>29</v>
      </c>
      <c r="AE335" t="s">
        <v>29</v>
      </c>
      <c r="AF335" t="s">
        <v>29</v>
      </c>
      <c r="AG335" t="s">
        <v>29</v>
      </c>
      <c r="AH335" t="s">
        <v>29</v>
      </c>
      <c r="AI335" t="s">
        <v>29</v>
      </c>
      <c r="AJ335" t="s">
        <v>29</v>
      </c>
      <c r="AK335" t="s">
        <v>29</v>
      </c>
      <c r="AL335" t="s">
        <v>29</v>
      </c>
      <c r="AM335" t="s">
        <v>29</v>
      </c>
      <c r="AN335" t="s">
        <v>29</v>
      </c>
      <c r="AO335" t="s">
        <v>29</v>
      </c>
      <c r="AP335">
        <f t="shared" si="40"/>
        <v>0</v>
      </c>
      <c r="AQ335">
        <f t="shared" si="41"/>
        <v>0</v>
      </c>
      <c r="AS335">
        <v>20200307</v>
      </c>
      <c r="AT335" t="s">
        <v>22</v>
      </c>
      <c r="AU335">
        <v>0</v>
      </c>
      <c r="AV335">
        <v>0</v>
      </c>
      <c r="AW335">
        <v>0</v>
      </c>
      <c r="AX335">
        <v>0</v>
      </c>
      <c r="AY335">
        <v>0</v>
      </c>
      <c r="AZ335">
        <v>0</v>
      </c>
      <c r="BA335">
        <v>0</v>
      </c>
      <c r="BB335">
        <v>0</v>
      </c>
      <c r="BC335">
        <v>0</v>
      </c>
      <c r="BD335">
        <v>0</v>
      </c>
      <c r="BE335">
        <v>0</v>
      </c>
      <c r="BF335">
        <v>0</v>
      </c>
      <c r="BG335">
        <v>0</v>
      </c>
      <c r="BH335">
        <v>0</v>
      </c>
      <c r="BI335">
        <v>0</v>
      </c>
      <c r="BJ335">
        <v>0</v>
      </c>
      <c r="BK335">
        <v>0</v>
      </c>
      <c r="BL335">
        <f t="shared" si="46"/>
        <v>0</v>
      </c>
      <c r="BM335">
        <f t="shared" si="47"/>
        <v>0</v>
      </c>
      <c r="BO335">
        <v>20200307</v>
      </c>
      <c r="BP335" t="s">
        <v>23</v>
      </c>
      <c r="BQ335">
        <v>0</v>
      </c>
      <c r="BR335">
        <v>0</v>
      </c>
      <c r="BS335">
        <v>0</v>
      </c>
      <c r="BT335">
        <v>0</v>
      </c>
      <c r="BU335">
        <v>0</v>
      </c>
      <c r="BV335">
        <v>0</v>
      </c>
      <c r="BW335">
        <v>0</v>
      </c>
      <c r="BX335">
        <v>0</v>
      </c>
      <c r="BY335">
        <v>0</v>
      </c>
      <c r="BZ335">
        <v>0</v>
      </c>
      <c r="CA335">
        <v>0</v>
      </c>
      <c r="CB335">
        <v>0</v>
      </c>
      <c r="CC335">
        <v>0</v>
      </c>
      <c r="CD335">
        <v>0</v>
      </c>
      <c r="CE335">
        <v>0</v>
      </c>
      <c r="CF335">
        <v>0</v>
      </c>
      <c r="CG335">
        <v>0</v>
      </c>
      <c r="CH335">
        <f t="shared" si="42"/>
        <v>0</v>
      </c>
      <c r="CI335">
        <f t="shared" si="43"/>
        <v>0</v>
      </c>
    </row>
    <row r="336" spans="1:87" x14ac:dyDescent="0.2">
      <c r="A336">
        <v>20200308</v>
      </c>
      <c r="B336" t="s">
        <v>19</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f t="shared" si="44"/>
        <v>0</v>
      </c>
      <c r="U336">
        <f t="shared" si="45"/>
        <v>0</v>
      </c>
      <c r="W336">
        <v>20200308</v>
      </c>
      <c r="X336" t="s">
        <v>20</v>
      </c>
      <c r="Y336" t="s">
        <v>29</v>
      </c>
      <c r="Z336" t="s">
        <v>29</v>
      </c>
      <c r="AA336" t="s">
        <v>29</v>
      </c>
      <c r="AB336" t="s">
        <v>29</v>
      </c>
      <c r="AC336" t="s">
        <v>29</v>
      </c>
      <c r="AD336" t="s">
        <v>29</v>
      </c>
      <c r="AE336" t="s">
        <v>29</v>
      </c>
      <c r="AF336" t="s">
        <v>29</v>
      </c>
      <c r="AG336" t="s">
        <v>29</v>
      </c>
      <c r="AH336" t="s">
        <v>29</v>
      </c>
      <c r="AI336" t="s">
        <v>29</v>
      </c>
      <c r="AJ336" t="s">
        <v>29</v>
      </c>
      <c r="AK336" t="s">
        <v>29</v>
      </c>
      <c r="AL336" t="s">
        <v>29</v>
      </c>
      <c r="AM336" t="s">
        <v>29</v>
      </c>
      <c r="AN336" t="s">
        <v>29</v>
      </c>
      <c r="AO336" t="s">
        <v>29</v>
      </c>
      <c r="AP336">
        <f t="shared" si="40"/>
        <v>0</v>
      </c>
      <c r="AQ336">
        <f t="shared" si="41"/>
        <v>0</v>
      </c>
      <c r="AS336">
        <v>20200308</v>
      </c>
      <c r="AT336" t="s">
        <v>22</v>
      </c>
      <c r="AU336" t="s">
        <v>29</v>
      </c>
      <c r="AV336" t="s">
        <v>29</v>
      </c>
      <c r="AW336" t="s">
        <v>29</v>
      </c>
      <c r="AX336" t="s">
        <v>29</v>
      </c>
      <c r="AY336" t="s">
        <v>29</v>
      </c>
      <c r="AZ336" t="s">
        <v>29</v>
      </c>
      <c r="BA336" t="s">
        <v>29</v>
      </c>
      <c r="BB336" t="s">
        <v>29</v>
      </c>
      <c r="BC336" t="s">
        <v>29</v>
      </c>
      <c r="BD336" t="s">
        <v>29</v>
      </c>
      <c r="BE336" t="s">
        <v>29</v>
      </c>
      <c r="BF336" t="s">
        <v>29</v>
      </c>
      <c r="BG336" t="s">
        <v>29</v>
      </c>
      <c r="BH336" t="s">
        <v>29</v>
      </c>
      <c r="BI336" t="s">
        <v>29</v>
      </c>
      <c r="BJ336" t="s">
        <v>29</v>
      </c>
      <c r="BK336" t="s">
        <v>29</v>
      </c>
      <c r="BL336">
        <f t="shared" si="46"/>
        <v>0</v>
      </c>
      <c r="BM336">
        <f t="shared" si="47"/>
        <v>0</v>
      </c>
      <c r="BO336">
        <v>20200308</v>
      </c>
      <c r="BP336" t="s">
        <v>23</v>
      </c>
      <c r="BQ336" t="s">
        <v>29</v>
      </c>
      <c r="BR336" t="s">
        <v>29</v>
      </c>
      <c r="BS336" t="s">
        <v>29</v>
      </c>
      <c r="BT336" t="s">
        <v>29</v>
      </c>
      <c r="BU336" t="s">
        <v>29</v>
      </c>
      <c r="BV336" t="s">
        <v>29</v>
      </c>
      <c r="BW336" t="s">
        <v>29</v>
      </c>
      <c r="BX336" t="s">
        <v>29</v>
      </c>
      <c r="BY336" t="s">
        <v>29</v>
      </c>
      <c r="BZ336" t="s">
        <v>29</v>
      </c>
      <c r="CA336" t="s">
        <v>29</v>
      </c>
      <c r="CB336" t="s">
        <v>29</v>
      </c>
      <c r="CC336" t="s">
        <v>29</v>
      </c>
      <c r="CD336" t="s">
        <v>29</v>
      </c>
      <c r="CE336" t="s">
        <v>29</v>
      </c>
      <c r="CF336" t="s">
        <v>29</v>
      </c>
      <c r="CG336" t="s">
        <v>29</v>
      </c>
      <c r="CH336">
        <f t="shared" si="42"/>
        <v>0</v>
      </c>
      <c r="CI336">
        <f t="shared" si="43"/>
        <v>0</v>
      </c>
    </row>
    <row r="337" spans="1:87" x14ac:dyDescent="0.2">
      <c r="A337">
        <v>20200309</v>
      </c>
      <c r="B337" t="s">
        <v>19</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f t="shared" si="44"/>
        <v>0</v>
      </c>
      <c r="U337">
        <f t="shared" si="45"/>
        <v>0</v>
      </c>
      <c r="W337">
        <v>20200309</v>
      </c>
      <c r="X337" t="s">
        <v>20</v>
      </c>
      <c r="Y337" t="s">
        <v>29</v>
      </c>
      <c r="Z337" t="s">
        <v>29</v>
      </c>
      <c r="AA337" t="s">
        <v>29</v>
      </c>
      <c r="AB337" t="s">
        <v>29</v>
      </c>
      <c r="AC337" t="s">
        <v>29</v>
      </c>
      <c r="AD337" t="s">
        <v>29</v>
      </c>
      <c r="AE337" t="s">
        <v>29</v>
      </c>
      <c r="AF337" t="s">
        <v>29</v>
      </c>
      <c r="AG337" t="s">
        <v>29</v>
      </c>
      <c r="AH337" t="s">
        <v>29</v>
      </c>
      <c r="AI337" t="s">
        <v>29</v>
      </c>
      <c r="AJ337" t="s">
        <v>29</v>
      </c>
      <c r="AK337" t="s">
        <v>29</v>
      </c>
      <c r="AL337" t="s">
        <v>29</v>
      </c>
      <c r="AM337" t="s">
        <v>29</v>
      </c>
      <c r="AN337" t="s">
        <v>29</v>
      </c>
      <c r="AO337" t="s">
        <v>29</v>
      </c>
      <c r="AP337">
        <f t="shared" si="40"/>
        <v>0</v>
      </c>
      <c r="AQ337">
        <f t="shared" si="41"/>
        <v>0</v>
      </c>
      <c r="AS337">
        <v>20200309</v>
      </c>
      <c r="AT337" t="s">
        <v>22</v>
      </c>
      <c r="AU337" t="s">
        <v>29</v>
      </c>
      <c r="AV337" t="s">
        <v>29</v>
      </c>
      <c r="AW337" t="s">
        <v>29</v>
      </c>
      <c r="AX337" t="s">
        <v>29</v>
      </c>
      <c r="AY337" t="s">
        <v>29</v>
      </c>
      <c r="AZ337" t="s">
        <v>29</v>
      </c>
      <c r="BA337" t="s">
        <v>29</v>
      </c>
      <c r="BB337" t="s">
        <v>29</v>
      </c>
      <c r="BC337" t="s">
        <v>29</v>
      </c>
      <c r="BD337" t="s">
        <v>29</v>
      </c>
      <c r="BE337" t="s">
        <v>29</v>
      </c>
      <c r="BF337" t="s">
        <v>29</v>
      </c>
      <c r="BG337" t="s">
        <v>29</v>
      </c>
      <c r="BH337" t="s">
        <v>29</v>
      </c>
      <c r="BI337" t="s">
        <v>29</v>
      </c>
      <c r="BJ337" t="s">
        <v>29</v>
      </c>
      <c r="BK337" t="s">
        <v>29</v>
      </c>
      <c r="BL337">
        <f t="shared" si="46"/>
        <v>0</v>
      </c>
      <c r="BM337">
        <f t="shared" si="47"/>
        <v>0</v>
      </c>
      <c r="BO337">
        <v>20200309</v>
      </c>
      <c r="BP337" t="s">
        <v>23</v>
      </c>
      <c r="BQ337" t="s">
        <v>29</v>
      </c>
      <c r="BR337" t="s">
        <v>29</v>
      </c>
      <c r="BS337" t="s">
        <v>29</v>
      </c>
      <c r="BT337" t="s">
        <v>29</v>
      </c>
      <c r="BU337" t="s">
        <v>29</v>
      </c>
      <c r="BV337" t="s">
        <v>29</v>
      </c>
      <c r="BW337" t="s">
        <v>29</v>
      </c>
      <c r="BX337" t="s">
        <v>29</v>
      </c>
      <c r="BY337" t="s">
        <v>29</v>
      </c>
      <c r="BZ337" t="s">
        <v>29</v>
      </c>
      <c r="CA337" t="s">
        <v>29</v>
      </c>
      <c r="CB337" t="s">
        <v>29</v>
      </c>
      <c r="CC337" t="s">
        <v>29</v>
      </c>
      <c r="CD337" t="s">
        <v>29</v>
      </c>
      <c r="CE337" t="s">
        <v>29</v>
      </c>
      <c r="CF337" t="s">
        <v>29</v>
      </c>
      <c r="CG337" t="s">
        <v>29</v>
      </c>
      <c r="CH337">
        <f t="shared" si="42"/>
        <v>0</v>
      </c>
      <c r="CI337">
        <f t="shared" si="43"/>
        <v>0</v>
      </c>
    </row>
    <row r="338" spans="1:87" x14ac:dyDescent="0.2">
      <c r="A338">
        <v>20200310</v>
      </c>
      <c r="B338" t="s">
        <v>19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f t="shared" si="44"/>
        <v>0</v>
      </c>
      <c r="U338">
        <f t="shared" si="45"/>
        <v>0</v>
      </c>
      <c r="W338">
        <v>20200310</v>
      </c>
      <c r="X338" t="s">
        <v>20</v>
      </c>
      <c r="Y338" t="s">
        <v>29</v>
      </c>
      <c r="Z338" t="s">
        <v>29</v>
      </c>
      <c r="AA338" t="s">
        <v>29</v>
      </c>
      <c r="AB338" t="s">
        <v>29</v>
      </c>
      <c r="AC338" t="s">
        <v>29</v>
      </c>
      <c r="AD338" t="s">
        <v>29</v>
      </c>
      <c r="AE338" t="s">
        <v>29</v>
      </c>
      <c r="AF338" t="s">
        <v>29</v>
      </c>
      <c r="AG338" t="s">
        <v>29</v>
      </c>
      <c r="AH338" t="s">
        <v>29</v>
      </c>
      <c r="AI338" t="s">
        <v>29</v>
      </c>
      <c r="AJ338" t="s">
        <v>29</v>
      </c>
      <c r="AK338" t="s">
        <v>29</v>
      </c>
      <c r="AL338" t="s">
        <v>29</v>
      </c>
      <c r="AM338" t="s">
        <v>29</v>
      </c>
      <c r="AN338" t="s">
        <v>29</v>
      </c>
      <c r="AO338" t="s">
        <v>29</v>
      </c>
      <c r="AP338">
        <f t="shared" si="40"/>
        <v>0</v>
      </c>
      <c r="AQ338">
        <f t="shared" si="41"/>
        <v>0</v>
      </c>
      <c r="AS338">
        <v>20200310</v>
      </c>
      <c r="AT338" t="s">
        <v>22</v>
      </c>
      <c r="AU338" t="s">
        <v>29</v>
      </c>
      <c r="AV338" t="s">
        <v>29</v>
      </c>
      <c r="AW338" t="s">
        <v>29</v>
      </c>
      <c r="AX338" t="s">
        <v>29</v>
      </c>
      <c r="AY338" t="s">
        <v>29</v>
      </c>
      <c r="AZ338" t="s">
        <v>29</v>
      </c>
      <c r="BA338" t="s">
        <v>29</v>
      </c>
      <c r="BB338" t="s">
        <v>29</v>
      </c>
      <c r="BC338" t="s">
        <v>29</v>
      </c>
      <c r="BD338" t="s">
        <v>29</v>
      </c>
      <c r="BE338" t="s">
        <v>29</v>
      </c>
      <c r="BF338" t="s">
        <v>29</v>
      </c>
      <c r="BG338" t="s">
        <v>29</v>
      </c>
      <c r="BH338" t="s">
        <v>29</v>
      </c>
      <c r="BI338" t="s">
        <v>29</v>
      </c>
      <c r="BJ338" t="s">
        <v>29</v>
      </c>
      <c r="BK338" t="s">
        <v>29</v>
      </c>
      <c r="BL338">
        <f t="shared" si="46"/>
        <v>0</v>
      </c>
      <c r="BM338">
        <f t="shared" si="47"/>
        <v>0</v>
      </c>
      <c r="BO338">
        <v>20200310</v>
      </c>
      <c r="BP338" t="s">
        <v>23</v>
      </c>
      <c r="BQ338" t="s">
        <v>29</v>
      </c>
      <c r="BR338" t="s">
        <v>29</v>
      </c>
      <c r="BS338" t="s">
        <v>29</v>
      </c>
      <c r="BT338" t="s">
        <v>29</v>
      </c>
      <c r="BU338" t="s">
        <v>29</v>
      </c>
      <c r="BV338" t="s">
        <v>29</v>
      </c>
      <c r="BW338" t="s">
        <v>29</v>
      </c>
      <c r="BX338" t="s">
        <v>29</v>
      </c>
      <c r="BY338" t="s">
        <v>29</v>
      </c>
      <c r="BZ338" t="s">
        <v>29</v>
      </c>
      <c r="CA338" t="s">
        <v>29</v>
      </c>
      <c r="CB338" t="s">
        <v>29</v>
      </c>
      <c r="CC338" t="s">
        <v>29</v>
      </c>
      <c r="CD338" t="s">
        <v>29</v>
      </c>
      <c r="CE338" t="s">
        <v>29</v>
      </c>
      <c r="CF338" t="s">
        <v>29</v>
      </c>
      <c r="CG338" t="s">
        <v>29</v>
      </c>
      <c r="CH338">
        <f t="shared" si="42"/>
        <v>0</v>
      </c>
      <c r="CI338">
        <f t="shared" si="43"/>
        <v>0</v>
      </c>
    </row>
    <row r="339" spans="1:87" x14ac:dyDescent="0.2">
      <c r="A339">
        <v>20200311</v>
      </c>
      <c r="B339" t="s">
        <v>19</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f t="shared" si="44"/>
        <v>0</v>
      </c>
      <c r="U339">
        <f t="shared" si="45"/>
        <v>0</v>
      </c>
      <c r="W339">
        <v>20200311</v>
      </c>
      <c r="X339" t="s">
        <v>20</v>
      </c>
      <c r="Y339" t="s">
        <v>29</v>
      </c>
      <c r="Z339" t="s">
        <v>29</v>
      </c>
      <c r="AA339" t="s">
        <v>29</v>
      </c>
      <c r="AB339" t="s">
        <v>29</v>
      </c>
      <c r="AC339" t="s">
        <v>29</v>
      </c>
      <c r="AD339" t="s">
        <v>29</v>
      </c>
      <c r="AE339" t="s">
        <v>29</v>
      </c>
      <c r="AF339" t="s">
        <v>29</v>
      </c>
      <c r="AG339" t="s">
        <v>29</v>
      </c>
      <c r="AH339" t="s">
        <v>29</v>
      </c>
      <c r="AI339" t="s">
        <v>29</v>
      </c>
      <c r="AJ339" t="s">
        <v>29</v>
      </c>
      <c r="AK339" t="s">
        <v>29</v>
      </c>
      <c r="AL339" t="s">
        <v>29</v>
      </c>
      <c r="AM339" t="s">
        <v>29</v>
      </c>
      <c r="AN339" t="s">
        <v>29</v>
      </c>
      <c r="AO339" t="s">
        <v>29</v>
      </c>
      <c r="AP339">
        <f t="shared" si="40"/>
        <v>0</v>
      </c>
      <c r="AQ339">
        <f t="shared" si="41"/>
        <v>0</v>
      </c>
      <c r="AS339">
        <v>20200311</v>
      </c>
      <c r="AT339" t="s">
        <v>22</v>
      </c>
      <c r="AU339" t="s">
        <v>29</v>
      </c>
      <c r="AV339" t="s">
        <v>29</v>
      </c>
      <c r="AW339" t="s">
        <v>29</v>
      </c>
      <c r="AX339" t="s">
        <v>29</v>
      </c>
      <c r="AY339" t="s">
        <v>29</v>
      </c>
      <c r="AZ339" t="s">
        <v>29</v>
      </c>
      <c r="BA339" t="s">
        <v>29</v>
      </c>
      <c r="BB339" t="s">
        <v>29</v>
      </c>
      <c r="BC339" t="s">
        <v>29</v>
      </c>
      <c r="BD339" t="s">
        <v>29</v>
      </c>
      <c r="BE339" t="s">
        <v>29</v>
      </c>
      <c r="BF339" t="s">
        <v>29</v>
      </c>
      <c r="BG339" t="s">
        <v>29</v>
      </c>
      <c r="BH339" t="s">
        <v>29</v>
      </c>
      <c r="BI339" t="s">
        <v>29</v>
      </c>
      <c r="BJ339" t="s">
        <v>29</v>
      </c>
      <c r="BK339" t="s">
        <v>29</v>
      </c>
      <c r="BL339">
        <f t="shared" si="46"/>
        <v>0</v>
      </c>
      <c r="BM339">
        <f t="shared" si="47"/>
        <v>0</v>
      </c>
      <c r="BO339">
        <v>20200311</v>
      </c>
      <c r="BP339" t="s">
        <v>23</v>
      </c>
      <c r="BQ339" t="s">
        <v>29</v>
      </c>
      <c r="BR339" t="s">
        <v>29</v>
      </c>
      <c r="BS339" t="s">
        <v>29</v>
      </c>
      <c r="BT339" t="s">
        <v>29</v>
      </c>
      <c r="BU339" t="s">
        <v>29</v>
      </c>
      <c r="BV339" t="s">
        <v>29</v>
      </c>
      <c r="BW339" t="s">
        <v>29</v>
      </c>
      <c r="BX339" t="s">
        <v>29</v>
      </c>
      <c r="BY339" t="s">
        <v>29</v>
      </c>
      <c r="BZ339" t="s">
        <v>29</v>
      </c>
      <c r="CA339" t="s">
        <v>29</v>
      </c>
      <c r="CB339" t="s">
        <v>29</v>
      </c>
      <c r="CC339" t="s">
        <v>29</v>
      </c>
      <c r="CD339" t="s">
        <v>29</v>
      </c>
      <c r="CE339" t="s">
        <v>29</v>
      </c>
      <c r="CF339" t="s">
        <v>29</v>
      </c>
      <c r="CG339" t="s">
        <v>29</v>
      </c>
      <c r="CH339">
        <f t="shared" si="42"/>
        <v>0</v>
      </c>
      <c r="CI339">
        <f t="shared" si="43"/>
        <v>0</v>
      </c>
    </row>
    <row r="340" spans="1:87" x14ac:dyDescent="0.2">
      <c r="A340">
        <v>20200312</v>
      </c>
      <c r="B340" t="s">
        <v>19</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f t="shared" si="44"/>
        <v>0</v>
      </c>
      <c r="U340">
        <f t="shared" si="45"/>
        <v>0</v>
      </c>
      <c r="W340">
        <v>20200312</v>
      </c>
      <c r="X340" t="s">
        <v>20</v>
      </c>
      <c r="Y340" t="s">
        <v>29</v>
      </c>
      <c r="Z340" t="s">
        <v>29</v>
      </c>
      <c r="AA340" t="s">
        <v>29</v>
      </c>
      <c r="AB340" t="s">
        <v>29</v>
      </c>
      <c r="AC340" t="s">
        <v>29</v>
      </c>
      <c r="AD340" t="s">
        <v>29</v>
      </c>
      <c r="AE340" t="s">
        <v>29</v>
      </c>
      <c r="AF340" t="s">
        <v>29</v>
      </c>
      <c r="AG340" t="s">
        <v>29</v>
      </c>
      <c r="AH340" t="s">
        <v>29</v>
      </c>
      <c r="AI340" t="s">
        <v>29</v>
      </c>
      <c r="AJ340" t="s">
        <v>29</v>
      </c>
      <c r="AK340" t="s">
        <v>29</v>
      </c>
      <c r="AL340" t="s">
        <v>29</v>
      </c>
      <c r="AM340" t="s">
        <v>29</v>
      </c>
      <c r="AN340" t="s">
        <v>29</v>
      </c>
      <c r="AO340" t="s">
        <v>29</v>
      </c>
      <c r="AP340">
        <f t="shared" si="40"/>
        <v>0</v>
      </c>
      <c r="AQ340">
        <f t="shared" si="41"/>
        <v>0</v>
      </c>
      <c r="AS340">
        <v>20200312</v>
      </c>
      <c r="AT340" t="s">
        <v>22</v>
      </c>
      <c r="AU340" t="s">
        <v>29</v>
      </c>
      <c r="AV340" t="s">
        <v>29</v>
      </c>
      <c r="AW340" t="s">
        <v>29</v>
      </c>
      <c r="AX340" t="s">
        <v>29</v>
      </c>
      <c r="AY340" t="s">
        <v>29</v>
      </c>
      <c r="AZ340" t="s">
        <v>29</v>
      </c>
      <c r="BA340" t="s">
        <v>29</v>
      </c>
      <c r="BB340" t="s">
        <v>29</v>
      </c>
      <c r="BC340" t="s">
        <v>29</v>
      </c>
      <c r="BD340" t="s">
        <v>29</v>
      </c>
      <c r="BE340" t="s">
        <v>29</v>
      </c>
      <c r="BF340" t="s">
        <v>29</v>
      </c>
      <c r="BG340" t="s">
        <v>29</v>
      </c>
      <c r="BH340" t="s">
        <v>29</v>
      </c>
      <c r="BI340" t="s">
        <v>29</v>
      </c>
      <c r="BJ340" t="s">
        <v>29</v>
      </c>
      <c r="BK340" t="s">
        <v>29</v>
      </c>
      <c r="BL340">
        <f t="shared" si="46"/>
        <v>0</v>
      </c>
      <c r="BM340">
        <f t="shared" si="47"/>
        <v>0</v>
      </c>
      <c r="BO340">
        <v>20200312</v>
      </c>
      <c r="BP340" t="s">
        <v>23</v>
      </c>
      <c r="BQ340" t="s">
        <v>29</v>
      </c>
      <c r="BR340" t="s">
        <v>29</v>
      </c>
      <c r="BS340" t="s">
        <v>29</v>
      </c>
      <c r="BT340" t="s">
        <v>29</v>
      </c>
      <c r="BU340" t="s">
        <v>29</v>
      </c>
      <c r="BV340" t="s">
        <v>29</v>
      </c>
      <c r="BW340" t="s">
        <v>29</v>
      </c>
      <c r="BX340" t="s">
        <v>29</v>
      </c>
      <c r="BY340" t="s">
        <v>29</v>
      </c>
      <c r="BZ340" t="s">
        <v>29</v>
      </c>
      <c r="CA340" t="s">
        <v>29</v>
      </c>
      <c r="CB340" t="s">
        <v>29</v>
      </c>
      <c r="CC340" t="s">
        <v>29</v>
      </c>
      <c r="CD340" t="s">
        <v>29</v>
      </c>
      <c r="CE340" t="s">
        <v>29</v>
      </c>
      <c r="CF340" t="s">
        <v>29</v>
      </c>
      <c r="CG340" t="s">
        <v>29</v>
      </c>
      <c r="CH340">
        <f t="shared" si="42"/>
        <v>0</v>
      </c>
      <c r="CI340">
        <f t="shared" si="43"/>
        <v>0</v>
      </c>
    </row>
    <row r="341" spans="1:87" x14ac:dyDescent="0.2">
      <c r="A341">
        <v>20200313</v>
      </c>
      <c r="B341" t="s">
        <v>19</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f t="shared" si="44"/>
        <v>0</v>
      </c>
      <c r="U341">
        <f t="shared" si="45"/>
        <v>0</v>
      </c>
      <c r="W341">
        <v>20200313</v>
      </c>
      <c r="X341" t="s">
        <v>20</v>
      </c>
      <c r="Y341" t="s">
        <v>29</v>
      </c>
      <c r="Z341" t="s">
        <v>29</v>
      </c>
      <c r="AA341" t="s">
        <v>29</v>
      </c>
      <c r="AB341" t="s">
        <v>29</v>
      </c>
      <c r="AC341" t="s">
        <v>29</v>
      </c>
      <c r="AD341" t="s">
        <v>29</v>
      </c>
      <c r="AE341" t="s">
        <v>29</v>
      </c>
      <c r="AF341" t="s">
        <v>29</v>
      </c>
      <c r="AG341" t="s">
        <v>29</v>
      </c>
      <c r="AH341" t="s">
        <v>29</v>
      </c>
      <c r="AI341" t="s">
        <v>29</v>
      </c>
      <c r="AJ341" t="s">
        <v>29</v>
      </c>
      <c r="AK341" t="s">
        <v>29</v>
      </c>
      <c r="AL341" t="s">
        <v>29</v>
      </c>
      <c r="AM341" t="s">
        <v>29</v>
      </c>
      <c r="AN341" t="s">
        <v>29</v>
      </c>
      <c r="AO341" t="s">
        <v>29</v>
      </c>
      <c r="AP341">
        <f t="shared" si="40"/>
        <v>0</v>
      </c>
      <c r="AQ341">
        <f t="shared" si="41"/>
        <v>0</v>
      </c>
      <c r="AS341">
        <v>20200313</v>
      </c>
      <c r="AT341" t="s">
        <v>22</v>
      </c>
      <c r="AU341" t="s">
        <v>29</v>
      </c>
      <c r="AV341" t="s">
        <v>29</v>
      </c>
      <c r="AW341" t="s">
        <v>29</v>
      </c>
      <c r="AX341" t="s">
        <v>29</v>
      </c>
      <c r="AY341" t="s">
        <v>29</v>
      </c>
      <c r="AZ341" t="s">
        <v>29</v>
      </c>
      <c r="BA341" t="s">
        <v>29</v>
      </c>
      <c r="BB341" t="s">
        <v>29</v>
      </c>
      <c r="BC341" t="s">
        <v>29</v>
      </c>
      <c r="BD341" t="s">
        <v>29</v>
      </c>
      <c r="BE341" t="s">
        <v>29</v>
      </c>
      <c r="BF341" t="s">
        <v>29</v>
      </c>
      <c r="BG341" t="s">
        <v>29</v>
      </c>
      <c r="BH341" t="s">
        <v>29</v>
      </c>
      <c r="BI341" t="s">
        <v>29</v>
      </c>
      <c r="BJ341" t="s">
        <v>29</v>
      </c>
      <c r="BK341" t="s">
        <v>29</v>
      </c>
      <c r="BL341">
        <f t="shared" si="46"/>
        <v>0</v>
      </c>
      <c r="BM341">
        <f t="shared" si="47"/>
        <v>0</v>
      </c>
      <c r="BO341">
        <v>20200313</v>
      </c>
      <c r="BP341" t="s">
        <v>23</v>
      </c>
      <c r="BQ341" t="s">
        <v>29</v>
      </c>
      <c r="BR341" t="s">
        <v>29</v>
      </c>
      <c r="BS341" t="s">
        <v>29</v>
      </c>
      <c r="BT341" t="s">
        <v>29</v>
      </c>
      <c r="BU341" t="s">
        <v>29</v>
      </c>
      <c r="BV341" t="s">
        <v>29</v>
      </c>
      <c r="BW341" t="s">
        <v>29</v>
      </c>
      <c r="BX341" t="s">
        <v>29</v>
      </c>
      <c r="BY341" t="s">
        <v>29</v>
      </c>
      <c r="BZ341" t="s">
        <v>29</v>
      </c>
      <c r="CA341" t="s">
        <v>29</v>
      </c>
      <c r="CB341" t="s">
        <v>29</v>
      </c>
      <c r="CC341" t="s">
        <v>29</v>
      </c>
      <c r="CD341" t="s">
        <v>29</v>
      </c>
      <c r="CE341" t="s">
        <v>29</v>
      </c>
      <c r="CF341" t="s">
        <v>29</v>
      </c>
      <c r="CG341" t="s">
        <v>29</v>
      </c>
      <c r="CH341">
        <f t="shared" si="42"/>
        <v>0</v>
      </c>
      <c r="CI341">
        <f t="shared" si="43"/>
        <v>0</v>
      </c>
    </row>
    <row r="342" spans="1:87" x14ac:dyDescent="0.2">
      <c r="A342">
        <v>20200314</v>
      </c>
      <c r="B342" t="s">
        <v>19</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f t="shared" si="44"/>
        <v>0</v>
      </c>
      <c r="U342">
        <f t="shared" si="45"/>
        <v>0</v>
      </c>
      <c r="W342">
        <v>20200314</v>
      </c>
      <c r="X342" t="s">
        <v>20</v>
      </c>
      <c r="Y342" t="s">
        <v>29</v>
      </c>
      <c r="Z342" t="s">
        <v>29</v>
      </c>
      <c r="AA342" t="s">
        <v>29</v>
      </c>
      <c r="AB342" t="s">
        <v>29</v>
      </c>
      <c r="AC342" t="s">
        <v>29</v>
      </c>
      <c r="AD342" t="s">
        <v>29</v>
      </c>
      <c r="AE342" t="s">
        <v>29</v>
      </c>
      <c r="AF342" t="s">
        <v>29</v>
      </c>
      <c r="AG342" t="s">
        <v>29</v>
      </c>
      <c r="AH342" t="s">
        <v>29</v>
      </c>
      <c r="AI342" t="s">
        <v>29</v>
      </c>
      <c r="AJ342" t="s">
        <v>29</v>
      </c>
      <c r="AK342" t="s">
        <v>29</v>
      </c>
      <c r="AL342" t="s">
        <v>29</v>
      </c>
      <c r="AM342" t="s">
        <v>29</v>
      </c>
      <c r="AN342" t="s">
        <v>29</v>
      </c>
      <c r="AO342" t="s">
        <v>29</v>
      </c>
      <c r="AP342">
        <f t="shared" si="40"/>
        <v>0</v>
      </c>
      <c r="AQ342">
        <f t="shared" si="41"/>
        <v>0</v>
      </c>
      <c r="AS342">
        <v>20200314</v>
      </c>
      <c r="AT342" t="s">
        <v>22</v>
      </c>
      <c r="AU342" t="s">
        <v>29</v>
      </c>
      <c r="AV342" t="s">
        <v>29</v>
      </c>
      <c r="AW342" t="s">
        <v>29</v>
      </c>
      <c r="AX342" t="s">
        <v>29</v>
      </c>
      <c r="AY342" t="s">
        <v>29</v>
      </c>
      <c r="AZ342" t="s">
        <v>29</v>
      </c>
      <c r="BA342" t="s">
        <v>29</v>
      </c>
      <c r="BB342" t="s">
        <v>29</v>
      </c>
      <c r="BC342" t="s">
        <v>29</v>
      </c>
      <c r="BD342" t="s">
        <v>29</v>
      </c>
      <c r="BE342" t="s">
        <v>29</v>
      </c>
      <c r="BF342" t="s">
        <v>29</v>
      </c>
      <c r="BG342" t="s">
        <v>29</v>
      </c>
      <c r="BH342" t="s">
        <v>29</v>
      </c>
      <c r="BI342" t="s">
        <v>29</v>
      </c>
      <c r="BJ342" t="s">
        <v>29</v>
      </c>
      <c r="BK342" t="s">
        <v>29</v>
      </c>
      <c r="BL342">
        <f t="shared" si="46"/>
        <v>0</v>
      </c>
      <c r="BM342">
        <f t="shared" si="47"/>
        <v>0</v>
      </c>
      <c r="BO342">
        <v>20200314</v>
      </c>
      <c r="BP342" t="s">
        <v>23</v>
      </c>
      <c r="BQ342" t="s">
        <v>29</v>
      </c>
      <c r="BR342" t="s">
        <v>29</v>
      </c>
      <c r="BS342" t="s">
        <v>29</v>
      </c>
      <c r="BT342" t="s">
        <v>29</v>
      </c>
      <c r="BU342" t="s">
        <v>29</v>
      </c>
      <c r="BV342" t="s">
        <v>29</v>
      </c>
      <c r="BW342" t="s">
        <v>29</v>
      </c>
      <c r="BX342" t="s">
        <v>29</v>
      </c>
      <c r="BY342" t="s">
        <v>29</v>
      </c>
      <c r="BZ342" t="s">
        <v>29</v>
      </c>
      <c r="CA342" t="s">
        <v>29</v>
      </c>
      <c r="CB342" t="s">
        <v>29</v>
      </c>
      <c r="CC342" t="s">
        <v>29</v>
      </c>
      <c r="CD342" t="s">
        <v>29</v>
      </c>
      <c r="CE342" t="s">
        <v>29</v>
      </c>
      <c r="CF342" t="s">
        <v>29</v>
      </c>
      <c r="CG342" t="s">
        <v>29</v>
      </c>
      <c r="CH342">
        <f t="shared" si="42"/>
        <v>0</v>
      </c>
      <c r="CI342">
        <f t="shared" si="43"/>
        <v>0</v>
      </c>
    </row>
    <row r="343" spans="1:87" x14ac:dyDescent="0.2">
      <c r="A343">
        <v>20200315</v>
      </c>
      <c r="B343" t="s">
        <v>19</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f t="shared" si="44"/>
        <v>0</v>
      </c>
      <c r="U343">
        <f t="shared" si="45"/>
        <v>0</v>
      </c>
      <c r="W343">
        <v>20200315</v>
      </c>
      <c r="X343" t="s">
        <v>20</v>
      </c>
      <c r="Y343" t="s">
        <v>29</v>
      </c>
      <c r="Z343" t="s">
        <v>29</v>
      </c>
      <c r="AA343" t="s">
        <v>29</v>
      </c>
      <c r="AB343" t="s">
        <v>29</v>
      </c>
      <c r="AC343" t="s">
        <v>29</v>
      </c>
      <c r="AD343" t="s">
        <v>29</v>
      </c>
      <c r="AE343" t="s">
        <v>29</v>
      </c>
      <c r="AF343" t="s">
        <v>29</v>
      </c>
      <c r="AG343" t="s">
        <v>29</v>
      </c>
      <c r="AH343" t="s">
        <v>29</v>
      </c>
      <c r="AI343" t="s">
        <v>29</v>
      </c>
      <c r="AJ343" t="s">
        <v>29</v>
      </c>
      <c r="AK343" t="s">
        <v>29</v>
      </c>
      <c r="AL343" t="s">
        <v>29</v>
      </c>
      <c r="AM343" t="s">
        <v>29</v>
      </c>
      <c r="AN343" t="s">
        <v>29</v>
      </c>
      <c r="AO343" t="s">
        <v>29</v>
      </c>
      <c r="AP343">
        <f t="shared" si="40"/>
        <v>0</v>
      </c>
      <c r="AQ343">
        <f t="shared" si="41"/>
        <v>0</v>
      </c>
      <c r="AS343">
        <v>20200315</v>
      </c>
      <c r="AT343" t="s">
        <v>22</v>
      </c>
      <c r="AU343" t="s">
        <v>29</v>
      </c>
      <c r="AV343" t="s">
        <v>29</v>
      </c>
      <c r="AW343" t="s">
        <v>29</v>
      </c>
      <c r="AX343" t="s">
        <v>29</v>
      </c>
      <c r="AY343" t="s">
        <v>29</v>
      </c>
      <c r="AZ343" t="s">
        <v>29</v>
      </c>
      <c r="BA343" t="s">
        <v>29</v>
      </c>
      <c r="BB343" t="s">
        <v>29</v>
      </c>
      <c r="BC343" t="s">
        <v>29</v>
      </c>
      <c r="BD343" t="s">
        <v>29</v>
      </c>
      <c r="BE343" t="s">
        <v>29</v>
      </c>
      <c r="BF343" t="s">
        <v>29</v>
      </c>
      <c r="BG343" t="s">
        <v>29</v>
      </c>
      <c r="BH343" t="s">
        <v>29</v>
      </c>
      <c r="BI343" t="s">
        <v>29</v>
      </c>
      <c r="BJ343" t="s">
        <v>29</v>
      </c>
      <c r="BK343" t="s">
        <v>29</v>
      </c>
      <c r="BL343">
        <f t="shared" si="46"/>
        <v>0</v>
      </c>
      <c r="BM343">
        <f t="shared" si="47"/>
        <v>0</v>
      </c>
      <c r="BO343">
        <v>20200315</v>
      </c>
      <c r="BP343" t="s">
        <v>23</v>
      </c>
      <c r="BQ343" t="s">
        <v>29</v>
      </c>
      <c r="BR343" t="s">
        <v>29</v>
      </c>
      <c r="BS343" t="s">
        <v>29</v>
      </c>
      <c r="BT343" t="s">
        <v>29</v>
      </c>
      <c r="BU343" t="s">
        <v>29</v>
      </c>
      <c r="BV343" t="s">
        <v>29</v>
      </c>
      <c r="BW343" t="s">
        <v>29</v>
      </c>
      <c r="BX343" t="s">
        <v>29</v>
      </c>
      <c r="BY343" t="s">
        <v>29</v>
      </c>
      <c r="BZ343" t="s">
        <v>29</v>
      </c>
      <c r="CA343" t="s">
        <v>29</v>
      </c>
      <c r="CB343" t="s">
        <v>29</v>
      </c>
      <c r="CC343" t="s">
        <v>29</v>
      </c>
      <c r="CD343" t="s">
        <v>29</v>
      </c>
      <c r="CE343" t="s">
        <v>29</v>
      </c>
      <c r="CF343" t="s">
        <v>29</v>
      </c>
      <c r="CG343" t="s">
        <v>29</v>
      </c>
      <c r="CH343">
        <f t="shared" si="42"/>
        <v>0</v>
      </c>
      <c r="CI343">
        <f t="shared" si="43"/>
        <v>0</v>
      </c>
    </row>
    <row r="344" spans="1:87" x14ac:dyDescent="0.2">
      <c r="A344">
        <v>20200316</v>
      </c>
      <c r="B344" t="s">
        <v>19</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f t="shared" si="44"/>
        <v>0</v>
      </c>
      <c r="U344">
        <f t="shared" si="45"/>
        <v>0</v>
      </c>
      <c r="W344">
        <v>20200316</v>
      </c>
      <c r="X344" t="s">
        <v>20</v>
      </c>
      <c r="Y344" t="s">
        <v>29</v>
      </c>
      <c r="Z344" t="s">
        <v>29</v>
      </c>
      <c r="AA344" t="s">
        <v>29</v>
      </c>
      <c r="AB344" t="s">
        <v>29</v>
      </c>
      <c r="AC344" t="s">
        <v>29</v>
      </c>
      <c r="AD344" t="s">
        <v>29</v>
      </c>
      <c r="AE344" t="s">
        <v>29</v>
      </c>
      <c r="AF344" t="s">
        <v>29</v>
      </c>
      <c r="AG344" t="s">
        <v>29</v>
      </c>
      <c r="AH344" t="s">
        <v>29</v>
      </c>
      <c r="AI344" t="s">
        <v>29</v>
      </c>
      <c r="AJ344" t="s">
        <v>29</v>
      </c>
      <c r="AK344" t="s">
        <v>29</v>
      </c>
      <c r="AL344" t="s">
        <v>29</v>
      </c>
      <c r="AM344" t="s">
        <v>29</v>
      </c>
      <c r="AN344" t="s">
        <v>29</v>
      </c>
      <c r="AO344" t="s">
        <v>29</v>
      </c>
      <c r="AP344">
        <f t="shared" si="40"/>
        <v>0</v>
      </c>
      <c r="AQ344">
        <f t="shared" si="41"/>
        <v>0</v>
      </c>
      <c r="AS344">
        <v>20200316</v>
      </c>
      <c r="AT344" t="s">
        <v>22</v>
      </c>
      <c r="AU344" t="s">
        <v>29</v>
      </c>
      <c r="AV344" t="s">
        <v>29</v>
      </c>
      <c r="AW344" t="s">
        <v>29</v>
      </c>
      <c r="AX344" t="s">
        <v>29</v>
      </c>
      <c r="AY344" t="s">
        <v>29</v>
      </c>
      <c r="AZ344" t="s">
        <v>29</v>
      </c>
      <c r="BA344" t="s">
        <v>29</v>
      </c>
      <c r="BB344" t="s">
        <v>29</v>
      </c>
      <c r="BC344" t="s">
        <v>29</v>
      </c>
      <c r="BD344" t="s">
        <v>29</v>
      </c>
      <c r="BE344" t="s">
        <v>29</v>
      </c>
      <c r="BF344" t="s">
        <v>29</v>
      </c>
      <c r="BG344" t="s">
        <v>29</v>
      </c>
      <c r="BH344" t="s">
        <v>29</v>
      </c>
      <c r="BI344" t="s">
        <v>29</v>
      </c>
      <c r="BJ344" t="s">
        <v>29</v>
      </c>
      <c r="BK344" t="s">
        <v>29</v>
      </c>
      <c r="BL344">
        <f t="shared" si="46"/>
        <v>0</v>
      </c>
      <c r="BM344">
        <f t="shared" si="47"/>
        <v>0</v>
      </c>
      <c r="BO344">
        <v>20200316</v>
      </c>
      <c r="BP344" t="s">
        <v>23</v>
      </c>
      <c r="BQ344" t="s">
        <v>29</v>
      </c>
      <c r="BR344" t="s">
        <v>29</v>
      </c>
      <c r="BS344" t="s">
        <v>29</v>
      </c>
      <c r="BT344" t="s">
        <v>29</v>
      </c>
      <c r="BU344" t="s">
        <v>29</v>
      </c>
      <c r="BV344" t="s">
        <v>29</v>
      </c>
      <c r="BW344" t="s">
        <v>29</v>
      </c>
      <c r="BX344" t="s">
        <v>29</v>
      </c>
      <c r="BY344" t="s">
        <v>29</v>
      </c>
      <c r="BZ344" t="s">
        <v>29</v>
      </c>
      <c r="CA344" t="s">
        <v>29</v>
      </c>
      <c r="CB344" t="s">
        <v>29</v>
      </c>
      <c r="CC344" t="s">
        <v>29</v>
      </c>
      <c r="CD344" t="s">
        <v>29</v>
      </c>
      <c r="CE344" t="s">
        <v>29</v>
      </c>
      <c r="CF344" t="s">
        <v>29</v>
      </c>
      <c r="CG344" t="s">
        <v>29</v>
      </c>
      <c r="CH344">
        <f t="shared" si="42"/>
        <v>0</v>
      </c>
      <c r="CI344">
        <f t="shared" si="43"/>
        <v>0</v>
      </c>
    </row>
    <row r="345" spans="1:87" x14ac:dyDescent="0.2">
      <c r="A345">
        <v>20200317</v>
      </c>
      <c r="B345" t="s">
        <v>19</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f t="shared" si="44"/>
        <v>0</v>
      </c>
      <c r="U345">
        <f t="shared" si="45"/>
        <v>0</v>
      </c>
      <c r="W345">
        <v>20200317</v>
      </c>
      <c r="X345" t="s">
        <v>20</v>
      </c>
      <c r="Y345" t="s">
        <v>29</v>
      </c>
      <c r="Z345" t="s">
        <v>29</v>
      </c>
      <c r="AA345" t="s">
        <v>29</v>
      </c>
      <c r="AB345" t="s">
        <v>29</v>
      </c>
      <c r="AC345" t="s">
        <v>29</v>
      </c>
      <c r="AD345" t="s">
        <v>29</v>
      </c>
      <c r="AE345" t="s">
        <v>29</v>
      </c>
      <c r="AF345" t="s">
        <v>29</v>
      </c>
      <c r="AG345" t="s">
        <v>29</v>
      </c>
      <c r="AH345" t="s">
        <v>29</v>
      </c>
      <c r="AI345" t="s">
        <v>29</v>
      </c>
      <c r="AJ345" t="s">
        <v>29</v>
      </c>
      <c r="AK345" t="s">
        <v>29</v>
      </c>
      <c r="AL345" t="s">
        <v>29</v>
      </c>
      <c r="AM345" t="s">
        <v>29</v>
      </c>
      <c r="AN345" t="s">
        <v>29</v>
      </c>
      <c r="AO345" t="s">
        <v>29</v>
      </c>
      <c r="AP345">
        <f t="shared" si="40"/>
        <v>0</v>
      </c>
      <c r="AQ345">
        <f t="shared" si="41"/>
        <v>0</v>
      </c>
      <c r="AS345">
        <v>20200317</v>
      </c>
      <c r="AT345" t="s">
        <v>22</v>
      </c>
      <c r="AU345" t="s">
        <v>29</v>
      </c>
      <c r="AV345" t="s">
        <v>29</v>
      </c>
      <c r="AW345" t="s">
        <v>29</v>
      </c>
      <c r="AX345" t="s">
        <v>29</v>
      </c>
      <c r="AY345" t="s">
        <v>29</v>
      </c>
      <c r="AZ345" t="s">
        <v>29</v>
      </c>
      <c r="BA345" t="s">
        <v>29</v>
      </c>
      <c r="BB345" t="s">
        <v>29</v>
      </c>
      <c r="BC345" t="s">
        <v>29</v>
      </c>
      <c r="BD345" t="s">
        <v>29</v>
      </c>
      <c r="BE345" t="s">
        <v>29</v>
      </c>
      <c r="BF345" t="s">
        <v>29</v>
      </c>
      <c r="BG345" t="s">
        <v>29</v>
      </c>
      <c r="BH345" t="s">
        <v>29</v>
      </c>
      <c r="BI345" t="s">
        <v>29</v>
      </c>
      <c r="BJ345" t="s">
        <v>29</v>
      </c>
      <c r="BK345" t="s">
        <v>29</v>
      </c>
      <c r="BL345">
        <f t="shared" si="46"/>
        <v>0</v>
      </c>
      <c r="BM345">
        <f t="shared" si="47"/>
        <v>0</v>
      </c>
      <c r="BO345">
        <v>20200317</v>
      </c>
      <c r="BP345" t="s">
        <v>23</v>
      </c>
      <c r="BQ345" t="s">
        <v>29</v>
      </c>
      <c r="BR345" t="s">
        <v>29</v>
      </c>
      <c r="BS345" t="s">
        <v>29</v>
      </c>
      <c r="BT345" t="s">
        <v>29</v>
      </c>
      <c r="BU345" t="s">
        <v>29</v>
      </c>
      <c r="BV345" t="s">
        <v>29</v>
      </c>
      <c r="BW345" t="s">
        <v>29</v>
      </c>
      <c r="BX345" t="s">
        <v>29</v>
      </c>
      <c r="BY345" t="s">
        <v>29</v>
      </c>
      <c r="BZ345" t="s">
        <v>29</v>
      </c>
      <c r="CA345" t="s">
        <v>29</v>
      </c>
      <c r="CB345" t="s">
        <v>29</v>
      </c>
      <c r="CC345" t="s">
        <v>29</v>
      </c>
      <c r="CD345" t="s">
        <v>29</v>
      </c>
      <c r="CE345" t="s">
        <v>29</v>
      </c>
      <c r="CF345" t="s">
        <v>29</v>
      </c>
      <c r="CG345" t="s">
        <v>29</v>
      </c>
      <c r="CH345">
        <f t="shared" si="42"/>
        <v>0</v>
      </c>
      <c r="CI345">
        <f t="shared" si="43"/>
        <v>0</v>
      </c>
    </row>
    <row r="346" spans="1:87" x14ac:dyDescent="0.2">
      <c r="A346">
        <v>20200318</v>
      </c>
      <c r="B346" t="s">
        <v>19</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f t="shared" si="44"/>
        <v>0</v>
      </c>
      <c r="U346">
        <f t="shared" si="45"/>
        <v>0</v>
      </c>
      <c r="W346">
        <v>20200318</v>
      </c>
      <c r="X346" t="s">
        <v>20</v>
      </c>
      <c r="Y346" t="s">
        <v>29</v>
      </c>
      <c r="Z346" t="s">
        <v>29</v>
      </c>
      <c r="AA346" t="s">
        <v>29</v>
      </c>
      <c r="AB346" t="s">
        <v>29</v>
      </c>
      <c r="AC346" t="s">
        <v>29</v>
      </c>
      <c r="AD346" t="s">
        <v>29</v>
      </c>
      <c r="AE346" t="s">
        <v>29</v>
      </c>
      <c r="AF346" t="s">
        <v>29</v>
      </c>
      <c r="AG346" t="s">
        <v>29</v>
      </c>
      <c r="AH346" t="s">
        <v>29</v>
      </c>
      <c r="AI346" t="s">
        <v>29</v>
      </c>
      <c r="AJ346" t="s">
        <v>29</v>
      </c>
      <c r="AK346" t="s">
        <v>29</v>
      </c>
      <c r="AL346" t="s">
        <v>29</v>
      </c>
      <c r="AM346" t="s">
        <v>29</v>
      </c>
      <c r="AN346" t="s">
        <v>29</v>
      </c>
      <c r="AO346" t="s">
        <v>29</v>
      </c>
      <c r="AP346">
        <f t="shared" si="40"/>
        <v>0</v>
      </c>
      <c r="AQ346">
        <f t="shared" si="41"/>
        <v>0</v>
      </c>
      <c r="AS346">
        <v>20200318</v>
      </c>
      <c r="AT346" t="s">
        <v>22</v>
      </c>
      <c r="AU346" t="s">
        <v>29</v>
      </c>
      <c r="AV346" t="s">
        <v>29</v>
      </c>
      <c r="AW346" t="s">
        <v>29</v>
      </c>
      <c r="AX346" t="s">
        <v>29</v>
      </c>
      <c r="AY346" t="s">
        <v>29</v>
      </c>
      <c r="AZ346" t="s">
        <v>29</v>
      </c>
      <c r="BA346" t="s">
        <v>29</v>
      </c>
      <c r="BB346" t="s">
        <v>29</v>
      </c>
      <c r="BC346" t="s">
        <v>29</v>
      </c>
      <c r="BD346" t="s">
        <v>29</v>
      </c>
      <c r="BE346" t="s">
        <v>29</v>
      </c>
      <c r="BF346" t="s">
        <v>29</v>
      </c>
      <c r="BG346" t="s">
        <v>29</v>
      </c>
      <c r="BH346" t="s">
        <v>29</v>
      </c>
      <c r="BI346" t="s">
        <v>29</v>
      </c>
      <c r="BJ346" t="s">
        <v>29</v>
      </c>
      <c r="BK346" t="s">
        <v>29</v>
      </c>
      <c r="BL346">
        <f t="shared" si="46"/>
        <v>0</v>
      </c>
      <c r="BM346">
        <f t="shared" si="47"/>
        <v>0</v>
      </c>
      <c r="BO346">
        <v>20200318</v>
      </c>
      <c r="BP346" t="s">
        <v>23</v>
      </c>
      <c r="BQ346" t="s">
        <v>29</v>
      </c>
      <c r="BR346" t="s">
        <v>29</v>
      </c>
      <c r="BS346" t="s">
        <v>29</v>
      </c>
      <c r="BT346" t="s">
        <v>29</v>
      </c>
      <c r="BU346" t="s">
        <v>29</v>
      </c>
      <c r="BV346" t="s">
        <v>29</v>
      </c>
      <c r="BW346" t="s">
        <v>29</v>
      </c>
      <c r="BX346" t="s">
        <v>29</v>
      </c>
      <c r="BY346" t="s">
        <v>29</v>
      </c>
      <c r="BZ346" t="s">
        <v>29</v>
      </c>
      <c r="CA346" t="s">
        <v>29</v>
      </c>
      <c r="CB346" t="s">
        <v>29</v>
      </c>
      <c r="CC346" t="s">
        <v>29</v>
      </c>
      <c r="CD346" t="s">
        <v>29</v>
      </c>
      <c r="CE346" t="s">
        <v>29</v>
      </c>
      <c r="CF346" t="s">
        <v>29</v>
      </c>
      <c r="CG346" t="s">
        <v>29</v>
      </c>
      <c r="CH346">
        <f t="shared" si="42"/>
        <v>0</v>
      </c>
      <c r="CI346">
        <f t="shared" si="43"/>
        <v>0</v>
      </c>
    </row>
    <row r="347" spans="1:87" x14ac:dyDescent="0.2">
      <c r="A347">
        <v>20200319</v>
      </c>
      <c r="B347" t="s">
        <v>19</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f t="shared" si="44"/>
        <v>0</v>
      </c>
      <c r="U347">
        <f t="shared" si="45"/>
        <v>0</v>
      </c>
      <c r="W347">
        <v>20200319</v>
      </c>
      <c r="X347" t="s">
        <v>20</v>
      </c>
      <c r="Y347" t="s">
        <v>29</v>
      </c>
      <c r="Z347" t="s">
        <v>29</v>
      </c>
      <c r="AA347" t="s">
        <v>29</v>
      </c>
      <c r="AB347" t="s">
        <v>29</v>
      </c>
      <c r="AC347" t="s">
        <v>29</v>
      </c>
      <c r="AD347" t="s">
        <v>29</v>
      </c>
      <c r="AE347" t="s">
        <v>29</v>
      </c>
      <c r="AF347" t="s">
        <v>29</v>
      </c>
      <c r="AG347" t="s">
        <v>29</v>
      </c>
      <c r="AH347" t="s">
        <v>29</v>
      </c>
      <c r="AI347" t="s">
        <v>29</v>
      </c>
      <c r="AJ347" t="s">
        <v>29</v>
      </c>
      <c r="AK347" t="s">
        <v>29</v>
      </c>
      <c r="AL347" t="s">
        <v>29</v>
      </c>
      <c r="AM347" t="s">
        <v>29</v>
      </c>
      <c r="AN347" t="s">
        <v>29</v>
      </c>
      <c r="AO347" t="s">
        <v>29</v>
      </c>
      <c r="AP347">
        <f t="shared" si="40"/>
        <v>0</v>
      </c>
      <c r="AQ347">
        <f t="shared" si="41"/>
        <v>0</v>
      </c>
      <c r="AS347">
        <v>20200319</v>
      </c>
      <c r="AT347" t="s">
        <v>22</v>
      </c>
      <c r="AU347" t="s">
        <v>29</v>
      </c>
      <c r="AV347" t="s">
        <v>29</v>
      </c>
      <c r="AW347" t="s">
        <v>29</v>
      </c>
      <c r="AX347" t="s">
        <v>29</v>
      </c>
      <c r="AY347" t="s">
        <v>29</v>
      </c>
      <c r="AZ347" t="s">
        <v>29</v>
      </c>
      <c r="BA347" t="s">
        <v>29</v>
      </c>
      <c r="BB347" t="s">
        <v>29</v>
      </c>
      <c r="BC347" t="s">
        <v>29</v>
      </c>
      <c r="BD347" t="s">
        <v>29</v>
      </c>
      <c r="BE347" t="s">
        <v>29</v>
      </c>
      <c r="BF347" t="s">
        <v>29</v>
      </c>
      <c r="BG347" t="s">
        <v>29</v>
      </c>
      <c r="BH347" t="s">
        <v>29</v>
      </c>
      <c r="BI347" t="s">
        <v>29</v>
      </c>
      <c r="BJ347" t="s">
        <v>29</v>
      </c>
      <c r="BK347" t="s">
        <v>29</v>
      </c>
      <c r="BL347">
        <f t="shared" si="46"/>
        <v>0</v>
      </c>
      <c r="BM347">
        <f t="shared" si="47"/>
        <v>0</v>
      </c>
      <c r="BO347">
        <v>20200319</v>
      </c>
      <c r="BP347" t="s">
        <v>23</v>
      </c>
      <c r="BQ347" t="s">
        <v>29</v>
      </c>
      <c r="BR347" t="s">
        <v>29</v>
      </c>
      <c r="BS347" t="s">
        <v>29</v>
      </c>
      <c r="BT347" t="s">
        <v>29</v>
      </c>
      <c r="BU347" t="s">
        <v>29</v>
      </c>
      <c r="BV347" t="s">
        <v>29</v>
      </c>
      <c r="BW347" t="s">
        <v>29</v>
      </c>
      <c r="BX347" t="s">
        <v>29</v>
      </c>
      <c r="BY347" t="s">
        <v>29</v>
      </c>
      <c r="BZ347" t="s">
        <v>29</v>
      </c>
      <c r="CA347" t="s">
        <v>29</v>
      </c>
      <c r="CB347" t="s">
        <v>29</v>
      </c>
      <c r="CC347" t="s">
        <v>29</v>
      </c>
      <c r="CD347" t="s">
        <v>29</v>
      </c>
      <c r="CE347" t="s">
        <v>29</v>
      </c>
      <c r="CF347" t="s">
        <v>29</v>
      </c>
      <c r="CG347" t="s">
        <v>29</v>
      </c>
      <c r="CH347">
        <f t="shared" si="42"/>
        <v>0</v>
      </c>
      <c r="CI347">
        <f t="shared" si="43"/>
        <v>0</v>
      </c>
    </row>
    <row r="348" spans="1:87" x14ac:dyDescent="0.2">
      <c r="A348">
        <v>20200320</v>
      </c>
      <c r="B348" t="s">
        <v>19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f t="shared" si="44"/>
        <v>0</v>
      </c>
      <c r="U348">
        <f t="shared" si="45"/>
        <v>0</v>
      </c>
      <c r="W348">
        <v>20200320</v>
      </c>
      <c r="X348" t="s">
        <v>20</v>
      </c>
      <c r="Y348" t="s">
        <v>29</v>
      </c>
      <c r="Z348" t="s">
        <v>29</v>
      </c>
      <c r="AA348" t="s">
        <v>29</v>
      </c>
      <c r="AB348" t="s">
        <v>29</v>
      </c>
      <c r="AC348" t="s">
        <v>29</v>
      </c>
      <c r="AD348" t="s">
        <v>29</v>
      </c>
      <c r="AE348" t="s">
        <v>29</v>
      </c>
      <c r="AF348" t="s">
        <v>29</v>
      </c>
      <c r="AG348" t="s">
        <v>29</v>
      </c>
      <c r="AH348" t="s">
        <v>29</v>
      </c>
      <c r="AI348" t="s">
        <v>29</v>
      </c>
      <c r="AJ348" t="s">
        <v>29</v>
      </c>
      <c r="AK348" t="s">
        <v>29</v>
      </c>
      <c r="AL348" t="s">
        <v>29</v>
      </c>
      <c r="AM348" t="s">
        <v>29</v>
      </c>
      <c r="AN348" t="s">
        <v>29</v>
      </c>
      <c r="AO348" t="s">
        <v>29</v>
      </c>
      <c r="AP348">
        <f t="shared" si="40"/>
        <v>0</v>
      </c>
      <c r="AQ348">
        <f t="shared" si="41"/>
        <v>0</v>
      </c>
      <c r="AS348">
        <v>20200320</v>
      </c>
      <c r="AT348" t="s">
        <v>22</v>
      </c>
      <c r="AU348" t="s">
        <v>29</v>
      </c>
      <c r="AV348" t="s">
        <v>29</v>
      </c>
      <c r="AW348" t="s">
        <v>29</v>
      </c>
      <c r="AX348" t="s">
        <v>29</v>
      </c>
      <c r="AY348" t="s">
        <v>29</v>
      </c>
      <c r="AZ348" t="s">
        <v>29</v>
      </c>
      <c r="BA348" t="s">
        <v>29</v>
      </c>
      <c r="BB348" t="s">
        <v>29</v>
      </c>
      <c r="BC348" t="s">
        <v>29</v>
      </c>
      <c r="BD348" t="s">
        <v>29</v>
      </c>
      <c r="BE348" t="s">
        <v>29</v>
      </c>
      <c r="BF348" t="s">
        <v>29</v>
      </c>
      <c r="BG348" t="s">
        <v>29</v>
      </c>
      <c r="BH348" t="s">
        <v>29</v>
      </c>
      <c r="BI348" t="s">
        <v>29</v>
      </c>
      <c r="BJ348" t="s">
        <v>29</v>
      </c>
      <c r="BK348" t="s">
        <v>29</v>
      </c>
      <c r="BL348">
        <f t="shared" si="46"/>
        <v>0</v>
      </c>
      <c r="BM348">
        <f t="shared" si="47"/>
        <v>0</v>
      </c>
      <c r="BO348">
        <v>20200320</v>
      </c>
      <c r="BP348" t="s">
        <v>23</v>
      </c>
      <c r="BQ348" t="s">
        <v>29</v>
      </c>
      <c r="BR348" t="s">
        <v>29</v>
      </c>
      <c r="BS348" t="s">
        <v>29</v>
      </c>
      <c r="BT348" t="s">
        <v>29</v>
      </c>
      <c r="BU348" t="s">
        <v>29</v>
      </c>
      <c r="BV348" t="s">
        <v>29</v>
      </c>
      <c r="BW348" t="s">
        <v>29</v>
      </c>
      <c r="BX348" t="s">
        <v>29</v>
      </c>
      <c r="BY348" t="s">
        <v>29</v>
      </c>
      <c r="BZ348" t="s">
        <v>29</v>
      </c>
      <c r="CA348" t="s">
        <v>29</v>
      </c>
      <c r="CB348" t="s">
        <v>29</v>
      </c>
      <c r="CC348" t="s">
        <v>29</v>
      </c>
      <c r="CD348" t="s">
        <v>29</v>
      </c>
      <c r="CE348" t="s">
        <v>29</v>
      </c>
      <c r="CF348" t="s">
        <v>29</v>
      </c>
      <c r="CG348" t="s">
        <v>29</v>
      </c>
      <c r="CH348">
        <f t="shared" si="42"/>
        <v>0</v>
      </c>
      <c r="CI348">
        <f t="shared" si="43"/>
        <v>0</v>
      </c>
    </row>
    <row r="349" spans="1:87" x14ac:dyDescent="0.2">
      <c r="A349">
        <v>20200321</v>
      </c>
      <c r="B349" t="s">
        <v>19</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f t="shared" si="44"/>
        <v>0</v>
      </c>
      <c r="U349">
        <f t="shared" si="45"/>
        <v>0</v>
      </c>
      <c r="W349">
        <v>20200321</v>
      </c>
      <c r="X349" t="s">
        <v>20</v>
      </c>
      <c r="Y349" t="s">
        <v>29</v>
      </c>
      <c r="Z349" t="s">
        <v>29</v>
      </c>
      <c r="AA349" t="s">
        <v>29</v>
      </c>
      <c r="AB349" t="s">
        <v>29</v>
      </c>
      <c r="AC349" t="s">
        <v>29</v>
      </c>
      <c r="AD349" t="s">
        <v>29</v>
      </c>
      <c r="AE349" t="s">
        <v>29</v>
      </c>
      <c r="AF349" t="s">
        <v>29</v>
      </c>
      <c r="AG349" t="s">
        <v>29</v>
      </c>
      <c r="AH349" t="s">
        <v>29</v>
      </c>
      <c r="AI349" t="s">
        <v>29</v>
      </c>
      <c r="AJ349" t="s">
        <v>29</v>
      </c>
      <c r="AK349" t="s">
        <v>29</v>
      </c>
      <c r="AL349" t="s">
        <v>29</v>
      </c>
      <c r="AM349" t="s">
        <v>29</v>
      </c>
      <c r="AN349" t="s">
        <v>29</v>
      </c>
      <c r="AO349" t="s">
        <v>29</v>
      </c>
      <c r="AP349">
        <f t="shared" ref="AP349:AP412" si="48">SUM(Y349:AO349)</f>
        <v>0</v>
      </c>
      <c r="AQ349">
        <f t="shared" ref="AQ349:AQ412" si="49">COUNTIF(Y349:AO349,"&gt;0")</f>
        <v>0</v>
      </c>
      <c r="AS349">
        <v>20200321</v>
      </c>
      <c r="AT349" t="s">
        <v>22</v>
      </c>
      <c r="AU349" t="s">
        <v>29</v>
      </c>
      <c r="AV349" t="s">
        <v>29</v>
      </c>
      <c r="AW349" t="s">
        <v>29</v>
      </c>
      <c r="AX349" t="s">
        <v>29</v>
      </c>
      <c r="AY349" t="s">
        <v>29</v>
      </c>
      <c r="AZ349" t="s">
        <v>29</v>
      </c>
      <c r="BA349" t="s">
        <v>29</v>
      </c>
      <c r="BB349" t="s">
        <v>29</v>
      </c>
      <c r="BC349" t="s">
        <v>29</v>
      </c>
      <c r="BD349" t="s">
        <v>29</v>
      </c>
      <c r="BE349" t="s">
        <v>29</v>
      </c>
      <c r="BF349" t="s">
        <v>29</v>
      </c>
      <c r="BG349" t="s">
        <v>29</v>
      </c>
      <c r="BH349" t="s">
        <v>29</v>
      </c>
      <c r="BI349" t="s">
        <v>29</v>
      </c>
      <c r="BJ349" t="s">
        <v>29</v>
      </c>
      <c r="BK349" t="s">
        <v>29</v>
      </c>
      <c r="BL349">
        <f t="shared" si="46"/>
        <v>0</v>
      </c>
      <c r="BM349">
        <f t="shared" si="47"/>
        <v>0</v>
      </c>
      <c r="BO349">
        <v>20200321</v>
      </c>
      <c r="BP349" t="s">
        <v>23</v>
      </c>
      <c r="BQ349" t="s">
        <v>29</v>
      </c>
      <c r="BR349" t="s">
        <v>29</v>
      </c>
      <c r="BS349" t="s">
        <v>29</v>
      </c>
      <c r="BT349" t="s">
        <v>29</v>
      </c>
      <c r="BU349" t="s">
        <v>29</v>
      </c>
      <c r="BV349" t="s">
        <v>29</v>
      </c>
      <c r="BW349" t="s">
        <v>29</v>
      </c>
      <c r="BX349" t="s">
        <v>29</v>
      </c>
      <c r="BY349" t="s">
        <v>29</v>
      </c>
      <c r="BZ349" t="s">
        <v>29</v>
      </c>
      <c r="CA349" t="s">
        <v>29</v>
      </c>
      <c r="CB349" t="s">
        <v>29</v>
      </c>
      <c r="CC349" t="s">
        <v>29</v>
      </c>
      <c r="CD349" t="s">
        <v>29</v>
      </c>
      <c r="CE349" t="s">
        <v>29</v>
      </c>
      <c r="CF349" t="s">
        <v>29</v>
      </c>
      <c r="CG349" t="s">
        <v>29</v>
      </c>
      <c r="CH349">
        <f t="shared" si="42"/>
        <v>0</v>
      </c>
      <c r="CI349">
        <f t="shared" si="43"/>
        <v>0</v>
      </c>
    </row>
    <row r="350" spans="1:87" x14ac:dyDescent="0.2">
      <c r="A350">
        <v>20200322</v>
      </c>
      <c r="B350" t="s">
        <v>19</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f t="shared" si="44"/>
        <v>0</v>
      </c>
      <c r="U350">
        <f t="shared" si="45"/>
        <v>0</v>
      </c>
      <c r="W350">
        <v>20200322</v>
      </c>
      <c r="X350" t="s">
        <v>20</v>
      </c>
      <c r="Y350" t="s">
        <v>29</v>
      </c>
      <c r="Z350" t="s">
        <v>29</v>
      </c>
      <c r="AA350" t="s">
        <v>29</v>
      </c>
      <c r="AB350" t="s">
        <v>29</v>
      </c>
      <c r="AC350" t="s">
        <v>29</v>
      </c>
      <c r="AD350" t="s">
        <v>29</v>
      </c>
      <c r="AE350" t="s">
        <v>29</v>
      </c>
      <c r="AF350" t="s">
        <v>29</v>
      </c>
      <c r="AG350" t="s">
        <v>29</v>
      </c>
      <c r="AH350" t="s">
        <v>29</v>
      </c>
      <c r="AI350" t="s">
        <v>29</v>
      </c>
      <c r="AJ350" t="s">
        <v>29</v>
      </c>
      <c r="AK350" t="s">
        <v>29</v>
      </c>
      <c r="AL350" t="s">
        <v>29</v>
      </c>
      <c r="AM350" t="s">
        <v>29</v>
      </c>
      <c r="AN350" t="s">
        <v>29</v>
      </c>
      <c r="AO350" t="s">
        <v>29</v>
      </c>
      <c r="AP350">
        <f t="shared" si="48"/>
        <v>0</v>
      </c>
      <c r="AQ350">
        <f t="shared" si="49"/>
        <v>0</v>
      </c>
      <c r="AS350">
        <v>20200322</v>
      </c>
      <c r="AT350" t="s">
        <v>22</v>
      </c>
      <c r="AU350" t="s">
        <v>29</v>
      </c>
      <c r="AV350" t="s">
        <v>29</v>
      </c>
      <c r="AW350" t="s">
        <v>29</v>
      </c>
      <c r="AX350" t="s">
        <v>29</v>
      </c>
      <c r="AY350" t="s">
        <v>29</v>
      </c>
      <c r="AZ350" t="s">
        <v>29</v>
      </c>
      <c r="BA350" t="s">
        <v>29</v>
      </c>
      <c r="BB350" t="s">
        <v>29</v>
      </c>
      <c r="BC350" t="s">
        <v>29</v>
      </c>
      <c r="BD350" t="s">
        <v>29</v>
      </c>
      <c r="BE350" t="s">
        <v>29</v>
      </c>
      <c r="BF350" t="s">
        <v>29</v>
      </c>
      <c r="BG350" t="s">
        <v>29</v>
      </c>
      <c r="BH350" t="s">
        <v>29</v>
      </c>
      <c r="BI350" t="s">
        <v>29</v>
      </c>
      <c r="BJ350" t="s">
        <v>29</v>
      </c>
      <c r="BK350" t="s">
        <v>29</v>
      </c>
      <c r="BL350">
        <f t="shared" si="46"/>
        <v>0</v>
      </c>
      <c r="BM350">
        <f t="shared" si="47"/>
        <v>0</v>
      </c>
      <c r="BO350">
        <v>20200322</v>
      </c>
      <c r="BP350" t="s">
        <v>23</v>
      </c>
      <c r="BQ350" t="s">
        <v>29</v>
      </c>
      <c r="BR350" t="s">
        <v>29</v>
      </c>
      <c r="BS350" t="s">
        <v>29</v>
      </c>
      <c r="BT350" t="s">
        <v>29</v>
      </c>
      <c r="BU350" t="s">
        <v>29</v>
      </c>
      <c r="BV350" t="s">
        <v>29</v>
      </c>
      <c r="BW350" t="s">
        <v>29</v>
      </c>
      <c r="BX350" t="s">
        <v>29</v>
      </c>
      <c r="BY350" t="s">
        <v>29</v>
      </c>
      <c r="BZ350" t="s">
        <v>29</v>
      </c>
      <c r="CA350" t="s">
        <v>29</v>
      </c>
      <c r="CB350" t="s">
        <v>29</v>
      </c>
      <c r="CC350" t="s">
        <v>29</v>
      </c>
      <c r="CD350" t="s">
        <v>29</v>
      </c>
      <c r="CE350" t="s">
        <v>29</v>
      </c>
      <c r="CF350" t="s">
        <v>29</v>
      </c>
      <c r="CG350" t="s">
        <v>29</v>
      </c>
      <c r="CH350">
        <f t="shared" si="42"/>
        <v>0</v>
      </c>
      <c r="CI350">
        <f t="shared" si="43"/>
        <v>0</v>
      </c>
    </row>
    <row r="351" spans="1:87" x14ac:dyDescent="0.2">
      <c r="A351">
        <v>20200323</v>
      </c>
      <c r="B351" t="s">
        <v>19</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f t="shared" si="44"/>
        <v>0</v>
      </c>
      <c r="U351">
        <f t="shared" si="45"/>
        <v>0</v>
      </c>
      <c r="W351">
        <v>20200323</v>
      </c>
      <c r="X351" t="s">
        <v>20</v>
      </c>
      <c r="Y351" t="s">
        <v>29</v>
      </c>
      <c r="Z351" t="s">
        <v>29</v>
      </c>
      <c r="AA351" t="s">
        <v>29</v>
      </c>
      <c r="AB351" t="s">
        <v>29</v>
      </c>
      <c r="AC351" t="s">
        <v>29</v>
      </c>
      <c r="AD351" t="s">
        <v>29</v>
      </c>
      <c r="AE351" t="s">
        <v>29</v>
      </c>
      <c r="AF351" t="s">
        <v>29</v>
      </c>
      <c r="AG351" t="s">
        <v>29</v>
      </c>
      <c r="AH351" t="s">
        <v>29</v>
      </c>
      <c r="AI351" t="s">
        <v>29</v>
      </c>
      <c r="AJ351" t="s">
        <v>29</v>
      </c>
      <c r="AK351" t="s">
        <v>29</v>
      </c>
      <c r="AL351" t="s">
        <v>29</v>
      </c>
      <c r="AM351" t="s">
        <v>29</v>
      </c>
      <c r="AN351" t="s">
        <v>29</v>
      </c>
      <c r="AO351" t="s">
        <v>29</v>
      </c>
      <c r="AP351">
        <f t="shared" si="48"/>
        <v>0</v>
      </c>
      <c r="AQ351">
        <f t="shared" si="49"/>
        <v>0</v>
      </c>
      <c r="AS351">
        <v>20200323</v>
      </c>
      <c r="AT351" t="s">
        <v>22</v>
      </c>
      <c r="AU351" t="s">
        <v>29</v>
      </c>
      <c r="AV351" t="s">
        <v>29</v>
      </c>
      <c r="AW351" t="s">
        <v>29</v>
      </c>
      <c r="AX351" t="s">
        <v>29</v>
      </c>
      <c r="AY351" t="s">
        <v>29</v>
      </c>
      <c r="AZ351" t="s">
        <v>29</v>
      </c>
      <c r="BA351" t="s">
        <v>29</v>
      </c>
      <c r="BB351" t="s">
        <v>29</v>
      </c>
      <c r="BC351" t="s">
        <v>29</v>
      </c>
      <c r="BD351" t="s">
        <v>29</v>
      </c>
      <c r="BE351" t="s">
        <v>29</v>
      </c>
      <c r="BF351" t="s">
        <v>29</v>
      </c>
      <c r="BG351" t="s">
        <v>29</v>
      </c>
      <c r="BH351" t="s">
        <v>29</v>
      </c>
      <c r="BI351" t="s">
        <v>29</v>
      </c>
      <c r="BJ351" t="s">
        <v>29</v>
      </c>
      <c r="BK351" t="s">
        <v>29</v>
      </c>
      <c r="BL351">
        <f t="shared" si="46"/>
        <v>0</v>
      </c>
      <c r="BM351">
        <f t="shared" si="47"/>
        <v>0</v>
      </c>
      <c r="BO351">
        <v>20200323</v>
      </c>
      <c r="BP351" t="s">
        <v>23</v>
      </c>
      <c r="BQ351" t="s">
        <v>29</v>
      </c>
      <c r="BR351" t="s">
        <v>29</v>
      </c>
      <c r="BS351" t="s">
        <v>29</v>
      </c>
      <c r="BT351" t="s">
        <v>29</v>
      </c>
      <c r="BU351" t="s">
        <v>29</v>
      </c>
      <c r="BV351" t="s">
        <v>29</v>
      </c>
      <c r="BW351" t="s">
        <v>29</v>
      </c>
      <c r="BX351" t="s">
        <v>29</v>
      </c>
      <c r="BY351" t="s">
        <v>29</v>
      </c>
      <c r="BZ351" t="s">
        <v>29</v>
      </c>
      <c r="CA351" t="s">
        <v>29</v>
      </c>
      <c r="CB351" t="s">
        <v>29</v>
      </c>
      <c r="CC351" t="s">
        <v>29</v>
      </c>
      <c r="CD351" t="s">
        <v>29</v>
      </c>
      <c r="CE351" t="s">
        <v>29</v>
      </c>
      <c r="CF351" t="s">
        <v>29</v>
      </c>
      <c r="CG351" t="s">
        <v>29</v>
      </c>
      <c r="CH351">
        <f t="shared" si="42"/>
        <v>0</v>
      </c>
      <c r="CI351">
        <f t="shared" si="43"/>
        <v>0</v>
      </c>
    </row>
    <row r="352" spans="1:87" x14ac:dyDescent="0.2">
      <c r="A352">
        <v>20200324</v>
      </c>
      <c r="B352" t="s">
        <v>19</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f t="shared" si="44"/>
        <v>0</v>
      </c>
      <c r="U352">
        <f t="shared" si="45"/>
        <v>0</v>
      </c>
      <c r="W352">
        <v>20200324</v>
      </c>
      <c r="X352" t="s">
        <v>20</v>
      </c>
      <c r="Y352" t="s">
        <v>29</v>
      </c>
      <c r="Z352" t="s">
        <v>29</v>
      </c>
      <c r="AA352" t="s">
        <v>29</v>
      </c>
      <c r="AB352" t="s">
        <v>29</v>
      </c>
      <c r="AC352" t="s">
        <v>29</v>
      </c>
      <c r="AD352" t="s">
        <v>29</v>
      </c>
      <c r="AE352" t="s">
        <v>29</v>
      </c>
      <c r="AF352" t="s">
        <v>29</v>
      </c>
      <c r="AG352" t="s">
        <v>29</v>
      </c>
      <c r="AH352" t="s">
        <v>29</v>
      </c>
      <c r="AI352" t="s">
        <v>29</v>
      </c>
      <c r="AJ352" t="s">
        <v>29</v>
      </c>
      <c r="AK352" t="s">
        <v>29</v>
      </c>
      <c r="AL352" t="s">
        <v>29</v>
      </c>
      <c r="AM352" t="s">
        <v>29</v>
      </c>
      <c r="AN352" t="s">
        <v>29</v>
      </c>
      <c r="AO352" t="s">
        <v>29</v>
      </c>
      <c r="AP352">
        <f t="shared" si="48"/>
        <v>0</v>
      </c>
      <c r="AQ352">
        <f t="shared" si="49"/>
        <v>0</v>
      </c>
      <c r="AS352">
        <v>20200324</v>
      </c>
      <c r="AT352" t="s">
        <v>22</v>
      </c>
      <c r="AU352" t="s">
        <v>29</v>
      </c>
      <c r="AV352" t="s">
        <v>29</v>
      </c>
      <c r="AW352" t="s">
        <v>29</v>
      </c>
      <c r="AX352" t="s">
        <v>29</v>
      </c>
      <c r="AY352" t="s">
        <v>29</v>
      </c>
      <c r="AZ352" t="s">
        <v>29</v>
      </c>
      <c r="BA352" t="s">
        <v>29</v>
      </c>
      <c r="BB352" t="s">
        <v>29</v>
      </c>
      <c r="BC352" t="s">
        <v>29</v>
      </c>
      <c r="BD352" t="s">
        <v>29</v>
      </c>
      <c r="BE352" t="s">
        <v>29</v>
      </c>
      <c r="BF352" t="s">
        <v>29</v>
      </c>
      <c r="BG352" t="s">
        <v>29</v>
      </c>
      <c r="BH352" t="s">
        <v>29</v>
      </c>
      <c r="BI352" t="s">
        <v>29</v>
      </c>
      <c r="BJ352" t="s">
        <v>29</v>
      </c>
      <c r="BK352" t="s">
        <v>29</v>
      </c>
      <c r="BL352">
        <f t="shared" si="46"/>
        <v>0</v>
      </c>
      <c r="BM352">
        <f t="shared" si="47"/>
        <v>0</v>
      </c>
      <c r="BO352">
        <v>20200324</v>
      </c>
      <c r="BP352" t="s">
        <v>23</v>
      </c>
      <c r="BQ352" t="s">
        <v>29</v>
      </c>
      <c r="BR352" t="s">
        <v>29</v>
      </c>
      <c r="BS352" t="s">
        <v>29</v>
      </c>
      <c r="BT352" t="s">
        <v>29</v>
      </c>
      <c r="BU352" t="s">
        <v>29</v>
      </c>
      <c r="BV352" t="s">
        <v>29</v>
      </c>
      <c r="BW352" t="s">
        <v>29</v>
      </c>
      <c r="BX352" t="s">
        <v>29</v>
      </c>
      <c r="BY352" t="s">
        <v>29</v>
      </c>
      <c r="BZ352" t="s">
        <v>29</v>
      </c>
      <c r="CA352" t="s">
        <v>29</v>
      </c>
      <c r="CB352" t="s">
        <v>29</v>
      </c>
      <c r="CC352" t="s">
        <v>29</v>
      </c>
      <c r="CD352" t="s">
        <v>29</v>
      </c>
      <c r="CE352" t="s">
        <v>29</v>
      </c>
      <c r="CF352" t="s">
        <v>29</v>
      </c>
      <c r="CG352" t="s">
        <v>29</v>
      </c>
      <c r="CH352">
        <f t="shared" si="42"/>
        <v>0</v>
      </c>
      <c r="CI352">
        <f t="shared" si="43"/>
        <v>0</v>
      </c>
    </row>
    <row r="353" spans="1:87" x14ac:dyDescent="0.2">
      <c r="A353">
        <v>20200325</v>
      </c>
      <c r="B353" t="s">
        <v>19</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f t="shared" si="44"/>
        <v>0</v>
      </c>
      <c r="U353">
        <f t="shared" si="45"/>
        <v>0</v>
      </c>
      <c r="W353">
        <v>20200325</v>
      </c>
      <c r="X353" t="s">
        <v>20</v>
      </c>
      <c r="Y353" t="s">
        <v>29</v>
      </c>
      <c r="Z353" t="s">
        <v>29</v>
      </c>
      <c r="AA353" t="s">
        <v>29</v>
      </c>
      <c r="AB353" t="s">
        <v>29</v>
      </c>
      <c r="AC353" t="s">
        <v>29</v>
      </c>
      <c r="AD353" t="s">
        <v>29</v>
      </c>
      <c r="AE353" t="s">
        <v>29</v>
      </c>
      <c r="AF353" t="s">
        <v>29</v>
      </c>
      <c r="AG353" t="s">
        <v>29</v>
      </c>
      <c r="AH353" t="s">
        <v>29</v>
      </c>
      <c r="AI353" t="s">
        <v>29</v>
      </c>
      <c r="AJ353" t="s">
        <v>29</v>
      </c>
      <c r="AK353" t="s">
        <v>29</v>
      </c>
      <c r="AL353" t="s">
        <v>29</v>
      </c>
      <c r="AM353" t="s">
        <v>29</v>
      </c>
      <c r="AN353" t="s">
        <v>29</v>
      </c>
      <c r="AO353" t="s">
        <v>29</v>
      </c>
      <c r="AP353">
        <f t="shared" si="48"/>
        <v>0</v>
      </c>
      <c r="AQ353">
        <f t="shared" si="49"/>
        <v>0</v>
      </c>
      <c r="AS353">
        <v>20200325</v>
      </c>
      <c r="AT353" t="s">
        <v>22</v>
      </c>
      <c r="AU353" t="s">
        <v>29</v>
      </c>
      <c r="AV353" t="s">
        <v>29</v>
      </c>
      <c r="AW353" t="s">
        <v>29</v>
      </c>
      <c r="AX353" t="s">
        <v>29</v>
      </c>
      <c r="AY353" t="s">
        <v>29</v>
      </c>
      <c r="AZ353" t="s">
        <v>29</v>
      </c>
      <c r="BA353" t="s">
        <v>29</v>
      </c>
      <c r="BB353" t="s">
        <v>29</v>
      </c>
      <c r="BC353" t="s">
        <v>29</v>
      </c>
      <c r="BD353" t="s">
        <v>29</v>
      </c>
      <c r="BE353" t="s">
        <v>29</v>
      </c>
      <c r="BF353" t="s">
        <v>29</v>
      </c>
      <c r="BG353" t="s">
        <v>29</v>
      </c>
      <c r="BH353" t="s">
        <v>29</v>
      </c>
      <c r="BI353" t="s">
        <v>29</v>
      </c>
      <c r="BJ353" t="s">
        <v>29</v>
      </c>
      <c r="BK353" t="s">
        <v>29</v>
      </c>
      <c r="BL353">
        <f t="shared" si="46"/>
        <v>0</v>
      </c>
      <c r="BM353">
        <f t="shared" si="47"/>
        <v>0</v>
      </c>
      <c r="BO353">
        <v>20200325</v>
      </c>
      <c r="BP353" t="s">
        <v>23</v>
      </c>
      <c r="BQ353" t="s">
        <v>29</v>
      </c>
      <c r="BR353" t="s">
        <v>29</v>
      </c>
      <c r="BS353" t="s">
        <v>29</v>
      </c>
      <c r="BT353" t="s">
        <v>29</v>
      </c>
      <c r="BU353" t="s">
        <v>29</v>
      </c>
      <c r="BV353" t="s">
        <v>29</v>
      </c>
      <c r="BW353" t="s">
        <v>29</v>
      </c>
      <c r="BX353" t="s">
        <v>29</v>
      </c>
      <c r="BY353" t="s">
        <v>29</v>
      </c>
      <c r="BZ353" t="s">
        <v>29</v>
      </c>
      <c r="CA353" t="s">
        <v>29</v>
      </c>
      <c r="CB353" t="s">
        <v>29</v>
      </c>
      <c r="CC353" t="s">
        <v>29</v>
      </c>
      <c r="CD353" t="s">
        <v>29</v>
      </c>
      <c r="CE353" t="s">
        <v>29</v>
      </c>
      <c r="CF353" t="s">
        <v>29</v>
      </c>
      <c r="CG353" t="s">
        <v>29</v>
      </c>
      <c r="CH353">
        <f t="shared" si="42"/>
        <v>0</v>
      </c>
      <c r="CI353">
        <f t="shared" si="43"/>
        <v>0</v>
      </c>
    </row>
    <row r="354" spans="1:87" x14ac:dyDescent="0.2">
      <c r="A354">
        <v>20200326</v>
      </c>
      <c r="B354" t="s">
        <v>19</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f t="shared" si="44"/>
        <v>0</v>
      </c>
      <c r="U354">
        <f t="shared" si="45"/>
        <v>0</v>
      </c>
      <c r="W354">
        <v>20200326</v>
      </c>
      <c r="X354" t="s">
        <v>20</v>
      </c>
      <c r="Y354" t="s">
        <v>29</v>
      </c>
      <c r="Z354" t="s">
        <v>29</v>
      </c>
      <c r="AA354" t="s">
        <v>29</v>
      </c>
      <c r="AB354" t="s">
        <v>29</v>
      </c>
      <c r="AC354" t="s">
        <v>29</v>
      </c>
      <c r="AD354" t="s">
        <v>29</v>
      </c>
      <c r="AE354" t="s">
        <v>29</v>
      </c>
      <c r="AF354" t="s">
        <v>29</v>
      </c>
      <c r="AG354" t="s">
        <v>29</v>
      </c>
      <c r="AH354" t="s">
        <v>29</v>
      </c>
      <c r="AI354" t="s">
        <v>29</v>
      </c>
      <c r="AJ354" t="s">
        <v>29</v>
      </c>
      <c r="AK354" t="s">
        <v>29</v>
      </c>
      <c r="AL354" t="s">
        <v>29</v>
      </c>
      <c r="AM354" t="s">
        <v>29</v>
      </c>
      <c r="AN354" t="s">
        <v>29</v>
      </c>
      <c r="AO354" t="s">
        <v>29</v>
      </c>
      <c r="AP354">
        <f t="shared" si="48"/>
        <v>0</v>
      </c>
      <c r="AQ354">
        <f t="shared" si="49"/>
        <v>0</v>
      </c>
      <c r="AS354">
        <v>20200326</v>
      </c>
      <c r="AT354" t="s">
        <v>22</v>
      </c>
      <c r="AU354" t="s">
        <v>29</v>
      </c>
      <c r="AV354" t="s">
        <v>29</v>
      </c>
      <c r="AW354" t="s">
        <v>29</v>
      </c>
      <c r="AX354" t="s">
        <v>29</v>
      </c>
      <c r="AY354" t="s">
        <v>29</v>
      </c>
      <c r="AZ354" t="s">
        <v>29</v>
      </c>
      <c r="BA354" t="s">
        <v>29</v>
      </c>
      <c r="BB354" t="s">
        <v>29</v>
      </c>
      <c r="BC354" t="s">
        <v>29</v>
      </c>
      <c r="BD354" t="s">
        <v>29</v>
      </c>
      <c r="BE354" t="s">
        <v>29</v>
      </c>
      <c r="BF354" t="s">
        <v>29</v>
      </c>
      <c r="BG354" t="s">
        <v>29</v>
      </c>
      <c r="BH354" t="s">
        <v>29</v>
      </c>
      <c r="BI354" t="s">
        <v>29</v>
      </c>
      <c r="BJ354" t="s">
        <v>29</v>
      </c>
      <c r="BK354" t="s">
        <v>29</v>
      </c>
      <c r="BL354">
        <f t="shared" si="46"/>
        <v>0</v>
      </c>
      <c r="BM354">
        <f t="shared" si="47"/>
        <v>0</v>
      </c>
      <c r="BO354">
        <v>20200326</v>
      </c>
      <c r="BP354" t="s">
        <v>23</v>
      </c>
      <c r="BQ354" t="s">
        <v>29</v>
      </c>
      <c r="BR354" t="s">
        <v>29</v>
      </c>
      <c r="BS354" t="s">
        <v>29</v>
      </c>
      <c r="BT354" t="s">
        <v>29</v>
      </c>
      <c r="BU354" t="s">
        <v>29</v>
      </c>
      <c r="BV354" t="s">
        <v>29</v>
      </c>
      <c r="BW354" t="s">
        <v>29</v>
      </c>
      <c r="BX354" t="s">
        <v>29</v>
      </c>
      <c r="BY354" t="s">
        <v>29</v>
      </c>
      <c r="BZ354" t="s">
        <v>29</v>
      </c>
      <c r="CA354" t="s">
        <v>29</v>
      </c>
      <c r="CB354" t="s">
        <v>29</v>
      </c>
      <c r="CC354" t="s">
        <v>29</v>
      </c>
      <c r="CD354" t="s">
        <v>29</v>
      </c>
      <c r="CE354" t="s">
        <v>29</v>
      </c>
      <c r="CF354" t="s">
        <v>29</v>
      </c>
      <c r="CG354" t="s">
        <v>29</v>
      </c>
      <c r="CH354">
        <f t="shared" si="42"/>
        <v>0</v>
      </c>
      <c r="CI354">
        <f t="shared" si="43"/>
        <v>0</v>
      </c>
    </row>
    <row r="355" spans="1:87" x14ac:dyDescent="0.2">
      <c r="A355">
        <v>20200327</v>
      </c>
      <c r="B355" t="s">
        <v>19</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f t="shared" si="44"/>
        <v>0</v>
      </c>
      <c r="U355">
        <f t="shared" si="45"/>
        <v>0</v>
      </c>
      <c r="W355">
        <v>20200327</v>
      </c>
      <c r="X355" t="s">
        <v>20</v>
      </c>
      <c r="Y355" t="s">
        <v>29</v>
      </c>
      <c r="Z355" t="s">
        <v>29</v>
      </c>
      <c r="AA355" t="s">
        <v>29</v>
      </c>
      <c r="AB355" t="s">
        <v>29</v>
      </c>
      <c r="AC355" t="s">
        <v>29</v>
      </c>
      <c r="AD355" t="s">
        <v>29</v>
      </c>
      <c r="AE355" t="s">
        <v>29</v>
      </c>
      <c r="AF355" t="s">
        <v>29</v>
      </c>
      <c r="AG355" t="s">
        <v>29</v>
      </c>
      <c r="AH355" t="s">
        <v>29</v>
      </c>
      <c r="AI355" t="s">
        <v>29</v>
      </c>
      <c r="AJ355" t="s">
        <v>29</v>
      </c>
      <c r="AK355" t="s">
        <v>29</v>
      </c>
      <c r="AL355" t="s">
        <v>29</v>
      </c>
      <c r="AM355" t="s">
        <v>29</v>
      </c>
      <c r="AN355" t="s">
        <v>29</v>
      </c>
      <c r="AO355" t="s">
        <v>29</v>
      </c>
      <c r="AP355">
        <f t="shared" si="48"/>
        <v>0</v>
      </c>
      <c r="AQ355">
        <f t="shared" si="49"/>
        <v>0</v>
      </c>
      <c r="AS355">
        <v>20200327</v>
      </c>
      <c r="AT355" t="s">
        <v>22</v>
      </c>
      <c r="AU355" t="s">
        <v>29</v>
      </c>
      <c r="AV355" t="s">
        <v>29</v>
      </c>
      <c r="AW355" t="s">
        <v>29</v>
      </c>
      <c r="AX355" t="s">
        <v>29</v>
      </c>
      <c r="AY355" t="s">
        <v>29</v>
      </c>
      <c r="AZ355" t="s">
        <v>29</v>
      </c>
      <c r="BA355" t="s">
        <v>29</v>
      </c>
      <c r="BB355" t="s">
        <v>29</v>
      </c>
      <c r="BC355" t="s">
        <v>29</v>
      </c>
      <c r="BD355" t="s">
        <v>29</v>
      </c>
      <c r="BE355" t="s">
        <v>29</v>
      </c>
      <c r="BF355" t="s">
        <v>29</v>
      </c>
      <c r="BG355" t="s">
        <v>29</v>
      </c>
      <c r="BH355" t="s">
        <v>29</v>
      </c>
      <c r="BI355" t="s">
        <v>29</v>
      </c>
      <c r="BJ355" t="s">
        <v>29</v>
      </c>
      <c r="BK355" t="s">
        <v>29</v>
      </c>
      <c r="BL355">
        <f t="shared" si="46"/>
        <v>0</v>
      </c>
      <c r="BM355">
        <f t="shared" si="47"/>
        <v>0</v>
      </c>
      <c r="BO355">
        <v>20200327</v>
      </c>
      <c r="BP355" t="s">
        <v>23</v>
      </c>
      <c r="BQ355" t="s">
        <v>29</v>
      </c>
      <c r="BR355" t="s">
        <v>29</v>
      </c>
      <c r="BS355" t="s">
        <v>29</v>
      </c>
      <c r="BT355" t="s">
        <v>29</v>
      </c>
      <c r="BU355" t="s">
        <v>29</v>
      </c>
      <c r="BV355" t="s">
        <v>29</v>
      </c>
      <c r="BW355" t="s">
        <v>29</v>
      </c>
      <c r="BX355" t="s">
        <v>29</v>
      </c>
      <c r="BY355" t="s">
        <v>29</v>
      </c>
      <c r="BZ355" t="s">
        <v>29</v>
      </c>
      <c r="CA355" t="s">
        <v>29</v>
      </c>
      <c r="CB355" t="s">
        <v>29</v>
      </c>
      <c r="CC355" t="s">
        <v>29</v>
      </c>
      <c r="CD355" t="s">
        <v>29</v>
      </c>
      <c r="CE355" t="s">
        <v>29</v>
      </c>
      <c r="CF355" t="s">
        <v>29</v>
      </c>
      <c r="CG355" t="s">
        <v>29</v>
      </c>
      <c r="CH355">
        <f t="shared" si="42"/>
        <v>0</v>
      </c>
      <c r="CI355">
        <f t="shared" si="43"/>
        <v>0</v>
      </c>
    </row>
    <row r="356" spans="1:87" x14ac:dyDescent="0.2">
      <c r="A356">
        <v>20200328</v>
      </c>
      <c r="B356" t="s">
        <v>19</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f t="shared" si="44"/>
        <v>0</v>
      </c>
      <c r="U356">
        <f t="shared" si="45"/>
        <v>0</v>
      </c>
      <c r="W356">
        <v>20200328</v>
      </c>
      <c r="X356" t="s">
        <v>20</v>
      </c>
      <c r="Y356" t="s">
        <v>29</v>
      </c>
      <c r="Z356" t="s">
        <v>29</v>
      </c>
      <c r="AA356" t="s">
        <v>29</v>
      </c>
      <c r="AB356" t="s">
        <v>29</v>
      </c>
      <c r="AC356" t="s">
        <v>29</v>
      </c>
      <c r="AD356" t="s">
        <v>29</v>
      </c>
      <c r="AE356" t="s">
        <v>29</v>
      </c>
      <c r="AF356" t="s">
        <v>29</v>
      </c>
      <c r="AG356" t="s">
        <v>29</v>
      </c>
      <c r="AH356" t="s">
        <v>29</v>
      </c>
      <c r="AI356" t="s">
        <v>29</v>
      </c>
      <c r="AJ356" t="s">
        <v>29</v>
      </c>
      <c r="AK356" t="s">
        <v>29</v>
      </c>
      <c r="AL356" t="s">
        <v>29</v>
      </c>
      <c r="AM356" t="s">
        <v>29</v>
      </c>
      <c r="AN356" t="s">
        <v>29</v>
      </c>
      <c r="AO356" t="s">
        <v>29</v>
      </c>
      <c r="AP356">
        <f t="shared" si="48"/>
        <v>0</v>
      </c>
      <c r="AQ356">
        <f t="shared" si="49"/>
        <v>0</v>
      </c>
      <c r="AS356">
        <v>20200328</v>
      </c>
      <c r="AT356" t="s">
        <v>22</v>
      </c>
      <c r="AU356" t="s">
        <v>29</v>
      </c>
      <c r="AV356" t="s">
        <v>29</v>
      </c>
      <c r="AW356" t="s">
        <v>29</v>
      </c>
      <c r="AX356" t="s">
        <v>29</v>
      </c>
      <c r="AY356" t="s">
        <v>29</v>
      </c>
      <c r="AZ356" t="s">
        <v>29</v>
      </c>
      <c r="BA356" t="s">
        <v>29</v>
      </c>
      <c r="BB356" t="s">
        <v>29</v>
      </c>
      <c r="BC356" t="s">
        <v>29</v>
      </c>
      <c r="BD356" t="s">
        <v>29</v>
      </c>
      <c r="BE356" t="s">
        <v>29</v>
      </c>
      <c r="BF356" t="s">
        <v>29</v>
      </c>
      <c r="BG356" t="s">
        <v>29</v>
      </c>
      <c r="BH356" t="s">
        <v>29</v>
      </c>
      <c r="BI356" t="s">
        <v>29</v>
      </c>
      <c r="BJ356" t="s">
        <v>29</v>
      </c>
      <c r="BK356" t="s">
        <v>29</v>
      </c>
      <c r="BL356">
        <f t="shared" si="46"/>
        <v>0</v>
      </c>
      <c r="BM356">
        <f t="shared" si="47"/>
        <v>0</v>
      </c>
      <c r="BO356">
        <v>20200328</v>
      </c>
      <c r="BP356" t="s">
        <v>23</v>
      </c>
      <c r="BQ356" t="s">
        <v>29</v>
      </c>
      <c r="BR356" t="s">
        <v>29</v>
      </c>
      <c r="BS356" t="s">
        <v>29</v>
      </c>
      <c r="BT356" t="s">
        <v>29</v>
      </c>
      <c r="BU356" t="s">
        <v>29</v>
      </c>
      <c r="BV356" t="s">
        <v>29</v>
      </c>
      <c r="BW356" t="s">
        <v>29</v>
      </c>
      <c r="BX356" t="s">
        <v>29</v>
      </c>
      <c r="BY356" t="s">
        <v>29</v>
      </c>
      <c r="BZ356" t="s">
        <v>29</v>
      </c>
      <c r="CA356" t="s">
        <v>29</v>
      </c>
      <c r="CB356" t="s">
        <v>29</v>
      </c>
      <c r="CC356" t="s">
        <v>29</v>
      </c>
      <c r="CD356" t="s">
        <v>29</v>
      </c>
      <c r="CE356" t="s">
        <v>29</v>
      </c>
      <c r="CF356" t="s">
        <v>29</v>
      </c>
      <c r="CG356" t="s">
        <v>29</v>
      </c>
      <c r="CH356">
        <f t="shared" si="42"/>
        <v>0</v>
      </c>
      <c r="CI356">
        <f t="shared" si="43"/>
        <v>0</v>
      </c>
    </row>
    <row r="357" spans="1:87" x14ac:dyDescent="0.2">
      <c r="A357">
        <v>20200329</v>
      </c>
      <c r="B357" t="s">
        <v>19</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f t="shared" si="44"/>
        <v>0</v>
      </c>
      <c r="U357">
        <f t="shared" si="45"/>
        <v>0</v>
      </c>
      <c r="W357">
        <v>20200329</v>
      </c>
      <c r="X357" t="s">
        <v>20</v>
      </c>
      <c r="Y357" t="s">
        <v>29</v>
      </c>
      <c r="Z357" t="s">
        <v>29</v>
      </c>
      <c r="AA357" t="s">
        <v>29</v>
      </c>
      <c r="AB357" t="s">
        <v>29</v>
      </c>
      <c r="AC357" t="s">
        <v>29</v>
      </c>
      <c r="AD357" t="s">
        <v>29</v>
      </c>
      <c r="AE357" t="s">
        <v>29</v>
      </c>
      <c r="AF357" t="s">
        <v>29</v>
      </c>
      <c r="AG357" t="s">
        <v>29</v>
      </c>
      <c r="AH357" t="s">
        <v>29</v>
      </c>
      <c r="AI357" t="s">
        <v>29</v>
      </c>
      <c r="AJ357" t="s">
        <v>29</v>
      </c>
      <c r="AK357" t="s">
        <v>29</v>
      </c>
      <c r="AL357" t="s">
        <v>29</v>
      </c>
      <c r="AM357" t="s">
        <v>29</v>
      </c>
      <c r="AN357" t="s">
        <v>29</v>
      </c>
      <c r="AO357" t="s">
        <v>29</v>
      </c>
      <c r="AP357">
        <f t="shared" si="48"/>
        <v>0</v>
      </c>
      <c r="AQ357">
        <f t="shared" si="49"/>
        <v>0</v>
      </c>
      <c r="AS357">
        <v>20200329</v>
      </c>
      <c r="AT357" t="s">
        <v>22</v>
      </c>
      <c r="AU357" t="s">
        <v>29</v>
      </c>
      <c r="AV357" t="s">
        <v>29</v>
      </c>
      <c r="AW357" t="s">
        <v>29</v>
      </c>
      <c r="AX357" t="s">
        <v>29</v>
      </c>
      <c r="AY357" t="s">
        <v>29</v>
      </c>
      <c r="AZ357" t="s">
        <v>29</v>
      </c>
      <c r="BA357" t="s">
        <v>29</v>
      </c>
      <c r="BB357" t="s">
        <v>29</v>
      </c>
      <c r="BC357" t="s">
        <v>29</v>
      </c>
      <c r="BD357" t="s">
        <v>29</v>
      </c>
      <c r="BE357" t="s">
        <v>29</v>
      </c>
      <c r="BF357" t="s">
        <v>29</v>
      </c>
      <c r="BG357" t="s">
        <v>29</v>
      </c>
      <c r="BH357" t="s">
        <v>29</v>
      </c>
      <c r="BI357" t="s">
        <v>29</v>
      </c>
      <c r="BJ357" t="s">
        <v>29</v>
      </c>
      <c r="BK357" t="s">
        <v>29</v>
      </c>
      <c r="BL357">
        <f t="shared" si="46"/>
        <v>0</v>
      </c>
      <c r="BM357">
        <f t="shared" si="47"/>
        <v>0</v>
      </c>
      <c r="BO357">
        <v>20200329</v>
      </c>
      <c r="BP357" t="s">
        <v>23</v>
      </c>
      <c r="BQ357" t="s">
        <v>29</v>
      </c>
      <c r="BR357" t="s">
        <v>29</v>
      </c>
      <c r="BS357" t="s">
        <v>29</v>
      </c>
      <c r="BT357" t="s">
        <v>29</v>
      </c>
      <c r="BU357" t="s">
        <v>29</v>
      </c>
      <c r="BV357" t="s">
        <v>29</v>
      </c>
      <c r="BW357" t="s">
        <v>29</v>
      </c>
      <c r="BX357" t="s">
        <v>29</v>
      </c>
      <c r="BY357" t="s">
        <v>29</v>
      </c>
      <c r="BZ357" t="s">
        <v>29</v>
      </c>
      <c r="CA357" t="s">
        <v>29</v>
      </c>
      <c r="CB357" t="s">
        <v>29</v>
      </c>
      <c r="CC357" t="s">
        <v>29</v>
      </c>
      <c r="CD357" t="s">
        <v>29</v>
      </c>
      <c r="CE357" t="s">
        <v>29</v>
      </c>
      <c r="CF357" t="s">
        <v>29</v>
      </c>
      <c r="CG357" t="s">
        <v>29</v>
      </c>
      <c r="CH357">
        <f t="shared" si="42"/>
        <v>0</v>
      </c>
      <c r="CI357">
        <f t="shared" si="43"/>
        <v>0</v>
      </c>
    </row>
    <row r="358" spans="1:87" x14ac:dyDescent="0.2">
      <c r="A358">
        <v>20200330</v>
      </c>
      <c r="B358" t="s">
        <v>19</v>
      </c>
      <c r="C358" t="s">
        <v>29</v>
      </c>
      <c r="D358" t="s">
        <v>29</v>
      </c>
      <c r="E358" t="s">
        <v>29</v>
      </c>
      <c r="F358" t="s">
        <v>29</v>
      </c>
      <c r="G358" t="s">
        <v>29</v>
      </c>
      <c r="H358" t="s">
        <v>29</v>
      </c>
      <c r="I358" t="s">
        <v>29</v>
      </c>
      <c r="J358" t="s">
        <v>29</v>
      </c>
      <c r="K358" t="s">
        <v>29</v>
      </c>
      <c r="L358" t="s">
        <v>29</v>
      </c>
      <c r="M358" t="s">
        <v>29</v>
      </c>
      <c r="N358" t="s">
        <v>29</v>
      </c>
      <c r="O358" t="s">
        <v>29</v>
      </c>
      <c r="P358" t="s">
        <v>29</v>
      </c>
      <c r="Q358" t="s">
        <v>29</v>
      </c>
      <c r="R358" t="s">
        <v>29</v>
      </c>
      <c r="S358" t="s">
        <v>29</v>
      </c>
      <c r="T358">
        <f t="shared" si="44"/>
        <v>0</v>
      </c>
      <c r="U358">
        <f t="shared" si="45"/>
        <v>0</v>
      </c>
      <c r="W358">
        <v>20200330</v>
      </c>
      <c r="X358" t="s">
        <v>20</v>
      </c>
      <c r="Y358" t="s">
        <v>29</v>
      </c>
      <c r="Z358" t="s">
        <v>29</v>
      </c>
      <c r="AA358" t="s">
        <v>29</v>
      </c>
      <c r="AB358" t="s">
        <v>29</v>
      </c>
      <c r="AC358" t="s">
        <v>29</v>
      </c>
      <c r="AD358" t="s">
        <v>29</v>
      </c>
      <c r="AE358" t="s">
        <v>29</v>
      </c>
      <c r="AF358" t="s">
        <v>29</v>
      </c>
      <c r="AG358" t="s">
        <v>29</v>
      </c>
      <c r="AH358" t="s">
        <v>29</v>
      </c>
      <c r="AI358" t="s">
        <v>29</v>
      </c>
      <c r="AJ358" t="s">
        <v>29</v>
      </c>
      <c r="AK358" t="s">
        <v>29</v>
      </c>
      <c r="AL358" t="s">
        <v>29</v>
      </c>
      <c r="AM358" t="s">
        <v>29</v>
      </c>
      <c r="AN358" t="s">
        <v>29</v>
      </c>
      <c r="AO358" t="s">
        <v>29</v>
      </c>
      <c r="AP358">
        <f t="shared" si="48"/>
        <v>0</v>
      </c>
      <c r="AQ358">
        <f t="shared" si="49"/>
        <v>0</v>
      </c>
      <c r="AS358">
        <v>20200330</v>
      </c>
      <c r="AT358" t="s">
        <v>22</v>
      </c>
      <c r="AU358" t="s">
        <v>29</v>
      </c>
      <c r="AV358" t="s">
        <v>29</v>
      </c>
      <c r="AW358" t="s">
        <v>29</v>
      </c>
      <c r="AX358" t="s">
        <v>29</v>
      </c>
      <c r="AY358" t="s">
        <v>29</v>
      </c>
      <c r="AZ358" t="s">
        <v>29</v>
      </c>
      <c r="BA358" t="s">
        <v>29</v>
      </c>
      <c r="BB358" t="s">
        <v>29</v>
      </c>
      <c r="BC358" t="s">
        <v>29</v>
      </c>
      <c r="BD358" t="s">
        <v>29</v>
      </c>
      <c r="BE358" t="s">
        <v>29</v>
      </c>
      <c r="BF358" t="s">
        <v>29</v>
      </c>
      <c r="BG358" t="s">
        <v>29</v>
      </c>
      <c r="BH358" t="s">
        <v>29</v>
      </c>
      <c r="BI358" t="s">
        <v>29</v>
      </c>
      <c r="BJ358" t="s">
        <v>29</v>
      </c>
      <c r="BK358" t="s">
        <v>29</v>
      </c>
      <c r="BL358">
        <f t="shared" si="46"/>
        <v>0</v>
      </c>
      <c r="BM358">
        <f t="shared" si="47"/>
        <v>0</v>
      </c>
      <c r="BO358">
        <v>20200330</v>
      </c>
      <c r="BP358" t="s">
        <v>23</v>
      </c>
      <c r="BQ358" t="s">
        <v>29</v>
      </c>
      <c r="BR358" t="s">
        <v>29</v>
      </c>
      <c r="BS358" t="s">
        <v>29</v>
      </c>
      <c r="BT358" t="s">
        <v>29</v>
      </c>
      <c r="BU358" t="s">
        <v>29</v>
      </c>
      <c r="BV358" t="s">
        <v>29</v>
      </c>
      <c r="BW358" t="s">
        <v>29</v>
      </c>
      <c r="BX358" t="s">
        <v>29</v>
      </c>
      <c r="BY358" t="s">
        <v>29</v>
      </c>
      <c r="BZ358" t="s">
        <v>29</v>
      </c>
      <c r="CA358" t="s">
        <v>29</v>
      </c>
      <c r="CB358" t="s">
        <v>29</v>
      </c>
      <c r="CC358" t="s">
        <v>29</v>
      </c>
      <c r="CD358" t="s">
        <v>29</v>
      </c>
      <c r="CE358" t="s">
        <v>29</v>
      </c>
      <c r="CF358" t="s">
        <v>29</v>
      </c>
      <c r="CG358" t="s">
        <v>29</v>
      </c>
      <c r="CH358">
        <f t="shared" si="42"/>
        <v>0</v>
      </c>
      <c r="CI358">
        <f t="shared" si="43"/>
        <v>0</v>
      </c>
    </row>
    <row r="359" spans="1:87" x14ac:dyDescent="0.2">
      <c r="A359">
        <v>20200331</v>
      </c>
      <c r="B359" t="s">
        <v>19</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f t="shared" si="44"/>
        <v>0</v>
      </c>
      <c r="U359">
        <f t="shared" si="45"/>
        <v>0</v>
      </c>
      <c r="W359">
        <v>20200331</v>
      </c>
      <c r="X359" t="s">
        <v>20</v>
      </c>
      <c r="Y359" t="s">
        <v>29</v>
      </c>
      <c r="Z359" t="s">
        <v>29</v>
      </c>
      <c r="AA359" t="s">
        <v>29</v>
      </c>
      <c r="AB359" t="s">
        <v>29</v>
      </c>
      <c r="AC359" t="s">
        <v>29</v>
      </c>
      <c r="AD359" t="s">
        <v>29</v>
      </c>
      <c r="AE359" t="s">
        <v>29</v>
      </c>
      <c r="AF359" t="s">
        <v>29</v>
      </c>
      <c r="AG359" t="s">
        <v>29</v>
      </c>
      <c r="AH359" t="s">
        <v>29</v>
      </c>
      <c r="AI359" t="s">
        <v>29</v>
      </c>
      <c r="AJ359" t="s">
        <v>29</v>
      </c>
      <c r="AK359" t="s">
        <v>29</v>
      </c>
      <c r="AL359" t="s">
        <v>29</v>
      </c>
      <c r="AM359" t="s">
        <v>29</v>
      </c>
      <c r="AN359" t="s">
        <v>29</v>
      </c>
      <c r="AO359" t="s">
        <v>29</v>
      </c>
      <c r="AP359">
        <f t="shared" si="48"/>
        <v>0</v>
      </c>
      <c r="AQ359">
        <f t="shared" si="49"/>
        <v>0</v>
      </c>
      <c r="AS359">
        <v>20200331</v>
      </c>
      <c r="AT359" t="s">
        <v>22</v>
      </c>
      <c r="AU359" t="s">
        <v>29</v>
      </c>
      <c r="AV359" t="s">
        <v>29</v>
      </c>
      <c r="AW359" t="s">
        <v>29</v>
      </c>
      <c r="AX359" t="s">
        <v>29</v>
      </c>
      <c r="AY359" t="s">
        <v>29</v>
      </c>
      <c r="AZ359" t="s">
        <v>29</v>
      </c>
      <c r="BA359" t="s">
        <v>29</v>
      </c>
      <c r="BB359" t="s">
        <v>29</v>
      </c>
      <c r="BC359" t="s">
        <v>29</v>
      </c>
      <c r="BD359" t="s">
        <v>29</v>
      </c>
      <c r="BE359" t="s">
        <v>29</v>
      </c>
      <c r="BF359" t="s">
        <v>29</v>
      </c>
      <c r="BG359" t="s">
        <v>29</v>
      </c>
      <c r="BH359" t="s">
        <v>29</v>
      </c>
      <c r="BI359" t="s">
        <v>29</v>
      </c>
      <c r="BJ359" t="s">
        <v>29</v>
      </c>
      <c r="BK359" t="s">
        <v>29</v>
      </c>
      <c r="BL359">
        <f t="shared" si="46"/>
        <v>0</v>
      </c>
      <c r="BM359">
        <f t="shared" si="47"/>
        <v>0</v>
      </c>
      <c r="BO359">
        <v>20200331</v>
      </c>
      <c r="BP359" t="s">
        <v>23</v>
      </c>
      <c r="BQ359" t="s">
        <v>29</v>
      </c>
      <c r="BR359" t="s">
        <v>29</v>
      </c>
      <c r="BS359" t="s">
        <v>29</v>
      </c>
      <c r="BT359" t="s">
        <v>29</v>
      </c>
      <c r="BU359" t="s">
        <v>29</v>
      </c>
      <c r="BV359" t="s">
        <v>29</v>
      </c>
      <c r="BW359" t="s">
        <v>29</v>
      </c>
      <c r="BX359" t="s">
        <v>29</v>
      </c>
      <c r="BY359" t="s">
        <v>29</v>
      </c>
      <c r="BZ359" t="s">
        <v>29</v>
      </c>
      <c r="CA359" t="s">
        <v>29</v>
      </c>
      <c r="CB359" t="s">
        <v>29</v>
      </c>
      <c r="CC359" t="s">
        <v>29</v>
      </c>
      <c r="CD359" t="s">
        <v>29</v>
      </c>
      <c r="CE359" t="s">
        <v>29</v>
      </c>
      <c r="CF359" t="s">
        <v>29</v>
      </c>
      <c r="CG359" t="s">
        <v>29</v>
      </c>
      <c r="CH359">
        <f t="shared" si="42"/>
        <v>0</v>
      </c>
      <c r="CI359">
        <f t="shared" si="43"/>
        <v>0</v>
      </c>
    </row>
    <row r="360" spans="1:87" x14ac:dyDescent="0.2">
      <c r="A360">
        <v>20200401</v>
      </c>
      <c r="B360" t="s">
        <v>19</v>
      </c>
      <c r="C360" t="s">
        <v>29</v>
      </c>
      <c r="D360" t="s">
        <v>29</v>
      </c>
      <c r="E360" t="s">
        <v>29</v>
      </c>
      <c r="F360" t="s">
        <v>29</v>
      </c>
      <c r="G360" t="s">
        <v>29</v>
      </c>
      <c r="H360" t="s">
        <v>29</v>
      </c>
      <c r="I360" t="s">
        <v>29</v>
      </c>
      <c r="J360" t="s">
        <v>29</v>
      </c>
      <c r="K360" t="s">
        <v>29</v>
      </c>
      <c r="L360" t="s">
        <v>29</v>
      </c>
      <c r="M360" t="s">
        <v>29</v>
      </c>
      <c r="N360" t="s">
        <v>29</v>
      </c>
      <c r="O360" t="s">
        <v>29</v>
      </c>
      <c r="P360" t="s">
        <v>29</v>
      </c>
      <c r="Q360" t="s">
        <v>29</v>
      </c>
      <c r="R360" t="s">
        <v>29</v>
      </c>
      <c r="S360" t="s">
        <v>29</v>
      </c>
      <c r="T360">
        <f t="shared" si="44"/>
        <v>0</v>
      </c>
      <c r="U360">
        <f t="shared" si="45"/>
        <v>0</v>
      </c>
      <c r="W360">
        <v>20200401</v>
      </c>
      <c r="X360" t="s">
        <v>20</v>
      </c>
      <c r="Y360" t="s">
        <v>29</v>
      </c>
      <c r="Z360" t="s">
        <v>29</v>
      </c>
      <c r="AA360" t="s">
        <v>29</v>
      </c>
      <c r="AB360" t="s">
        <v>29</v>
      </c>
      <c r="AC360" t="s">
        <v>29</v>
      </c>
      <c r="AD360" t="s">
        <v>29</v>
      </c>
      <c r="AE360" t="s">
        <v>29</v>
      </c>
      <c r="AF360" t="s">
        <v>29</v>
      </c>
      <c r="AG360" t="s">
        <v>29</v>
      </c>
      <c r="AH360" t="s">
        <v>29</v>
      </c>
      <c r="AI360" t="s">
        <v>29</v>
      </c>
      <c r="AJ360" t="s">
        <v>29</v>
      </c>
      <c r="AK360" t="s">
        <v>29</v>
      </c>
      <c r="AL360" t="s">
        <v>29</v>
      </c>
      <c r="AM360" t="s">
        <v>29</v>
      </c>
      <c r="AN360" t="s">
        <v>29</v>
      </c>
      <c r="AO360" t="s">
        <v>29</v>
      </c>
      <c r="AP360">
        <f t="shared" si="48"/>
        <v>0</v>
      </c>
      <c r="AQ360">
        <f t="shared" si="49"/>
        <v>0</v>
      </c>
      <c r="AS360">
        <v>20200401</v>
      </c>
      <c r="AT360" t="s">
        <v>22</v>
      </c>
      <c r="AU360" t="s">
        <v>29</v>
      </c>
      <c r="AV360" t="s">
        <v>29</v>
      </c>
      <c r="AW360" t="s">
        <v>29</v>
      </c>
      <c r="AX360" t="s">
        <v>29</v>
      </c>
      <c r="AY360" t="s">
        <v>29</v>
      </c>
      <c r="AZ360" t="s">
        <v>29</v>
      </c>
      <c r="BA360" t="s">
        <v>29</v>
      </c>
      <c r="BB360" t="s">
        <v>29</v>
      </c>
      <c r="BC360" t="s">
        <v>29</v>
      </c>
      <c r="BD360" t="s">
        <v>29</v>
      </c>
      <c r="BE360" t="s">
        <v>29</v>
      </c>
      <c r="BF360" t="s">
        <v>29</v>
      </c>
      <c r="BG360" t="s">
        <v>29</v>
      </c>
      <c r="BH360" t="s">
        <v>29</v>
      </c>
      <c r="BI360" t="s">
        <v>29</v>
      </c>
      <c r="BJ360" t="s">
        <v>29</v>
      </c>
      <c r="BK360" t="s">
        <v>29</v>
      </c>
      <c r="BL360">
        <f t="shared" si="46"/>
        <v>0</v>
      </c>
      <c r="BM360">
        <f t="shared" si="47"/>
        <v>0</v>
      </c>
      <c r="BO360">
        <v>20200401</v>
      </c>
      <c r="BP360" t="s">
        <v>23</v>
      </c>
      <c r="BQ360" t="s">
        <v>29</v>
      </c>
      <c r="BR360" t="s">
        <v>29</v>
      </c>
      <c r="BS360" t="s">
        <v>29</v>
      </c>
      <c r="BT360" t="s">
        <v>29</v>
      </c>
      <c r="BU360" t="s">
        <v>29</v>
      </c>
      <c r="BV360" t="s">
        <v>29</v>
      </c>
      <c r="BW360" t="s">
        <v>29</v>
      </c>
      <c r="BX360" t="s">
        <v>29</v>
      </c>
      <c r="BY360" t="s">
        <v>29</v>
      </c>
      <c r="BZ360" t="s">
        <v>29</v>
      </c>
      <c r="CA360" t="s">
        <v>29</v>
      </c>
      <c r="CB360" t="s">
        <v>29</v>
      </c>
      <c r="CC360" t="s">
        <v>29</v>
      </c>
      <c r="CD360" t="s">
        <v>29</v>
      </c>
      <c r="CE360" t="s">
        <v>29</v>
      </c>
      <c r="CF360" t="s">
        <v>29</v>
      </c>
      <c r="CG360" t="s">
        <v>29</v>
      </c>
      <c r="CH360">
        <f t="shared" si="42"/>
        <v>0</v>
      </c>
      <c r="CI360">
        <f t="shared" si="43"/>
        <v>0</v>
      </c>
    </row>
    <row r="361" spans="1:87" x14ac:dyDescent="0.2">
      <c r="A361">
        <v>20200402</v>
      </c>
      <c r="B361" t="s">
        <v>19</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f t="shared" si="44"/>
        <v>0</v>
      </c>
      <c r="U361">
        <f t="shared" si="45"/>
        <v>0</v>
      </c>
      <c r="W361">
        <v>20200402</v>
      </c>
      <c r="X361" t="s">
        <v>20</v>
      </c>
      <c r="Y361" t="s">
        <v>29</v>
      </c>
      <c r="Z361" t="s">
        <v>29</v>
      </c>
      <c r="AA361" t="s">
        <v>29</v>
      </c>
      <c r="AB361" t="s">
        <v>29</v>
      </c>
      <c r="AC361" t="s">
        <v>29</v>
      </c>
      <c r="AD361" t="s">
        <v>29</v>
      </c>
      <c r="AE361" t="s">
        <v>29</v>
      </c>
      <c r="AF361" t="s">
        <v>29</v>
      </c>
      <c r="AG361" t="s">
        <v>29</v>
      </c>
      <c r="AH361" t="s">
        <v>29</v>
      </c>
      <c r="AI361" t="s">
        <v>29</v>
      </c>
      <c r="AJ361" t="s">
        <v>29</v>
      </c>
      <c r="AK361" t="s">
        <v>29</v>
      </c>
      <c r="AL361" t="s">
        <v>29</v>
      </c>
      <c r="AM361" t="s">
        <v>29</v>
      </c>
      <c r="AN361" t="s">
        <v>29</v>
      </c>
      <c r="AO361" t="s">
        <v>29</v>
      </c>
      <c r="AP361">
        <f t="shared" si="48"/>
        <v>0</v>
      </c>
      <c r="AQ361">
        <f t="shared" si="49"/>
        <v>0</v>
      </c>
      <c r="AS361">
        <v>20200402</v>
      </c>
      <c r="AT361" t="s">
        <v>22</v>
      </c>
      <c r="AU361" t="s">
        <v>29</v>
      </c>
      <c r="AV361" t="s">
        <v>29</v>
      </c>
      <c r="AW361" t="s">
        <v>29</v>
      </c>
      <c r="AX361" t="s">
        <v>29</v>
      </c>
      <c r="AY361" t="s">
        <v>29</v>
      </c>
      <c r="AZ361" t="s">
        <v>29</v>
      </c>
      <c r="BA361" t="s">
        <v>29</v>
      </c>
      <c r="BB361" t="s">
        <v>29</v>
      </c>
      <c r="BC361" t="s">
        <v>29</v>
      </c>
      <c r="BD361" t="s">
        <v>29</v>
      </c>
      <c r="BE361" t="s">
        <v>29</v>
      </c>
      <c r="BF361" t="s">
        <v>29</v>
      </c>
      <c r="BG361" t="s">
        <v>29</v>
      </c>
      <c r="BH361" t="s">
        <v>29</v>
      </c>
      <c r="BI361" t="s">
        <v>29</v>
      </c>
      <c r="BJ361" t="s">
        <v>29</v>
      </c>
      <c r="BK361" t="s">
        <v>29</v>
      </c>
      <c r="BL361">
        <f t="shared" si="46"/>
        <v>0</v>
      </c>
      <c r="BM361">
        <f t="shared" si="47"/>
        <v>0</v>
      </c>
      <c r="BO361">
        <v>20200402</v>
      </c>
      <c r="BP361" t="s">
        <v>23</v>
      </c>
      <c r="BQ361" t="s">
        <v>29</v>
      </c>
      <c r="BR361" t="s">
        <v>29</v>
      </c>
      <c r="BS361" t="s">
        <v>29</v>
      </c>
      <c r="BT361" t="s">
        <v>29</v>
      </c>
      <c r="BU361" t="s">
        <v>29</v>
      </c>
      <c r="BV361" t="s">
        <v>29</v>
      </c>
      <c r="BW361" t="s">
        <v>29</v>
      </c>
      <c r="BX361" t="s">
        <v>29</v>
      </c>
      <c r="BY361" t="s">
        <v>29</v>
      </c>
      <c r="BZ361" t="s">
        <v>29</v>
      </c>
      <c r="CA361" t="s">
        <v>29</v>
      </c>
      <c r="CB361" t="s">
        <v>29</v>
      </c>
      <c r="CC361" t="s">
        <v>29</v>
      </c>
      <c r="CD361" t="s">
        <v>29</v>
      </c>
      <c r="CE361" t="s">
        <v>29</v>
      </c>
      <c r="CF361" t="s">
        <v>29</v>
      </c>
      <c r="CG361" t="s">
        <v>29</v>
      </c>
      <c r="CH361">
        <f t="shared" si="42"/>
        <v>0</v>
      </c>
      <c r="CI361">
        <f t="shared" si="43"/>
        <v>0</v>
      </c>
    </row>
    <row r="362" spans="1:87" x14ac:dyDescent="0.2">
      <c r="A362">
        <v>20200403</v>
      </c>
      <c r="B362" t="s">
        <v>19</v>
      </c>
      <c r="C362">
        <v>0</v>
      </c>
      <c r="D362">
        <v>10</v>
      </c>
      <c r="E362">
        <v>0</v>
      </c>
      <c r="F362">
        <v>0</v>
      </c>
      <c r="G362">
        <v>0</v>
      </c>
      <c r="H362">
        <v>0</v>
      </c>
      <c r="I362">
        <v>1</v>
      </c>
      <c r="J362">
        <v>0</v>
      </c>
      <c r="K362">
        <v>0</v>
      </c>
      <c r="L362">
        <v>0</v>
      </c>
      <c r="M362">
        <v>0</v>
      </c>
      <c r="N362">
        <v>0</v>
      </c>
      <c r="O362">
        <v>2</v>
      </c>
      <c r="P362">
        <v>1</v>
      </c>
      <c r="Q362">
        <v>0</v>
      </c>
      <c r="R362">
        <v>0</v>
      </c>
      <c r="S362">
        <v>0</v>
      </c>
      <c r="T362">
        <f t="shared" si="44"/>
        <v>14</v>
      </c>
      <c r="U362">
        <f t="shared" si="45"/>
        <v>4</v>
      </c>
      <c r="W362">
        <v>20200403</v>
      </c>
      <c r="X362" t="s">
        <v>20</v>
      </c>
      <c r="Y362" t="s">
        <v>29</v>
      </c>
      <c r="Z362" t="s">
        <v>29</v>
      </c>
      <c r="AA362" t="s">
        <v>29</v>
      </c>
      <c r="AB362" t="s">
        <v>29</v>
      </c>
      <c r="AC362" t="s">
        <v>29</v>
      </c>
      <c r="AD362" t="s">
        <v>29</v>
      </c>
      <c r="AE362" t="s">
        <v>29</v>
      </c>
      <c r="AF362" t="s">
        <v>29</v>
      </c>
      <c r="AG362" t="s">
        <v>29</v>
      </c>
      <c r="AH362" t="s">
        <v>29</v>
      </c>
      <c r="AI362" t="s">
        <v>29</v>
      </c>
      <c r="AJ362" t="s">
        <v>29</v>
      </c>
      <c r="AK362" t="s">
        <v>29</v>
      </c>
      <c r="AL362" t="s">
        <v>29</v>
      </c>
      <c r="AM362" t="s">
        <v>29</v>
      </c>
      <c r="AN362" t="s">
        <v>29</v>
      </c>
      <c r="AO362" t="s">
        <v>29</v>
      </c>
      <c r="AP362">
        <f t="shared" si="48"/>
        <v>0</v>
      </c>
      <c r="AQ362">
        <f t="shared" si="49"/>
        <v>0</v>
      </c>
      <c r="AS362">
        <v>20200403</v>
      </c>
      <c r="AT362" t="s">
        <v>22</v>
      </c>
      <c r="AU362" t="s">
        <v>29</v>
      </c>
      <c r="AV362" t="s">
        <v>29</v>
      </c>
      <c r="AW362" t="s">
        <v>29</v>
      </c>
      <c r="AX362" t="s">
        <v>29</v>
      </c>
      <c r="AY362" t="s">
        <v>29</v>
      </c>
      <c r="AZ362" t="s">
        <v>29</v>
      </c>
      <c r="BA362" t="s">
        <v>29</v>
      </c>
      <c r="BB362" t="s">
        <v>29</v>
      </c>
      <c r="BC362" t="s">
        <v>29</v>
      </c>
      <c r="BD362" t="s">
        <v>29</v>
      </c>
      <c r="BE362" t="s">
        <v>29</v>
      </c>
      <c r="BF362" t="s">
        <v>29</v>
      </c>
      <c r="BG362" t="s">
        <v>29</v>
      </c>
      <c r="BH362" t="s">
        <v>29</v>
      </c>
      <c r="BI362" t="s">
        <v>29</v>
      </c>
      <c r="BJ362" t="s">
        <v>29</v>
      </c>
      <c r="BK362" t="s">
        <v>29</v>
      </c>
      <c r="BL362">
        <f t="shared" si="46"/>
        <v>0</v>
      </c>
      <c r="BM362">
        <f t="shared" si="47"/>
        <v>0</v>
      </c>
      <c r="BO362">
        <v>20200403</v>
      </c>
      <c r="BP362" t="s">
        <v>23</v>
      </c>
      <c r="BQ362" t="s">
        <v>29</v>
      </c>
      <c r="BR362" t="s">
        <v>29</v>
      </c>
      <c r="BS362" t="s">
        <v>29</v>
      </c>
      <c r="BT362" t="s">
        <v>29</v>
      </c>
      <c r="BU362" t="s">
        <v>29</v>
      </c>
      <c r="BV362" t="s">
        <v>29</v>
      </c>
      <c r="BW362" t="s">
        <v>29</v>
      </c>
      <c r="BX362" t="s">
        <v>29</v>
      </c>
      <c r="BY362" t="s">
        <v>29</v>
      </c>
      <c r="BZ362" t="s">
        <v>29</v>
      </c>
      <c r="CA362" t="s">
        <v>29</v>
      </c>
      <c r="CB362" t="s">
        <v>29</v>
      </c>
      <c r="CC362" t="s">
        <v>29</v>
      </c>
      <c r="CD362" t="s">
        <v>29</v>
      </c>
      <c r="CE362" t="s">
        <v>29</v>
      </c>
      <c r="CF362" t="s">
        <v>29</v>
      </c>
      <c r="CG362" t="s">
        <v>29</v>
      </c>
      <c r="CH362">
        <f t="shared" si="42"/>
        <v>0</v>
      </c>
      <c r="CI362">
        <f t="shared" si="43"/>
        <v>0</v>
      </c>
    </row>
    <row r="363" spans="1:87" x14ac:dyDescent="0.2">
      <c r="A363">
        <v>20200404</v>
      </c>
      <c r="B363" t="s">
        <v>19</v>
      </c>
      <c r="C363">
        <v>0</v>
      </c>
      <c r="D363">
        <v>15</v>
      </c>
      <c r="E363">
        <v>0</v>
      </c>
      <c r="F363">
        <v>0</v>
      </c>
      <c r="G363">
        <v>0</v>
      </c>
      <c r="H363">
        <v>0</v>
      </c>
      <c r="I363">
        <v>0</v>
      </c>
      <c r="J363">
        <v>0</v>
      </c>
      <c r="K363">
        <v>0</v>
      </c>
      <c r="L363">
        <v>0</v>
      </c>
      <c r="M363">
        <v>0</v>
      </c>
      <c r="N363">
        <v>0</v>
      </c>
      <c r="O363">
        <v>1</v>
      </c>
      <c r="P363">
        <v>1</v>
      </c>
      <c r="Q363">
        <v>0</v>
      </c>
      <c r="R363">
        <v>0</v>
      </c>
      <c r="S363">
        <v>0</v>
      </c>
      <c r="T363">
        <f t="shared" si="44"/>
        <v>17</v>
      </c>
      <c r="U363">
        <f t="shared" si="45"/>
        <v>3</v>
      </c>
      <c r="W363">
        <v>20200404</v>
      </c>
      <c r="X363" t="s">
        <v>20</v>
      </c>
      <c r="Y363">
        <v>0</v>
      </c>
      <c r="Z363">
        <v>0</v>
      </c>
      <c r="AA363">
        <v>0</v>
      </c>
      <c r="AB363">
        <v>0</v>
      </c>
      <c r="AC363">
        <v>0</v>
      </c>
      <c r="AD363">
        <v>0</v>
      </c>
      <c r="AE363">
        <v>0</v>
      </c>
      <c r="AF363">
        <v>0</v>
      </c>
      <c r="AG363">
        <v>0</v>
      </c>
      <c r="AH363">
        <v>1</v>
      </c>
      <c r="AI363">
        <v>0</v>
      </c>
      <c r="AJ363">
        <v>0</v>
      </c>
      <c r="AK363">
        <v>2</v>
      </c>
      <c r="AL363">
        <v>2</v>
      </c>
      <c r="AM363">
        <v>0</v>
      </c>
      <c r="AN363">
        <v>0</v>
      </c>
      <c r="AO363">
        <v>0</v>
      </c>
      <c r="AP363">
        <f t="shared" si="48"/>
        <v>5</v>
      </c>
      <c r="AQ363">
        <f t="shared" si="49"/>
        <v>3</v>
      </c>
      <c r="AS363">
        <v>20200404</v>
      </c>
      <c r="AT363" t="s">
        <v>22</v>
      </c>
      <c r="AU363">
        <v>0</v>
      </c>
      <c r="AV363">
        <v>0</v>
      </c>
      <c r="AW363">
        <v>0</v>
      </c>
      <c r="AX363">
        <v>0</v>
      </c>
      <c r="AY363">
        <v>0</v>
      </c>
      <c r="AZ363">
        <v>0</v>
      </c>
      <c r="BA363">
        <v>0</v>
      </c>
      <c r="BB363">
        <v>0</v>
      </c>
      <c r="BC363">
        <v>0</v>
      </c>
      <c r="BD363">
        <v>0</v>
      </c>
      <c r="BE363">
        <v>0</v>
      </c>
      <c r="BF363">
        <v>0</v>
      </c>
      <c r="BG363">
        <v>0</v>
      </c>
      <c r="BH363">
        <v>0</v>
      </c>
      <c r="BI363">
        <v>0</v>
      </c>
      <c r="BJ363">
        <v>0</v>
      </c>
      <c r="BK363">
        <v>0</v>
      </c>
      <c r="BL363">
        <f t="shared" si="46"/>
        <v>0</v>
      </c>
      <c r="BM363">
        <f t="shared" si="47"/>
        <v>0</v>
      </c>
      <c r="BO363">
        <v>20200404</v>
      </c>
      <c r="BP363" t="s">
        <v>23</v>
      </c>
      <c r="BQ363">
        <v>0</v>
      </c>
      <c r="BR363">
        <v>0</v>
      </c>
      <c r="BS363">
        <v>0</v>
      </c>
      <c r="BT363">
        <v>0</v>
      </c>
      <c r="BU363">
        <v>0</v>
      </c>
      <c r="BV363">
        <v>0</v>
      </c>
      <c r="BW363">
        <v>0</v>
      </c>
      <c r="BX363">
        <v>0</v>
      </c>
      <c r="BY363">
        <v>0</v>
      </c>
      <c r="BZ363">
        <v>0</v>
      </c>
      <c r="CA363">
        <v>0</v>
      </c>
      <c r="CB363">
        <v>0</v>
      </c>
      <c r="CC363">
        <v>0</v>
      </c>
      <c r="CD363">
        <v>0</v>
      </c>
      <c r="CE363">
        <v>0</v>
      </c>
      <c r="CF363">
        <v>0</v>
      </c>
      <c r="CG363">
        <v>0</v>
      </c>
      <c r="CH363">
        <f t="shared" si="42"/>
        <v>0</v>
      </c>
      <c r="CI363">
        <f t="shared" si="43"/>
        <v>0</v>
      </c>
    </row>
    <row r="364" spans="1:87" x14ac:dyDescent="0.2">
      <c r="A364">
        <v>20200405</v>
      </c>
      <c r="B364" t="s">
        <v>19</v>
      </c>
      <c r="C364">
        <v>0</v>
      </c>
      <c r="D364">
        <v>0</v>
      </c>
      <c r="E364">
        <v>0</v>
      </c>
      <c r="F364">
        <v>0</v>
      </c>
      <c r="G364">
        <v>0</v>
      </c>
      <c r="H364">
        <v>0</v>
      </c>
      <c r="I364">
        <v>0</v>
      </c>
      <c r="J364">
        <v>0</v>
      </c>
      <c r="K364">
        <v>0</v>
      </c>
      <c r="L364">
        <v>0</v>
      </c>
      <c r="M364">
        <v>0</v>
      </c>
      <c r="N364">
        <v>0</v>
      </c>
      <c r="O364">
        <v>0</v>
      </c>
      <c r="P364">
        <v>0</v>
      </c>
      <c r="Q364">
        <v>0</v>
      </c>
      <c r="R364">
        <v>0</v>
      </c>
      <c r="S364">
        <v>0</v>
      </c>
      <c r="T364">
        <f t="shared" si="44"/>
        <v>0</v>
      </c>
      <c r="U364">
        <f t="shared" si="45"/>
        <v>0</v>
      </c>
      <c r="W364">
        <v>20200405</v>
      </c>
      <c r="X364" t="s">
        <v>20</v>
      </c>
      <c r="Y364">
        <v>0</v>
      </c>
      <c r="Z364">
        <v>0</v>
      </c>
      <c r="AA364">
        <v>0</v>
      </c>
      <c r="AB364">
        <v>0</v>
      </c>
      <c r="AC364">
        <v>0</v>
      </c>
      <c r="AD364">
        <v>0</v>
      </c>
      <c r="AE364">
        <v>0</v>
      </c>
      <c r="AF364">
        <v>0</v>
      </c>
      <c r="AG364">
        <v>0</v>
      </c>
      <c r="AH364">
        <v>0</v>
      </c>
      <c r="AI364">
        <v>0</v>
      </c>
      <c r="AJ364">
        <v>0</v>
      </c>
      <c r="AK364">
        <v>0</v>
      </c>
      <c r="AL364">
        <v>0</v>
      </c>
      <c r="AM364">
        <v>0</v>
      </c>
      <c r="AN364">
        <v>0</v>
      </c>
      <c r="AO364">
        <v>0</v>
      </c>
      <c r="AP364">
        <f t="shared" si="48"/>
        <v>0</v>
      </c>
      <c r="AQ364">
        <f t="shared" si="49"/>
        <v>0</v>
      </c>
      <c r="AS364">
        <v>20200405</v>
      </c>
      <c r="AT364" t="s">
        <v>22</v>
      </c>
      <c r="AU364">
        <v>0</v>
      </c>
      <c r="AV364">
        <v>0</v>
      </c>
      <c r="AW364">
        <v>0</v>
      </c>
      <c r="AX364">
        <v>0</v>
      </c>
      <c r="AY364">
        <v>0</v>
      </c>
      <c r="AZ364">
        <v>0</v>
      </c>
      <c r="BA364">
        <v>0</v>
      </c>
      <c r="BB364">
        <v>0</v>
      </c>
      <c r="BC364">
        <v>0</v>
      </c>
      <c r="BD364">
        <v>0</v>
      </c>
      <c r="BE364">
        <v>0</v>
      </c>
      <c r="BF364">
        <v>0</v>
      </c>
      <c r="BG364">
        <v>0</v>
      </c>
      <c r="BH364">
        <v>0</v>
      </c>
      <c r="BI364">
        <v>0</v>
      </c>
      <c r="BJ364">
        <v>0</v>
      </c>
      <c r="BK364">
        <v>0</v>
      </c>
      <c r="BL364">
        <f t="shared" si="46"/>
        <v>0</v>
      </c>
      <c r="BM364">
        <f t="shared" si="47"/>
        <v>0</v>
      </c>
      <c r="BO364">
        <v>20200405</v>
      </c>
      <c r="BP364" t="s">
        <v>23</v>
      </c>
      <c r="BQ364">
        <v>0</v>
      </c>
      <c r="BR364">
        <v>0</v>
      </c>
      <c r="BS364">
        <v>0</v>
      </c>
      <c r="BT364">
        <v>0</v>
      </c>
      <c r="BU364">
        <v>0</v>
      </c>
      <c r="BV364">
        <v>0</v>
      </c>
      <c r="BW364">
        <v>0</v>
      </c>
      <c r="BX364">
        <v>0</v>
      </c>
      <c r="BY364">
        <v>0</v>
      </c>
      <c r="BZ364">
        <v>0</v>
      </c>
      <c r="CA364">
        <v>0</v>
      </c>
      <c r="CB364">
        <v>0</v>
      </c>
      <c r="CC364">
        <v>0</v>
      </c>
      <c r="CD364">
        <v>0</v>
      </c>
      <c r="CE364">
        <v>0</v>
      </c>
      <c r="CF364">
        <v>0</v>
      </c>
      <c r="CG364">
        <v>0</v>
      </c>
      <c r="CH364">
        <f t="shared" si="42"/>
        <v>0</v>
      </c>
      <c r="CI364">
        <f t="shared" si="43"/>
        <v>0</v>
      </c>
    </row>
    <row r="365" spans="1:87" x14ac:dyDescent="0.2">
      <c r="A365">
        <v>20200406</v>
      </c>
      <c r="B365" t="s">
        <v>19</v>
      </c>
      <c r="C365">
        <v>0</v>
      </c>
      <c r="D365">
        <v>1</v>
      </c>
      <c r="E365">
        <v>0</v>
      </c>
      <c r="F365">
        <v>0</v>
      </c>
      <c r="G365">
        <v>0</v>
      </c>
      <c r="H365">
        <v>0</v>
      </c>
      <c r="I365">
        <v>0</v>
      </c>
      <c r="J365">
        <v>0</v>
      </c>
      <c r="K365">
        <v>0</v>
      </c>
      <c r="L365">
        <v>0</v>
      </c>
      <c r="M365">
        <v>0</v>
      </c>
      <c r="N365">
        <v>0</v>
      </c>
      <c r="O365">
        <v>0</v>
      </c>
      <c r="P365">
        <v>1</v>
      </c>
      <c r="Q365">
        <v>0</v>
      </c>
      <c r="R365">
        <v>0</v>
      </c>
      <c r="S365">
        <v>0</v>
      </c>
      <c r="T365">
        <f t="shared" si="44"/>
        <v>2</v>
      </c>
      <c r="U365">
        <f t="shared" si="45"/>
        <v>2</v>
      </c>
      <c r="W365">
        <v>20200406</v>
      </c>
      <c r="X365" t="s">
        <v>20</v>
      </c>
      <c r="Y365" t="s">
        <v>29</v>
      </c>
      <c r="Z365" t="s">
        <v>29</v>
      </c>
      <c r="AA365" t="s">
        <v>29</v>
      </c>
      <c r="AB365" t="s">
        <v>29</v>
      </c>
      <c r="AC365" t="s">
        <v>29</v>
      </c>
      <c r="AD365" t="s">
        <v>29</v>
      </c>
      <c r="AE365" t="s">
        <v>29</v>
      </c>
      <c r="AF365" t="s">
        <v>29</v>
      </c>
      <c r="AG365" t="s">
        <v>29</v>
      </c>
      <c r="AH365" t="s">
        <v>29</v>
      </c>
      <c r="AI365" t="s">
        <v>29</v>
      </c>
      <c r="AJ365" t="s">
        <v>29</v>
      </c>
      <c r="AK365" t="s">
        <v>29</v>
      </c>
      <c r="AL365" t="s">
        <v>29</v>
      </c>
      <c r="AM365" t="s">
        <v>29</v>
      </c>
      <c r="AN365" t="s">
        <v>29</v>
      </c>
      <c r="AO365" t="s">
        <v>29</v>
      </c>
      <c r="AP365">
        <f t="shared" si="48"/>
        <v>0</v>
      </c>
      <c r="AQ365">
        <f t="shared" si="49"/>
        <v>0</v>
      </c>
      <c r="AS365">
        <v>20200406</v>
      </c>
      <c r="AT365" t="s">
        <v>22</v>
      </c>
      <c r="AU365">
        <v>0</v>
      </c>
      <c r="AV365">
        <v>0</v>
      </c>
      <c r="AW365">
        <v>0</v>
      </c>
      <c r="AX365">
        <v>0</v>
      </c>
      <c r="AY365">
        <v>0</v>
      </c>
      <c r="AZ365">
        <v>0</v>
      </c>
      <c r="BA365">
        <v>0</v>
      </c>
      <c r="BB365">
        <v>0</v>
      </c>
      <c r="BC365">
        <v>0</v>
      </c>
      <c r="BD365">
        <v>0</v>
      </c>
      <c r="BE365">
        <v>0</v>
      </c>
      <c r="BF365">
        <v>0</v>
      </c>
      <c r="BG365">
        <v>0</v>
      </c>
      <c r="BH365">
        <v>0</v>
      </c>
      <c r="BI365">
        <v>0</v>
      </c>
      <c r="BJ365">
        <v>0</v>
      </c>
      <c r="BK365">
        <v>0</v>
      </c>
      <c r="BL365">
        <f t="shared" si="46"/>
        <v>0</v>
      </c>
      <c r="BM365">
        <f t="shared" si="47"/>
        <v>0</v>
      </c>
      <c r="BO365">
        <v>20200406</v>
      </c>
      <c r="BP365" t="s">
        <v>23</v>
      </c>
      <c r="BQ365">
        <v>0</v>
      </c>
      <c r="BR365">
        <v>0</v>
      </c>
      <c r="BS365">
        <v>0</v>
      </c>
      <c r="BT365">
        <v>0</v>
      </c>
      <c r="BU365">
        <v>0</v>
      </c>
      <c r="BV365">
        <v>0</v>
      </c>
      <c r="BW365">
        <v>0</v>
      </c>
      <c r="BX365">
        <v>0</v>
      </c>
      <c r="BY365">
        <v>0</v>
      </c>
      <c r="BZ365">
        <v>0</v>
      </c>
      <c r="CA365">
        <v>0</v>
      </c>
      <c r="CB365">
        <v>0</v>
      </c>
      <c r="CC365">
        <v>0</v>
      </c>
      <c r="CD365">
        <v>0</v>
      </c>
      <c r="CE365">
        <v>0</v>
      </c>
      <c r="CF365">
        <v>0</v>
      </c>
      <c r="CG365">
        <v>0</v>
      </c>
      <c r="CH365">
        <f t="shared" ref="CH365:CH420" si="50">SUM(BQ365:CG365)</f>
        <v>0</v>
      </c>
      <c r="CI365">
        <f t="shared" ref="CI365:CI420" si="51">COUNTIF(BQ365:CG365,"&gt;0")</f>
        <v>0</v>
      </c>
    </row>
    <row r="366" spans="1:87" x14ac:dyDescent="0.2">
      <c r="A366">
        <v>20200407</v>
      </c>
      <c r="B366" t="s">
        <v>19</v>
      </c>
      <c r="C366">
        <v>0</v>
      </c>
      <c r="D366">
        <v>14</v>
      </c>
      <c r="E366">
        <v>0</v>
      </c>
      <c r="F366">
        <v>0</v>
      </c>
      <c r="G366">
        <v>0</v>
      </c>
      <c r="H366">
        <v>0</v>
      </c>
      <c r="I366">
        <v>0</v>
      </c>
      <c r="J366">
        <v>0</v>
      </c>
      <c r="K366">
        <v>0</v>
      </c>
      <c r="L366">
        <v>0</v>
      </c>
      <c r="M366">
        <v>0</v>
      </c>
      <c r="N366">
        <v>0</v>
      </c>
      <c r="O366">
        <v>0</v>
      </c>
      <c r="P366">
        <v>0</v>
      </c>
      <c r="Q366">
        <v>0</v>
      </c>
      <c r="R366">
        <v>0</v>
      </c>
      <c r="S366">
        <v>0</v>
      </c>
      <c r="T366">
        <f t="shared" si="44"/>
        <v>14</v>
      </c>
      <c r="U366">
        <f t="shared" si="45"/>
        <v>1</v>
      </c>
      <c r="W366">
        <v>20200407</v>
      </c>
      <c r="X366" t="s">
        <v>20</v>
      </c>
      <c r="Y366">
        <v>0</v>
      </c>
      <c r="Z366">
        <v>0</v>
      </c>
      <c r="AA366">
        <v>0</v>
      </c>
      <c r="AB366">
        <v>0</v>
      </c>
      <c r="AC366">
        <v>0</v>
      </c>
      <c r="AD366">
        <v>0</v>
      </c>
      <c r="AE366">
        <v>0</v>
      </c>
      <c r="AF366">
        <v>0</v>
      </c>
      <c r="AG366">
        <v>0</v>
      </c>
      <c r="AH366">
        <v>0</v>
      </c>
      <c r="AI366">
        <v>0</v>
      </c>
      <c r="AJ366">
        <v>0</v>
      </c>
      <c r="AK366">
        <v>0</v>
      </c>
      <c r="AL366">
        <v>0</v>
      </c>
      <c r="AM366">
        <v>0</v>
      </c>
      <c r="AN366">
        <v>0</v>
      </c>
      <c r="AO366">
        <v>0</v>
      </c>
      <c r="AP366">
        <f t="shared" si="48"/>
        <v>0</v>
      </c>
      <c r="AQ366">
        <f t="shared" si="49"/>
        <v>0</v>
      </c>
      <c r="AS366">
        <v>20200407</v>
      </c>
      <c r="AT366" t="s">
        <v>22</v>
      </c>
      <c r="AU366">
        <v>0</v>
      </c>
      <c r="AV366">
        <v>0</v>
      </c>
      <c r="AW366">
        <v>0</v>
      </c>
      <c r="AX366">
        <v>0</v>
      </c>
      <c r="AY366">
        <v>0</v>
      </c>
      <c r="AZ366">
        <v>0</v>
      </c>
      <c r="BA366">
        <v>0</v>
      </c>
      <c r="BB366">
        <v>0</v>
      </c>
      <c r="BC366">
        <v>0</v>
      </c>
      <c r="BD366">
        <v>0</v>
      </c>
      <c r="BE366">
        <v>0</v>
      </c>
      <c r="BF366">
        <v>0</v>
      </c>
      <c r="BG366">
        <v>0</v>
      </c>
      <c r="BH366">
        <v>0</v>
      </c>
      <c r="BI366">
        <v>0</v>
      </c>
      <c r="BJ366">
        <v>0</v>
      </c>
      <c r="BK366">
        <v>0</v>
      </c>
      <c r="BL366">
        <f t="shared" si="46"/>
        <v>0</v>
      </c>
      <c r="BM366">
        <f t="shared" si="47"/>
        <v>0</v>
      </c>
      <c r="BO366">
        <v>20200407</v>
      </c>
      <c r="BP366" t="s">
        <v>23</v>
      </c>
      <c r="BQ366">
        <v>0</v>
      </c>
      <c r="BR366">
        <v>0</v>
      </c>
      <c r="BS366">
        <v>0</v>
      </c>
      <c r="BT366">
        <v>0</v>
      </c>
      <c r="BU366">
        <v>0</v>
      </c>
      <c r="BV366">
        <v>0</v>
      </c>
      <c r="BW366">
        <v>0</v>
      </c>
      <c r="BX366">
        <v>0</v>
      </c>
      <c r="BY366">
        <v>0</v>
      </c>
      <c r="BZ366">
        <v>0</v>
      </c>
      <c r="CA366">
        <v>0</v>
      </c>
      <c r="CB366">
        <v>0</v>
      </c>
      <c r="CC366">
        <v>0</v>
      </c>
      <c r="CD366">
        <v>0</v>
      </c>
      <c r="CE366">
        <v>0</v>
      </c>
      <c r="CF366">
        <v>0</v>
      </c>
      <c r="CG366">
        <v>0</v>
      </c>
      <c r="CH366">
        <f t="shared" si="50"/>
        <v>0</v>
      </c>
      <c r="CI366">
        <f t="shared" si="51"/>
        <v>0</v>
      </c>
    </row>
    <row r="367" spans="1:87" x14ac:dyDescent="0.2">
      <c r="A367">
        <v>20200408</v>
      </c>
      <c r="B367" t="s">
        <v>19</v>
      </c>
      <c r="C367">
        <v>0</v>
      </c>
      <c r="D367">
        <v>0</v>
      </c>
      <c r="E367">
        <v>0</v>
      </c>
      <c r="F367">
        <v>0</v>
      </c>
      <c r="G367">
        <v>0</v>
      </c>
      <c r="H367">
        <v>0</v>
      </c>
      <c r="I367">
        <v>0</v>
      </c>
      <c r="J367">
        <v>0</v>
      </c>
      <c r="K367">
        <v>0</v>
      </c>
      <c r="L367">
        <v>0</v>
      </c>
      <c r="M367">
        <v>0</v>
      </c>
      <c r="N367">
        <v>0</v>
      </c>
      <c r="O367">
        <v>0</v>
      </c>
      <c r="P367">
        <v>0</v>
      </c>
      <c r="Q367">
        <v>0</v>
      </c>
      <c r="R367">
        <v>0</v>
      </c>
      <c r="S367">
        <v>0</v>
      </c>
      <c r="T367">
        <f t="shared" si="44"/>
        <v>0</v>
      </c>
      <c r="U367">
        <f t="shared" si="45"/>
        <v>0</v>
      </c>
      <c r="W367">
        <v>20200408</v>
      </c>
      <c r="X367" t="s">
        <v>20</v>
      </c>
      <c r="Y367" t="s">
        <v>29</v>
      </c>
      <c r="Z367" t="s">
        <v>29</v>
      </c>
      <c r="AA367" t="s">
        <v>29</v>
      </c>
      <c r="AB367" t="s">
        <v>29</v>
      </c>
      <c r="AC367" t="s">
        <v>29</v>
      </c>
      <c r="AD367" t="s">
        <v>29</v>
      </c>
      <c r="AE367" t="s">
        <v>29</v>
      </c>
      <c r="AF367" t="s">
        <v>29</v>
      </c>
      <c r="AG367" t="s">
        <v>29</v>
      </c>
      <c r="AH367" t="s">
        <v>29</v>
      </c>
      <c r="AI367" t="s">
        <v>29</v>
      </c>
      <c r="AJ367" t="s">
        <v>29</v>
      </c>
      <c r="AK367" t="s">
        <v>29</v>
      </c>
      <c r="AL367" t="s">
        <v>29</v>
      </c>
      <c r="AM367" t="s">
        <v>29</v>
      </c>
      <c r="AN367" t="s">
        <v>29</v>
      </c>
      <c r="AO367" t="s">
        <v>29</v>
      </c>
      <c r="AP367">
        <f t="shared" si="48"/>
        <v>0</v>
      </c>
      <c r="AQ367">
        <f t="shared" si="49"/>
        <v>0</v>
      </c>
      <c r="AS367">
        <v>20200408</v>
      </c>
      <c r="AT367" t="s">
        <v>22</v>
      </c>
      <c r="AU367">
        <v>0</v>
      </c>
      <c r="AV367">
        <v>0</v>
      </c>
      <c r="AW367">
        <v>0</v>
      </c>
      <c r="AX367">
        <v>0</v>
      </c>
      <c r="AY367">
        <v>0</v>
      </c>
      <c r="AZ367">
        <v>0</v>
      </c>
      <c r="BA367">
        <v>0</v>
      </c>
      <c r="BB367">
        <v>0</v>
      </c>
      <c r="BC367">
        <v>0</v>
      </c>
      <c r="BD367">
        <v>0</v>
      </c>
      <c r="BE367">
        <v>0</v>
      </c>
      <c r="BF367">
        <v>0</v>
      </c>
      <c r="BG367">
        <v>0</v>
      </c>
      <c r="BH367">
        <v>0</v>
      </c>
      <c r="BI367">
        <v>0</v>
      </c>
      <c r="BJ367">
        <v>0</v>
      </c>
      <c r="BK367">
        <v>0</v>
      </c>
      <c r="BL367">
        <f t="shared" si="46"/>
        <v>0</v>
      </c>
      <c r="BM367">
        <f t="shared" si="47"/>
        <v>0</v>
      </c>
      <c r="BO367">
        <v>20200408</v>
      </c>
      <c r="BP367" t="s">
        <v>23</v>
      </c>
      <c r="BQ367">
        <v>0</v>
      </c>
      <c r="BR367">
        <v>0</v>
      </c>
      <c r="BS367">
        <v>0</v>
      </c>
      <c r="BT367">
        <v>0</v>
      </c>
      <c r="BU367">
        <v>0</v>
      </c>
      <c r="BV367">
        <v>0</v>
      </c>
      <c r="BW367">
        <v>0</v>
      </c>
      <c r="BX367">
        <v>0</v>
      </c>
      <c r="BY367">
        <v>0</v>
      </c>
      <c r="BZ367">
        <v>0</v>
      </c>
      <c r="CA367">
        <v>0</v>
      </c>
      <c r="CB367">
        <v>0</v>
      </c>
      <c r="CC367">
        <v>0</v>
      </c>
      <c r="CD367">
        <v>0</v>
      </c>
      <c r="CE367">
        <v>0</v>
      </c>
      <c r="CF367">
        <v>0</v>
      </c>
      <c r="CG367">
        <v>0</v>
      </c>
      <c r="CH367">
        <f t="shared" si="50"/>
        <v>0</v>
      </c>
      <c r="CI367">
        <f t="shared" si="51"/>
        <v>0</v>
      </c>
    </row>
    <row r="368" spans="1:87" x14ac:dyDescent="0.2">
      <c r="A368">
        <v>20200409</v>
      </c>
      <c r="B368" t="s">
        <v>19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f t="shared" si="44"/>
        <v>0</v>
      </c>
      <c r="U368">
        <f t="shared" si="45"/>
        <v>0</v>
      </c>
      <c r="W368">
        <v>20200409</v>
      </c>
      <c r="X368" t="s">
        <v>20</v>
      </c>
      <c r="Y368">
        <v>0</v>
      </c>
      <c r="Z368">
        <v>0</v>
      </c>
      <c r="AA368">
        <v>0</v>
      </c>
      <c r="AB368">
        <v>0</v>
      </c>
      <c r="AC368">
        <v>0</v>
      </c>
      <c r="AD368">
        <v>0</v>
      </c>
      <c r="AE368">
        <v>0</v>
      </c>
      <c r="AF368">
        <v>0</v>
      </c>
      <c r="AG368">
        <v>0</v>
      </c>
      <c r="AH368">
        <v>0</v>
      </c>
      <c r="AI368">
        <v>0</v>
      </c>
      <c r="AJ368">
        <v>0</v>
      </c>
      <c r="AK368">
        <v>0</v>
      </c>
      <c r="AL368">
        <v>0</v>
      </c>
      <c r="AM368">
        <v>0</v>
      </c>
      <c r="AN368">
        <v>0</v>
      </c>
      <c r="AO368">
        <v>0</v>
      </c>
      <c r="AP368">
        <f t="shared" si="48"/>
        <v>0</v>
      </c>
      <c r="AQ368">
        <f t="shared" si="49"/>
        <v>0</v>
      </c>
      <c r="AS368">
        <v>20200409</v>
      </c>
      <c r="AT368" t="s">
        <v>22</v>
      </c>
      <c r="AU368" t="s">
        <v>29</v>
      </c>
      <c r="AV368" t="s">
        <v>29</v>
      </c>
      <c r="AW368" t="s">
        <v>29</v>
      </c>
      <c r="AX368" t="s">
        <v>29</v>
      </c>
      <c r="AY368" t="s">
        <v>29</v>
      </c>
      <c r="AZ368" t="s">
        <v>29</v>
      </c>
      <c r="BA368" t="s">
        <v>29</v>
      </c>
      <c r="BB368" t="s">
        <v>29</v>
      </c>
      <c r="BC368" t="s">
        <v>29</v>
      </c>
      <c r="BD368" t="s">
        <v>29</v>
      </c>
      <c r="BE368" t="s">
        <v>29</v>
      </c>
      <c r="BF368" t="s">
        <v>29</v>
      </c>
      <c r="BG368" t="s">
        <v>29</v>
      </c>
      <c r="BH368" t="s">
        <v>29</v>
      </c>
      <c r="BI368" t="s">
        <v>29</v>
      </c>
      <c r="BJ368" t="s">
        <v>29</v>
      </c>
      <c r="BK368" t="s">
        <v>29</v>
      </c>
      <c r="BL368">
        <f t="shared" si="46"/>
        <v>0</v>
      </c>
      <c r="BM368">
        <f t="shared" si="47"/>
        <v>0</v>
      </c>
      <c r="BO368">
        <v>20200409</v>
      </c>
      <c r="BP368" t="s">
        <v>23</v>
      </c>
      <c r="BQ368" t="s">
        <v>29</v>
      </c>
      <c r="BR368" t="s">
        <v>29</v>
      </c>
      <c r="BS368" t="s">
        <v>29</v>
      </c>
      <c r="BT368" t="s">
        <v>29</v>
      </c>
      <c r="BU368" t="s">
        <v>29</v>
      </c>
      <c r="BV368" t="s">
        <v>29</v>
      </c>
      <c r="BW368" t="s">
        <v>29</v>
      </c>
      <c r="BX368" t="s">
        <v>29</v>
      </c>
      <c r="BY368" t="s">
        <v>29</v>
      </c>
      <c r="BZ368" t="s">
        <v>29</v>
      </c>
      <c r="CA368" t="s">
        <v>29</v>
      </c>
      <c r="CB368" t="s">
        <v>29</v>
      </c>
      <c r="CC368" t="s">
        <v>29</v>
      </c>
      <c r="CD368" t="s">
        <v>29</v>
      </c>
      <c r="CE368" t="s">
        <v>29</v>
      </c>
      <c r="CF368" t="s">
        <v>29</v>
      </c>
      <c r="CG368" t="s">
        <v>29</v>
      </c>
      <c r="CH368">
        <f t="shared" si="50"/>
        <v>0</v>
      </c>
      <c r="CI368">
        <f t="shared" si="51"/>
        <v>0</v>
      </c>
    </row>
    <row r="369" spans="1:87" x14ac:dyDescent="0.2">
      <c r="A369">
        <v>20200410</v>
      </c>
      <c r="B369" t="s">
        <v>19</v>
      </c>
      <c r="C369">
        <v>0</v>
      </c>
      <c r="D369">
        <v>44</v>
      </c>
      <c r="E369">
        <v>0</v>
      </c>
      <c r="F369">
        <v>0</v>
      </c>
      <c r="G369">
        <v>0</v>
      </c>
      <c r="H369">
        <v>0</v>
      </c>
      <c r="I369">
        <v>1</v>
      </c>
      <c r="J369">
        <v>0</v>
      </c>
      <c r="K369">
        <v>0</v>
      </c>
      <c r="L369">
        <v>0</v>
      </c>
      <c r="M369">
        <v>0</v>
      </c>
      <c r="N369">
        <v>0</v>
      </c>
      <c r="O369">
        <v>1</v>
      </c>
      <c r="P369">
        <v>1</v>
      </c>
      <c r="Q369">
        <v>0</v>
      </c>
      <c r="R369">
        <v>0</v>
      </c>
      <c r="S369">
        <v>0</v>
      </c>
      <c r="T369">
        <f t="shared" si="44"/>
        <v>47</v>
      </c>
      <c r="U369">
        <f t="shared" si="45"/>
        <v>4</v>
      </c>
      <c r="W369">
        <v>20200410</v>
      </c>
      <c r="X369" t="s">
        <v>20</v>
      </c>
      <c r="Y369">
        <v>0</v>
      </c>
      <c r="Z369">
        <v>1</v>
      </c>
      <c r="AA369">
        <v>0</v>
      </c>
      <c r="AB369">
        <v>0</v>
      </c>
      <c r="AC369">
        <v>0</v>
      </c>
      <c r="AD369">
        <v>0</v>
      </c>
      <c r="AE369">
        <v>0</v>
      </c>
      <c r="AF369">
        <v>0</v>
      </c>
      <c r="AG369">
        <v>0</v>
      </c>
      <c r="AH369">
        <v>0</v>
      </c>
      <c r="AI369">
        <v>0</v>
      </c>
      <c r="AJ369">
        <v>0</v>
      </c>
      <c r="AK369">
        <v>1</v>
      </c>
      <c r="AL369">
        <v>1</v>
      </c>
      <c r="AM369">
        <v>0</v>
      </c>
      <c r="AN369">
        <v>0</v>
      </c>
      <c r="AO369">
        <v>0</v>
      </c>
      <c r="AP369">
        <f t="shared" si="48"/>
        <v>3</v>
      </c>
      <c r="AQ369">
        <f t="shared" si="49"/>
        <v>3</v>
      </c>
      <c r="AS369">
        <v>20200410</v>
      </c>
      <c r="AT369" t="s">
        <v>22</v>
      </c>
      <c r="AU369" t="s">
        <v>29</v>
      </c>
      <c r="AV369" t="s">
        <v>29</v>
      </c>
      <c r="AW369" t="s">
        <v>29</v>
      </c>
      <c r="AX369" t="s">
        <v>29</v>
      </c>
      <c r="AY369" t="s">
        <v>29</v>
      </c>
      <c r="AZ369" t="s">
        <v>29</v>
      </c>
      <c r="BA369" t="s">
        <v>29</v>
      </c>
      <c r="BB369" t="s">
        <v>29</v>
      </c>
      <c r="BC369" t="s">
        <v>29</v>
      </c>
      <c r="BD369" t="s">
        <v>29</v>
      </c>
      <c r="BE369" t="s">
        <v>29</v>
      </c>
      <c r="BF369" t="s">
        <v>29</v>
      </c>
      <c r="BG369" t="s">
        <v>29</v>
      </c>
      <c r="BH369" t="s">
        <v>29</v>
      </c>
      <c r="BI369" t="s">
        <v>29</v>
      </c>
      <c r="BJ369" t="s">
        <v>29</v>
      </c>
      <c r="BK369" t="s">
        <v>29</v>
      </c>
      <c r="BL369">
        <f t="shared" si="46"/>
        <v>0</v>
      </c>
      <c r="BM369">
        <f t="shared" si="47"/>
        <v>0</v>
      </c>
      <c r="BO369">
        <v>20200410</v>
      </c>
      <c r="BP369" t="s">
        <v>23</v>
      </c>
      <c r="BQ369" t="s">
        <v>29</v>
      </c>
      <c r="BR369" t="s">
        <v>29</v>
      </c>
      <c r="BS369" t="s">
        <v>29</v>
      </c>
      <c r="BT369" t="s">
        <v>29</v>
      </c>
      <c r="BU369" t="s">
        <v>29</v>
      </c>
      <c r="BV369" t="s">
        <v>29</v>
      </c>
      <c r="BW369" t="s">
        <v>29</v>
      </c>
      <c r="BX369" t="s">
        <v>29</v>
      </c>
      <c r="BY369" t="s">
        <v>29</v>
      </c>
      <c r="BZ369" t="s">
        <v>29</v>
      </c>
      <c r="CA369" t="s">
        <v>29</v>
      </c>
      <c r="CB369" t="s">
        <v>29</v>
      </c>
      <c r="CC369" t="s">
        <v>29</v>
      </c>
      <c r="CD369" t="s">
        <v>29</v>
      </c>
      <c r="CE369" t="s">
        <v>29</v>
      </c>
      <c r="CF369" t="s">
        <v>29</v>
      </c>
      <c r="CG369" t="s">
        <v>29</v>
      </c>
      <c r="CH369">
        <f t="shared" si="50"/>
        <v>0</v>
      </c>
      <c r="CI369">
        <f t="shared" si="51"/>
        <v>0</v>
      </c>
    </row>
    <row r="370" spans="1:87" x14ac:dyDescent="0.2">
      <c r="A370">
        <v>20200411</v>
      </c>
      <c r="B370" t="s">
        <v>19</v>
      </c>
      <c r="C370">
        <v>0</v>
      </c>
      <c r="D370">
        <v>69</v>
      </c>
      <c r="E370">
        <v>0</v>
      </c>
      <c r="F370">
        <v>0</v>
      </c>
      <c r="G370">
        <v>0</v>
      </c>
      <c r="H370">
        <v>0</v>
      </c>
      <c r="I370">
        <v>0</v>
      </c>
      <c r="J370">
        <v>0</v>
      </c>
      <c r="K370">
        <v>0</v>
      </c>
      <c r="L370">
        <v>0</v>
      </c>
      <c r="M370">
        <v>0</v>
      </c>
      <c r="N370">
        <v>0</v>
      </c>
      <c r="O370">
        <v>1</v>
      </c>
      <c r="P370">
        <v>0</v>
      </c>
      <c r="Q370">
        <v>0</v>
      </c>
      <c r="R370">
        <v>0</v>
      </c>
      <c r="S370">
        <v>0</v>
      </c>
      <c r="T370">
        <f t="shared" si="44"/>
        <v>70</v>
      </c>
      <c r="U370">
        <f t="shared" si="45"/>
        <v>2</v>
      </c>
      <c r="W370">
        <v>20200411</v>
      </c>
      <c r="X370" t="s">
        <v>20</v>
      </c>
      <c r="Y370">
        <v>0</v>
      </c>
      <c r="Z370">
        <v>1</v>
      </c>
      <c r="AA370">
        <v>1</v>
      </c>
      <c r="AB370">
        <v>0</v>
      </c>
      <c r="AC370">
        <v>0</v>
      </c>
      <c r="AD370">
        <v>0</v>
      </c>
      <c r="AE370">
        <v>0</v>
      </c>
      <c r="AF370">
        <v>0</v>
      </c>
      <c r="AG370">
        <v>0</v>
      </c>
      <c r="AH370">
        <v>0</v>
      </c>
      <c r="AI370">
        <v>2</v>
      </c>
      <c r="AJ370">
        <v>0</v>
      </c>
      <c r="AK370">
        <v>1</v>
      </c>
      <c r="AL370">
        <v>2</v>
      </c>
      <c r="AM370">
        <v>0</v>
      </c>
      <c r="AN370">
        <v>0</v>
      </c>
      <c r="AO370">
        <v>0</v>
      </c>
      <c r="AP370">
        <f t="shared" si="48"/>
        <v>7</v>
      </c>
      <c r="AQ370">
        <f t="shared" si="49"/>
        <v>5</v>
      </c>
      <c r="AS370">
        <v>20200411</v>
      </c>
      <c r="AT370" t="s">
        <v>22</v>
      </c>
      <c r="AU370" t="s">
        <v>29</v>
      </c>
      <c r="AV370" t="s">
        <v>29</v>
      </c>
      <c r="AW370" t="s">
        <v>29</v>
      </c>
      <c r="AX370" t="s">
        <v>29</v>
      </c>
      <c r="AY370" t="s">
        <v>29</v>
      </c>
      <c r="AZ370" t="s">
        <v>29</v>
      </c>
      <c r="BA370" t="s">
        <v>29</v>
      </c>
      <c r="BB370" t="s">
        <v>29</v>
      </c>
      <c r="BC370" t="s">
        <v>29</v>
      </c>
      <c r="BD370" t="s">
        <v>29</v>
      </c>
      <c r="BE370" t="s">
        <v>29</v>
      </c>
      <c r="BF370" t="s">
        <v>29</v>
      </c>
      <c r="BG370" t="s">
        <v>29</v>
      </c>
      <c r="BH370" t="s">
        <v>29</v>
      </c>
      <c r="BI370" t="s">
        <v>29</v>
      </c>
      <c r="BJ370" t="s">
        <v>29</v>
      </c>
      <c r="BK370" t="s">
        <v>29</v>
      </c>
      <c r="BL370">
        <f t="shared" si="46"/>
        <v>0</v>
      </c>
      <c r="BM370">
        <f t="shared" si="47"/>
        <v>0</v>
      </c>
      <c r="BO370">
        <v>20200411</v>
      </c>
      <c r="BP370" t="s">
        <v>23</v>
      </c>
      <c r="BQ370">
        <v>0</v>
      </c>
      <c r="BR370">
        <v>0</v>
      </c>
      <c r="BS370">
        <v>0</v>
      </c>
      <c r="BT370">
        <v>0</v>
      </c>
      <c r="BU370">
        <v>0</v>
      </c>
      <c r="BV370">
        <v>0</v>
      </c>
      <c r="BW370">
        <v>0</v>
      </c>
      <c r="BX370">
        <v>0</v>
      </c>
      <c r="BY370">
        <v>0</v>
      </c>
      <c r="BZ370">
        <v>0</v>
      </c>
      <c r="CA370">
        <v>0</v>
      </c>
      <c r="CB370">
        <v>0</v>
      </c>
      <c r="CC370">
        <v>0</v>
      </c>
      <c r="CD370">
        <v>0</v>
      </c>
      <c r="CE370">
        <v>0</v>
      </c>
      <c r="CF370">
        <v>0</v>
      </c>
      <c r="CG370">
        <v>0</v>
      </c>
      <c r="CH370">
        <f t="shared" si="50"/>
        <v>0</v>
      </c>
      <c r="CI370">
        <f t="shared" si="51"/>
        <v>0</v>
      </c>
    </row>
    <row r="371" spans="1:87" x14ac:dyDescent="0.2">
      <c r="A371">
        <v>20200412</v>
      </c>
      <c r="B371" t="s">
        <v>19</v>
      </c>
      <c r="C371">
        <v>0</v>
      </c>
      <c r="D371">
        <v>57</v>
      </c>
      <c r="E371">
        <v>0</v>
      </c>
      <c r="F371">
        <v>0</v>
      </c>
      <c r="G371">
        <v>0</v>
      </c>
      <c r="H371">
        <v>0</v>
      </c>
      <c r="I371">
        <v>0</v>
      </c>
      <c r="J371">
        <v>0</v>
      </c>
      <c r="K371">
        <v>0</v>
      </c>
      <c r="L371">
        <v>0</v>
      </c>
      <c r="M371">
        <v>0</v>
      </c>
      <c r="N371">
        <v>0</v>
      </c>
      <c r="O371">
        <v>1</v>
      </c>
      <c r="P371">
        <v>2</v>
      </c>
      <c r="Q371">
        <v>1</v>
      </c>
      <c r="R371">
        <v>0</v>
      </c>
      <c r="S371">
        <v>0</v>
      </c>
      <c r="T371">
        <f t="shared" si="44"/>
        <v>61</v>
      </c>
      <c r="U371">
        <f t="shared" si="45"/>
        <v>4</v>
      </c>
      <c r="W371">
        <v>20200412</v>
      </c>
      <c r="X371" t="s">
        <v>20</v>
      </c>
      <c r="Y371">
        <v>0</v>
      </c>
      <c r="Z371">
        <v>1</v>
      </c>
      <c r="AA371">
        <v>0</v>
      </c>
      <c r="AB371">
        <v>0</v>
      </c>
      <c r="AC371">
        <v>0</v>
      </c>
      <c r="AD371">
        <v>0</v>
      </c>
      <c r="AE371">
        <v>1</v>
      </c>
      <c r="AF371">
        <v>0</v>
      </c>
      <c r="AG371">
        <v>0</v>
      </c>
      <c r="AH371">
        <v>0</v>
      </c>
      <c r="AI371">
        <v>2</v>
      </c>
      <c r="AJ371">
        <v>0</v>
      </c>
      <c r="AK371">
        <v>3</v>
      </c>
      <c r="AL371">
        <v>3</v>
      </c>
      <c r="AM371">
        <v>0</v>
      </c>
      <c r="AN371">
        <v>0</v>
      </c>
      <c r="AO371">
        <v>0</v>
      </c>
      <c r="AP371">
        <f t="shared" si="48"/>
        <v>10</v>
      </c>
      <c r="AQ371">
        <f t="shared" si="49"/>
        <v>5</v>
      </c>
      <c r="AS371">
        <v>20200412</v>
      </c>
      <c r="AT371" t="s">
        <v>22</v>
      </c>
      <c r="AU371">
        <v>0</v>
      </c>
      <c r="AV371">
        <v>0</v>
      </c>
      <c r="AW371">
        <v>0</v>
      </c>
      <c r="AX371">
        <v>0</v>
      </c>
      <c r="AY371">
        <v>0</v>
      </c>
      <c r="AZ371">
        <v>0</v>
      </c>
      <c r="BA371">
        <v>0</v>
      </c>
      <c r="BB371">
        <v>0</v>
      </c>
      <c r="BC371">
        <v>0</v>
      </c>
      <c r="BD371">
        <v>0</v>
      </c>
      <c r="BE371">
        <v>0</v>
      </c>
      <c r="BF371">
        <v>0</v>
      </c>
      <c r="BG371">
        <v>0</v>
      </c>
      <c r="BH371">
        <v>0</v>
      </c>
      <c r="BI371">
        <v>0</v>
      </c>
      <c r="BJ371">
        <v>0</v>
      </c>
      <c r="BK371">
        <v>0</v>
      </c>
      <c r="BL371">
        <f t="shared" si="46"/>
        <v>0</v>
      </c>
      <c r="BM371">
        <f t="shared" si="47"/>
        <v>0</v>
      </c>
      <c r="BO371">
        <v>20200412</v>
      </c>
      <c r="BP371" t="s">
        <v>23</v>
      </c>
      <c r="BQ371">
        <v>0</v>
      </c>
      <c r="BR371">
        <v>0</v>
      </c>
      <c r="BS371">
        <v>0</v>
      </c>
      <c r="BT371">
        <v>0</v>
      </c>
      <c r="BU371">
        <v>0</v>
      </c>
      <c r="BV371">
        <v>0</v>
      </c>
      <c r="BW371">
        <v>0</v>
      </c>
      <c r="BX371">
        <v>0</v>
      </c>
      <c r="BY371">
        <v>0</v>
      </c>
      <c r="BZ371">
        <v>0</v>
      </c>
      <c r="CA371">
        <v>0</v>
      </c>
      <c r="CB371">
        <v>0</v>
      </c>
      <c r="CC371">
        <v>0</v>
      </c>
      <c r="CD371">
        <v>0</v>
      </c>
      <c r="CE371">
        <v>0</v>
      </c>
      <c r="CF371">
        <v>0</v>
      </c>
      <c r="CG371">
        <v>0</v>
      </c>
      <c r="CH371">
        <f t="shared" si="50"/>
        <v>0</v>
      </c>
      <c r="CI371">
        <f t="shared" si="51"/>
        <v>0</v>
      </c>
    </row>
    <row r="372" spans="1:87" x14ac:dyDescent="0.2">
      <c r="A372">
        <v>20200413</v>
      </c>
      <c r="B372" t="s">
        <v>19</v>
      </c>
      <c r="C372">
        <v>4</v>
      </c>
      <c r="D372">
        <v>144</v>
      </c>
      <c r="E372">
        <v>0</v>
      </c>
      <c r="F372">
        <v>0</v>
      </c>
      <c r="G372">
        <v>0</v>
      </c>
      <c r="H372">
        <v>0</v>
      </c>
      <c r="I372">
        <v>1</v>
      </c>
      <c r="J372">
        <v>0</v>
      </c>
      <c r="K372">
        <v>0</v>
      </c>
      <c r="L372">
        <v>0</v>
      </c>
      <c r="M372">
        <v>0</v>
      </c>
      <c r="N372">
        <v>1</v>
      </c>
      <c r="O372">
        <v>2</v>
      </c>
      <c r="P372">
        <v>1</v>
      </c>
      <c r="Q372">
        <v>0</v>
      </c>
      <c r="R372">
        <v>0</v>
      </c>
      <c r="S372">
        <v>0</v>
      </c>
      <c r="T372">
        <f t="shared" si="44"/>
        <v>153</v>
      </c>
      <c r="U372">
        <f t="shared" si="45"/>
        <v>6</v>
      </c>
      <c r="W372">
        <v>20200413</v>
      </c>
      <c r="X372" t="s">
        <v>20</v>
      </c>
      <c r="Y372">
        <v>0</v>
      </c>
      <c r="Z372">
        <v>0</v>
      </c>
      <c r="AA372">
        <v>1</v>
      </c>
      <c r="AB372">
        <v>0</v>
      </c>
      <c r="AC372">
        <v>0</v>
      </c>
      <c r="AD372">
        <v>0</v>
      </c>
      <c r="AE372">
        <v>1</v>
      </c>
      <c r="AF372">
        <v>0</v>
      </c>
      <c r="AG372">
        <v>0</v>
      </c>
      <c r="AH372">
        <v>0</v>
      </c>
      <c r="AI372">
        <v>1</v>
      </c>
      <c r="AJ372">
        <v>0</v>
      </c>
      <c r="AK372">
        <v>2</v>
      </c>
      <c r="AL372">
        <v>2</v>
      </c>
      <c r="AM372">
        <v>2</v>
      </c>
      <c r="AN372">
        <v>0</v>
      </c>
      <c r="AO372">
        <v>0</v>
      </c>
      <c r="AP372">
        <f t="shared" si="48"/>
        <v>9</v>
      </c>
      <c r="AQ372">
        <f t="shared" si="49"/>
        <v>6</v>
      </c>
      <c r="AS372">
        <v>20200413</v>
      </c>
      <c r="AT372" t="s">
        <v>22</v>
      </c>
      <c r="AU372">
        <v>0</v>
      </c>
      <c r="AV372">
        <v>0</v>
      </c>
      <c r="AW372">
        <v>0</v>
      </c>
      <c r="AX372">
        <v>0</v>
      </c>
      <c r="AY372">
        <v>0</v>
      </c>
      <c r="AZ372">
        <v>0</v>
      </c>
      <c r="BA372">
        <v>0</v>
      </c>
      <c r="BB372">
        <v>0</v>
      </c>
      <c r="BC372">
        <v>0</v>
      </c>
      <c r="BD372">
        <v>0</v>
      </c>
      <c r="BE372">
        <v>0</v>
      </c>
      <c r="BF372">
        <v>0</v>
      </c>
      <c r="BG372">
        <v>0</v>
      </c>
      <c r="BH372">
        <v>0</v>
      </c>
      <c r="BI372">
        <v>0</v>
      </c>
      <c r="BJ372">
        <v>0</v>
      </c>
      <c r="BK372">
        <v>0</v>
      </c>
      <c r="BL372">
        <f t="shared" si="46"/>
        <v>0</v>
      </c>
      <c r="BM372">
        <f t="shared" si="47"/>
        <v>0</v>
      </c>
      <c r="BO372">
        <v>20200413</v>
      </c>
      <c r="BP372" t="s">
        <v>23</v>
      </c>
      <c r="BQ372">
        <v>0</v>
      </c>
      <c r="BR372">
        <v>0</v>
      </c>
      <c r="BS372">
        <v>0</v>
      </c>
      <c r="BT372">
        <v>0</v>
      </c>
      <c r="BU372">
        <v>0</v>
      </c>
      <c r="BV372">
        <v>0</v>
      </c>
      <c r="BW372">
        <v>0</v>
      </c>
      <c r="BX372">
        <v>0</v>
      </c>
      <c r="BY372">
        <v>0</v>
      </c>
      <c r="BZ372">
        <v>0</v>
      </c>
      <c r="CA372">
        <v>0</v>
      </c>
      <c r="CB372">
        <v>0</v>
      </c>
      <c r="CC372">
        <v>0</v>
      </c>
      <c r="CD372">
        <v>0</v>
      </c>
      <c r="CE372">
        <v>0</v>
      </c>
      <c r="CF372">
        <v>0</v>
      </c>
      <c r="CG372">
        <v>0</v>
      </c>
      <c r="CH372">
        <f t="shared" si="50"/>
        <v>0</v>
      </c>
      <c r="CI372">
        <f t="shared" si="51"/>
        <v>0</v>
      </c>
    </row>
    <row r="373" spans="1:87" x14ac:dyDescent="0.2">
      <c r="A373">
        <v>20200414</v>
      </c>
      <c r="B373" t="s">
        <v>19</v>
      </c>
      <c r="C373">
        <v>1</v>
      </c>
      <c r="D373">
        <v>162</v>
      </c>
      <c r="E373">
        <v>0</v>
      </c>
      <c r="F373">
        <v>0</v>
      </c>
      <c r="G373">
        <v>0</v>
      </c>
      <c r="H373">
        <v>1</v>
      </c>
      <c r="I373">
        <v>0</v>
      </c>
      <c r="J373">
        <v>0</v>
      </c>
      <c r="K373">
        <v>0</v>
      </c>
      <c r="L373">
        <v>0</v>
      </c>
      <c r="M373">
        <v>0</v>
      </c>
      <c r="N373">
        <v>0</v>
      </c>
      <c r="O373">
        <v>1</v>
      </c>
      <c r="P373">
        <v>0</v>
      </c>
      <c r="Q373">
        <v>1</v>
      </c>
      <c r="R373">
        <v>0</v>
      </c>
      <c r="S373">
        <v>0</v>
      </c>
      <c r="T373">
        <f t="shared" si="44"/>
        <v>166</v>
      </c>
      <c r="U373">
        <f t="shared" si="45"/>
        <v>5</v>
      </c>
      <c r="W373">
        <v>20200414</v>
      </c>
      <c r="X373" t="s">
        <v>20</v>
      </c>
      <c r="Y373">
        <v>1</v>
      </c>
      <c r="Z373">
        <v>3</v>
      </c>
      <c r="AA373">
        <v>1</v>
      </c>
      <c r="AB373">
        <v>0</v>
      </c>
      <c r="AC373">
        <v>0</v>
      </c>
      <c r="AD373">
        <v>0</v>
      </c>
      <c r="AE373">
        <v>1</v>
      </c>
      <c r="AF373">
        <v>0</v>
      </c>
      <c r="AG373">
        <v>0</v>
      </c>
      <c r="AH373">
        <v>0</v>
      </c>
      <c r="AI373">
        <v>2</v>
      </c>
      <c r="AJ373">
        <v>0</v>
      </c>
      <c r="AK373">
        <v>0</v>
      </c>
      <c r="AL373">
        <v>4</v>
      </c>
      <c r="AM373">
        <v>0</v>
      </c>
      <c r="AN373">
        <v>0</v>
      </c>
      <c r="AO373">
        <v>0</v>
      </c>
      <c r="AP373">
        <f t="shared" si="48"/>
        <v>12</v>
      </c>
      <c r="AQ373">
        <f t="shared" si="49"/>
        <v>6</v>
      </c>
      <c r="AS373">
        <v>20200414</v>
      </c>
      <c r="AT373" t="s">
        <v>22</v>
      </c>
      <c r="AU373">
        <v>0</v>
      </c>
      <c r="AV373">
        <v>0</v>
      </c>
      <c r="AW373">
        <v>0</v>
      </c>
      <c r="AX373">
        <v>0</v>
      </c>
      <c r="AY373">
        <v>0</v>
      </c>
      <c r="AZ373">
        <v>0</v>
      </c>
      <c r="BA373">
        <v>0</v>
      </c>
      <c r="BB373">
        <v>0</v>
      </c>
      <c r="BC373">
        <v>0</v>
      </c>
      <c r="BD373">
        <v>0</v>
      </c>
      <c r="BE373">
        <v>0</v>
      </c>
      <c r="BF373">
        <v>0</v>
      </c>
      <c r="BG373">
        <v>0</v>
      </c>
      <c r="BH373">
        <v>0</v>
      </c>
      <c r="BI373">
        <v>0</v>
      </c>
      <c r="BJ373">
        <v>0</v>
      </c>
      <c r="BK373">
        <v>0</v>
      </c>
      <c r="BL373">
        <f t="shared" si="46"/>
        <v>0</v>
      </c>
      <c r="BM373">
        <f t="shared" si="47"/>
        <v>0</v>
      </c>
      <c r="BO373">
        <v>20200414</v>
      </c>
      <c r="BP373" t="s">
        <v>23</v>
      </c>
      <c r="BQ373">
        <v>0</v>
      </c>
      <c r="BR373">
        <v>0</v>
      </c>
      <c r="BS373">
        <v>0</v>
      </c>
      <c r="BT373">
        <v>0</v>
      </c>
      <c r="BU373">
        <v>0</v>
      </c>
      <c r="BV373">
        <v>0</v>
      </c>
      <c r="BW373">
        <v>0</v>
      </c>
      <c r="BX373">
        <v>0</v>
      </c>
      <c r="BY373">
        <v>0</v>
      </c>
      <c r="BZ373">
        <v>0</v>
      </c>
      <c r="CA373">
        <v>0</v>
      </c>
      <c r="CB373">
        <v>0</v>
      </c>
      <c r="CC373">
        <v>0</v>
      </c>
      <c r="CD373">
        <v>0</v>
      </c>
      <c r="CE373">
        <v>0</v>
      </c>
      <c r="CF373">
        <v>0</v>
      </c>
      <c r="CG373">
        <v>0</v>
      </c>
      <c r="CH373">
        <f t="shared" si="50"/>
        <v>0</v>
      </c>
      <c r="CI373">
        <f t="shared" si="51"/>
        <v>0</v>
      </c>
    </row>
    <row r="374" spans="1:87" x14ac:dyDescent="0.2">
      <c r="A374">
        <v>20200415</v>
      </c>
      <c r="B374" t="s">
        <v>19</v>
      </c>
      <c r="C374">
        <v>1</v>
      </c>
      <c r="D374">
        <v>45</v>
      </c>
      <c r="E374">
        <v>0</v>
      </c>
      <c r="F374">
        <v>0</v>
      </c>
      <c r="G374">
        <v>0</v>
      </c>
      <c r="H374">
        <v>0</v>
      </c>
      <c r="I374">
        <v>0</v>
      </c>
      <c r="J374">
        <v>0</v>
      </c>
      <c r="K374">
        <v>0</v>
      </c>
      <c r="L374">
        <v>0</v>
      </c>
      <c r="M374">
        <v>0</v>
      </c>
      <c r="N374">
        <v>1</v>
      </c>
      <c r="O374">
        <v>1</v>
      </c>
      <c r="P374">
        <v>0</v>
      </c>
      <c r="Q374">
        <v>0</v>
      </c>
      <c r="R374">
        <v>0</v>
      </c>
      <c r="S374">
        <v>0</v>
      </c>
      <c r="T374">
        <f t="shared" si="44"/>
        <v>48</v>
      </c>
      <c r="U374">
        <f t="shared" si="45"/>
        <v>4</v>
      </c>
      <c r="W374">
        <v>20200415</v>
      </c>
      <c r="X374" t="s">
        <v>20</v>
      </c>
      <c r="Y374">
        <v>0</v>
      </c>
      <c r="Z374">
        <v>4</v>
      </c>
      <c r="AA374">
        <v>2</v>
      </c>
      <c r="AB374">
        <v>0</v>
      </c>
      <c r="AC374">
        <v>1</v>
      </c>
      <c r="AD374">
        <v>0</v>
      </c>
      <c r="AE374">
        <v>7</v>
      </c>
      <c r="AF374">
        <v>0</v>
      </c>
      <c r="AG374">
        <v>0</v>
      </c>
      <c r="AH374">
        <v>1</v>
      </c>
      <c r="AI374">
        <v>9</v>
      </c>
      <c r="AJ374">
        <v>0</v>
      </c>
      <c r="AK374">
        <v>1</v>
      </c>
      <c r="AL374">
        <v>4</v>
      </c>
      <c r="AM374">
        <v>0</v>
      </c>
      <c r="AN374">
        <v>0</v>
      </c>
      <c r="AO374">
        <v>0</v>
      </c>
      <c r="AP374">
        <f t="shared" si="48"/>
        <v>29</v>
      </c>
      <c r="AQ374">
        <f t="shared" si="49"/>
        <v>8</v>
      </c>
      <c r="AS374">
        <v>20200415</v>
      </c>
      <c r="AT374" t="s">
        <v>22</v>
      </c>
      <c r="AU374">
        <v>0</v>
      </c>
      <c r="AV374">
        <v>1</v>
      </c>
      <c r="AW374">
        <v>0</v>
      </c>
      <c r="AX374">
        <v>0</v>
      </c>
      <c r="AY374">
        <v>0</v>
      </c>
      <c r="AZ374">
        <v>0</v>
      </c>
      <c r="BA374">
        <v>0</v>
      </c>
      <c r="BB374">
        <v>0</v>
      </c>
      <c r="BC374">
        <v>0</v>
      </c>
      <c r="BD374">
        <v>0</v>
      </c>
      <c r="BE374">
        <v>0</v>
      </c>
      <c r="BF374">
        <v>0</v>
      </c>
      <c r="BG374">
        <v>0</v>
      </c>
      <c r="BH374">
        <v>0</v>
      </c>
      <c r="BI374">
        <v>0</v>
      </c>
      <c r="BJ374">
        <v>0</v>
      </c>
      <c r="BK374">
        <v>0</v>
      </c>
      <c r="BL374">
        <f t="shared" si="46"/>
        <v>1</v>
      </c>
      <c r="BM374">
        <f t="shared" si="47"/>
        <v>1</v>
      </c>
      <c r="BO374">
        <v>20200415</v>
      </c>
      <c r="BP374" t="s">
        <v>23</v>
      </c>
      <c r="BQ374">
        <v>0</v>
      </c>
      <c r="BR374">
        <v>0</v>
      </c>
      <c r="BS374">
        <v>0</v>
      </c>
      <c r="BT374">
        <v>0</v>
      </c>
      <c r="BU374">
        <v>0</v>
      </c>
      <c r="BV374">
        <v>0</v>
      </c>
      <c r="BW374">
        <v>0</v>
      </c>
      <c r="BX374">
        <v>0</v>
      </c>
      <c r="BY374">
        <v>0</v>
      </c>
      <c r="BZ374">
        <v>0</v>
      </c>
      <c r="CA374">
        <v>0</v>
      </c>
      <c r="CB374">
        <v>0</v>
      </c>
      <c r="CC374">
        <v>0</v>
      </c>
      <c r="CD374">
        <v>0</v>
      </c>
      <c r="CE374">
        <v>0</v>
      </c>
      <c r="CF374">
        <v>0</v>
      </c>
      <c r="CG374">
        <v>0</v>
      </c>
      <c r="CH374">
        <f t="shared" si="50"/>
        <v>0</v>
      </c>
      <c r="CI374">
        <f t="shared" si="51"/>
        <v>0</v>
      </c>
    </row>
    <row r="375" spans="1:87" x14ac:dyDescent="0.2">
      <c r="A375">
        <v>20200416</v>
      </c>
      <c r="B375" t="s">
        <v>19</v>
      </c>
      <c r="C375">
        <v>0</v>
      </c>
      <c r="D375">
        <v>149</v>
      </c>
      <c r="E375">
        <v>0</v>
      </c>
      <c r="F375">
        <v>0</v>
      </c>
      <c r="G375">
        <v>0</v>
      </c>
      <c r="H375">
        <v>0</v>
      </c>
      <c r="I375">
        <v>1</v>
      </c>
      <c r="J375">
        <v>0</v>
      </c>
      <c r="K375">
        <v>1</v>
      </c>
      <c r="L375">
        <v>0</v>
      </c>
      <c r="M375">
        <v>0</v>
      </c>
      <c r="N375">
        <v>1</v>
      </c>
      <c r="O375">
        <v>2</v>
      </c>
      <c r="P375">
        <v>0</v>
      </c>
      <c r="Q375">
        <v>0</v>
      </c>
      <c r="R375">
        <v>0</v>
      </c>
      <c r="S375">
        <v>0</v>
      </c>
      <c r="T375">
        <f t="shared" si="44"/>
        <v>154</v>
      </c>
      <c r="U375">
        <f t="shared" si="45"/>
        <v>5</v>
      </c>
      <c r="W375">
        <v>20200416</v>
      </c>
      <c r="X375" t="s">
        <v>20</v>
      </c>
      <c r="Y375">
        <v>0</v>
      </c>
      <c r="Z375">
        <v>3</v>
      </c>
      <c r="AA375">
        <v>0</v>
      </c>
      <c r="AB375">
        <v>0</v>
      </c>
      <c r="AC375">
        <v>0</v>
      </c>
      <c r="AD375">
        <v>2</v>
      </c>
      <c r="AE375">
        <v>3</v>
      </c>
      <c r="AF375">
        <v>0</v>
      </c>
      <c r="AG375">
        <v>2</v>
      </c>
      <c r="AH375">
        <v>0</v>
      </c>
      <c r="AI375">
        <v>8</v>
      </c>
      <c r="AJ375">
        <v>0</v>
      </c>
      <c r="AK375">
        <v>3</v>
      </c>
      <c r="AL375">
        <v>2</v>
      </c>
      <c r="AM375">
        <v>0</v>
      </c>
      <c r="AN375">
        <v>0</v>
      </c>
      <c r="AO375">
        <v>0</v>
      </c>
      <c r="AP375">
        <f t="shared" si="48"/>
        <v>23</v>
      </c>
      <c r="AQ375">
        <f t="shared" si="49"/>
        <v>7</v>
      </c>
      <c r="AS375">
        <v>20200416</v>
      </c>
      <c r="AT375" t="s">
        <v>22</v>
      </c>
      <c r="AU375">
        <v>0</v>
      </c>
      <c r="AV375">
        <v>1</v>
      </c>
      <c r="AW375">
        <v>0</v>
      </c>
      <c r="AX375">
        <v>0</v>
      </c>
      <c r="AY375">
        <v>0</v>
      </c>
      <c r="AZ375">
        <v>0</v>
      </c>
      <c r="BA375">
        <v>0</v>
      </c>
      <c r="BB375">
        <v>0</v>
      </c>
      <c r="BC375">
        <v>0</v>
      </c>
      <c r="BD375">
        <v>0</v>
      </c>
      <c r="BE375">
        <v>0</v>
      </c>
      <c r="BF375">
        <v>0</v>
      </c>
      <c r="BG375">
        <v>0</v>
      </c>
      <c r="BH375">
        <v>1</v>
      </c>
      <c r="BI375">
        <v>0</v>
      </c>
      <c r="BJ375">
        <v>0</v>
      </c>
      <c r="BK375">
        <v>0</v>
      </c>
      <c r="BL375">
        <f t="shared" si="46"/>
        <v>2</v>
      </c>
      <c r="BM375">
        <f t="shared" si="47"/>
        <v>2</v>
      </c>
      <c r="BO375">
        <v>20200416</v>
      </c>
      <c r="BP375" t="s">
        <v>23</v>
      </c>
      <c r="BQ375">
        <v>0</v>
      </c>
      <c r="BR375">
        <v>0</v>
      </c>
      <c r="BS375">
        <v>0</v>
      </c>
      <c r="BT375">
        <v>0</v>
      </c>
      <c r="BU375">
        <v>0</v>
      </c>
      <c r="BV375">
        <v>0</v>
      </c>
      <c r="BW375">
        <v>0</v>
      </c>
      <c r="BX375">
        <v>0</v>
      </c>
      <c r="BY375">
        <v>0</v>
      </c>
      <c r="BZ375">
        <v>0</v>
      </c>
      <c r="CA375">
        <v>0</v>
      </c>
      <c r="CB375">
        <v>0</v>
      </c>
      <c r="CC375">
        <v>0</v>
      </c>
      <c r="CD375">
        <v>0</v>
      </c>
      <c r="CE375">
        <v>0</v>
      </c>
      <c r="CF375">
        <v>0</v>
      </c>
      <c r="CG375">
        <v>0</v>
      </c>
      <c r="CH375">
        <f t="shared" si="50"/>
        <v>0</v>
      </c>
      <c r="CI375">
        <f t="shared" si="51"/>
        <v>0</v>
      </c>
    </row>
    <row r="376" spans="1:87" x14ac:dyDescent="0.2">
      <c r="A376">
        <v>20200417</v>
      </c>
      <c r="B376" t="s">
        <v>19</v>
      </c>
      <c r="C376">
        <v>0</v>
      </c>
      <c r="D376">
        <v>36</v>
      </c>
      <c r="E376">
        <v>0</v>
      </c>
      <c r="F376">
        <v>0</v>
      </c>
      <c r="G376">
        <v>0</v>
      </c>
      <c r="H376">
        <v>0</v>
      </c>
      <c r="I376">
        <v>0</v>
      </c>
      <c r="J376">
        <v>0</v>
      </c>
      <c r="K376">
        <v>0</v>
      </c>
      <c r="L376">
        <v>0</v>
      </c>
      <c r="M376">
        <v>0</v>
      </c>
      <c r="N376">
        <v>0</v>
      </c>
      <c r="O376">
        <v>0</v>
      </c>
      <c r="P376">
        <v>1</v>
      </c>
      <c r="Q376">
        <v>0</v>
      </c>
      <c r="R376">
        <v>0</v>
      </c>
      <c r="S376">
        <v>0</v>
      </c>
      <c r="T376">
        <f t="shared" si="44"/>
        <v>37</v>
      </c>
      <c r="U376">
        <f t="shared" si="45"/>
        <v>2</v>
      </c>
      <c r="W376">
        <v>20200417</v>
      </c>
      <c r="X376" t="s">
        <v>20</v>
      </c>
      <c r="Y376">
        <v>0</v>
      </c>
      <c r="Z376">
        <v>0</v>
      </c>
      <c r="AA376">
        <v>0</v>
      </c>
      <c r="AB376">
        <v>0</v>
      </c>
      <c r="AC376">
        <v>0</v>
      </c>
      <c r="AD376">
        <v>0</v>
      </c>
      <c r="AE376">
        <v>0</v>
      </c>
      <c r="AF376">
        <v>0</v>
      </c>
      <c r="AG376">
        <v>0</v>
      </c>
      <c r="AH376">
        <v>0</v>
      </c>
      <c r="AI376">
        <v>0</v>
      </c>
      <c r="AJ376">
        <v>0</v>
      </c>
      <c r="AK376">
        <v>1</v>
      </c>
      <c r="AL376">
        <v>0</v>
      </c>
      <c r="AM376">
        <v>0</v>
      </c>
      <c r="AN376">
        <v>0</v>
      </c>
      <c r="AO376">
        <v>0</v>
      </c>
      <c r="AP376">
        <f t="shared" si="48"/>
        <v>1</v>
      </c>
      <c r="AQ376">
        <f t="shared" si="49"/>
        <v>1</v>
      </c>
      <c r="AS376">
        <v>20200417</v>
      </c>
      <c r="AT376" t="s">
        <v>22</v>
      </c>
      <c r="AU376">
        <v>0</v>
      </c>
      <c r="AV376">
        <v>0</v>
      </c>
      <c r="AW376">
        <v>0</v>
      </c>
      <c r="AX376">
        <v>0</v>
      </c>
      <c r="AY376">
        <v>0</v>
      </c>
      <c r="AZ376">
        <v>0</v>
      </c>
      <c r="BA376">
        <v>0</v>
      </c>
      <c r="BB376">
        <v>0</v>
      </c>
      <c r="BC376">
        <v>0</v>
      </c>
      <c r="BD376">
        <v>0</v>
      </c>
      <c r="BE376">
        <v>0</v>
      </c>
      <c r="BF376">
        <v>0</v>
      </c>
      <c r="BG376">
        <v>0</v>
      </c>
      <c r="BH376">
        <v>0</v>
      </c>
      <c r="BI376">
        <v>0</v>
      </c>
      <c r="BJ376">
        <v>0</v>
      </c>
      <c r="BK376">
        <v>0</v>
      </c>
      <c r="BL376">
        <f t="shared" si="46"/>
        <v>0</v>
      </c>
      <c r="BM376">
        <f t="shared" si="47"/>
        <v>0</v>
      </c>
      <c r="BO376">
        <v>20200417</v>
      </c>
      <c r="BP376" t="s">
        <v>23</v>
      </c>
      <c r="BQ376">
        <v>0</v>
      </c>
      <c r="BR376">
        <v>0</v>
      </c>
      <c r="BS376">
        <v>0</v>
      </c>
      <c r="BT376">
        <v>0</v>
      </c>
      <c r="BU376">
        <v>0</v>
      </c>
      <c r="BV376">
        <v>0</v>
      </c>
      <c r="BW376">
        <v>0</v>
      </c>
      <c r="BX376">
        <v>0</v>
      </c>
      <c r="BY376">
        <v>0</v>
      </c>
      <c r="BZ376">
        <v>0</v>
      </c>
      <c r="CA376">
        <v>0</v>
      </c>
      <c r="CB376">
        <v>0</v>
      </c>
      <c r="CC376">
        <v>0</v>
      </c>
      <c r="CD376">
        <v>0</v>
      </c>
      <c r="CE376">
        <v>0</v>
      </c>
      <c r="CF376">
        <v>0</v>
      </c>
      <c r="CG376">
        <v>0</v>
      </c>
      <c r="CH376">
        <f t="shared" si="50"/>
        <v>0</v>
      </c>
      <c r="CI376">
        <f t="shared" si="51"/>
        <v>0</v>
      </c>
    </row>
    <row r="377" spans="1:87" x14ac:dyDescent="0.2">
      <c r="A377">
        <v>20200418</v>
      </c>
      <c r="B377" t="s">
        <v>19</v>
      </c>
      <c r="C377">
        <v>0</v>
      </c>
      <c r="D377">
        <v>0</v>
      </c>
      <c r="E377">
        <v>0</v>
      </c>
      <c r="F377">
        <v>0</v>
      </c>
      <c r="G377">
        <v>0</v>
      </c>
      <c r="H377">
        <v>0</v>
      </c>
      <c r="I377">
        <v>0</v>
      </c>
      <c r="J377">
        <v>0</v>
      </c>
      <c r="K377">
        <v>0</v>
      </c>
      <c r="L377">
        <v>0</v>
      </c>
      <c r="M377">
        <v>0</v>
      </c>
      <c r="N377">
        <v>0</v>
      </c>
      <c r="O377">
        <v>0</v>
      </c>
      <c r="P377">
        <v>2</v>
      </c>
      <c r="Q377">
        <v>0</v>
      </c>
      <c r="R377">
        <v>0</v>
      </c>
      <c r="S377">
        <v>0</v>
      </c>
      <c r="T377">
        <f t="shared" si="44"/>
        <v>2</v>
      </c>
      <c r="U377">
        <f t="shared" si="45"/>
        <v>1</v>
      </c>
      <c r="W377">
        <v>20200418</v>
      </c>
      <c r="X377" t="s">
        <v>20</v>
      </c>
      <c r="Y377">
        <v>0</v>
      </c>
      <c r="Z377">
        <v>0</v>
      </c>
      <c r="AA377">
        <v>0</v>
      </c>
      <c r="AB377">
        <v>0</v>
      </c>
      <c r="AC377">
        <v>0</v>
      </c>
      <c r="AD377">
        <v>0</v>
      </c>
      <c r="AE377">
        <v>0</v>
      </c>
      <c r="AF377">
        <v>0</v>
      </c>
      <c r="AG377">
        <v>0</v>
      </c>
      <c r="AH377">
        <v>0</v>
      </c>
      <c r="AI377">
        <v>0</v>
      </c>
      <c r="AJ377">
        <v>0</v>
      </c>
      <c r="AK377">
        <v>0</v>
      </c>
      <c r="AL377">
        <v>0</v>
      </c>
      <c r="AM377">
        <v>1</v>
      </c>
      <c r="AN377">
        <v>0</v>
      </c>
      <c r="AO377">
        <v>0</v>
      </c>
      <c r="AP377">
        <f t="shared" si="48"/>
        <v>1</v>
      </c>
      <c r="AQ377">
        <f t="shared" si="49"/>
        <v>1</v>
      </c>
      <c r="AS377">
        <v>20200418</v>
      </c>
      <c r="AT377" t="s">
        <v>22</v>
      </c>
      <c r="AU377" t="s">
        <v>29</v>
      </c>
      <c r="AV377" t="s">
        <v>29</v>
      </c>
      <c r="AW377" t="s">
        <v>29</v>
      </c>
      <c r="AX377" t="s">
        <v>29</v>
      </c>
      <c r="AY377" t="s">
        <v>29</v>
      </c>
      <c r="AZ377" t="s">
        <v>29</v>
      </c>
      <c r="BA377" t="s">
        <v>29</v>
      </c>
      <c r="BB377" t="s">
        <v>29</v>
      </c>
      <c r="BC377" t="s">
        <v>29</v>
      </c>
      <c r="BD377" t="s">
        <v>29</v>
      </c>
      <c r="BE377" t="s">
        <v>29</v>
      </c>
      <c r="BF377" t="s">
        <v>29</v>
      </c>
      <c r="BG377" t="s">
        <v>29</v>
      </c>
      <c r="BH377" t="s">
        <v>29</v>
      </c>
      <c r="BI377" t="s">
        <v>29</v>
      </c>
      <c r="BJ377" t="s">
        <v>29</v>
      </c>
      <c r="BK377" t="s">
        <v>29</v>
      </c>
      <c r="BL377">
        <f t="shared" si="46"/>
        <v>0</v>
      </c>
      <c r="BM377">
        <f t="shared" si="47"/>
        <v>0</v>
      </c>
      <c r="BO377">
        <v>20200418</v>
      </c>
      <c r="BP377" t="s">
        <v>23</v>
      </c>
      <c r="BQ377" t="s">
        <v>29</v>
      </c>
      <c r="BR377" t="s">
        <v>29</v>
      </c>
      <c r="BS377" t="s">
        <v>29</v>
      </c>
      <c r="BT377" t="s">
        <v>29</v>
      </c>
      <c r="BU377" t="s">
        <v>29</v>
      </c>
      <c r="BV377" t="s">
        <v>29</v>
      </c>
      <c r="BW377" t="s">
        <v>29</v>
      </c>
      <c r="BX377" t="s">
        <v>29</v>
      </c>
      <c r="BY377" t="s">
        <v>29</v>
      </c>
      <c r="BZ377" t="s">
        <v>29</v>
      </c>
      <c r="CA377" t="s">
        <v>29</v>
      </c>
      <c r="CB377" t="s">
        <v>29</v>
      </c>
      <c r="CC377" t="s">
        <v>29</v>
      </c>
      <c r="CD377" t="s">
        <v>29</v>
      </c>
      <c r="CE377" t="s">
        <v>29</v>
      </c>
      <c r="CF377" t="s">
        <v>29</v>
      </c>
      <c r="CG377" t="s">
        <v>29</v>
      </c>
      <c r="CH377">
        <f t="shared" si="50"/>
        <v>0</v>
      </c>
      <c r="CI377">
        <f t="shared" si="51"/>
        <v>0</v>
      </c>
    </row>
    <row r="378" spans="1:87" x14ac:dyDescent="0.2">
      <c r="A378">
        <v>20200419</v>
      </c>
      <c r="B378" t="s">
        <v>19</v>
      </c>
      <c r="C378">
        <v>0</v>
      </c>
      <c r="D378">
        <v>94</v>
      </c>
      <c r="E378">
        <v>0</v>
      </c>
      <c r="F378">
        <v>0</v>
      </c>
      <c r="G378">
        <v>0</v>
      </c>
      <c r="H378">
        <v>0</v>
      </c>
      <c r="I378">
        <v>0</v>
      </c>
      <c r="J378">
        <v>0</v>
      </c>
      <c r="K378">
        <v>0</v>
      </c>
      <c r="L378">
        <v>0</v>
      </c>
      <c r="M378">
        <v>0</v>
      </c>
      <c r="N378">
        <v>0</v>
      </c>
      <c r="O378">
        <v>5</v>
      </c>
      <c r="P378">
        <v>1</v>
      </c>
      <c r="Q378">
        <v>0</v>
      </c>
      <c r="R378">
        <v>0</v>
      </c>
      <c r="S378">
        <v>0</v>
      </c>
      <c r="T378">
        <f t="shared" si="44"/>
        <v>100</v>
      </c>
      <c r="U378">
        <f t="shared" si="45"/>
        <v>3</v>
      </c>
      <c r="W378">
        <v>20200419</v>
      </c>
      <c r="X378" t="s">
        <v>20</v>
      </c>
      <c r="Y378">
        <v>0</v>
      </c>
      <c r="Z378">
        <v>0</v>
      </c>
      <c r="AA378">
        <v>1</v>
      </c>
      <c r="AB378">
        <v>0</v>
      </c>
      <c r="AC378">
        <v>0</v>
      </c>
      <c r="AD378">
        <v>0</v>
      </c>
      <c r="AE378">
        <v>0</v>
      </c>
      <c r="AF378">
        <v>0</v>
      </c>
      <c r="AG378">
        <v>0</v>
      </c>
      <c r="AH378">
        <v>0</v>
      </c>
      <c r="AI378">
        <v>1</v>
      </c>
      <c r="AJ378">
        <v>0</v>
      </c>
      <c r="AK378">
        <v>1</v>
      </c>
      <c r="AL378">
        <v>0</v>
      </c>
      <c r="AM378">
        <v>0</v>
      </c>
      <c r="AN378">
        <v>0</v>
      </c>
      <c r="AO378">
        <v>0</v>
      </c>
      <c r="AP378">
        <f t="shared" si="48"/>
        <v>3</v>
      </c>
      <c r="AQ378">
        <f t="shared" si="49"/>
        <v>3</v>
      </c>
      <c r="AS378">
        <v>20200419</v>
      </c>
      <c r="AT378" t="s">
        <v>22</v>
      </c>
      <c r="AU378">
        <v>0</v>
      </c>
      <c r="AV378">
        <v>0</v>
      </c>
      <c r="AW378">
        <v>0</v>
      </c>
      <c r="AX378">
        <v>0</v>
      </c>
      <c r="AY378">
        <v>0</v>
      </c>
      <c r="AZ378">
        <v>0</v>
      </c>
      <c r="BA378">
        <v>0</v>
      </c>
      <c r="BB378">
        <v>0</v>
      </c>
      <c r="BC378">
        <v>0</v>
      </c>
      <c r="BD378">
        <v>0</v>
      </c>
      <c r="BE378">
        <v>0</v>
      </c>
      <c r="BF378">
        <v>0</v>
      </c>
      <c r="BG378">
        <v>0</v>
      </c>
      <c r="BH378">
        <v>0</v>
      </c>
      <c r="BI378">
        <v>0</v>
      </c>
      <c r="BJ378">
        <v>0</v>
      </c>
      <c r="BK378">
        <v>0</v>
      </c>
      <c r="BL378">
        <f t="shared" si="46"/>
        <v>0</v>
      </c>
      <c r="BM378">
        <f t="shared" si="47"/>
        <v>0</v>
      </c>
      <c r="BO378">
        <v>20200419</v>
      </c>
      <c r="BP378" t="s">
        <v>23</v>
      </c>
      <c r="BQ378">
        <v>0</v>
      </c>
      <c r="BR378">
        <v>0</v>
      </c>
      <c r="BS378">
        <v>0</v>
      </c>
      <c r="BT378">
        <v>0</v>
      </c>
      <c r="BU378">
        <v>0</v>
      </c>
      <c r="BV378">
        <v>0</v>
      </c>
      <c r="BW378">
        <v>0</v>
      </c>
      <c r="BX378">
        <v>0</v>
      </c>
      <c r="BY378">
        <v>0</v>
      </c>
      <c r="BZ378">
        <v>0</v>
      </c>
      <c r="CA378">
        <v>0</v>
      </c>
      <c r="CB378">
        <v>0</v>
      </c>
      <c r="CC378">
        <v>0</v>
      </c>
      <c r="CD378">
        <v>0</v>
      </c>
      <c r="CE378">
        <v>0</v>
      </c>
      <c r="CF378">
        <v>0</v>
      </c>
      <c r="CG378">
        <v>0</v>
      </c>
      <c r="CH378">
        <f t="shared" si="50"/>
        <v>0</v>
      </c>
      <c r="CI378">
        <f t="shared" si="51"/>
        <v>0</v>
      </c>
    </row>
    <row r="379" spans="1:87" x14ac:dyDescent="0.2">
      <c r="A379">
        <v>20200420</v>
      </c>
      <c r="B379" t="s">
        <v>19</v>
      </c>
      <c r="C379">
        <v>1</v>
      </c>
      <c r="D379">
        <v>338</v>
      </c>
      <c r="E379">
        <v>0</v>
      </c>
      <c r="F379">
        <v>0</v>
      </c>
      <c r="G379">
        <v>0</v>
      </c>
      <c r="H379">
        <v>0</v>
      </c>
      <c r="I379">
        <v>0</v>
      </c>
      <c r="J379">
        <v>0</v>
      </c>
      <c r="K379">
        <v>0</v>
      </c>
      <c r="L379">
        <v>0</v>
      </c>
      <c r="M379">
        <v>0</v>
      </c>
      <c r="N379">
        <v>0</v>
      </c>
      <c r="O379">
        <v>1</v>
      </c>
      <c r="P379">
        <v>0</v>
      </c>
      <c r="Q379">
        <v>0</v>
      </c>
      <c r="R379">
        <v>0</v>
      </c>
      <c r="S379">
        <v>0</v>
      </c>
      <c r="T379">
        <f t="shared" si="44"/>
        <v>340</v>
      </c>
      <c r="U379">
        <f t="shared" si="45"/>
        <v>3</v>
      </c>
      <c r="W379">
        <v>20200420</v>
      </c>
      <c r="X379" t="s">
        <v>20</v>
      </c>
      <c r="Y379" t="s">
        <v>29</v>
      </c>
      <c r="Z379" t="s">
        <v>29</v>
      </c>
      <c r="AA379" t="s">
        <v>29</v>
      </c>
      <c r="AB379" t="s">
        <v>29</v>
      </c>
      <c r="AC379" t="s">
        <v>29</v>
      </c>
      <c r="AD379" t="s">
        <v>29</v>
      </c>
      <c r="AE379" t="s">
        <v>29</v>
      </c>
      <c r="AF379" t="s">
        <v>29</v>
      </c>
      <c r="AG379" t="s">
        <v>29</v>
      </c>
      <c r="AH379" t="s">
        <v>29</v>
      </c>
      <c r="AI379" t="s">
        <v>29</v>
      </c>
      <c r="AJ379" t="s">
        <v>29</v>
      </c>
      <c r="AK379" t="s">
        <v>29</v>
      </c>
      <c r="AL379" t="s">
        <v>29</v>
      </c>
      <c r="AM379" t="s">
        <v>29</v>
      </c>
      <c r="AN379" t="s">
        <v>29</v>
      </c>
      <c r="AO379" t="s">
        <v>29</v>
      </c>
      <c r="AP379">
        <f t="shared" si="48"/>
        <v>0</v>
      </c>
      <c r="AQ379">
        <f t="shared" si="49"/>
        <v>0</v>
      </c>
      <c r="AS379">
        <v>20200420</v>
      </c>
      <c r="AT379" t="s">
        <v>22</v>
      </c>
      <c r="AU379">
        <v>0</v>
      </c>
      <c r="AV379">
        <v>0</v>
      </c>
      <c r="AW379">
        <v>0</v>
      </c>
      <c r="AX379">
        <v>0</v>
      </c>
      <c r="AY379">
        <v>0</v>
      </c>
      <c r="AZ379">
        <v>0</v>
      </c>
      <c r="BA379">
        <v>0</v>
      </c>
      <c r="BB379">
        <v>0</v>
      </c>
      <c r="BC379">
        <v>0</v>
      </c>
      <c r="BD379">
        <v>0</v>
      </c>
      <c r="BE379">
        <v>0</v>
      </c>
      <c r="BF379">
        <v>0</v>
      </c>
      <c r="BG379">
        <v>0</v>
      </c>
      <c r="BH379">
        <v>0</v>
      </c>
      <c r="BI379">
        <v>0</v>
      </c>
      <c r="BJ379">
        <v>0</v>
      </c>
      <c r="BK379">
        <v>0</v>
      </c>
      <c r="BL379">
        <f t="shared" si="46"/>
        <v>0</v>
      </c>
      <c r="BM379">
        <f t="shared" si="47"/>
        <v>0</v>
      </c>
      <c r="BO379">
        <v>20200420</v>
      </c>
      <c r="BP379" t="s">
        <v>23</v>
      </c>
      <c r="BQ379">
        <v>0</v>
      </c>
      <c r="BR379">
        <v>0</v>
      </c>
      <c r="BS379">
        <v>0</v>
      </c>
      <c r="BT379">
        <v>0</v>
      </c>
      <c r="BU379">
        <v>0</v>
      </c>
      <c r="BV379">
        <v>0</v>
      </c>
      <c r="BW379">
        <v>0</v>
      </c>
      <c r="BX379">
        <v>0</v>
      </c>
      <c r="BY379">
        <v>0</v>
      </c>
      <c r="BZ379">
        <v>0</v>
      </c>
      <c r="CA379">
        <v>0</v>
      </c>
      <c r="CB379">
        <v>0</v>
      </c>
      <c r="CC379">
        <v>0</v>
      </c>
      <c r="CD379">
        <v>0</v>
      </c>
      <c r="CE379">
        <v>0</v>
      </c>
      <c r="CF379">
        <v>0</v>
      </c>
      <c r="CG379">
        <v>0</v>
      </c>
      <c r="CH379">
        <f t="shared" si="50"/>
        <v>0</v>
      </c>
      <c r="CI379">
        <f t="shared" si="51"/>
        <v>0</v>
      </c>
    </row>
    <row r="380" spans="1:87" x14ac:dyDescent="0.2">
      <c r="A380">
        <v>20200421</v>
      </c>
      <c r="B380" t="s">
        <v>19</v>
      </c>
      <c r="C380">
        <v>1</v>
      </c>
      <c r="D380">
        <v>91</v>
      </c>
      <c r="E380">
        <v>0</v>
      </c>
      <c r="F380">
        <v>0</v>
      </c>
      <c r="G380">
        <v>0</v>
      </c>
      <c r="H380">
        <v>0</v>
      </c>
      <c r="I380">
        <v>0</v>
      </c>
      <c r="J380">
        <v>0</v>
      </c>
      <c r="K380">
        <v>0</v>
      </c>
      <c r="L380">
        <v>0</v>
      </c>
      <c r="M380">
        <v>0</v>
      </c>
      <c r="N380">
        <v>0</v>
      </c>
      <c r="O380">
        <v>3</v>
      </c>
      <c r="P380">
        <v>0</v>
      </c>
      <c r="Q380">
        <v>0</v>
      </c>
      <c r="R380">
        <v>0</v>
      </c>
      <c r="S380">
        <v>0</v>
      </c>
      <c r="T380">
        <f t="shared" si="44"/>
        <v>95</v>
      </c>
      <c r="U380">
        <f t="shared" si="45"/>
        <v>3</v>
      </c>
      <c r="W380">
        <v>20200421</v>
      </c>
      <c r="X380" t="s">
        <v>20</v>
      </c>
      <c r="Y380">
        <v>1</v>
      </c>
      <c r="Z380">
        <v>0</v>
      </c>
      <c r="AA380">
        <v>0</v>
      </c>
      <c r="AB380">
        <v>0</v>
      </c>
      <c r="AC380">
        <v>0</v>
      </c>
      <c r="AD380">
        <v>0</v>
      </c>
      <c r="AE380">
        <v>0</v>
      </c>
      <c r="AF380">
        <v>0</v>
      </c>
      <c r="AG380">
        <v>0</v>
      </c>
      <c r="AH380">
        <v>0</v>
      </c>
      <c r="AI380">
        <v>1</v>
      </c>
      <c r="AJ380">
        <v>0</v>
      </c>
      <c r="AK380">
        <v>2</v>
      </c>
      <c r="AL380">
        <v>1</v>
      </c>
      <c r="AM380">
        <v>0</v>
      </c>
      <c r="AN380">
        <v>0</v>
      </c>
      <c r="AO380">
        <v>0</v>
      </c>
      <c r="AP380">
        <f t="shared" si="48"/>
        <v>5</v>
      </c>
      <c r="AQ380">
        <f t="shared" si="49"/>
        <v>4</v>
      </c>
      <c r="AS380">
        <v>20200421</v>
      </c>
      <c r="AT380" t="s">
        <v>22</v>
      </c>
      <c r="AU380">
        <v>0</v>
      </c>
      <c r="AV380">
        <v>1</v>
      </c>
      <c r="AW380">
        <v>0</v>
      </c>
      <c r="AX380">
        <v>0</v>
      </c>
      <c r="AY380">
        <v>0</v>
      </c>
      <c r="AZ380">
        <v>0</v>
      </c>
      <c r="BA380">
        <v>0</v>
      </c>
      <c r="BB380">
        <v>0</v>
      </c>
      <c r="BC380">
        <v>0</v>
      </c>
      <c r="BD380">
        <v>0</v>
      </c>
      <c r="BE380">
        <v>0</v>
      </c>
      <c r="BF380">
        <v>0</v>
      </c>
      <c r="BG380">
        <v>0</v>
      </c>
      <c r="BH380">
        <v>0</v>
      </c>
      <c r="BI380">
        <v>0</v>
      </c>
      <c r="BJ380">
        <v>0</v>
      </c>
      <c r="BK380">
        <v>0</v>
      </c>
      <c r="BL380">
        <f t="shared" si="46"/>
        <v>1</v>
      </c>
      <c r="BM380">
        <f t="shared" si="47"/>
        <v>1</v>
      </c>
      <c r="BO380">
        <v>20200421</v>
      </c>
      <c r="BP380" t="s">
        <v>23</v>
      </c>
      <c r="BQ380">
        <v>0</v>
      </c>
      <c r="BR380">
        <v>0</v>
      </c>
      <c r="BS380">
        <v>0</v>
      </c>
      <c r="BT380">
        <v>0</v>
      </c>
      <c r="BU380">
        <v>0</v>
      </c>
      <c r="BV380">
        <v>0</v>
      </c>
      <c r="BW380">
        <v>0</v>
      </c>
      <c r="BX380">
        <v>0</v>
      </c>
      <c r="BY380">
        <v>0</v>
      </c>
      <c r="BZ380">
        <v>0</v>
      </c>
      <c r="CA380">
        <v>0</v>
      </c>
      <c r="CB380">
        <v>0</v>
      </c>
      <c r="CC380">
        <v>0</v>
      </c>
      <c r="CD380">
        <v>0</v>
      </c>
      <c r="CE380">
        <v>0</v>
      </c>
      <c r="CF380">
        <v>0</v>
      </c>
      <c r="CG380">
        <v>0</v>
      </c>
      <c r="CH380">
        <f t="shared" si="50"/>
        <v>0</v>
      </c>
      <c r="CI380">
        <f t="shared" si="51"/>
        <v>0</v>
      </c>
    </row>
    <row r="381" spans="1:87" x14ac:dyDescent="0.2">
      <c r="A381">
        <v>20200422</v>
      </c>
      <c r="B381" t="s">
        <v>19</v>
      </c>
      <c r="C381">
        <v>0</v>
      </c>
      <c r="D381">
        <v>76</v>
      </c>
      <c r="E381">
        <v>0</v>
      </c>
      <c r="F381">
        <v>0</v>
      </c>
      <c r="G381">
        <v>0</v>
      </c>
      <c r="H381">
        <v>0</v>
      </c>
      <c r="I381">
        <v>0</v>
      </c>
      <c r="J381">
        <v>0</v>
      </c>
      <c r="K381">
        <v>0</v>
      </c>
      <c r="L381">
        <v>0</v>
      </c>
      <c r="M381">
        <v>0</v>
      </c>
      <c r="N381">
        <v>0</v>
      </c>
      <c r="O381">
        <v>2</v>
      </c>
      <c r="P381">
        <v>0</v>
      </c>
      <c r="Q381">
        <v>0</v>
      </c>
      <c r="R381">
        <v>0</v>
      </c>
      <c r="S381">
        <v>0</v>
      </c>
      <c r="T381">
        <f t="shared" si="44"/>
        <v>78</v>
      </c>
      <c r="U381">
        <f t="shared" si="45"/>
        <v>2</v>
      </c>
      <c r="W381">
        <v>20200422</v>
      </c>
      <c r="X381" t="s">
        <v>20</v>
      </c>
      <c r="Y381">
        <v>0</v>
      </c>
      <c r="Z381">
        <v>2</v>
      </c>
      <c r="AA381">
        <v>0</v>
      </c>
      <c r="AB381">
        <v>0</v>
      </c>
      <c r="AC381">
        <v>0</v>
      </c>
      <c r="AD381">
        <v>0</v>
      </c>
      <c r="AE381">
        <v>1</v>
      </c>
      <c r="AF381">
        <v>0</v>
      </c>
      <c r="AG381">
        <v>0</v>
      </c>
      <c r="AH381">
        <v>3</v>
      </c>
      <c r="AI381">
        <v>12</v>
      </c>
      <c r="AJ381">
        <v>0</v>
      </c>
      <c r="AK381">
        <v>1</v>
      </c>
      <c r="AL381">
        <v>2</v>
      </c>
      <c r="AM381">
        <v>0</v>
      </c>
      <c r="AN381">
        <v>0</v>
      </c>
      <c r="AO381">
        <v>0</v>
      </c>
      <c r="AP381">
        <f t="shared" si="48"/>
        <v>21</v>
      </c>
      <c r="AQ381">
        <f t="shared" si="49"/>
        <v>6</v>
      </c>
      <c r="AS381">
        <v>20200422</v>
      </c>
      <c r="AT381" t="s">
        <v>22</v>
      </c>
      <c r="AU381">
        <v>0</v>
      </c>
      <c r="AV381">
        <v>3</v>
      </c>
      <c r="AW381">
        <v>0</v>
      </c>
      <c r="AX381">
        <v>0</v>
      </c>
      <c r="AY381">
        <v>0</v>
      </c>
      <c r="AZ381">
        <v>0</v>
      </c>
      <c r="BA381">
        <v>0</v>
      </c>
      <c r="BB381">
        <v>0</v>
      </c>
      <c r="BC381">
        <v>0</v>
      </c>
      <c r="BD381">
        <v>0</v>
      </c>
      <c r="BE381">
        <v>0</v>
      </c>
      <c r="BF381">
        <v>0</v>
      </c>
      <c r="BG381">
        <v>0</v>
      </c>
      <c r="BH381">
        <v>1</v>
      </c>
      <c r="BI381">
        <v>0</v>
      </c>
      <c r="BJ381">
        <v>0</v>
      </c>
      <c r="BK381">
        <v>0</v>
      </c>
      <c r="BL381">
        <f t="shared" si="46"/>
        <v>4</v>
      </c>
      <c r="BM381">
        <f t="shared" si="47"/>
        <v>2</v>
      </c>
      <c r="BO381">
        <v>20200422</v>
      </c>
      <c r="BP381" t="s">
        <v>23</v>
      </c>
      <c r="BQ381">
        <v>0</v>
      </c>
      <c r="BR381">
        <v>12</v>
      </c>
      <c r="BS381">
        <v>0</v>
      </c>
      <c r="BT381">
        <v>0</v>
      </c>
      <c r="BU381">
        <v>0</v>
      </c>
      <c r="BV381">
        <v>0</v>
      </c>
      <c r="BW381">
        <v>0</v>
      </c>
      <c r="BX381">
        <v>0</v>
      </c>
      <c r="BY381">
        <v>0</v>
      </c>
      <c r="BZ381">
        <v>0</v>
      </c>
      <c r="CA381">
        <v>0</v>
      </c>
      <c r="CB381">
        <v>0</v>
      </c>
      <c r="CC381">
        <v>0</v>
      </c>
      <c r="CD381">
        <v>0</v>
      </c>
      <c r="CE381">
        <v>0</v>
      </c>
      <c r="CF381">
        <v>0</v>
      </c>
      <c r="CG381">
        <v>0</v>
      </c>
      <c r="CH381">
        <f t="shared" si="50"/>
        <v>12</v>
      </c>
      <c r="CI381">
        <f t="shared" si="51"/>
        <v>1</v>
      </c>
    </row>
    <row r="382" spans="1:87" x14ac:dyDescent="0.2">
      <c r="A382">
        <v>20200423</v>
      </c>
      <c r="B382" t="s">
        <v>19</v>
      </c>
      <c r="C382">
        <v>1</v>
      </c>
      <c r="D382">
        <v>66</v>
      </c>
      <c r="E382">
        <v>0</v>
      </c>
      <c r="F382">
        <v>0</v>
      </c>
      <c r="G382">
        <v>0</v>
      </c>
      <c r="H382">
        <v>0</v>
      </c>
      <c r="I382">
        <v>0</v>
      </c>
      <c r="J382">
        <v>0</v>
      </c>
      <c r="K382">
        <v>0</v>
      </c>
      <c r="L382">
        <v>0</v>
      </c>
      <c r="M382">
        <v>0</v>
      </c>
      <c r="N382">
        <v>0</v>
      </c>
      <c r="O382">
        <v>1</v>
      </c>
      <c r="P382">
        <v>0</v>
      </c>
      <c r="Q382">
        <v>0</v>
      </c>
      <c r="R382">
        <v>0</v>
      </c>
      <c r="S382">
        <v>0</v>
      </c>
      <c r="T382">
        <f t="shared" si="44"/>
        <v>68</v>
      </c>
      <c r="U382">
        <f t="shared" si="45"/>
        <v>3</v>
      </c>
      <c r="W382">
        <v>20200423</v>
      </c>
      <c r="X382" t="s">
        <v>20</v>
      </c>
      <c r="Y382">
        <v>0</v>
      </c>
      <c r="Z382">
        <v>7</v>
      </c>
      <c r="AA382">
        <v>2</v>
      </c>
      <c r="AB382">
        <v>0</v>
      </c>
      <c r="AC382">
        <v>0</v>
      </c>
      <c r="AD382">
        <v>0</v>
      </c>
      <c r="AE382">
        <v>11</v>
      </c>
      <c r="AF382">
        <v>0</v>
      </c>
      <c r="AG382">
        <v>0</v>
      </c>
      <c r="AH382">
        <v>2</v>
      </c>
      <c r="AI382">
        <v>24</v>
      </c>
      <c r="AJ382">
        <v>0</v>
      </c>
      <c r="AK382">
        <v>2</v>
      </c>
      <c r="AL382">
        <v>5</v>
      </c>
      <c r="AM382">
        <v>1</v>
      </c>
      <c r="AN382">
        <v>0</v>
      </c>
      <c r="AO382">
        <v>0</v>
      </c>
      <c r="AP382">
        <f t="shared" si="48"/>
        <v>54</v>
      </c>
      <c r="AQ382">
        <f t="shared" si="49"/>
        <v>8</v>
      </c>
      <c r="AS382">
        <v>20200423</v>
      </c>
      <c r="AT382" t="s">
        <v>22</v>
      </c>
      <c r="AU382">
        <v>0</v>
      </c>
      <c r="AV382">
        <v>6</v>
      </c>
      <c r="AW382">
        <v>0</v>
      </c>
      <c r="AX382">
        <v>0</v>
      </c>
      <c r="AY382">
        <v>0</v>
      </c>
      <c r="AZ382">
        <v>0</v>
      </c>
      <c r="BA382">
        <v>0</v>
      </c>
      <c r="BB382">
        <v>0</v>
      </c>
      <c r="BC382">
        <v>0</v>
      </c>
      <c r="BD382">
        <v>0</v>
      </c>
      <c r="BE382">
        <v>0</v>
      </c>
      <c r="BF382">
        <v>0</v>
      </c>
      <c r="BG382">
        <v>0</v>
      </c>
      <c r="BH382">
        <v>5</v>
      </c>
      <c r="BI382">
        <v>0</v>
      </c>
      <c r="BJ382">
        <v>0</v>
      </c>
      <c r="BK382">
        <v>0</v>
      </c>
      <c r="BL382">
        <f t="shared" si="46"/>
        <v>11</v>
      </c>
      <c r="BM382">
        <f t="shared" si="47"/>
        <v>2</v>
      </c>
      <c r="BO382">
        <v>20200423</v>
      </c>
      <c r="BP382" t="s">
        <v>23</v>
      </c>
      <c r="BQ382">
        <v>2</v>
      </c>
      <c r="BR382">
        <v>45</v>
      </c>
      <c r="BS382">
        <v>0</v>
      </c>
      <c r="BT382">
        <v>0</v>
      </c>
      <c r="BU382">
        <v>0</v>
      </c>
      <c r="BV382">
        <v>0</v>
      </c>
      <c r="BW382">
        <v>0</v>
      </c>
      <c r="BX382">
        <v>0</v>
      </c>
      <c r="BY382">
        <v>0</v>
      </c>
      <c r="BZ382">
        <v>0</v>
      </c>
      <c r="CA382">
        <v>1</v>
      </c>
      <c r="CB382">
        <v>0</v>
      </c>
      <c r="CC382">
        <v>0</v>
      </c>
      <c r="CD382">
        <v>0</v>
      </c>
      <c r="CE382">
        <v>0</v>
      </c>
      <c r="CF382">
        <v>0</v>
      </c>
      <c r="CG382">
        <v>0</v>
      </c>
      <c r="CH382">
        <f t="shared" si="50"/>
        <v>48</v>
      </c>
      <c r="CI382">
        <f t="shared" si="51"/>
        <v>3</v>
      </c>
    </row>
    <row r="383" spans="1:87" x14ac:dyDescent="0.2">
      <c r="A383">
        <v>20200424</v>
      </c>
      <c r="B383" t="s">
        <v>19</v>
      </c>
      <c r="C383">
        <v>2</v>
      </c>
      <c r="D383">
        <v>52</v>
      </c>
      <c r="E383">
        <v>1</v>
      </c>
      <c r="F383">
        <v>0</v>
      </c>
      <c r="G383">
        <v>0</v>
      </c>
      <c r="H383">
        <v>0</v>
      </c>
      <c r="I383">
        <v>0</v>
      </c>
      <c r="J383">
        <v>0</v>
      </c>
      <c r="K383">
        <v>1</v>
      </c>
      <c r="L383">
        <v>0</v>
      </c>
      <c r="M383">
        <v>0</v>
      </c>
      <c r="N383">
        <v>0</v>
      </c>
      <c r="O383">
        <v>4</v>
      </c>
      <c r="P383">
        <v>1</v>
      </c>
      <c r="Q383">
        <v>0</v>
      </c>
      <c r="R383">
        <v>0</v>
      </c>
      <c r="S383">
        <v>0</v>
      </c>
      <c r="T383">
        <f t="shared" si="44"/>
        <v>61</v>
      </c>
      <c r="U383">
        <f t="shared" si="45"/>
        <v>6</v>
      </c>
      <c r="W383">
        <v>20200424</v>
      </c>
      <c r="X383" t="s">
        <v>20</v>
      </c>
      <c r="Y383">
        <v>0</v>
      </c>
      <c r="Z383">
        <v>3</v>
      </c>
      <c r="AA383">
        <v>1</v>
      </c>
      <c r="AB383">
        <v>0</v>
      </c>
      <c r="AC383">
        <v>0</v>
      </c>
      <c r="AD383">
        <v>0</v>
      </c>
      <c r="AE383">
        <v>3</v>
      </c>
      <c r="AF383">
        <v>0</v>
      </c>
      <c r="AG383">
        <v>2</v>
      </c>
      <c r="AH383">
        <v>2</v>
      </c>
      <c r="AI383">
        <v>19</v>
      </c>
      <c r="AJ383">
        <v>0</v>
      </c>
      <c r="AK383">
        <v>3</v>
      </c>
      <c r="AL383">
        <v>2</v>
      </c>
      <c r="AM383">
        <v>0</v>
      </c>
      <c r="AN383">
        <v>0</v>
      </c>
      <c r="AO383">
        <v>0</v>
      </c>
      <c r="AP383">
        <f t="shared" si="48"/>
        <v>35</v>
      </c>
      <c r="AQ383">
        <f t="shared" si="49"/>
        <v>8</v>
      </c>
      <c r="AS383">
        <v>20200424</v>
      </c>
      <c r="AT383" t="s">
        <v>22</v>
      </c>
      <c r="AU383">
        <v>0</v>
      </c>
      <c r="AV383">
        <v>9</v>
      </c>
      <c r="AW383">
        <v>0</v>
      </c>
      <c r="AX383">
        <v>0</v>
      </c>
      <c r="AY383">
        <v>0</v>
      </c>
      <c r="AZ383">
        <v>0</v>
      </c>
      <c r="BA383">
        <v>0</v>
      </c>
      <c r="BB383">
        <v>0</v>
      </c>
      <c r="BC383">
        <v>0</v>
      </c>
      <c r="BD383">
        <v>0</v>
      </c>
      <c r="BE383">
        <v>0</v>
      </c>
      <c r="BF383">
        <v>0</v>
      </c>
      <c r="BG383">
        <v>0</v>
      </c>
      <c r="BH383">
        <v>3</v>
      </c>
      <c r="BI383">
        <v>0</v>
      </c>
      <c r="BJ383">
        <v>0</v>
      </c>
      <c r="BK383">
        <v>0</v>
      </c>
      <c r="BL383">
        <f t="shared" si="46"/>
        <v>12</v>
      </c>
      <c r="BM383">
        <f t="shared" si="47"/>
        <v>2</v>
      </c>
      <c r="BO383">
        <v>20200424</v>
      </c>
      <c r="BP383" t="s">
        <v>23</v>
      </c>
      <c r="BQ383">
        <v>0</v>
      </c>
      <c r="BR383">
        <v>22</v>
      </c>
      <c r="BS383">
        <v>0</v>
      </c>
      <c r="BT383">
        <v>0</v>
      </c>
      <c r="BU383">
        <v>0</v>
      </c>
      <c r="BV383">
        <v>0</v>
      </c>
      <c r="BW383">
        <v>0</v>
      </c>
      <c r="BX383">
        <v>0</v>
      </c>
      <c r="BY383">
        <v>0</v>
      </c>
      <c r="BZ383">
        <v>0</v>
      </c>
      <c r="CA383">
        <v>2</v>
      </c>
      <c r="CB383">
        <v>0</v>
      </c>
      <c r="CC383">
        <v>0</v>
      </c>
      <c r="CD383">
        <v>0</v>
      </c>
      <c r="CE383">
        <v>0</v>
      </c>
      <c r="CF383">
        <v>0</v>
      </c>
      <c r="CG383">
        <v>0</v>
      </c>
      <c r="CH383">
        <f t="shared" si="50"/>
        <v>24</v>
      </c>
      <c r="CI383">
        <f t="shared" si="51"/>
        <v>2</v>
      </c>
    </row>
    <row r="384" spans="1:87" x14ac:dyDescent="0.2">
      <c r="A384">
        <v>20200425</v>
      </c>
      <c r="B384" t="s">
        <v>19</v>
      </c>
      <c r="C384">
        <v>1</v>
      </c>
      <c r="D384">
        <v>101</v>
      </c>
      <c r="E384">
        <v>5</v>
      </c>
      <c r="F384">
        <v>0</v>
      </c>
      <c r="G384">
        <v>0</v>
      </c>
      <c r="H384">
        <v>0</v>
      </c>
      <c r="I384">
        <v>0</v>
      </c>
      <c r="J384">
        <v>0</v>
      </c>
      <c r="K384">
        <v>0</v>
      </c>
      <c r="L384">
        <v>0</v>
      </c>
      <c r="M384">
        <v>1</v>
      </c>
      <c r="N384">
        <v>0</v>
      </c>
      <c r="O384">
        <v>0</v>
      </c>
      <c r="P384">
        <v>4</v>
      </c>
      <c r="Q384">
        <v>1</v>
      </c>
      <c r="R384">
        <v>0</v>
      </c>
      <c r="S384">
        <v>0</v>
      </c>
      <c r="T384">
        <f t="shared" si="44"/>
        <v>113</v>
      </c>
      <c r="U384">
        <f t="shared" si="45"/>
        <v>6</v>
      </c>
      <c r="W384">
        <v>20200425</v>
      </c>
      <c r="X384" t="s">
        <v>20</v>
      </c>
      <c r="Y384">
        <v>5</v>
      </c>
      <c r="Z384">
        <v>13</v>
      </c>
      <c r="AA384">
        <v>3</v>
      </c>
      <c r="AB384">
        <v>0</v>
      </c>
      <c r="AC384">
        <v>1</v>
      </c>
      <c r="AD384">
        <v>1</v>
      </c>
      <c r="AE384">
        <v>5</v>
      </c>
      <c r="AF384">
        <v>0</v>
      </c>
      <c r="AG384">
        <v>0</v>
      </c>
      <c r="AH384">
        <v>1</v>
      </c>
      <c r="AI384">
        <v>43</v>
      </c>
      <c r="AJ384">
        <v>0</v>
      </c>
      <c r="AK384">
        <v>1</v>
      </c>
      <c r="AL384">
        <v>6</v>
      </c>
      <c r="AM384">
        <v>0</v>
      </c>
      <c r="AN384">
        <v>0</v>
      </c>
      <c r="AO384">
        <v>0</v>
      </c>
      <c r="AP384">
        <f t="shared" si="48"/>
        <v>79</v>
      </c>
      <c r="AQ384">
        <f t="shared" si="49"/>
        <v>10</v>
      </c>
      <c r="AS384">
        <v>20200425</v>
      </c>
      <c r="AT384" t="s">
        <v>22</v>
      </c>
      <c r="AU384">
        <v>0</v>
      </c>
      <c r="AV384">
        <v>8</v>
      </c>
      <c r="AW384">
        <v>0</v>
      </c>
      <c r="AX384">
        <v>0</v>
      </c>
      <c r="AY384">
        <v>0</v>
      </c>
      <c r="AZ384">
        <v>0</v>
      </c>
      <c r="BA384">
        <v>0</v>
      </c>
      <c r="BB384">
        <v>0</v>
      </c>
      <c r="BC384">
        <v>0</v>
      </c>
      <c r="BD384">
        <v>0</v>
      </c>
      <c r="BE384">
        <v>1</v>
      </c>
      <c r="BF384">
        <v>0</v>
      </c>
      <c r="BG384">
        <v>1</v>
      </c>
      <c r="BH384">
        <v>0</v>
      </c>
      <c r="BI384">
        <v>1</v>
      </c>
      <c r="BJ384">
        <v>0</v>
      </c>
      <c r="BK384">
        <v>0</v>
      </c>
      <c r="BL384">
        <f t="shared" si="46"/>
        <v>11</v>
      </c>
      <c r="BM384">
        <f t="shared" si="47"/>
        <v>4</v>
      </c>
      <c r="BO384">
        <v>20200425</v>
      </c>
      <c r="BP384" t="s">
        <v>23</v>
      </c>
      <c r="BQ384">
        <v>0</v>
      </c>
      <c r="BR384">
        <v>67</v>
      </c>
      <c r="BS384">
        <v>0</v>
      </c>
      <c r="BT384">
        <v>0</v>
      </c>
      <c r="BU384">
        <v>0</v>
      </c>
      <c r="BV384">
        <v>0</v>
      </c>
      <c r="BW384">
        <v>0</v>
      </c>
      <c r="BX384">
        <v>0</v>
      </c>
      <c r="BY384">
        <v>0</v>
      </c>
      <c r="BZ384">
        <v>0</v>
      </c>
      <c r="CA384">
        <v>5</v>
      </c>
      <c r="CB384">
        <v>0</v>
      </c>
      <c r="CC384">
        <v>0</v>
      </c>
      <c r="CD384">
        <v>1</v>
      </c>
      <c r="CE384">
        <v>0</v>
      </c>
      <c r="CF384">
        <v>0</v>
      </c>
      <c r="CG384">
        <v>0</v>
      </c>
      <c r="CH384">
        <f t="shared" si="50"/>
        <v>73</v>
      </c>
      <c r="CI384">
        <f t="shared" si="51"/>
        <v>3</v>
      </c>
    </row>
    <row r="385" spans="1:87" x14ac:dyDescent="0.2">
      <c r="A385">
        <v>20200426</v>
      </c>
      <c r="B385" t="s">
        <v>19</v>
      </c>
      <c r="C385">
        <v>1</v>
      </c>
      <c r="D385">
        <v>88</v>
      </c>
      <c r="E385">
        <v>1</v>
      </c>
      <c r="F385">
        <v>0</v>
      </c>
      <c r="G385">
        <v>0</v>
      </c>
      <c r="H385">
        <v>0</v>
      </c>
      <c r="I385">
        <v>0</v>
      </c>
      <c r="J385">
        <v>0</v>
      </c>
      <c r="K385">
        <v>0</v>
      </c>
      <c r="L385">
        <v>0</v>
      </c>
      <c r="M385">
        <v>0</v>
      </c>
      <c r="N385">
        <v>0</v>
      </c>
      <c r="O385">
        <v>1</v>
      </c>
      <c r="P385">
        <v>1</v>
      </c>
      <c r="Q385">
        <v>0</v>
      </c>
      <c r="R385">
        <v>0</v>
      </c>
      <c r="S385">
        <v>0</v>
      </c>
      <c r="T385">
        <f t="shared" si="44"/>
        <v>92</v>
      </c>
      <c r="U385">
        <f t="shared" si="45"/>
        <v>5</v>
      </c>
      <c r="W385">
        <v>20200426</v>
      </c>
      <c r="X385" t="s">
        <v>20</v>
      </c>
      <c r="Y385">
        <v>0</v>
      </c>
      <c r="Z385">
        <v>16</v>
      </c>
      <c r="AA385">
        <v>2</v>
      </c>
      <c r="AB385">
        <v>0</v>
      </c>
      <c r="AC385">
        <v>0</v>
      </c>
      <c r="AD385">
        <v>1</v>
      </c>
      <c r="AE385">
        <v>10</v>
      </c>
      <c r="AF385">
        <v>0</v>
      </c>
      <c r="AG385">
        <v>0</v>
      </c>
      <c r="AH385">
        <v>15</v>
      </c>
      <c r="AI385">
        <v>6</v>
      </c>
      <c r="AJ385">
        <v>0</v>
      </c>
      <c r="AK385">
        <v>2</v>
      </c>
      <c r="AL385">
        <v>4</v>
      </c>
      <c r="AM385">
        <v>0</v>
      </c>
      <c r="AN385">
        <v>0</v>
      </c>
      <c r="AO385">
        <v>0</v>
      </c>
      <c r="AP385">
        <f t="shared" si="48"/>
        <v>56</v>
      </c>
      <c r="AQ385">
        <f t="shared" si="49"/>
        <v>8</v>
      </c>
      <c r="AS385">
        <v>20200426</v>
      </c>
      <c r="AT385" t="s">
        <v>22</v>
      </c>
      <c r="AU385">
        <v>0</v>
      </c>
      <c r="AV385">
        <v>5</v>
      </c>
      <c r="AW385">
        <v>0</v>
      </c>
      <c r="AX385">
        <v>0</v>
      </c>
      <c r="AY385">
        <v>0</v>
      </c>
      <c r="AZ385">
        <v>0</v>
      </c>
      <c r="BA385">
        <v>0</v>
      </c>
      <c r="BB385">
        <v>0</v>
      </c>
      <c r="BC385">
        <v>0</v>
      </c>
      <c r="BD385">
        <v>0</v>
      </c>
      <c r="BE385">
        <v>0</v>
      </c>
      <c r="BF385">
        <v>0</v>
      </c>
      <c r="BG385">
        <v>1</v>
      </c>
      <c r="BH385">
        <v>1</v>
      </c>
      <c r="BI385">
        <v>0</v>
      </c>
      <c r="BJ385">
        <v>0</v>
      </c>
      <c r="BK385">
        <v>0</v>
      </c>
      <c r="BL385">
        <f t="shared" si="46"/>
        <v>7</v>
      </c>
      <c r="BM385">
        <f t="shared" si="47"/>
        <v>3</v>
      </c>
      <c r="BO385">
        <v>20200426</v>
      </c>
      <c r="BP385" t="s">
        <v>23</v>
      </c>
      <c r="BQ385">
        <v>0</v>
      </c>
      <c r="BR385">
        <v>23</v>
      </c>
      <c r="BS385">
        <v>0</v>
      </c>
      <c r="BT385">
        <v>0</v>
      </c>
      <c r="BU385">
        <v>0</v>
      </c>
      <c r="BV385">
        <v>0</v>
      </c>
      <c r="BW385">
        <v>0</v>
      </c>
      <c r="BX385">
        <v>0</v>
      </c>
      <c r="BY385">
        <v>0</v>
      </c>
      <c r="BZ385">
        <v>0</v>
      </c>
      <c r="CA385">
        <v>0</v>
      </c>
      <c r="CB385">
        <v>0</v>
      </c>
      <c r="CC385">
        <v>0</v>
      </c>
      <c r="CD385">
        <v>2</v>
      </c>
      <c r="CE385">
        <v>0</v>
      </c>
      <c r="CF385">
        <v>0</v>
      </c>
      <c r="CG385">
        <v>0</v>
      </c>
      <c r="CH385">
        <f t="shared" si="50"/>
        <v>25</v>
      </c>
      <c r="CI385">
        <f t="shared" si="51"/>
        <v>2</v>
      </c>
    </row>
    <row r="386" spans="1:87" x14ac:dyDescent="0.2">
      <c r="A386">
        <v>20200427</v>
      </c>
      <c r="B386" t="s">
        <v>19</v>
      </c>
      <c r="C386">
        <v>2</v>
      </c>
      <c r="D386">
        <v>51</v>
      </c>
      <c r="E386">
        <v>0</v>
      </c>
      <c r="F386">
        <v>0</v>
      </c>
      <c r="G386">
        <v>0</v>
      </c>
      <c r="H386">
        <v>0</v>
      </c>
      <c r="I386">
        <v>0</v>
      </c>
      <c r="J386">
        <v>0</v>
      </c>
      <c r="K386">
        <v>0</v>
      </c>
      <c r="L386">
        <v>0</v>
      </c>
      <c r="M386">
        <v>0</v>
      </c>
      <c r="N386">
        <v>0</v>
      </c>
      <c r="O386">
        <v>1</v>
      </c>
      <c r="P386">
        <v>0</v>
      </c>
      <c r="Q386">
        <v>0</v>
      </c>
      <c r="R386">
        <v>0</v>
      </c>
      <c r="S386">
        <v>0</v>
      </c>
      <c r="T386">
        <f t="shared" si="44"/>
        <v>54</v>
      </c>
      <c r="U386">
        <f t="shared" si="45"/>
        <v>3</v>
      </c>
      <c r="W386">
        <v>20200427</v>
      </c>
      <c r="X386" t="s">
        <v>20</v>
      </c>
      <c r="Y386">
        <v>0</v>
      </c>
      <c r="Z386">
        <v>4</v>
      </c>
      <c r="AA386">
        <v>2</v>
      </c>
      <c r="AB386">
        <v>0</v>
      </c>
      <c r="AC386">
        <v>0</v>
      </c>
      <c r="AD386">
        <v>3</v>
      </c>
      <c r="AE386">
        <v>4</v>
      </c>
      <c r="AF386">
        <v>0</v>
      </c>
      <c r="AG386">
        <v>0</v>
      </c>
      <c r="AH386">
        <v>17</v>
      </c>
      <c r="AI386">
        <v>1</v>
      </c>
      <c r="AJ386">
        <v>0</v>
      </c>
      <c r="AK386">
        <v>4</v>
      </c>
      <c r="AL386">
        <v>2</v>
      </c>
      <c r="AM386">
        <v>0</v>
      </c>
      <c r="AN386">
        <v>0</v>
      </c>
      <c r="AO386">
        <v>0</v>
      </c>
      <c r="AP386">
        <f t="shared" si="48"/>
        <v>37</v>
      </c>
      <c r="AQ386">
        <f t="shared" si="49"/>
        <v>8</v>
      </c>
      <c r="AS386">
        <v>20200427</v>
      </c>
      <c r="AT386" t="s">
        <v>22</v>
      </c>
      <c r="AU386">
        <v>0</v>
      </c>
      <c r="AV386">
        <v>2</v>
      </c>
      <c r="AW386">
        <v>0</v>
      </c>
      <c r="AX386">
        <v>0</v>
      </c>
      <c r="AY386">
        <v>0</v>
      </c>
      <c r="AZ386">
        <v>0</v>
      </c>
      <c r="BA386">
        <v>0</v>
      </c>
      <c r="BB386">
        <v>0</v>
      </c>
      <c r="BC386">
        <v>0</v>
      </c>
      <c r="BD386">
        <v>0</v>
      </c>
      <c r="BE386">
        <v>0</v>
      </c>
      <c r="BF386">
        <v>0</v>
      </c>
      <c r="BG386">
        <v>0</v>
      </c>
      <c r="BH386">
        <v>4</v>
      </c>
      <c r="BI386">
        <v>1</v>
      </c>
      <c r="BJ386">
        <v>0</v>
      </c>
      <c r="BK386">
        <v>0</v>
      </c>
      <c r="BL386">
        <f t="shared" si="46"/>
        <v>7</v>
      </c>
      <c r="BM386">
        <f t="shared" si="47"/>
        <v>3</v>
      </c>
      <c r="BO386">
        <v>20200427</v>
      </c>
      <c r="BP386" t="s">
        <v>23</v>
      </c>
      <c r="BQ386">
        <v>0</v>
      </c>
      <c r="BR386">
        <v>11</v>
      </c>
      <c r="BS386">
        <v>0</v>
      </c>
      <c r="BT386">
        <v>0</v>
      </c>
      <c r="BU386">
        <v>0</v>
      </c>
      <c r="BV386">
        <v>0</v>
      </c>
      <c r="BW386">
        <v>0</v>
      </c>
      <c r="BX386">
        <v>0</v>
      </c>
      <c r="BY386">
        <v>0</v>
      </c>
      <c r="BZ386">
        <v>0</v>
      </c>
      <c r="CA386">
        <v>0</v>
      </c>
      <c r="CB386">
        <v>0</v>
      </c>
      <c r="CC386">
        <v>0</v>
      </c>
      <c r="CD386">
        <v>0</v>
      </c>
      <c r="CE386">
        <v>0</v>
      </c>
      <c r="CF386">
        <v>0</v>
      </c>
      <c r="CG386">
        <v>0</v>
      </c>
      <c r="CH386">
        <f t="shared" si="50"/>
        <v>11</v>
      </c>
      <c r="CI386">
        <f t="shared" si="51"/>
        <v>1</v>
      </c>
    </row>
    <row r="387" spans="1:87" x14ac:dyDescent="0.2">
      <c r="A387">
        <v>20200428</v>
      </c>
      <c r="B387" t="s">
        <v>19</v>
      </c>
      <c r="C387">
        <v>1</v>
      </c>
      <c r="D387">
        <v>56</v>
      </c>
      <c r="E387">
        <v>0</v>
      </c>
      <c r="F387">
        <v>0</v>
      </c>
      <c r="G387">
        <v>0</v>
      </c>
      <c r="H387">
        <v>0</v>
      </c>
      <c r="I387">
        <v>0</v>
      </c>
      <c r="J387">
        <v>0</v>
      </c>
      <c r="K387">
        <v>0</v>
      </c>
      <c r="L387">
        <v>0</v>
      </c>
      <c r="M387">
        <v>0</v>
      </c>
      <c r="N387">
        <v>0</v>
      </c>
      <c r="O387">
        <v>0</v>
      </c>
      <c r="P387">
        <v>0</v>
      </c>
      <c r="Q387">
        <v>0</v>
      </c>
      <c r="R387">
        <v>0</v>
      </c>
      <c r="S387">
        <v>0</v>
      </c>
      <c r="T387">
        <f t="shared" ref="T387:T418" si="52">SUM(C387:S387)</f>
        <v>57</v>
      </c>
      <c r="U387">
        <f t="shared" ref="U387:U418" si="53">COUNTIF(C387:S387,"&gt;0")</f>
        <v>2</v>
      </c>
      <c r="W387">
        <v>20200428</v>
      </c>
      <c r="X387" t="s">
        <v>20</v>
      </c>
      <c r="Y387">
        <v>8</v>
      </c>
      <c r="Z387">
        <v>32</v>
      </c>
      <c r="AA387">
        <v>1</v>
      </c>
      <c r="AB387">
        <v>0</v>
      </c>
      <c r="AC387">
        <v>0</v>
      </c>
      <c r="AD387">
        <v>0</v>
      </c>
      <c r="AE387">
        <v>0</v>
      </c>
      <c r="AF387">
        <v>0</v>
      </c>
      <c r="AG387">
        <v>0</v>
      </c>
      <c r="AH387">
        <v>16</v>
      </c>
      <c r="AI387">
        <v>8</v>
      </c>
      <c r="AJ387">
        <v>0</v>
      </c>
      <c r="AK387">
        <v>1</v>
      </c>
      <c r="AL387">
        <v>6</v>
      </c>
      <c r="AM387">
        <v>1</v>
      </c>
      <c r="AN387">
        <v>0</v>
      </c>
      <c r="AO387">
        <v>0</v>
      </c>
      <c r="AP387">
        <f t="shared" si="48"/>
        <v>73</v>
      </c>
      <c r="AQ387">
        <f t="shared" si="49"/>
        <v>8</v>
      </c>
      <c r="AS387">
        <v>20200428</v>
      </c>
      <c r="AT387" t="s">
        <v>22</v>
      </c>
      <c r="AU387">
        <v>0</v>
      </c>
      <c r="AV387">
        <v>10</v>
      </c>
      <c r="AW387">
        <v>0</v>
      </c>
      <c r="AX387">
        <v>0</v>
      </c>
      <c r="AY387">
        <v>0</v>
      </c>
      <c r="AZ387">
        <v>0</v>
      </c>
      <c r="BA387">
        <v>0</v>
      </c>
      <c r="BB387">
        <v>0</v>
      </c>
      <c r="BC387">
        <v>0</v>
      </c>
      <c r="BD387">
        <v>0</v>
      </c>
      <c r="BE387">
        <v>1</v>
      </c>
      <c r="BF387">
        <v>0</v>
      </c>
      <c r="BG387">
        <v>5</v>
      </c>
      <c r="BH387">
        <v>2</v>
      </c>
      <c r="BI387">
        <v>0</v>
      </c>
      <c r="BJ387">
        <v>0</v>
      </c>
      <c r="BK387">
        <v>0</v>
      </c>
      <c r="BL387">
        <f t="shared" ref="BL387:BL420" si="54">SUM(AU387:BK387)</f>
        <v>18</v>
      </c>
      <c r="BM387">
        <f t="shared" ref="BM387:BM420" si="55">COUNTIF(AU387:BK387,"&gt;0")</f>
        <v>4</v>
      </c>
      <c r="BO387">
        <v>20200428</v>
      </c>
      <c r="BP387" t="s">
        <v>23</v>
      </c>
      <c r="BQ387">
        <v>0</v>
      </c>
      <c r="BR387">
        <v>18</v>
      </c>
      <c r="BS387">
        <v>0</v>
      </c>
      <c r="BT387">
        <v>0</v>
      </c>
      <c r="BU387">
        <v>0</v>
      </c>
      <c r="BV387">
        <v>0</v>
      </c>
      <c r="BW387">
        <v>0</v>
      </c>
      <c r="BX387">
        <v>0</v>
      </c>
      <c r="BY387">
        <v>0</v>
      </c>
      <c r="BZ387">
        <v>1</v>
      </c>
      <c r="CA387">
        <v>2</v>
      </c>
      <c r="CB387">
        <v>0</v>
      </c>
      <c r="CC387">
        <v>0</v>
      </c>
      <c r="CD387">
        <v>0</v>
      </c>
      <c r="CE387">
        <v>1</v>
      </c>
      <c r="CF387">
        <v>0</v>
      </c>
      <c r="CG387">
        <v>0</v>
      </c>
      <c r="CH387">
        <f t="shared" si="50"/>
        <v>22</v>
      </c>
      <c r="CI387">
        <f t="shared" si="51"/>
        <v>4</v>
      </c>
    </row>
    <row r="388" spans="1:87" x14ac:dyDescent="0.2">
      <c r="A388">
        <v>20200429</v>
      </c>
      <c r="B388" t="s">
        <v>19</v>
      </c>
      <c r="C388">
        <v>1</v>
      </c>
      <c r="D388">
        <v>161</v>
      </c>
      <c r="E388">
        <v>2</v>
      </c>
      <c r="F388">
        <v>0</v>
      </c>
      <c r="G388">
        <v>0</v>
      </c>
      <c r="H388">
        <v>0</v>
      </c>
      <c r="I388">
        <v>0</v>
      </c>
      <c r="J388">
        <v>0</v>
      </c>
      <c r="K388">
        <v>0</v>
      </c>
      <c r="L388">
        <v>1</v>
      </c>
      <c r="M388">
        <v>1</v>
      </c>
      <c r="N388">
        <v>1</v>
      </c>
      <c r="O388">
        <v>0</v>
      </c>
      <c r="P388">
        <v>0</v>
      </c>
      <c r="Q388">
        <v>1</v>
      </c>
      <c r="R388">
        <v>0</v>
      </c>
      <c r="S388">
        <v>0</v>
      </c>
      <c r="T388">
        <f t="shared" si="52"/>
        <v>168</v>
      </c>
      <c r="U388">
        <f t="shared" si="53"/>
        <v>7</v>
      </c>
      <c r="W388">
        <v>20200429</v>
      </c>
      <c r="X388" t="s">
        <v>20</v>
      </c>
      <c r="Y388">
        <v>12</v>
      </c>
      <c r="Z388">
        <v>57</v>
      </c>
      <c r="AA388">
        <v>4</v>
      </c>
      <c r="AB388">
        <v>0</v>
      </c>
      <c r="AC388">
        <v>0</v>
      </c>
      <c r="AD388">
        <v>0</v>
      </c>
      <c r="AE388">
        <v>9</v>
      </c>
      <c r="AF388">
        <v>0</v>
      </c>
      <c r="AG388">
        <v>2</v>
      </c>
      <c r="AH388">
        <v>17</v>
      </c>
      <c r="AI388">
        <v>17</v>
      </c>
      <c r="AJ388">
        <v>0</v>
      </c>
      <c r="AK388">
        <v>1</v>
      </c>
      <c r="AL388">
        <v>5</v>
      </c>
      <c r="AM388">
        <v>0</v>
      </c>
      <c r="AN388">
        <v>0</v>
      </c>
      <c r="AO388">
        <v>0</v>
      </c>
      <c r="AP388">
        <f t="shared" si="48"/>
        <v>124</v>
      </c>
      <c r="AQ388">
        <f t="shared" si="49"/>
        <v>9</v>
      </c>
      <c r="AS388">
        <v>20200429</v>
      </c>
      <c r="AT388" t="s">
        <v>22</v>
      </c>
      <c r="AU388">
        <v>0</v>
      </c>
      <c r="AV388">
        <v>2</v>
      </c>
      <c r="AW388">
        <v>0</v>
      </c>
      <c r="AX388">
        <v>0</v>
      </c>
      <c r="AY388">
        <v>0</v>
      </c>
      <c r="AZ388">
        <v>2</v>
      </c>
      <c r="BA388">
        <v>0</v>
      </c>
      <c r="BB388">
        <v>0</v>
      </c>
      <c r="BC388">
        <v>0</v>
      </c>
      <c r="BD388">
        <v>0</v>
      </c>
      <c r="BE388">
        <v>0</v>
      </c>
      <c r="BF388">
        <v>0</v>
      </c>
      <c r="BG388">
        <v>0</v>
      </c>
      <c r="BH388">
        <v>0</v>
      </c>
      <c r="BI388">
        <v>1</v>
      </c>
      <c r="BJ388">
        <v>0</v>
      </c>
      <c r="BK388">
        <v>0</v>
      </c>
      <c r="BL388">
        <f t="shared" si="54"/>
        <v>5</v>
      </c>
      <c r="BM388">
        <f t="shared" si="55"/>
        <v>3</v>
      </c>
      <c r="BO388">
        <v>20200429</v>
      </c>
      <c r="BP388" t="s">
        <v>23</v>
      </c>
      <c r="BQ388">
        <v>0</v>
      </c>
      <c r="BR388">
        <v>27</v>
      </c>
      <c r="BS388">
        <v>0</v>
      </c>
      <c r="BT388">
        <v>0</v>
      </c>
      <c r="BU388">
        <v>0</v>
      </c>
      <c r="BV388">
        <v>0</v>
      </c>
      <c r="BW388">
        <v>0</v>
      </c>
      <c r="BX388">
        <v>0</v>
      </c>
      <c r="BY388">
        <v>0</v>
      </c>
      <c r="BZ388">
        <v>1</v>
      </c>
      <c r="CA388">
        <v>1</v>
      </c>
      <c r="CB388">
        <v>0</v>
      </c>
      <c r="CC388">
        <v>0</v>
      </c>
      <c r="CD388">
        <v>2</v>
      </c>
      <c r="CE388">
        <v>1</v>
      </c>
      <c r="CF388">
        <v>0</v>
      </c>
      <c r="CG388">
        <v>0</v>
      </c>
      <c r="CH388">
        <f t="shared" si="50"/>
        <v>32</v>
      </c>
      <c r="CI388">
        <f t="shared" si="51"/>
        <v>5</v>
      </c>
    </row>
    <row r="389" spans="1:87" x14ac:dyDescent="0.2">
      <c r="A389">
        <v>20200430</v>
      </c>
      <c r="B389" t="s">
        <v>19</v>
      </c>
      <c r="C389">
        <v>0</v>
      </c>
      <c r="D389">
        <v>191</v>
      </c>
      <c r="E389">
        <v>0</v>
      </c>
      <c r="F389">
        <v>0</v>
      </c>
      <c r="G389">
        <v>0</v>
      </c>
      <c r="H389">
        <v>0</v>
      </c>
      <c r="I389">
        <v>0</v>
      </c>
      <c r="J389">
        <v>0</v>
      </c>
      <c r="K389">
        <v>0</v>
      </c>
      <c r="L389">
        <v>2</v>
      </c>
      <c r="M389">
        <v>0</v>
      </c>
      <c r="N389">
        <v>0</v>
      </c>
      <c r="O389">
        <v>1</v>
      </c>
      <c r="P389">
        <v>0</v>
      </c>
      <c r="Q389">
        <v>0</v>
      </c>
      <c r="R389">
        <v>0</v>
      </c>
      <c r="S389">
        <v>0</v>
      </c>
      <c r="T389">
        <f t="shared" si="52"/>
        <v>194</v>
      </c>
      <c r="U389">
        <f t="shared" si="53"/>
        <v>3</v>
      </c>
      <c r="W389">
        <v>20200430</v>
      </c>
      <c r="X389" t="s">
        <v>20</v>
      </c>
      <c r="Y389">
        <v>2</v>
      </c>
      <c r="Z389">
        <v>14</v>
      </c>
      <c r="AA389">
        <v>3</v>
      </c>
      <c r="AB389">
        <v>0</v>
      </c>
      <c r="AC389">
        <v>0</v>
      </c>
      <c r="AD389">
        <v>0</v>
      </c>
      <c r="AE389">
        <v>1</v>
      </c>
      <c r="AF389">
        <v>0</v>
      </c>
      <c r="AG389">
        <v>1</v>
      </c>
      <c r="AH389">
        <v>10</v>
      </c>
      <c r="AI389">
        <v>2</v>
      </c>
      <c r="AJ389">
        <v>0</v>
      </c>
      <c r="AK389">
        <v>1</v>
      </c>
      <c r="AL389">
        <v>3</v>
      </c>
      <c r="AM389">
        <v>0</v>
      </c>
      <c r="AN389">
        <v>0</v>
      </c>
      <c r="AO389">
        <v>0</v>
      </c>
      <c r="AP389">
        <f t="shared" si="48"/>
        <v>37</v>
      </c>
      <c r="AQ389">
        <f t="shared" si="49"/>
        <v>9</v>
      </c>
      <c r="AS389">
        <v>20200430</v>
      </c>
      <c r="AT389" t="s">
        <v>22</v>
      </c>
      <c r="AU389">
        <v>0</v>
      </c>
      <c r="AV389">
        <v>1</v>
      </c>
      <c r="AW389">
        <v>0</v>
      </c>
      <c r="AX389">
        <v>0</v>
      </c>
      <c r="AY389">
        <v>0</v>
      </c>
      <c r="AZ389">
        <v>0</v>
      </c>
      <c r="BA389">
        <v>0</v>
      </c>
      <c r="BB389">
        <v>0</v>
      </c>
      <c r="BC389">
        <v>0</v>
      </c>
      <c r="BD389">
        <v>0</v>
      </c>
      <c r="BE389">
        <v>1</v>
      </c>
      <c r="BF389">
        <v>0</v>
      </c>
      <c r="BG389">
        <v>0</v>
      </c>
      <c r="BH389">
        <v>0</v>
      </c>
      <c r="BI389">
        <v>1</v>
      </c>
      <c r="BJ389">
        <v>0</v>
      </c>
      <c r="BK389">
        <v>0</v>
      </c>
      <c r="BL389">
        <f t="shared" si="54"/>
        <v>3</v>
      </c>
      <c r="BM389">
        <f t="shared" si="55"/>
        <v>3</v>
      </c>
      <c r="BO389">
        <v>20200430</v>
      </c>
      <c r="BP389" t="s">
        <v>23</v>
      </c>
      <c r="BQ389">
        <v>0</v>
      </c>
      <c r="BR389">
        <v>0</v>
      </c>
      <c r="BS389">
        <v>0</v>
      </c>
      <c r="BT389">
        <v>0</v>
      </c>
      <c r="BU389">
        <v>0</v>
      </c>
      <c r="BV389">
        <v>0</v>
      </c>
      <c r="BW389">
        <v>0</v>
      </c>
      <c r="BX389">
        <v>0</v>
      </c>
      <c r="BY389">
        <v>0</v>
      </c>
      <c r="BZ389">
        <v>0</v>
      </c>
      <c r="CA389">
        <v>0</v>
      </c>
      <c r="CB389">
        <v>0</v>
      </c>
      <c r="CC389">
        <v>0</v>
      </c>
      <c r="CD389">
        <v>0</v>
      </c>
      <c r="CE389">
        <v>0</v>
      </c>
      <c r="CF389">
        <v>0</v>
      </c>
      <c r="CG389">
        <v>0</v>
      </c>
      <c r="CH389">
        <f t="shared" si="50"/>
        <v>0</v>
      </c>
      <c r="CI389">
        <f t="shared" si="51"/>
        <v>0</v>
      </c>
    </row>
    <row r="390" spans="1:87" x14ac:dyDescent="0.2">
      <c r="A390">
        <v>20200501</v>
      </c>
      <c r="B390" t="s">
        <v>19</v>
      </c>
      <c r="C390">
        <v>1</v>
      </c>
      <c r="D390">
        <v>196</v>
      </c>
      <c r="E390">
        <v>0</v>
      </c>
      <c r="F390">
        <v>0</v>
      </c>
      <c r="G390">
        <v>0</v>
      </c>
      <c r="H390">
        <v>0</v>
      </c>
      <c r="I390">
        <v>0</v>
      </c>
      <c r="J390">
        <v>0</v>
      </c>
      <c r="K390">
        <v>0</v>
      </c>
      <c r="L390">
        <v>0</v>
      </c>
      <c r="M390">
        <v>0</v>
      </c>
      <c r="N390">
        <v>0</v>
      </c>
      <c r="O390">
        <v>1</v>
      </c>
      <c r="P390">
        <v>0</v>
      </c>
      <c r="Q390">
        <v>0</v>
      </c>
      <c r="R390">
        <v>0</v>
      </c>
      <c r="S390">
        <v>0</v>
      </c>
      <c r="T390">
        <f t="shared" si="52"/>
        <v>198</v>
      </c>
      <c r="U390">
        <f t="shared" si="53"/>
        <v>3</v>
      </c>
      <c r="W390">
        <v>20200501</v>
      </c>
      <c r="X390" t="s">
        <v>20</v>
      </c>
      <c r="Y390">
        <v>0</v>
      </c>
      <c r="Z390">
        <v>2</v>
      </c>
      <c r="AA390">
        <v>0</v>
      </c>
      <c r="AB390">
        <v>0</v>
      </c>
      <c r="AC390">
        <v>0</v>
      </c>
      <c r="AD390">
        <v>1</v>
      </c>
      <c r="AE390">
        <v>6</v>
      </c>
      <c r="AF390">
        <v>0</v>
      </c>
      <c r="AG390">
        <v>1</v>
      </c>
      <c r="AH390">
        <v>2</v>
      </c>
      <c r="AI390">
        <v>0</v>
      </c>
      <c r="AJ390">
        <v>0</v>
      </c>
      <c r="AK390">
        <v>0</v>
      </c>
      <c r="AL390">
        <v>4</v>
      </c>
      <c r="AM390">
        <v>0</v>
      </c>
      <c r="AN390">
        <v>1</v>
      </c>
      <c r="AO390">
        <v>0</v>
      </c>
      <c r="AP390">
        <f t="shared" si="48"/>
        <v>17</v>
      </c>
      <c r="AQ390">
        <f t="shared" si="49"/>
        <v>7</v>
      </c>
      <c r="AS390">
        <v>20200501</v>
      </c>
      <c r="AT390" t="s">
        <v>22</v>
      </c>
      <c r="AU390">
        <v>0</v>
      </c>
      <c r="AV390">
        <v>1</v>
      </c>
      <c r="AW390">
        <v>0</v>
      </c>
      <c r="AX390">
        <v>0</v>
      </c>
      <c r="AY390">
        <v>0</v>
      </c>
      <c r="AZ390">
        <v>1</v>
      </c>
      <c r="BA390">
        <v>0</v>
      </c>
      <c r="BB390">
        <v>0</v>
      </c>
      <c r="BC390">
        <v>0</v>
      </c>
      <c r="BD390">
        <v>0</v>
      </c>
      <c r="BE390">
        <v>0</v>
      </c>
      <c r="BF390">
        <v>0</v>
      </c>
      <c r="BG390">
        <v>1</v>
      </c>
      <c r="BH390">
        <v>0</v>
      </c>
      <c r="BI390">
        <v>0</v>
      </c>
      <c r="BJ390">
        <v>0</v>
      </c>
      <c r="BK390">
        <v>0</v>
      </c>
      <c r="BL390">
        <f t="shared" si="54"/>
        <v>3</v>
      </c>
      <c r="BM390">
        <f t="shared" si="55"/>
        <v>3</v>
      </c>
      <c r="BO390">
        <v>20200501</v>
      </c>
      <c r="BP390" t="s">
        <v>23</v>
      </c>
      <c r="BQ390">
        <v>0</v>
      </c>
      <c r="BR390">
        <v>1</v>
      </c>
      <c r="BS390">
        <v>0</v>
      </c>
      <c r="BT390">
        <v>0</v>
      </c>
      <c r="BU390">
        <v>0</v>
      </c>
      <c r="BV390">
        <v>1</v>
      </c>
      <c r="BW390">
        <v>0</v>
      </c>
      <c r="BX390">
        <v>0</v>
      </c>
      <c r="BY390">
        <v>0</v>
      </c>
      <c r="BZ390">
        <v>0</v>
      </c>
      <c r="CA390">
        <v>0</v>
      </c>
      <c r="CB390">
        <v>0</v>
      </c>
      <c r="CC390">
        <v>1</v>
      </c>
      <c r="CD390">
        <v>0</v>
      </c>
      <c r="CE390">
        <v>0</v>
      </c>
      <c r="CF390">
        <v>0</v>
      </c>
      <c r="CG390">
        <v>0</v>
      </c>
      <c r="CH390">
        <f t="shared" si="50"/>
        <v>3</v>
      </c>
      <c r="CI390">
        <f t="shared" si="51"/>
        <v>3</v>
      </c>
    </row>
    <row r="391" spans="1:87" x14ac:dyDescent="0.2">
      <c r="A391">
        <v>20200502</v>
      </c>
      <c r="B391" t="s">
        <v>19</v>
      </c>
      <c r="C391">
        <v>0</v>
      </c>
      <c r="D391">
        <v>38</v>
      </c>
      <c r="E391">
        <v>0</v>
      </c>
      <c r="F391">
        <v>0</v>
      </c>
      <c r="G391">
        <v>0</v>
      </c>
      <c r="H391">
        <v>0</v>
      </c>
      <c r="I391">
        <v>1</v>
      </c>
      <c r="J391">
        <v>0</v>
      </c>
      <c r="K391">
        <v>0</v>
      </c>
      <c r="L391">
        <v>2</v>
      </c>
      <c r="M391">
        <v>0</v>
      </c>
      <c r="N391">
        <v>0</v>
      </c>
      <c r="O391">
        <v>2</v>
      </c>
      <c r="P391">
        <v>0</v>
      </c>
      <c r="Q391">
        <v>0</v>
      </c>
      <c r="R391">
        <v>0</v>
      </c>
      <c r="S391">
        <v>0</v>
      </c>
      <c r="T391">
        <f t="shared" si="52"/>
        <v>43</v>
      </c>
      <c r="U391">
        <f t="shared" si="53"/>
        <v>4</v>
      </c>
      <c r="W391">
        <v>20200502</v>
      </c>
      <c r="X391" t="s">
        <v>20</v>
      </c>
      <c r="Y391">
        <v>1</v>
      </c>
      <c r="Z391">
        <v>10</v>
      </c>
      <c r="AA391">
        <v>0</v>
      </c>
      <c r="AB391">
        <v>0</v>
      </c>
      <c r="AC391">
        <v>0</v>
      </c>
      <c r="AD391">
        <v>0</v>
      </c>
      <c r="AE391">
        <v>8</v>
      </c>
      <c r="AF391">
        <v>0</v>
      </c>
      <c r="AG391">
        <v>0</v>
      </c>
      <c r="AH391">
        <v>1</v>
      </c>
      <c r="AI391">
        <v>2</v>
      </c>
      <c r="AJ391">
        <v>0</v>
      </c>
      <c r="AK391">
        <v>4</v>
      </c>
      <c r="AL391">
        <v>1</v>
      </c>
      <c r="AM391">
        <v>0</v>
      </c>
      <c r="AN391">
        <v>0</v>
      </c>
      <c r="AO391">
        <v>0</v>
      </c>
      <c r="AP391">
        <f t="shared" si="48"/>
        <v>27</v>
      </c>
      <c r="AQ391">
        <f t="shared" si="49"/>
        <v>7</v>
      </c>
      <c r="AS391">
        <v>20200502</v>
      </c>
      <c r="AT391" t="s">
        <v>22</v>
      </c>
      <c r="AU391">
        <v>0</v>
      </c>
      <c r="AV391">
        <v>1</v>
      </c>
      <c r="AW391">
        <v>0</v>
      </c>
      <c r="AX391">
        <v>0</v>
      </c>
      <c r="AY391">
        <v>0</v>
      </c>
      <c r="AZ391">
        <v>0</v>
      </c>
      <c r="BA391">
        <v>0</v>
      </c>
      <c r="BB391">
        <v>0</v>
      </c>
      <c r="BC391">
        <v>0</v>
      </c>
      <c r="BD391">
        <v>0</v>
      </c>
      <c r="BE391">
        <v>0</v>
      </c>
      <c r="BF391">
        <v>0</v>
      </c>
      <c r="BG391">
        <v>0</v>
      </c>
      <c r="BH391">
        <v>1</v>
      </c>
      <c r="BI391">
        <v>0</v>
      </c>
      <c r="BJ391">
        <v>0</v>
      </c>
      <c r="BK391">
        <v>0</v>
      </c>
      <c r="BL391">
        <f t="shared" si="54"/>
        <v>2</v>
      </c>
      <c r="BM391">
        <f t="shared" si="55"/>
        <v>2</v>
      </c>
      <c r="BO391">
        <v>20200502</v>
      </c>
      <c r="BP391" t="s">
        <v>23</v>
      </c>
      <c r="BQ391">
        <v>0</v>
      </c>
      <c r="BR391">
        <v>0</v>
      </c>
      <c r="BS391">
        <v>0</v>
      </c>
      <c r="BT391">
        <v>0</v>
      </c>
      <c r="BU391">
        <v>0</v>
      </c>
      <c r="BV391">
        <v>0</v>
      </c>
      <c r="BW391">
        <v>0</v>
      </c>
      <c r="BX391">
        <v>0</v>
      </c>
      <c r="BY391">
        <v>0</v>
      </c>
      <c r="BZ391">
        <v>0</v>
      </c>
      <c r="CA391">
        <v>0</v>
      </c>
      <c r="CB391">
        <v>0</v>
      </c>
      <c r="CC391">
        <v>0</v>
      </c>
      <c r="CD391">
        <v>0</v>
      </c>
      <c r="CE391">
        <v>0</v>
      </c>
      <c r="CF391">
        <v>0</v>
      </c>
      <c r="CG391">
        <v>0</v>
      </c>
      <c r="CH391">
        <f t="shared" si="50"/>
        <v>0</v>
      </c>
      <c r="CI391">
        <f t="shared" si="51"/>
        <v>0</v>
      </c>
    </row>
    <row r="392" spans="1:87" x14ac:dyDescent="0.2">
      <c r="A392">
        <v>20200503</v>
      </c>
      <c r="B392" t="s">
        <v>19</v>
      </c>
      <c r="C392">
        <v>1</v>
      </c>
      <c r="D392">
        <v>51</v>
      </c>
      <c r="E392">
        <v>0</v>
      </c>
      <c r="F392">
        <v>0</v>
      </c>
      <c r="G392">
        <v>0</v>
      </c>
      <c r="H392">
        <v>0</v>
      </c>
      <c r="I392">
        <v>0</v>
      </c>
      <c r="J392">
        <v>0</v>
      </c>
      <c r="K392">
        <v>0</v>
      </c>
      <c r="L392">
        <v>1</v>
      </c>
      <c r="M392">
        <v>1</v>
      </c>
      <c r="N392">
        <v>0</v>
      </c>
      <c r="O392">
        <v>1</v>
      </c>
      <c r="P392">
        <v>0</v>
      </c>
      <c r="Q392">
        <v>1</v>
      </c>
      <c r="R392">
        <v>0</v>
      </c>
      <c r="S392">
        <v>0</v>
      </c>
      <c r="T392">
        <f t="shared" si="52"/>
        <v>56</v>
      </c>
      <c r="U392">
        <f t="shared" si="53"/>
        <v>6</v>
      </c>
      <c r="W392">
        <v>20200503</v>
      </c>
      <c r="X392" t="s">
        <v>20</v>
      </c>
      <c r="Y392">
        <v>1</v>
      </c>
      <c r="Z392">
        <v>2</v>
      </c>
      <c r="AA392">
        <v>0</v>
      </c>
      <c r="AB392">
        <v>0</v>
      </c>
      <c r="AC392">
        <v>0</v>
      </c>
      <c r="AD392">
        <v>1</v>
      </c>
      <c r="AE392">
        <v>0</v>
      </c>
      <c r="AF392">
        <v>0</v>
      </c>
      <c r="AG392">
        <v>2</v>
      </c>
      <c r="AH392">
        <v>0</v>
      </c>
      <c r="AI392">
        <v>2</v>
      </c>
      <c r="AJ392">
        <v>0</v>
      </c>
      <c r="AK392">
        <v>1</v>
      </c>
      <c r="AL392">
        <v>2</v>
      </c>
      <c r="AM392">
        <v>0</v>
      </c>
      <c r="AN392">
        <v>0</v>
      </c>
      <c r="AO392">
        <v>0</v>
      </c>
      <c r="AP392">
        <f t="shared" si="48"/>
        <v>11</v>
      </c>
      <c r="AQ392">
        <f t="shared" si="49"/>
        <v>7</v>
      </c>
      <c r="AS392">
        <v>20200503</v>
      </c>
      <c r="AT392" t="s">
        <v>22</v>
      </c>
      <c r="AU392">
        <v>0</v>
      </c>
      <c r="AV392">
        <v>2</v>
      </c>
      <c r="AW392">
        <v>0</v>
      </c>
      <c r="AX392">
        <v>0</v>
      </c>
      <c r="AY392">
        <v>0</v>
      </c>
      <c r="AZ392">
        <v>0</v>
      </c>
      <c r="BA392">
        <v>0</v>
      </c>
      <c r="BB392">
        <v>0</v>
      </c>
      <c r="BC392">
        <v>0</v>
      </c>
      <c r="BD392">
        <v>0</v>
      </c>
      <c r="BE392">
        <v>0</v>
      </c>
      <c r="BF392">
        <v>0</v>
      </c>
      <c r="BG392">
        <v>0</v>
      </c>
      <c r="BH392">
        <v>0</v>
      </c>
      <c r="BI392">
        <v>1</v>
      </c>
      <c r="BJ392">
        <v>0</v>
      </c>
      <c r="BK392">
        <v>0</v>
      </c>
      <c r="BL392">
        <f t="shared" si="54"/>
        <v>3</v>
      </c>
      <c r="BM392">
        <f t="shared" si="55"/>
        <v>2</v>
      </c>
      <c r="BO392">
        <v>20200503</v>
      </c>
      <c r="BP392" t="s">
        <v>23</v>
      </c>
      <c r="BQ392">
        <v>0</v>
      </c>
      <c r="BR392">
        <v>1</v>
      </c>
      <c r="BS392">
        <v>0</v>
      </c>
      <c r="BT392">
        <v>0</v>
      </c>
      <c r="BU392">
        <v>0</v>
      </c>
      <c r="BV392">
        <v>0</v>
      </c>
      <c r="BW392">
        <v>0</v>
      </c>
      <c r="BX392">
        <v>0</v>
      </c>
      <c r="BY392">
        <v>0</v>
      </c>
      <c r="BZ392">
        <v>0</v>
      </c>
      <c r="CA392">
        <v>0</v>
      </c>
      <c r="CB392">
        <v>0</v>
      </c>
      <c r="CC392">
        <v>0</v>
      </c>
      <c r="CD392">
        <v>0</v>
      </c>
      <c r="CE392">
        <v>0</v>
      </c>
      <c r="CF392">
        <v>0</v>
      </c>
      <c r="CG392">
        <v>0</v>
      </c>
      <c r="CH392">
        <f t="shared" si="50"/>
        <v>1</v>
      </c>
      <c r="CI392">
        <f t="shared" si="51"/>
        <v>1</v>
      </c>
    </row>
    <row r="393" spans="1:87" x14ac:dyDescent="0.2">
      <c r="A393">
        <v>20200504</v>
      </c>
      <c r="B393" t="s">
        <v>19</v>
      </c>
      <c r="C393">
        <v>0</v>
      </c>
      <c r="D393">
        <v>95</v>
      </c>
      <c r="E393">
        <v>0</v>
      </c>
      <c r="F393">
        <v>0</v>
      </c>
      <c r="G393">
        <v>0</v>
      </c>
      <c r="H393">
        <v>0</v>
      </c>
      <c r="I393">
        <v>0</v>
      </c>
      <c r="J393">
        <v>0</v>
      </c>
      <c r="K393">
        <v>0</v>
      </c>
      <c r="L393">
        <v>0</v>
      </c>
      <c r="M393">
        <v>0</v>
      </c>
      <c r="N393">
        <v>0</v>
      </c>
      <c r="O393">
        <v>0</v>
      </c>
      <c r="P393">
        <v>1</v>
      </c>
      <c r="Q393">
        <v>0</v>
      </c>
      <c r="R393">
        <v>0</v>
      </c>
      <c r="S393">
        <v>0</v>
      </c>
      <c r="T393">
        <f t="shared" si="52"/>
        <v>96</v>
      </c>
      <c r="U393">
        <f t="shared" si="53"/>
        <v>2</v>
      </c>
      <c r="W393">
        <v>20200504</v>
      </c>
      <c r="X393" t="s">
        <v>20</v>
      </c>
      <c r="Y393">
        <v>3</v>
      </c>
      <c r="Z393">
        <v>5</v>
      </c>
      <c r="AA393">
        <v>2</v>
      </c>
      <c r="AB393">
        <v>0</v>
      </c>
      <c r="AC393">
        <v>0</v>
      </c>
      <c r="AD393">
        <v>1</v>
      </c>
      <c r="AE393">
        <v>1</v>
      </c>
      <c r="AF393">
        <v>0</v>
      </c>
      <c r="AG393">
        <v>0</v>
      </c>
      <c r="AH393">
        <v>0</v>
      </c>
      <c r="AI393">
        <v>2</v>
      </c>
      <c r="AJ393">
        <v>0</v>
      </c>
      <c r="AK393">
        <v>0</v>
      </c>
      <c r="AL393">
        <v>2</v>
      </c>
      <c r="AM393">
        <v>0</v>
      </c>
      <c r="AN393">
        <v>0</v>
      </c>
      <c r="AO393">
        <v>0</v>
      </c>
      <c r="AP393">
        <f t="shared" si="48"/>
        <v>16</v>
      </c>
      <c r="AQ393">
        <f t="shared" si="49"/>
        <v>7</v>
      </c>
      <c r="AS393">
        <v>20200504</v>
      </c>
      <c r="AT393" t="s">
        <v>22</v>
      </c>
      <c r="AU393">
        <v>0</v>
      </c>
      <c r="AV393">
        <v>3</v>
      </c>
      <c r="AW393">
        <v>0</v>
      </c>
      <c r="AX393">
        <v>0</v>
      </c>
      <c r="AY393">
        <v>0</v>
      </c>
      <c r="AZ393">
        <v>0</v>
      </c>
      <c r="BA393">
        <v>0</v>
      </c>
      <c r="BB393">
        <v>0</v>
      </c>
      <c r="BC393">
        <v>0</v>
      </c>
      <c r="BD393">
        <v>0</v>
      </c>
      <c r="BE393">
        <v>0</v>
      </c>
      <c r="BF393">
        <v>0</v>
      </c>
      <c r="BG393">
        <v>1</v>
      </c>
      <c r="BH393">
        <v>3</v>
      </c>
      <c r="BI393">
        <v>0</v>
      </c>
      <c r="BJ393">
        <v>0</v>
      </c>
      <c r="BK393">
        <v>0</v>
      </c>
      <c r="BL393">
        <f t="shared" si="54"/>
        <v>7</v>
      </c>
      <c r="BM393">
        <f t="shared" si="55"/>
        <v>3</v>
      </c>
      <c r="BO393">
        <v>20200504</v>
      </c>
      <c r="BP393" t="s">
        <v>23</v>
      </c>
      <c r="BQ393">
        <v>0</v>
      </c>
      <c r="BR393">
        <v>1</v>
      </c>
      <c r="BS393">
        <v>0</v>
      </c>
      <c r="BT393">
        <v>0</v>
      </c>
      <c r="BU393">
        <v>0</v>
      </c>
      <c r="BV393">
        <v>0</v>
      </c>
      <c r="BW393">
        <v>0</v>
      </c>
      <c r="BX393">
        <v>0</v>
      </c>
      <c r="BY393">
        <v>0</v>
      </c>
      <c r="BZ393">
        <v>0</v>
      </c>
      <c r="CA393">
        <v>0</v>
      </c>
      <c r="CB393">
        <v>0</v>
      </c>
      <c r="CC393">
        <v>0</v>
      </c>
      <c r="CD393">
        <v>0</v>
      </c>
      <c r="CE393">
        <v>0</v>
      </c>
      <c r="CF393">
        <v>0</v>
      </c>
      <c r="CG393">
        <v>0</v>
      </c>
      <c r="CH393">
        <f t="shared" si="50"/>
        <v>1</v>
      </c>
      <c r="CI393">
        <f t="shared" si="51"/>
        <v>1</v>
      </c>
    </row>
    <row r="394" spans="1:87" x14ac:dyDescent="0.2">
      <c r="A394">
        <v>20200505</v>
      </c>
      <c r="B394" t="s">
        <v>19</v>
      </c>
      <c r="C394">
        <v>0</v>
      </c>
      <c r="D394">
        <v>48</v>
      </c>
      <c r="E394">
        <v>0</v>
      </c>
      <c r="F394">
        <v>0</v>
      </c>
      <c r="G394">
        <v>0</v>
      </c>
      <c r="H394">
        <v>0</v>
      </c>
      <c r="I394">
        <v>1</v>
      </c>
      <c r="J394">
        <v>0</v>
      </c>
      <c r="K394">
        <v>0</v>
      </c>
      <c r="L394">
        <v>0</v>
      </c>
      <c r="M394">
        <v>0</v>
      </c>
      <c r="N394">
        <v>0</v>
      </c>
      <c r="O394">
        <v>1</v>
      </c>
      <c r="P394">
        <v>0</v>
      </c>
      <c r="Q394">
        <v>0</v>
      </c>
      <c r="R394">
        <v>0</v>
      </c>
      <c r="S394">
        <v>0</v>
      </c>
      <c r="T394">
        <f t="shared" si="52"/>
        <v>50</v>
      </c>
      <c r="U394">
        <f t="shared" si="53"/>
        <v>3</v>
      </c>
      <c r="W394">
        <v>20200505</v>
      </c>
      <c r="X394" t="s">
        <v>20</v>
      </c>
      <c r="Y394">
        <v>2</v>
      </c>
      <c r="Z394">
        <v>59</v>
      </c>
      <c r="AA394">
        <v>5</v>
      </c>
      <c r="AB394">
        <v>0</v>
      </c>
      <c r="AC394">
        <v>0</v>
      </c>
      <c r="AD394">
        <v>1</v>
      </c>
      <c r="AE394">
        <v>6</v>
      </c>
      <c r="AF394">
        <v>0</v>
      </c>
      <c r="AG394">
        <v>0</v>
      </c>
      <c r="AH394">
        <v>9</v>
      </c>
      <c r="AI394">
        <v>46</v>
      </c>
      <c r="AJ394">
        <v>0</v>
      </c>
      <c r="AK394">
        <v>2</v>
      </c>
      <c r="AL394">
        <v>2</v>
      </c>
      <c r="AM394">
        <v>0</v>
      </c>
      <c r="AN394">
        <v>0</v>
      </c>
      <c r="AO394">
        <v>0</v>
      </c>
      <c r="AP394">
        <f t="shared" si="48"/>
        <v>132</v>
      </c>
      <c r="AQ394">
        <f t="shared" si="49"/>
        <v>9</v>
      </c>
      <c r="AS394">
        <v>20200505</v>
      </c>
      <c r="AT394" t="s">
        <v>22</v>
      </c>
      <c r="AU394">
        <v>0</v>
      </c>
      <c r="AV394">
        <v>4</v>
      </c>
      <c r="AW394">
        <v>0</v>
      </c>
      <c r="AX394">
        <v>0</v>
      </c>
      <c r="AY394">
        <v>0</v>
      </c>
      <c r="AZ394">
        <v>0</v>
      </c>
      <c r="BA394">
        <v>0</v>
      </c>
      <c r="BB394">
        <v>0</v>
      </c>
      <c r="BC394">
        <v>0</v>
      </c>
      <c r="BD394">
        <v>0</v>
      </c>
      <c r="BE394">
        <v>0</v>
      </c>
      <c r="BF394">
        <v>0</v>
      </c>
      <c r="BG394">
        <v>2</v>
      </c>
      <c r="BH394">
        <v>1</v>
      </c>
      <c r="BI394">
        <v>0</v>
      </c>
      <c r="BJ394">
        <v>0</v>
      </c>
      <c r="BK394">
        <v>0</v>
      </c>
      <c r="BL394">
        <f t="shared" si="54"/>
        <v>7</v>
      </c>
      <c r="BM394">
        <f t="shared" si="55"/>
        <v>3</v>
      </c>
      <c r="BO394">
        <v>20200505</v>
      </c>
      <c r="BP394" t="s">
        <v>23</v>
      </c>
      <c r="BQ394">
        <v>0</v>
      </c>
      <c r="BR394">
        <v>24</v>
      </c>
      <c r="BS394">
        <v>0</v>
      </c>
      <c r="BT394">
        <v>0</v>
      </c>
      <c r="BU394">
        <v>0</v>
      </c>
      <c r="BV394">
        <v>0</v>
      </c>
      <c r="BW394">
        <v>0</v>
      </c>
      <c r="BX394">
        <v>0</v>
      </c>
      <c r="BY394">
        <v>0</v>
      </c>
      <c r="BZ394">
        <v>0</v>
      </c>
      <c r="CA394">
        <v>2</v>
      </c>
      <c r="CB394">
        <v>0</v>
      </c>
      <c r="CC394">
        <v>0</v>
      </c>
      <c r="CD394">
        <v>1</v>
      </c>
      <c r="CE394">
        <v>0</v>
      </c>
      <c r="CF394">
        <v>0</v>
      </c>
      <c r="CG394">
        <v>0</v>
      </c>
      <c r="CH394">
        <f t="shared" si="50"/>
        <v>27</v>
      </c>
      <c r="CI394">
        <f t="shared" si="51"/>
        <v>3</v>
      </c>
    </row>
    <row r="395" spans="1:87" x14ac:dyDescent="0.2">
      <c r="A395">
        <v>20200506</v>
      </c>
      <c r="B395" t="s">
        <v>19</v>
      </c>
      <c r="C395">
        <v>0</v>
      </c>
      <c r="D395">
        <v>39</v>
      </c>
      <c r="E395">
        <v>0</v>
      </c>
      <c r="F395">
        <v>0</v>
      </c>
      <c r="G395">
        <v>0</v>
      </c>
      <c r="H395">
        <v>0</v>
      </c>
      <c r="I395">
        <v>0</v>
      </c>
      <c r="J395">
        <v>0</v>
      </c>
      <c r="K395">
        <v>0</v>
      </c>
      <c r="L395">
        <v>2</v>
      </c>
      <c r="M395">
        <v>0</v>
      </c>
      <c r="N395">
        <v>0</v>
      </c>
      <c r="O395">
        <v>1</v>
      </c>
      <c r="P395">
        <v>0</v>
      </c>
      <c r="Q395">
        <v>0</v>
      </c>
      <c r="R395">
        <v>0</v>
      </c>
      <c r="S395">
        <v>0</v>
      </c>
      <c r="T395">
        <f t="shared" si="52"/>
        <v>42</v>
      </c>
      <c r="U395">
        <f t="shared" si="53"/>
        <v>3</v>
      </c>
      <c r="W395">
        <v>20200506</v>
      </c>
      <c r="X395" t="s">
        <v>20</v>
      </c>
      <c r="Y395">
        <v>0</v>
      </c>
      <c r="Z395">
        <v>13</v>
      </c>
      <c r="AA395">
        <v>6</v>
      </c>
      <c r="AB395">
        <v>0</v>
      </c>
      <c r="AC395">
        <v>0</v>
      </c>
      <c r="AD395">
        <v>2</v>
      </c>
      <c r="AE395">
        <v>31</v>
      </c>
      <c r="AF395">
        <v>0</v>
      </c>
      <c r="AG395">
        <v>0</v>
      </c>
      <c r="AH395">
        <v>13</v>
      </c>
      <c r="AI395">
        <v>10</v>
      </c>
      <c r="AJ395">
        <v>0</v>
      </c>
      <c r="AK395">
        <v>2</v>
      </c>
      <c r="AL395">
        <v>0</v>
      </c>
      <c r="AM395">
        <v>1</v>
      </c>
      <c r="AN395">
        <v>0</v>
      </c>
      <c r="AO395">
        <v>3</v>
      </c>
      <c r="AP395">
        <f t="shared" si="48"/>
        <v>81</v>
      </c>
      <c r="AQ395">
        <f t="shared" si="49"/>
        <v>9</v>
      </c>
      <c r="AS395">
        <v>20200506</v>
      </c>
      <c r="AT395" t="s">
        <v>22</v>
      </c>
      <c r="AU395">
        <v>0</v>
      </c>
      <c r="AV395">
        <v>1</v>
      </c>
      <c r="AW395">
        <v>0</v>
      </c>
      <c r="AX395">
        <v>0</v>
      </c>
      <c r="AY395">
        <v>0</v>
      </c>
      <c r="AZ395">
        <v>0</v>
      </c>
      <c r="BA395">
        <v>0</v>
      </c>
      <c r="BB395">
        <v>0</v>
      </c>
      <c r="BC395">
        <v>0</v>
      </c>
      <c r="BD395">
        <v>0</v>
      </c>
      <c r="BE395">
        <v>1</v>
      </c>
      <c r="BF395">
        <v>0</v>
      </c>
      <c r="BG395">
        <v>0</v>
      </c>
      <c r="BH395">
        <v>1</v>
      </c>
      <c r="BI395">
        <v>0</v>
      </c>
      <c r="BJ395">
        <v>0</v>
      </c>
      <c r="BK395">
        <v>0</v>
      </c>
      <c r="BL395">
        <f t="shared" si="54"/>
        <v>3</v>
      </c>
      <c r="BM395">
        <f t="shared" si="55"/>
        <v>3</v>
      </c>
      <c r="BO395">
        <v>20200506</v>
      </c>
      <c r="BP395" t="s">
        <v>23</v>
      </c>
      <c r="BQ395">
        <v>0</v>
      </c>
      <c r="BR395">
        <v>3</v>
      </c>
      <c r="BS395">
        <v>0</v>
      </c>
      <c r="BT395">
        <v>0</v>
      </c>
      <c r="BU395">
        <v>0</v>
      </c>
      <c r="BV395">
        <v>1</v>
      </c>
      <c r="BW395">
        <v>0</v>
      </c>
      <c r="BX395">
        <v>0</v>
      </c>
      <c r="BY395">
        <v>0</v>
      </c>
      <c r="BZ395">
        <v>0</v>
      </c>
      <c r="CA395">
        <v>0</v>
      </c>
      <c r="CB395">
        <v>0</v>
      </c>
      <c r="CC395">
        <v>0</v>
      </c>
      <c r="CD395">
        <v>0</v>
      </c>
      <c r="CE395">
        <v>0</v>
      </c>
      <c r="CF395">
        <v>0</v>
      </c>
      <c r="CG395">
        <v>0</v>
      </c>
      <c r="CH395">
        <f t="shared" si="50"/>
        <v>4</v>
      </c>
      <c r="CI395">
        <f t="shared" si="51"/>
        <v>2</v>
      </c>
    </row>
    <row r="396" spans="1:87" x14ac:dyDescent="0.2">
      <c r="A396">
        <v>20200507</v>
      </c>
      <c r="B396" t="s">
        <v>19</v>
      </c>
      <c r="C396">
        <v>1</v>
      </c>
      <c r="D396">
        <v>61</v>
      </c>
      <c r="E396">
        <v>0</v>
      </c>
      <c r="F396">
        <v>0</v>
      </c>
      <c r="G396">
        <v>0</v>
      </c>
      <c r="H396">
        <v>0</v>
      </c>
      <c r="I396">
        <v>0</v>
      </c>
      <c r="J396">
        <v>0</v>
      </c>
      <c r="K396">
        <v>0</v>
      </c>
      <c r="L396">
        <v>0</v>
      </c>
      <c r="M396">
        <v>0</v>
      </c>
      <c r="N396">
        <v>0</v>
      </c>
      <c r="O396">
        <v>0</v>
      </c>
      <c r="P396">
        <v>0</v>
      </c>
      <c r="Q396">
        <v>0</v>
      </c>
      <c r="R396">
        <v>0</v>
      </c>
      <c r="S396">
        <v>0</v>
      </c>
      <c r="T396">
        <f t="shared" si="52"/>
        <v>62</v>
      </c>
      <c r="U396">
        <f t="shared" si="53"/>
        <v>2</v>
      </c>
      <c r="W396">
        <v>20200507</v>
      </c>
      <c r="X396" t="s">
        <v>20</v>
      </c>
      <c r="Y396">
        <v>13</v>
      </c>
      <c r="Z396">
        <v>95</v>
      </c>
      <c r="AA396">
        <v>14</v>
      </c>
      <c r="AB396">
        <v>0</v>
      </c>
      <c r="AC396">
        <v>0</v>
      </c>
      <c r="AD396">
        <v>0</v>
      </c>
      <c r="AE396">
        <v>55</v>
      </c>
      <c r="AF396">
        <v>0</v>
      </c>
      <c r="AG396">
        <v>1</v>
      </c>
      <c r="AH396">
        <v>26</v>
      </c>
      <c r="AI396">
        <v>24</v>
      </c>
      <c r="AJ396">
        <v>0</v>
      </c>
      <c r="AK396">
        <v>2</v>
      </c>
      <c r="AL396">
        <v>2</v>
      </c>
      <c r="AM396">
        <v>1</v>
      </c>
      <c r="AN396">
        <v>0</v>
      </c>
      <c r="AO396">
        <v>1</v>
      </c>
      <c r="AP396">
        <f t="shared" si="48"/>
        <v>234</v>
      </c>
      <c r="AQ396">
        <f t="shared" si="49"/>
        <v>11</v>
      </c>
      <c r="AS396">
        <v>20200507</v>
      </c>
      <c r="AT396" t="s">
        <v>22</v>
      </c>
      <c r="AU396">
        <v>0</v>
      </c>
      <c r="AV396">
        <v>26</v>
      </c>
      <c r="AW396">
        <v>0</v>
      </c>
      <c r="AX396">
        <v>0</v>
      </c>
      <c r="AY396">
        <v>0</v>
      </c>
      <c r="AZ396">
        <v>2</v>
      </c>
      <c r="BA396">
        <v>0</v>
      </c>
      <c r="BB396">
        <v>0</v>
      </c>
      <c r="BC396">
        <v>0</v>
      </c>
      <c r="BD396">
        <v>2</v>
      </c>
      <c r="BE396">
        <v>1</v>
      </c>
      <c r="BF396">
        <v>0</v>
      </c>
      <c r="BG396">
        <v>3</v>
      </c>
      <c r="BH396">
        <v>0</v>
      </c>
      <c r="BI396">
        <v>1</v>
      </c>
      <c r="BJ396">
        <v>0</v>
      </c>
      <c r="BK396">
        <v>0</v>
      </c>
      <c r="BL396">
        <f t="shared" si="54"/>
        <v>35</v>
      </c>
      <c r="BM396">
        <f t="shared" si="55"/>
        <v>6</v>
      </c>
      <c r="BO396">
        <v>20200507</v>
      </c>
      <c r="BP396" t="s">
        <v>23</v>
      </c>
      <c r="BQ396">
        <v>0</v>
      </c>
      <c r="BR396">
        <v>54</v>
      </c>
      <c r="BS396">
        <v>0</v>
      </c>
      <c r="BT396">
        <v>0</v>
      </c>
      <c r="BU396">
        <v>0</v>
      </c>
      <c r="BV396">
        <v>0</v>
      </c>
      <c r="BW396">
        <v>0</v>
      </c>
      <c r="BX396">
        <v>0</v>
      </c>
      <c r="BY396">
        <v>0</v>
      </c>
      <c r="BZ396">
        <v>0</v>
      </c>
      <c r="CA396">
        <v>8</v>
      </c>
      <c r="CB396">
        <v>0</v>
      </c>
      <c r="CC396">
        <v>0</v>
      </c>
      <c r="CD396">
        <v>1</v>
      </c>
      <c r="CE396">
        <v>1</v>
      </c>
      <c r="CF396">
        <v>0</v>
      </c>
      <c r="CG396">
        <v>0</v>
      </c>
      <c r="CH396">
        <f t="shared" si="50"/>
        <v>64</v>
      </c>
      <c r="CI396">
        <f t="shared" si="51"/>
        <v>4</v>
      </c>
    </row>
    <row r="397" spans="1:87" x14ac:dyDescent="0.2">
      <c r="A397">
        <v>20200508</v>
      </c>
      <c r="B397" t="s">
        <v>19</v>
      </c>
      <c r="C397">
        <v>1</v>
      </c>
      <c r="D397">
        <v>96</v>
      </c>
      <c r="E397">
        <v>3</v>
      </c>
      <c r="F397">
        <v>0</v>
      </c>
      <c r="G397">
        <v>0</v>
      </c>
      <c r="H397">
        <v>0</v>
      </c>
      <c r="I397">
        <v>0</v>
      </c>
      <c r="J397">
        <v>0</v>
      </c>
      <c r="K397">
        <v>0</v>
      </c>
      <c r="L397">
        <v>4</v>
      </c>
      <c r="M397">
        <v>0</v>
      </c>
      <c r="N397">
        <v>0</v>
      </c>
      <c r="O397">
        <v>0</v>
      </c>
      <c r="P397">
        <v>0</v>
      </c>
      <c r="Q397">
        <v>1</v>
      </c>
      <c r="R397">
        <v>0</v>
      </c>
      <c r="S397">
        <v>0</v>
      </c>
      <c r="T397">
        <f t="shared" si="52"/>
        <v>105</v>
      </c>
      <c r="U397">
        <f t="shared" si="53"/>
        <v>5</v>
      </c>
      <c r="W397">
        <v>20200508</v>
      </c>
      <c r="X397" t="s">
        <v>20</v>
      </c>
      <c r="Y397">
        <v>18</v>
      </c>
      <c r="Z397">
        <v>156</v>
      </c>
      <c r="AA397">
        <v>47</v>
      </c>
      <c r="AB397">
        <v>0</v>
      </c>
      <c r="AC397">
        <v>0</v>
      </c>
      <c r="AD397">
        <v>5</v>
      </c>
      <c r="AE397">
        <v>16</v>
      </c>
      <c r="AF397">
        <v>0</v>
      </c>
      <c r="AG397">
        <v>1</v>
      </c>
      <c r="AH397">
        <v>38</v>
      </c>
      <c r="AI397">
        <v>13</v>
      </c>
      <c r="AJ397">
        <v>0</v>
      </c>
      <c r="AK397">
        <v>2</v>
      </c>
      <c r="AL397">
        <v>6</v>
      </c>
      <c r="AM397">
        <v>1</v>
      </c>
      <c r="AN397">
        <v>0</v>
      </c>
      <c r="AO397">
        <v>0</v>
      </c>
      <c r="AP397">
        <f t="shared" si="48"/>
        <v>303</v>
      </c>
      <c r="AQ397">
        <f t="shared" si="49"/>
        <v>11</v>
      </c>
      <c r="AS397">
        <v>20200508</v>
      </c>
      <c r="AT397" t="s">
        <v>22</v>
      </c>
      <c r="AU397">
        <v>0</v>
      </c>
      <c r="AV397">
        <v>10</v>
      </c>
      <c r="AW397">
        <v>0</v>
      </c>
      <c r="AX397">
        <v>0</v>
      </c>
      <c r="AY397">
        <v>0</v>
      </c>
      <c r="AZ397">
        <v>0</v>
      </c>
      <c r="BA397">
        <v>1</v>
      </c>
      <c r="BB397">
        <v>0</v>
      </c>
      <c r="BC397">
        <v>0</v>
      </c>
      <c r="BD397">
        <v>0</v>
      </c>
      <c r="BE397">
        <v>2</v>
      </c>
      <c r="BF397">
        <v>0</v>
      </c>
      <c r="BG397">
        <v>2</v>
      </c>
      <c r="BH397">
        <v>2</v>
      </c>
      <c r="BI397">
        <v>0</v>
      </c>
      <c r="BJ397">
        <v>0</v>
      </c>
      <c r="BK397">
        <v>0</v>
      </c>
      <c r="BL397">
        <f t="shared" si="54"/>
        <v>17</v>
      </c>
      <c r="BM397">
        <f t="shared" si="55"/>
        <v>5</v>
      </c>
      <c r="BO397">
        <v>20200508</v>
      </c>
      <c r="BP397" t="s">
        <v>23</v>
      </c>
      <c r="BQ397">
        <v>0</v>
      </c>
      <c r="BR397">
        <v>6</v>
      </c>
      <c r="BS397">
        <v>0</v>
      </c>
      <c r="BT397">
        <v>0</v>
      </c>
      <c r="BU397">
        <v>0</v>
      </c>
      <c r="BV397">
        <v>0</v>
      </c>
      <c r="BW397">
        <v>0</v>
      </c>
      <c r="BX397">
        <v>0</v>
      </c>
      <c r="BY397">
        <v>0</v>
      </c>
      <c r="BZ397">
        <v>1</v>
      </c>
      <c r="CA397">
        <v>6</v>
      </c>
      <c r="CB397">
        <v>0</v>
      </c>
      <c r="CC397">
        <v>0</v>
      </c>
      <c r="CD397">
        <v>2</v>
      </c>
      <c r="CE397">
        <v>0</v>
      </c>
      <c r="CF397">
        <v>0</v>
      </c>
      <c r="CG397">
        <v>0</v>
      </c>
      <c r="CH397">
        <f t="shared" si="50"/>
        <v>15</v>
      </c>
      <c r="CI397">
        <f t="shared" si="51"/>
        <v>4</v>
      </c>
    </row>
    <row r="398" spans="1:87" x14ac:dyDescent="0.2">
      <c r="A398">
        <v>20200509</v>
      </c>
      <c r="B398" t="s">
        <v>19</v>
      </c>
      <c r="C398">
        <v>0</v>
      </c>
      <c r="D398">
        <v>67</v>
      </c>
      <c r="E398">
        <v>1</v>
      </c>
      <c r="F398">
        <v>0</v>
      </c>
      <c r="G398">
        <v>0</v>
      </c>
      <c r="H398">
        <v>0</v>
      </c>
      <c r="I398">
        <v>0</v>
      </c>
      <c r="J398">
        <v>0</v>
      </c>
      <c r="K398">
        <v>0</v>
      </c>
      <c r="L398">
        <v>0</v>
      </c>
      <c r="M398">
        <v>0</v>
      </c>
      <c r="N398">
        <v>0</v>
      </c>
      <c r="O398">
        <v>0</v>
      </c>
      <c r="P398">
        <v>1</v>
      </c>
      <c r="Q398">
        <v>0</v>
      </c>
      <c r="R398">
        <v>0</v>
      </c>
      <c r="S398">
        <v>0</v>
      </c>
      <c r="T398">
        <f t="shared" si="52"/>
        <v>69</v>
      </c>
      <c r="U398">
        <f t="shared" si="53"/>
        <v>3</v>
      </c>
      <c r="W398">
        <v>20200509</v>
      </c>
      <c r="X398" t="s">
        <v>20</v>
      </c>
      <c r="Y398">
        <v>19</v>
      </c>
      <c r="Z398">
        <v>109</v>
      </c>
      <c r="AA398">
        <v>11</v>
      </c>
      <c r="AB398">
        <v>0</v>
      </c>
      <c r="AC398">
        <v>0</v>
      </c>
      <c r="AD398">
        <v>0</v>
      </c>
      <c r="AE398">
        <v>3</v>
      </c>
      <c r="AF398">
        <v>0</v>
      </c>
      <c r="AG398">
        <v>0</v>
      </c>
      <c r="AH398">
        <v>29</v>
      </c>
      <c r="AI398">
        <v>11</v>
      </c>
      <c r="AJ398">
        <v>0</v>
      </c>
      <c r="AK398">
        <v>1</v>
      </c>
      <c r="AL398">
        <v>6</v>
      </c>
      <c r="AM398">
        <v>3</v>
      </c>
      <c r="AN398">
        <v>0</v>
      </c>
      <c r="AO398">
        <v>0</v>
      </c>
      <c r="AP398">
        <f t="shared" si="48"/>
        <v>192</v>
      </c>
      <c r="AQ398">
        <f t="shared" si="49"/>
        <v>9</v>
      </c>
      <c r="AS398">
        <v>20200509</v>
      </c>
      <c r="AT398" t="s">
        <v>22</v>
      </c>
      <c r="AU398">
        <v>0</v>
      </c>
      <c r="AV398">
        <v>38</v>
      </c>
      <c r="AW398">
        <v>0</v>
      </c>
      <c r="AX398">
        <v>0</v>
      </c>
      <c r="AY398">
        <v>0</v>
      </c>
      <c r="AZ398">
        <v>1</v>
      </c>
      <c r="BA398">
        <v>0</v>
      </c>
      <c r="BB398">
        <v>0</v>
      </c>
      <c r="BC398">
        <v>0</v>
      </c>
      <c r="BD398">
        <v>3</v>
      </c>
      <c r="BE398">
        <v>3</v>
      </c>
      <c r="BF398">
        <v>0</v>
      </c>
      <c r="BG398">
        <v>3</v>
      </c>
      <c r="BH398">
        <v>0</v>
      </c>
      <c r="BI398">
        <v>1</v>
      </c>
      <c r="BJ398">
        <v>0</v>
      </c>
      <c r="BK398">
        <v>0</v>
      </c>
      <c r="BL398">
        <f t="shared" si="54"/>
        <v>49</v>
      </c>
      <c r="BM398">
        <f t="shared" si="55"/>
        <v>6</v>
      </c>
      <c r="BO398">
        <v>20200509</v>
      </c>
      <c r="BP398" t="s">
        <v>23</v>
      </c>
      <c r="BQ398">
        <v>0</v>
      </c>
      <c r="BR398">
        <v>7</v>
      </c>
      <c r="BS398">
        <v>0</v>
      </c>
      <c r="BT398">
        <v>0</v>
      </c>
      <c r="BU398">
        <v>0</v>
      </c>
      <c r="BV398">
        <v>3</v>
      </c>
      <c r="BW398">
        <v>0</v>
      </c>
      <c r="BX398">
        <v>0</v>
      </c>
      <c r="BY398">
        <v>0</v>
      </c>
      <c r="BZ398">
        <v>3</v>
      </c>
      <c r="CA398">
        <v>10</v>
      </c>
      <c r="CB398">
        <v>0</v>
      </c>
      <c r="CC398">
        <v>0</v>
      </c>
      <c r="CD398">
        <v>2</v>
      </c>
      <c r="CE398">
        <v>0</v>
      </c>
      <c r="CF398">
        <v>0</v>
      </c>
      <c r="CG398">
        <v>0</v>
      </c>
      <c r="CH398">
        <f t="shared" si="50"/>
        <v>25</v>
      </c>
      <c r="CI398">
        <f t="shared" si="51"/>
        <v>5</v>
      </c>
    </row>
    <row r="399" spans="1:87" x14ac:dyDescent="0.2">
      <c r="A399">
        <v>20200510</v>
      </c>
      <c r="B399" t="s">
        <v>19</v>
      </c>
      <c r="C399">
        <v>0</v>
      </c>
      <c r="D399">
        <v>42</v>
      </c>
      <c r="E399">
        <v>0</v>
      </c>
      <c r="F399">
        <v>0</v>
      </c>
      <c r="G399">
        <v>0</v>
      </c>
      <c r="H399">
        <v>0</v>
      </c>
      <c r="I399">
        <v>0</v>
      </c>
      <c r="J399">
        <v>0</v>
      </c>
      <c r="K399">
        <v>0</v>
      </c>
      <c r="L399">
        <v>0</v>
      </c>
      <c r="M399">
        <v>0</v>
      </c>
      <c r="N399">
        <v>0</v>
      </c>
      <c r="O399">
        <v>0</v>
      </c>
      <c r="P399">
        <v>0</v>
      </c>
      <c r="Q399">
        <v>0</v>
      </c>
      <c r="R399">
        <v>0</v>
      </c>
      <c r="S399">
        <v>0</v>
      </c>
      <c r="T399">
        <f t="shared" si="52"/>
        <v>42</v>
      </c>
      <c r="U399">
        <f t="shared" si="53"/>
        <v>1</v>
      </c>
      <c r="W399">
        <v>20200510</v>
      </c>
      <c r="X399" t="s">
        <v>20</v>
      </c>
      <c r="Y399">
        <v>4</v>
      </c>
      <c r="Z399">
        <v>54</v>
      </c>
      <c r="AA399">
        <v>11</v>
      </c>
      <c r="AB399">
        <v>1</v>
      </c>
      <c r="AC399">
        <v>1</v>
      </c>
      <c r="AD399">
        <v>2</v>
      </c>
      <c r="AE399">
        <v>32</v>
      </c>
      <c r="AF399">
        <v>0</v>
      </c>
      <c r="AG399">
        <v>0</v>
      </c>
      <c r="AH399">
        <v>29</v>
      </c>
      <c r="AI399">
        <v>5</v>
      </c>
      <c r="AJ399">
        <v>0</v>
      </c>
      <c r="AK399">
        <v>1</v>
      </c>
      <c r="AL399">
        <v>21</v>
      </c>
      <c r="AM399">
        <v>0</v>
      </c>
      <c r="AN399">
        <v>0</v>
      </c>
      <c r="AO399">
        <v>0</v>
      </c>
      <c r="AP399">
        <f t="shared" si="48"/>
        <v>161</v>
      </c>
      <c r="AQ399">
        <f t="shared" si="49"/>
        <v>11</v>
      </c>
      <c r="AS399">
        <v>20200510</v>
      </c>
      <c r="AT399" t="s">
        <v>22</v>
      </c>
      <c r="AU399">
        <v>0</v>
      </c>
      <c r="AV399">
        <v>8</v>
      </c>
      <c r="AW399">
        <v>0</v>
      </c>
      <c r="AX399">
        <v>0</v>
      </c>
      <c r="AY399">
        <v>0</v>
      </c>
      <c r="AZ399">
        <v>1</v>
      </c>
      <c r="BA399">
        <v>0</v>
      </c>
      <c r="BB399">
        <v>0</v>
      </c>
      <c r="BC399">
        <v>0</v>
      </c>
      <c r="BD399">
        <v>0</v>
      </c>
      <c r="BE399">
        <v>3</v>
      </c>
      <c r="BF399">
        <v>0</v>
      </c>
      <c r="BG399">
        <v>0</v>
      </c>
      <c r="BH399">
        <v>1</v>
      </c>
      <c r="BI399">
        <v>0</v>
      </c>
      <c r="BJ399">
        <v>0</v>
      </c>
      <c r="BK399">
        <v>0</v>
      </c>
      <c r="BL399">
        <f t="shared" si="54"/>
        <v>13</v>
      </c>
      <c r="BM399">
        <f t="shared" si="55"/>
        <v>4</v>
      </c>
      <c r="BO399">
        <v>20200510</v>
      </c>
      <c r="BP399" t="s">
        <v>23</v>
      </c>
      <c r="BQ399">
        <v>0</v>
      </c>
      <c r="BR399">
        <v>11</v>
      </c>
      <c r="BS399">
        <v>0</v>
      </c>
      <c r="BT399">
        <v>0</v>
      </c>
      <c r="BU399">
        <v>0</v>
      </c>
      <c r="BV399">
        <v>0</v>
      </c>
      <c r="BW399">
        <v>0</v>
      </c>
      <c r="BX399">
        <v>0</v>
      </c>
      <c r="BY399">
        <v>0</v>
      </c>
      <c r="BZ399">
        <v>5</v>
      </c>
      <c r="CA399">
        <v>2</v>
      </c>
      <c r="CB399">
        <v>0</v>
      </c>
      <c r="CC399">
        <v>0</v>
      </c>
      <c r="CD399">
        <v>2</v>
      </c>
      <c r="CE399">
        <v>1</v>
      </c>
      <c r="CF399">
        <v>0</v>
      </c>
      <c r="CG399">
        <v>0</v>
      </c>
      <c r="CH399">
        <f t="shared" si="50"/>
        <v>21</v>
      </c>
      <c r="CI399">
        <f t="shared" si="51"/>
        <v>5</v>
      </c>
    </row>
    <row r="400" spans="1:87" x14ac:dyDescent="0.2">
      <c r="A400">
        <v>20200511</v>
      </c>
      <c r="B400" t="s">
        <v>19</v>
      </c>
      <c r="C400">
        <v>0</v>
      </c>
      <c r="D400">
        <v>59</v>
      </c>
      <c r="E400">
        <v>0</v>
      </c>
      <c r="F400">
        <v>4</v>
      </c>
      <c r="G400">
        <v>0</v>
      </c>
      <c r="H400">
        <v>0</v>
      </c>
      <c r="I400">
        <v>0</v>
      </c>
      <c r="J400">
        <v>0</v>
      </c>
      <c r="K400">
        <v>0</v>
      </c>
      <c r="L400">
        <v>0</v>
      </c>
      <c r="M400">
        <v>0</v>
      </c>
      <c r="N400">
        <v>1</v>
      </c>
      <c r="O400">
        <v>0</v>
      </c>
      <c r="P400">
        <v>1</v>
      </c>
      <c r="Q400">
        <v>0</v>
      </c>
      <c r="R400">
        <v>0</v>
      </c>
      <c r="S400">
        <v>0</v>
      </c>
      <c r="T400">
        <f t="shared" si="52"/>
        <v>65</v>
      </c>
      <c r="U400">
        <f t="shared" si="53"/>
        <v>4</v>
      </c>
      <c r="W400">
        <v>20200511</v>
      </c>
      <c r="X400" t="s">
        <v>20</v>
      </c>
      <c r="Y400">
        <v>2</v>
      </c>
      <c r="Z400">
        <v>9</v>
      </c>
      <c r="AA400">
        <v>0</v>
      </c>
      <c r="AB400">
        <v>0</v>
      </c>
      <c r="AC400">
        <v>0</v>
      </c>
      <c r="AD400">
        <v>1</v>
      </c>
      <c r="AE400">
        <v>18</v>
      </c>
      <c r="AF400">
        <v>0</v>
      </c>
      <c r="AG400">
        <v>3</v>
      </c>
      <c r="AH400">
        <v>3</v>
      </c>
      <c r="AI400">
        <v>1</v>
      </c>
      <c r="AJ400">
        <v>0</v>
      </c>
      <c r="AK400">
        <v>1</v>
      </c>
      <c r="AL400">
        <v>17</v>
      </c>
      <c r="AM400">
        <v>0</v>
      </c>
      <c r="AN400">
        <v>0</v>
      </c>
      <c r="AO400">
        <v>0</v>
      </c>
      <c r="AP400">
        <f t="shared" si="48"/>
        <v>55</v>
      </c>
      <c r="AQ400">
        <f t="shared" si="49"/>
        <v>9</v>
      </c>
      <c r="AS400">
        <v>20200511</v>
      </c>
      <c r="AT400" t="s">
        <v>22</v>
      </c>
      <c r="AU400">
        <v>0</v>
      </c>
      <c r="AV400">
        <v>2</v>
      </c>
      <c r="AW400">
        <v>0</v>
      </c>
      <c r="AX400">
        <v>0</v>
      </c>
      <c r="AY400">
        <v>0</v>
      </c>
      <c r="AZ400">
        <v>2</v>
      </c>
      <c r="BA400">
        <v>0</v>
      </c>
      <c r="BB400">
        <v>0</v>
      </c>
      <c r="BC400">
        <v>0</v>
      </c>
      <c r="BD400">
        <v>0</v>
      </c>
      <c r="BE400">
        <v>0</v>
      </c>
      <c r="BF400">
        <v>0</v>
      </c>
      <c r="BG400">
        <v>0</v>
      </c>
      <c r="BH400">
        <v>1</v>
      </c>
      <c r="BI400">
        <v>1</v>
      </c>
      <c r="BJ400">
        <v>0</v>
      </c>
      <c r="BK400">
        <v>0</v>
      </c>
      <c r="BL400">
        <f t="shared" si="54"/>
        <v>6</v>
      </c>
      <c r="BM400">
        <f t="shared" si="55"/>
        <v>4</v>
      </c>
      <c r="BO400">
        <v>20200511</v>
      </c>
      <c r="BP400" t="s">
        <v>23</v>
      </c>
      <c r="BQ400">
        <v>0</v>
      </c>
      <c r="BR400">
        <v>0</v>
      </c>
      <c r="BS400">
        <v>0</v>
      </c>
      <c r="BT400">
        <v>0</v>
      </c>
      <c r="BU400">
        <v>0</v>
      </c>
      <c r="BV400">
        <v>0</v>
      </c>
      <c r="BW400">
        <v>0</v>
      </c>
      <c r="BX400">
        <v>0</v>
      </c>
      <c r="BY400">
        <v>0</v>
      </c>
      <c r="BZ400">
        <v>0</v>
      </c>
      <c r="CA400">
        <v>0</v>
      </c>
      <c r="CB400">
        <v>0</v>
      </c>
      <c r="CC400">
        <v>0</v>
      </c>
      <c r="CD400">
        <v>0</v>
      </c>
      <c r="CE400">
        <v>0</v>
      </c>
      <c r="CF400">
        <v>0</v>
      </c>
      <c r="CG400">
        <v>0</v>
      </c>
      <c r="CH400">
        <f t="shared" si="50"/>
        <v>0</v>
      </c>
      <c r="CI400">
        <f t="shared" si="51"/>
        <v>0</v>
      </c>
    </row>
    <row r="401" spans="1:87" x14ac:dyDescent="0.2">
      <c r="A401">
        <v>20200512</v>
      </c>
      <c r="B401" t="s">
        <v>19</v>
      </c>
      <c r="C401">
        <v>0</v>
      </c>
      <c r="D401">
        <v>82</v>
      </c>
      <c r="E401">
        <v>1</v>
      </c>
      <c r="F401">
        <v>1</v>
      </c>
      <c r="G401">
        <v>0</v>
      </c>
      <c r="H401">
        <v>0</v>
      </c>
      <c r="I401">
        <v>0</v>
      </c>
      <c r="J401">
        <v>0</v>
      </c>
      <c r="K401">
        <v>0</v>
      </c>
      <c r="L401">
        <v>0</v>
      </c>
      <c r="M401">
        <v>0</v>
      </c>
      <c r="N401">
        <v>0</v>
      </c>
      <c r="O401">
        <v>0</v>
      </c>
      <c r="P401">
        <v>6</v>
      </c>
      <c r="Q401">
        <v>0</v>
      </c>
      <c r="R401">
        <v>0</v>
      </c>
      <c r="S401">
        <v>0</v>
      </c>
      <c r="T401">
        <f t="shared" si="52"/>
        <v>90</v>
      </c>
      <c r="U401">
        <f t="shared" si="53"/>
        <v>4</v>
      </c>
      <c r="W401">
        <v>20200512</v>
      </c>
      <c r="X401" t="s">
        <v>20</v>
      </c>
      <c r="Y401">
        <v>0</v>
      </c>
      <c r="Z401">
        <v>0</v>
      </c>
      <c r="AA401">
        <v>0</v>
      </c>
      <c r="AB401">
        <v>0</v>
      </c>
      <c r="AC401">
        <v>0</v>
      </c>
      <c r="AD401">
        <v>0</v>
      </c>
      <c r="AE401">
        <v>0</v>
      </c>
      <c r="AF401">
        <v>0</v>
      </c>
      <c r="AG401">
        <v>0</v>
      </c>
      <c r="AH401">
        <v>0</v>
      </c>
      <c r="AI401">
        <v>0</v>
      </c>
      <c r="AJ401">
        <v>0</v>
      </c>
      <c r="AK401">
        <v>0</v>
      </c>
      <c r="AL401">
        <v>1</v>
      </c>
      <c r="AM401">
        <v>0</v>
      </c>
      <c r="AN401">
        <v>0</v>
      </c>
      <c r="AO401">
        <v>0</v>
      </c>
      <c r="AP401">
        <f t="shared" si="48"/>
        <v>1</v>
      </c>
      <c r="AQ401">
        <f t="shared" si="49"/>
        <v>1</v>
      </c>
      <c r="AS401">
        <v>20200512</v>
      </c>
      <c r="AT401" t="s">
        <v>22</v>
      </c>
      <c r="AU401">
        <v>0</v>
      </c>
      <c r="AV401">
        <v>1</v>
      </c>
      <c r="AW401">
        <v>0</v>
      </c>
      <c r="AX401">
        <v>0</v>
      </c>
      <c r="AY401">
        <v>0</v>
      </c>
      <c r="AZ401">
        <v>0</v>
      </c>
      <c r="BA401">
        <v>0</v>
      </c>
      <c r="BB401">
        <v>0</v>
      </c>
      <c r="BC401">
        <v>0</v>
      </c>
      <c r="BD401">
        <v>0</v>
      </c>
      <c r="BE401">
        <v>0</v>
      </c>
      <c r="BF401">
        <v>0</v>
      </c>
      <c r="BG401">
        <v>0</v>
      </c>
      <c r="BH401">
        <v>2</v>
      </c>
      <c r="BI401">
        <v>0</v>
      </c>
      <c r="BJ401">
        <v>0</v>
      </c>
      <c r="BK401">
        <v>0</v>
      </c>
      <c r="BL401">
        <f t="shared" si="54"/>
        <v>3</v>
      </c>
      <c r="BM401">
        <f t="shared" si="55"/>
        <v>2</v>
      </c>
      <c r="BO401">
        <v>20200512</v>
      </c>
      <c r="BP401" t="s">
        <v>23</v>
      </c>
      <c r="BQ401">
        <v>0</v>
      </c>
      <c r="BR401">
        <v>0</v>
      </c>
      <c r="BS401">
        <v>0</v>
      </c>
      <c r="BT401">
        <v>0</v>
      </c>
      <c r="BU401">
        <v>0</v>
      </c>
      <c r="BV401">
        <v>0</v>
      </c>
      <c r="BW401">
        <v>0</v>
      </c>
      <c r="BX401">
        <v>0</v>
      </c>
      <c r="BY401">
        <v>0</v>
      </c>
      <c r="BZ401">
        <v>0</v>
      </c>
      <c r="CA401">
        <v>0</v>
      </c>
      <c r="CB401">
        <v>0</v>
      </c>
      <c r="CC401">
        <v>0</v>
      </c>
      <c r="CD401">
        <v>0</v>
      </c>
      <c r="CE401">
        <v>0</v>
      </c>
      <c r="CF401">
        <v>0</v>
      </c>
      <c r="CG401">
        <v>0</v>
      </c>
      <c r="CH401">
        <f t="shared" si="50"/>
        <v>0</v>
      </c>
      <c r="CI401">
        <f t="shared" si="51"/>
        <v>0</v>
      </c>
    </row>
    <row r="402" spans="1:87" x14ac:dyDescent="0.2">
      <c r="A402">
        <v>20200513</v>
      </c>
      <c r="B402" t="s">
        <v>19</v>
      </c>
      <c r="C402">
        <v>0</v>
      </c>
      <c r="D402">
        <v>38</v>
      </c>
      <c r="E402">
        <v>0</v>
      </c>
      <c r="F402">
        <v>0</v>
      </c>
      <c r="G402">
        <v>0</v>
      </c>
      <c r="H402">
        <v>0</v>
      </c>
      <c r="I402">
        <v>0</v>
      </c>
      <c r="J402">
        <v>0</v>
      </c>
      <c r="K402">
        <v>0</v>
      </c>
      <c r="L402">
        <v>0</v>
      </c>
      <c r="M402">
        <v>0</v>
      </c>
      <c r="N402">
        <v>0</v>
      </c>
      <c r="O402">
        <v>1</v>
      </c>
      <c r="P402">
        <v>0</v>
      </c>
      <c r="Q402">
        <v>0</v>
      </c>
      <c r="R402">
        <v>0</v>
      </c>
      <c r="S402">
        <v>0</v>
      </c>
      <c r="T402">
        <f t="shared" si="52"/>
        <v>39</v>
      </c>
      <c r="U402">
        <f t="shared" si="53"/>
        <v>2</v>
      </c>
      <c r="W402">
        <v>20200513</v>
      </c>
      <c r="X402" t="s">
        <v>20</v>
      </c>
      <c r="Y402">
        <v>0</v>
      </c>
      <c r="Z402">
        <v>1</v>
      </c>
      <c r="AA402">
        <v>0</v>
      </c>
      <c r="AB402">
        <v>0</v>
      </c>
      <c r="AC402">
        <v>0</v>
      </c>
      <c r="AD402">
        <v>1</v>
      </c>
      <c r="AE402">
        <v>1</v>
      </c>
      <c r="AF402">
        <v>0</v>
      </c>
      <c r="AG402">
        <v>1</v>
      </c>
      <c r="AH402">
        <v>0</v>
      </c>
      <c r="AI402">
        <v>0</v>
      </c>
      <c r="AJ402">
        <v>0</v>
      </c>
      <c r="AK402">
        <v>0</v>
      </c>
      <c r="AL402">
        <v>2</v>
      </c>
      <c r="AM402">
        <v>0</v>
      </c>
      <c r="AN402">
        <v>0</v>
      </c>
      <c r="AO402">
        <v>0</v>
      </c>
      <c r="AP402">
        <f t="shared" si="48"/>
        <v>6</v>
      </c>
      <c r="AQ402">
        <f t="shared" si="49"/>
        <v>5</v>
      </c>
      <c r="AS402">
        <v>20200513</v>
      </c>
      <c r="AT402" t="s">
        <v>22</v>
      </c>
      <c r="AU402">
        <v>0</v>
      </c>
      <c r="AV402">
        <v>1</v>
      </c>
      <c r="AW402">
        <v>0</v>
      </c>
      <c r="AX402">
        <v>0</v>
      </c>
      <c r="AY402">
        <v>0</v>
      </c>
      <c r="AZ402">
        <v>0</v>
      </c>
      <c r="BA402">
        <v>0</v>
      </c>
      <c r="BB402">
        <v>0</v>
      </c>
      <c r="BC402">
        <v>0</v>
      </c>
      <c r="BD402">
        <v>0</v>
      </c>
      <c r="BE402">
        <v>0</v>
      </c>
      <c r="BF402">
        <v>0</v>
      </c>
      <c r="BG402">
        <v>0</v>
      </c>
      <c r="BH402">
        <v>0</v>
      </c>
      <c r="BI402">
        <v>0</v>
      </c>
      <c r="BJ402">
        <v>0</v>
      </c>
      <c r="BK402">
        <v>0</v>
      </c>
      <c r="BL402">
        <f t="shared" si="54"/>
        <v>1</v>
      </c>
      <c r="BM402">
        <f t="shared" si="55"/>
        <v>1</v>
      </c>
      <c r="BO402">
        <v>20200513</v>
      </c>
      <c r="BP402" t="s">
        <v>23</v>
      </c>
      <c r="BQ402">
        <v>0</v>
      </c>
      <c r="BR402">
        <v>0</v>
      </c>
      <c r="BS402">
        <v>0</v>
      </c>
      <c r="BT402">
        <v>0</v>
      </c>
      <c r="BU402">
        <v>0</v>
      </c>
      <c r="BV402">
        <v>0</v>
      </c>
      <c r="BW402">
        <v>0</v>
      </c>
      <c r="BX402">
        <v>0</v>
      </c>
      <c r="BY402">
        <v>0</v>
      </c>
      <c r="BZ402">
        <v>0</v>
      </c>
      <c r="CA402">
        <v>0</v>
      </c>
      <c r="CB402">
        <v>0</v>
      </c>
      <c r="CC402">
        <v>0</v>
      </c>
      <c r="CD402">
        <v>0</v>
      </c>
      <c r="CE402">
        <v>0</v>
      </c>
      <c r="CF402">
        <v>0</v>
      </c>
      <c r="CG402">
        <v>0</v>
      </c>
      <c r="CH402">
        <f t="shared" si="50"/>
        <v>0</v>
      </c>
      <c r="CI402">
        <f t="shared" si="51"/>
        <v>0</v>
      </c>
    </row>
    <row r="403" spans="1:87" x14ac:dyDescent="0.2">
      <c r="A403">
        <v>20200514</v>
      </c>
      <c r="B403" t="s">
        <v>19</v>
      </c>
      <c r="C403">
        <v>0</v>
      </c>
      <c r="D403">
        <v>38</v>
      </c>
      <c r="E403">
        <v>0</v>
      </c>
      <c r="F403">
        <v>0</v>
      </c>
      <c r="G403">
        <v>0</v>
      </c>
      <c r="H403">
        <v>0</v>
      </c>
      <c r="I403">
        <v>0</v>
      </c>
      <c r="J403">
        <v>0</v>
      </c>
      <c r="K403">
        <v>0</v>
      </c>
      <c r="L403">
        <v>0</v>
      </c>
      <c r="M403">
        <v>0</v>
      </c>
      <c r="N403">
        <v>0</v>
      </c>
      <c r="O403">
        <v>1</v>
      </c>
      <c r="P403">
        <v>2</v>
      </c>
      <c r="Q403">
        <v>0</v>
      </c>
      <c r="R403">
        <v>0</v>
      </c>
      <c r="S403">
        <v>0</v>
      </c>
      <c r="T403">
        <f t="shared" si="52"/>
        <v>41</v>
      </c>
      <c r="U403">
        <f t="shared" si="53"/>
        <v>3</v>
      </c>
      <c r="W403">
        <v>20200514</v>
      </c>
      <c r="X403" t="s">
        <v>20</v>
      </c>
      <c r="Y403">
        <v>0</v>
      </c>
      <c r="Z403">
        <v>4</v>
      </c>
      <c r="AA403">
        <v>0</v>
      </c>
      <c r="AB403">
        <v>0</v>
      </c>
      <c r="AC403">
        <v>0</v>
      </c>
      <c r="AD403">
        <v>3</v>
      </c>
      <c r="AE403">
        <v>1</v>
      </c>
      <c r="AF403">
        <v>0</v>
      </c>
      <c r="AG403">
        <v>1</v>
      </c>
      <c r="AH403">
        <v>0</v>
      </c>
      <c r="AI403">
        <v>0</v>
      </c>
      <c r="AJ403">
        <v>0</v>
      </c>
      <c r="AK403">
        <v>1</v>
      </c>
      <c r="AL403">
        <v>7</v>
      </c>
      <c r="AM403">
        <v>0</v>
      </c>
      <c r="AN403">
        <v>0</v>
      </c>
      <c r="AO403">
        <v>0</v>
      </c>
      <c r="AP403">
        <f t="shared" si="48"/>
        <v>17</v>
      </c>
      <c r="AQ403">
        <f t="shared" si="49"/>
        <v>6</v>
      </c>
      <c r="AS403">
        <v>20200514</v>
      </c>
      <c r="AT403" t="s">
        <v>22</v>
      </c>
      <c r="AU403">
        <v>0</v>
      </c>
      <c r="AV403">
        <v>1</v>
      </c>
      <c r="AW403">
        <v>0</v>
      </c>
      <c r="AX403">
        <v>0</v>
      </c>
      <c r="AY403">
        <v>0</v>
      </c>
      <c r="AZ403">
        <v>0</v>
      </c>
      <c r="BA403">
        <v>0</v>
      </c>
      <c r="BB403">
        <v>0</v>
      </c>
      <c r="BC403">
        <v>0</v>
      </c>
      <c r="BD403">
        <v>0</v>
      </c>
      <c r="BE403">
        <v>0</v>
      </c>
      <c r="BF403">
        <v>0</v>
      </c>
      <c r="BG403">
        <v>0</v>
      </c>
      <c r="BH403">
        <v>1</v>
      </c>
      <c r="BI403">
        <v>0</v>
      </c>
      <c r="BJ403">
        <v>0</v>
      </c>
      <c r="BK403">
        <v>0</v>
      </c>
      <c r="BL403">
        <f t="shared" si="54"/>
        <v>2</v>
      </c>
      <c r="BM403">
        <f t="shared" si="55"/>
        <v>2</v>
      </c>
      <c r="BO403">
        <v>20200514</v>
      </c>
      <c r="BP403" t="s">
        <v>23</v>
      </c>
      <c r="BQ403">
        <v>0</v>
      </c>
      <c r="BR403">
        <v>0</v>
      </c>
      <c r="BS403">
        <v>0</v>
      </c>
      <c r="BT403">
        <v>0</v>
      </c>
      <c r="BU403">
        <v>0</v>
      </c>
      <c r="BV403">
        <v>0</v>
      </c>
      <c r="BW403">
        <v>0</v>
      </c>
      <c r="BX403">
        <v>0</v>
      </c>
      <c r="BY403">
        <v>0</v>
      </c>
      <c r="BZ403">
        <v>0</v>
      </c>
      <c r="CA403">
        <v>0</v>
      </c>
      <c r="CB403">
        <v>0</v>
      </c>
      <c r="CC403">
        <v>0</v>
      </c>
      <c r="CD403">
        <v>0</v>
      </c>
      <c r="CE403">
        <v>0</v>
      </c>
      <c r="CF403">
        <v>0</v>
      </c>
      <c r="CG403">
        <v>0</v>
      </c>
      <c r="CH403">
        <f t="shared" si="50"/>
        <v>0</v>
      </c>
      <c r="CI403">
        <f t="shared" si="51"/>
        <v>0</v>
      </c>
    </row>
    <row r="404" spans="1:87" x14ac:dyDescent="0.2">
      <c r="A404">
        <v>20200515</v>
      </c>
      <c r="B404" t="s">
        <v>19</v>
      </c>
      <c r="C404">
        <v>0</v>
      </c>
      <c r="D404">
        <v>130</v>
      </c>
      <c r="E404">
        <v>0</v>
      </c>
      <c r="F404">
        <v>0</v>
      </c>
      <c r="G404">
        <v>0</v>
      </c>
      <c r="H404">
        <v>0</v>
      </c>
      <c r="I404">
        <v>0</v>
      </c>
      <c r="J404">
        <v>0</v>
      </c>
      <c r="K404">
        <v>0</v>
      </c>
      <c r="L404">
        <v>0</v>
      </c>
      <c r="M404">
        <v>0</v>
      </c>
      <c r="N404">
        <v>0</v>
      </c>
      <c r="O404">
        <v>0</v>
      </c>
      <c r="P404">
        <v>0</v>
      </c>
      <c r="Q404">
        <v>0</v>
      </c>
      <c r="R404">
        <v>0</v>
      </c>
      <c r="S404">
        <v>0</v>
      </c>
      <c r="T404">
        <f t="shared" si="52"/>
        <v>130</v>
      </c>
      <c r="U404">
        <f t="shared" si="53"/>
        <v>1</v>
      </c>
      <c r="W404">
        <v>20200515</v>
      </c>
      <c r="X404" t="s">
        <v>20</v>
      </c>
      <c r="Y404">
        <v>0</v>
      </c>
      <c r="Z404">
        <v>7</v>
      </c>
      <c r="AA404">
        <v>0</v>
      </c>
      <c r="AB404">
        <v>0</v>
      </c>
      <c r="AC404">
        <v>0</v>
      </c>
      <c r="AD404">
        <v>1</v>
      </c>
      <c r="AE404">
        <v>14</v>
      </c>
      <c r="AF404">
        <v>0</v>
      </c>
      <c r="AG404">
        <v>0</v>
      </c>
      <c r="AH404">
        <v>1</v>
      </c>
      <c r="AI404">
        <v>0</v>
      </c>
      <c r="AJ404">
        <v>0</v>
      </c>
      <c r="AK404">
        <v>1</v>
      </c>
      <c r="AL404">
        <v>15</v>
      </c>
      <c r="AM404">
        <v>2</v>
      </c>
      <c r="AN404">
        <v>0</v>
      </c>
      <c r="AO404">
        <v>0</v>
      </c>
      <c r="AP404">
        <f t="shared" si="48"/>
        <v>41</v>
      </c>
      <c r="AQ404">
        <f t="shared" si="49"/>
        <v>7</v>
      </c>
      <c r="AS404">
        <v>20200515</v>
      </c>
      <c r="AT404" t="s">
        <v>22</v>
      </c>
      <c r="AU404">
        <v>0</v>
      </c>
      <c r="AV404">
        <v>0</v>
      </c>
      <c r="AW404">
        <v>0</v>
      </c>
      <c r="AX404">
        <v>0</v>
      </c>
      <c r="AY404">
        <v>0</v>
      </c>
      <c r="AZ404">
        <v>0</v>
      </c>
      <c r="BA404">
        <v>0</v>
      </c>
      <c r="BB404">
        <v>0</v>
      </c>
      <c r="BC404">
        <v>0</v>
      </c>
      <c r="BD404">
        <v>0</v>
      </c>
      <c r="BE404">
        <v>1</v>
      </c>
      <c r="BF404">
        <v>0</v>
      </c>
      <c r="BG404">
        <v>1</v>
      </c>
      <c r="BH404">
        <v>0</v>
      </c>
      <c r="BI404">
        <v>0</v>
      </c>
      <c r="BJ404">
        <v>0</v>
      </c>
      <c r="BK404">
        <v>0</v>
      </c>
      <c r="BL404">
        <f t="shared" si="54"/>
        <v>2</v>
      </c>
      <c r="BM404">
        <f t="shared" si="55"/>
        <v>2</v>
      </c>
      <c r="BO404">
        <v>20200515</v>
      </c>
      <c r="BP404" t="s">
        <v>23</v>
      </c>
      <c r="BQ404">
        <v>0</v>
      </c>
      <c r="BR404">
        <v>1</v>
      </c>
      <c r="BS404">
        <v>0</v>
      </c>
      <c r="BT404">
        <v>0</v>
      </c>
      <c r="BU404">
        <v>0</v>
      </c>
      <c r="BV404">
        <v>1</v>
      </c>
      <c r="BW404">
        <v>0</v>
      </c>
      <c r="BX404">
        <v>0</v>
      </c>
      <c r="BY404">
        <v>0</v>
      </c>
      <c r="BZ404">
        <v>0</v>
      </c>
      <c r="CA404">
        <v>0</v>
      </c>
      <c r="CB404">
        <v>0</v>
      </c>
      <c r="CC404">
        <v>0</v>
      </c>
      <c r="CD404">
        <v>1</v>
      </c>
      <c r="CE404">
        <v>0</v>
      </c>
      <c r="CF404">
        <v>0</v>
      </c>
      <c r="CG404">
        <v>0</v>
      </c>
      <c r="CH404">
        <f t="shared" si="50"/>
        <v>3</v>
      </c>
      <c r="CI404">
        <f t="shared" si="51"/>
        <v>3</v>
      </c>
    </row>
    <row r="405" spans="1:87" x14ac:dyDescent="0.2">
      <c r="A405">
        <v>20200516</v>
      </c>
      <c r="B405" t="s">
        <v>19</v>
      </c>
      <c r="C405">
        <v>1</v>
      </c>
      <c r="D405">
        <v>323</v>
      </c>
      <c r="E405">
        <v>1</v>
      </c>
      <c r="F405">
        <v>0</v>
      </c>
      <c r="G405">
        <v>0</v>
      </c>
      <c r="H405">
        <v>0</v>
      </c>
      <c r="I405">
        <v>0</v>
      </c>
      <c r="J405">
        <v>0</v>
      </c>
      <c r="K405">
        <v>1</v>
      </c>
      <c r="L405">
        <v>0</v>
      </c>
      <c r="M405">
        <v>0</v>
      </c>
      <c r="N405">
        <v>0</v>
      </c>
      <c r="O405">
        <v>0</v>
      </c>
      <c r="P405">
        <v>2</v>
      </c>
      <c r="Q405">
        <v>0</v>
      </c>
      <c r="R405">
        <v>0</v>
      </c>
      <c r="S405">
        <v>0</v>
      </c>
      <c r="T405">
        <f t="shared" si="52"/>
        <v>328</v>
      </c>
      <c r="U405">
        <f t="shared" si="53"/>
        <v>5</v>
      </c>
      <c r="W405">
        <v>20200516</v>
      </c>
      <c r="X405" t="s">
        <v>20</v>
      </c>
      <c r="Y405">
        <v>4</v>
      </c>
      <c r="Z405">
        <v>21</v>
      </c>
      <c r="AA405">
        <v>6</v>
      </c>
      <c r="AB405">
        <v>0</v>
      </c>
      <c r="AC405">
        <v>0</v>
      </c>
      <c r="AD405">
        <v>5</v>
      </c>
      <c r="AE405">
        <v>62</v>
      </c>
      <c r="AF405">
        <v>0</v>
      </c>
      <c r="AG405">
        <v>0</v>
      </c>
      <c r="AH405">
        <v>15</v>
      </c>
      <c r="AI405">
        <v>13</v>
      </c>
      <c r="AJ405">
        <v>0</v>
      </c>
      <c r="AK405">
        <v>1</v>
      </c>
      <c r="AL405">
        <v>4</v>
      </c>
      <c r="AM405">
        <v>0</v>
      </c>
      <c r="AN405">
        <v>0</v>
      </c>
      <c r="AO405">
        <v>0</v>
      </c>
      <c r="AP405">
        <f t="shared" si="48"/>
        <v>131</v>
      </c>
      <c r="AQ405">
        <f t="shared" si="49"/>
        <v>9</v>
      </c>
      <c r="AS405">
        <v>20200516</v>
      </c>
      <c r="AT405" t="s">
        <v>22</v>
      </c>
      <c r="AU405">
        <v>0</v>
      </c>
      <c r="AV405">
        <v>1</v>
      </c>
      <c r="AW405">
        <v>0</v>
      </c>
      <c r="AX405">
        <v>0</v>
      </c>
      <c r="AY405">
        <v>0</v>
      </c>
      <c r="AZ405">
        <v>1</v>
      </c>
      <c r="BA405">
        <v>0</v>
      </c>
      <c r="BB405">
        <v>0</v>
      </c>
      <c r="BC405">
        <v>0</v>
      </c>
      <c r="BD405">
        <v>0</v>
      </c>
      <c r="BE405">
        <v>0</v>
      </c>
      <c r="BF405">
        <v>0</v>
      </c>
      <c r="BG405">
        <v>0</v>
      </c>
      <c r="BH405">
        <v>0</v>
      </c>
      <c r="BI405">
        <v>1</v>
      </c>
      <c r="BJ405">
        <v>0</v>
      </c>
      <c r="BK405">
        <v>0</v>
      </c>
      <c r="BL405">
        <f t="shared" si="54"/>
        <v>3</v>
      </c>
      <c r="BM405">
        <f t="shared" si="55"/>
        <v>3</v>
      </c>
      <c r="BO405">
        <v>20200516</v>
      </c>
      <c r="BP405" t="s">
        <v>23</v>
      </c>
      <c r="BQ405">
        <v>0</v>
      </c>
      <c r="BR405">
        <v>3</v>
      </c>
      <c r="BS405">
        <v>0</v>
      </c>
      <c r="BT405">
        <v>0</v>
      </c>
      <c r="BU405">
        <v>0</v>
      </c>
      <c r="BV405">
        <v>0</v>
      </c>
      <c r="BW405">
        <v>0</v>
      </c>
      <c r="BX405">
        <v>0</v>
      </c>
      <c r="BY405">
        <v>0</v>
      </c>
      <c r="BZ405">
        <v>0</v>
      </c>
      <c r="CA405">
        <v>0</v>
      </c>
      <c r="CB405">
        <v>0</v>
      </c>
      <c r="CC405">
        <v>1</v>
      </c>
      <c r="CD405">
        <v>0</v>
      </c>
      <c r="CE405">
        <v>0</v>
      </c>
      <c r="CF405">
        <v>0</v>
      </c>
      <c r="CG405">
        <v>0</v>
      </c>
      <c r="CH405">
        <f t="shared" si="50"/>
        <v>4</v>
      </c>
      <c r="CI405">
        <f t="shared" si="51"/>
        <v>2</v>
      </c>
    </row>
    <row r="406" spans="1:87" x14ac:dyDescent="0.2">
      <c r="A406">
        <v>20200517</v>
      </c>
      <c r="B406" t="s">
        <v>19</v>
      </c>
      <c r="C406">
        <v>2</v>
      </c>
      <c r="D406">
        <v>192</v>
      </c>
      <c r="E406">
        <v>0</v>
      </c>
      <c r="F406">
        <v>0</v>
      </c>
      <c r="G406">
        <v>0</v>
      </c>
      <c r="H406">
        <v>0</v>
      </c>
      <c r="I406">
        <v>0</v>
      </c>
      <c r="J406">
        <v>0</v>
      </c>
      <c r="K406">
        <v>0</v>
      </c>
      <c r="L406">
        <v>0</v>
      </c>
      <c r="M406">
        <v>0</v>
      </c>
      <c r="N406">
        <v>0</v>
      </c>
      <c r="O406">
        <v>1</v>
      </c>
      <c r="P406">
        <v>3</v>
      </c>
      <c r="Q406">
        <v>0</v>
      </c>
      <c r="R406">
        <v>0</v>
      </c>
      <c r="S406">
        <v>0</v>
      </c>
      <c r="T406">
        <f t="shared" si="52"/>
        <v>198</v>
      </c>
      <c r="U406">
        <f t="shared" si="53"/>
        <v>4</v>
      </c>
      <c r="W406">
        <v>20200517</v>
      </c>
      <c r="X406" t="s">
        <v>20</v>
      </c>
      <c r="Y406">
        <v>0</v>
      </c>
      <c r="Z406">
        <v>10</v>
      </c>
      <c r="AA406">
        <v>1</v>
      </c>
      <c r="AB406">
        <v>0</v>
      </c>
      <c r="AC406">
        <v>0</v>
      </c>
      <c r="AD406">
        <v>3</v>
      </c>
      <c r="AE406">
        <v>26</v>
      </c>
      <c r="AF406">
        <v>0</v>
      </c>
      <c r="AG406">
        <v>0</v>
      </c>
      <c r="AH406">
        <v>2</v>
      </c>
      <c r="AI406">
        <v>5</v>
      </c>
      <c r="AJ406">
        <v>0</v>
      </c>
      <c r="AK406">
        <v>1</v>
      </c>
      <c r="AL406">
        <v>10</v>
      </c>
      <c r="AM406">
        <v>2</v>
      </c>
      <c r="AN406">
        <v>0</v>
      </c>
      <c r="AO406">
        <v>0</v>
      </c>
      <c r="AP406">
        <f t="shared" si="48"/>
        <v>60</v>
      </c>
      <c r="AQ406">
        <f t="shared" si="49"/>
        <v>9</v>
      </c>
      <c r="AS406">
        <v>20200517</v>
      </c>
      <c r="AT406" t="s">
        <v>22</v>
      </c>
      <c r="AU406">
        <v>0</v>
      </c>
      <c r="AV406">
        <v>0</v>
      </c>
      <c r="AW406">
        <v>0</v>
      </c>
      <c r="AX406">
        <v>0</v>
      </c>
      <c r="AY406">
        <v>0</v>
      </c>
      <c r="AZ406">
        <v>0</v>
      </c>
      <c r="BA406">
        <v>0</v>
      </c>
      <c r="BB406">
        <v>0</v>
      </c>
      <c r="BC406">
        <v>0</v>
      </c>
      <c r="BD406">
        <v>0</v>
      </c>
      <c r="BE406">
        <v>0</v>
      </c>
      <c r="BF406">
        <v>0</v>
      </c>
      <c r="BG406">
        <v>0</v>
      </c>
      <c r="BH406">
        <v>0</v>
      </c>
      <c r="BI406">
        <v>0</v>
      </c>
      <c r="BJ406">
        <v>0</v>
      </c>
      <c r="BK406">
        <v>0</v>
      </c>
      <c r="BL406">
        <f t="shared" si="54"/>
        <v>0</v>
      </c>
      <c r="BM406">
        <f t="shared" si="55"/>
        <v>0</v>
      </c>
      <c r="BO406">
        <v>20200517</v>
      </c>
      <c r="BP406" t="s">
        <v>23</v>
      </c>
      <c r="BQ406">
        <v>0</v>
      </c>
      <c r="BR406">
        <v>4</v>
      </c>
      <c r="BS406">
        <v>0</v>
      </c>
      <c r="BT406">
        <v>0</v>
      </c>
      <c r="BU406">
        <v>0</v>
      </c>
      <c r="BV406">
        <v>0</v>
      </c>
      <c r="BW406">
        <v>0</v>
      </c>
      <c r="BX406">
        <v>0</v>
      </c>
      <c r="BY406">
        <v>0</v>
      </c>
      <c r="BZ406">
        <v>0</v>
      </c>
      <c r="CA406">
        <v>0</v>
      </c>
      <c r="CB406">
        <v>0</v>
      </c>
      <c r="CC406">
        <v>0</v>
      </c>
      <c r="CD406">
        <v>0</v>
      </c>
      <c r="CE406">
        <v>0</v>
      </c>
      <c r="CF406">
        <v>0</v>
      </c>
      <c r="CG406">
        <v>0</v>
      </c>
      <c r="CH406">
        <f t="shared" si="50"/>
        <v>4</v>
      </c>
      <c r="CI406">
        <f t="shared" si="51"/>
        <v>1</v>
      </c>
    </row>
    <row r="407" spans="1:87" x14ac:dyDescent="0.2">
      <c r="A407">
        <v>20200518</v>
      </c>
      <c r="B407" t="s">
        <v>19</v>
      </c>
      <c r="C407">
        <v>0</v>
      </c>
      <c r="D407">
        <v>28</v>
      </c>
      <c r="E407">
        <v>0</v>
      </c>
      <c r="F407">
        <v>0</v>
      </c>
      <c r="G407">
        <v>0</v>
      </c>
      <c r="H407">
        <v>0</v>
      </c>
      <c r="I407">
        <v>0</v>
      </c>
      <c r="J407">
        <v>0</v>
      </c>
      <c r="K407">
        <v>0</v>
      </c>
      <c r="L407">
        <v>0</v>
      </c>
      <c r="M407">
        <v>0</v>
      </c>
      <c r="N407">
        <v>0</v>
      </c>
      <c r="O407">
        <v>1</v>
      </c>
      <c r="P407">
        <v>1</v>
      </c>
      <c r="Q407">
        <v>0</v>
      </c>
      <c r="R407">
        <v>0</v>
      </c>
      <c r="S407">
        <v>0</v>
      </c>
      <c r="T407">
        <f t="shared" si="52"/>
        <v>30</v>
      </c>
      <c r="U407">
        <f t="shared" si="53"/>
        <v>3</v>
      </c>
      <c r="W407">
        <v>20200518</v>
      </c>
      <c r="X407" t="s">
        <v>20</v>
      </c>
      <c r="Y407" t="s">
        <v>29</v>
      </c>
      <c r="Z407" t="s">
        <v>29</v>
      </c>
      <c r="AA407" t="s">
        <v>29</v>
      </c>
      <c r="AB407" t="s">
        <v>29</v>
      </c>
      <c r="AC407" t="s">
        <v>29</v>
      </c>
      <c r="AD407" t="s">
        <v>29</v>
      </c>
      <c r="AE407" t="s">
        <v>29</v>
      </c>
      <c r="AF407" t="s">
        <v>29</v>
      </c>
      <c r="AG407" t="s">
        <v>29</v>
      </c>
      <c r="AH407" t="s">
        <v>29</v>
      </c>
      <c r="AI407" t="s">
        <v>29</v>
      </c>
      <c r="AJ407" t="s">
        <v>29</v>
      </c>
      <c r="AK407" t="s">
        <v>29</v>
      </c>
      <c r="AL407" t="s">
        <v>29</v>
      </c>
      <c r="AM407" t="s">
        <v>29</v>
      </c>
      <c r="AN407" t="s">
        <v>29</v>
      </c>
      <c r="AO407" t="s">
        <v>29</v>
      </c>
      <c r="AP407">
        <f t="shared" si="48"/>
        <v>0</v>
      </c>
      <c r="AQ407">
        <f t="shared" si="49"/>
        <v>0</v>
      </c>
      <c r="AS407">
        <v>20200518</v>
      </c>
      <c r="AT407" t="s">
        <v>22</v>
      </c>
      <c r="AU407">
        <v>0</v>
      </c>
      <c r="AV407">
        <v>0</v>
      </c>
      <c r="AW407">
        <v>0</v>
      </c>
      <c r="AX407">
        <v>0</v>
      </c>
      <c r="AY407">
        <v>0</v>
      </c>
      <c r="AZ407">
        <v>0</v>
      </c>
      <c r="BA407">
        <v>0</v>
      </c>
      <c r="BB407">
        <v>0</v>
      </c>
      <c r="BC407">
        <v>0</v>
      </c>
      <c r="BD407">
        <v>0</v>
      </c>
      <c r="BE407">
        <v>0</v>
      </c>
      <c r="BF407">
        <v>0</v>
      </c>
      <c r="BG407">
        <v>0</v>
      </c>
      <c r="BH407">
        <v>0</v>
      </c>
      <c r="BI407">
        <v>0</v>
      </c>
      <c r="BJ407">
        <v>0</v>
      </c>
      <c r="BK407">
        <v>0</v>
      </c>
      <c r="BL407">
        <f t="shared" si="54"/>
        <v>0</v>
      </c>
      <c r="BM407">
        <f t="shared" si="55"/>
        <v>0</v>
      </c>
      <c r="BO407">
        <v>20200518</v>
      </c>
      <c r="BP407" t="s">
        <v>23</v>
      </c>
      <c r="BQ407">
        <v>0</v>
      </c>
      <c r="BR407">
        <v>0</v>
      </c>
      <c r="BS407">
        <v>0</v>
      </c>
      <c r="BT407">
        <v>0</v>
      </c>
      <c r="BU407">
        <v>0</v>
      </c>
      <c r="BV407">
        <v>0</v>
      </c>
      <c r="BW407">
        <v>0</v>
      </c>
      <c r="BX407">
        <v>0</v>
      </c>
      <c r="BY407">
        <v>0</v>
      </c>
      <c r="BZ407">
        <v>0</v>
      </c>
      <c r="CA407">
        <v>0</v>
      </c>
      <c r="CB407">
        <v>0</v>
      </c>
      <c r="CC407">
        <v>0</v>
      </c>
      <c r="CD407">
        <v>0</v>
      </c>
      <c r="CE407">
        <v>0</v>
      </c>
      <c r="CF407">
        <v>0</v>
      </c>
      <c r="CG407">
        <v>0</v>
      </c>
      <c r="CH407">
        <f t="shared" si="50"/>
        <v>0</v>
      </c>
      <c r="CI407">
        <f t="shared" si="51"/>
        <v>0</v>
      </c>
    </row>
    <row r="408" spans="1:87" x14ac:dyDescent="0.2">
      <c r="A408">
        <v>20200519</v>
      </c>
      <c r="B408" t="s">
        <v>19</v>
      </c>
      <c r="C408">
        <v>0</v>
      </c>
      <c r="D408">
        <v>0</v>
      </c>
      <c r="E408">
        <v>0</v>
      </c>
      <c r="F408">
        <v>0</v>
      </c>
      <c r="G408">
        <v>0</v>
      </c>
      <c r="H408">
        <v>0</v>
      </c>
      <c r="I408">
        <v>0</v>
      </c>
      <c r="J408">
        <v>0</v>
      </c>
      <c r="K408">
        <v>0</v>
      </c>
      <c r="L408">
        <v>0</v>
      </c>
      <c r="M408">
        <v>0</v>
      </c>
      <c r="N408">
        <v>0</v>
      </c>
      <c r="O408">
        <v>0</v>
      </c>
      <c r="P408">
        <v>0</v>
      </c>
      <c r="Q408">
        <v>0</v>
      </c>
      <c r="R408">
        <v>0</v>
      </c>
      <c r="S408">
        <v>0</v>
      </c>
      <c r="T408">
        <f t="shared" si="52"/>
        <v>0</v>
      </c>
      <c r="U408">
        <f t="shared" si="53"/>
        <v>0</v>
      </c>
      <c r="W408">
        <v>20200519</v>
      </c>
      <c r="X408" t="s">
        <v>20</v>
      </c>
      <c r="Y408">
        <v>0</v>
      </c>
      <c r="Z408">
        <v>0</v>
      </c>
      <c r="AA408">
        <v>0</v>
      </c>
      <c r="AB408">
        <v>0</v>
      </c>
      <c r="AC408">
        <v>0</v>
      </c>
      <c r="AD408">
        <v>0</v>
      </c>
      <c r="AE408">
        <v>0</v>
      </c>
      <c r="AF408">
        <v>0</v>
      </c>
      <c r="AG408">
        <v>0</v>
      </c>
      <c r="AH408">
        <v>0</v>
      </c>
      <c r="AI408">
        <v>0</v>
      </c>
      <c r="AJ408">
        <v>0</v>
      </c>
      <c r="AK408">
        <v>0</v>
      </c>
      <c r="AL408">
        <v>0</v>
      </c>
      <c r="AM408">
        <v>0</v>
      </c>
      <c r="AN408">
        <v>0</v>
      </c>
      <c r="AO408">
        <v>0</v>
      </c>
      <c r="AP408">
        <f t="shared" si="48"/>
        <v>0</v>
      </c>
      <c r="AQ408">
        <f t="shared" si="49"/>
        <v>0</v>
      </c>
      <c r="AS408">
        <v>20200519</v>
      </c>
      <c r="AT408" t="s">
        <v>22</v>
      </c>
      <c r="AU408" t="s">
        <v>29</v>
      </c>
      <c r="AV408" t="s">
        <v>29</v>
      </c>
      <c r="AW408" t="s">
        <v>29</v>
      </c>
      <c r="AX408" t="s">
        <v>29</v>
      </c>
      <c r="AY408" t="s">
        <v>29</v>
      </c>
      <c r="AZ408" t="s">
        <v>29</v>
      </c>
      <c r="BA408" t="s">
        <v>29</v>
      </c>
      <c r="BB408" t="s">
        <v>29</v>
      </c>
      <c r="BC408" t="s">
        <v>29</v>
      </c>
      <c r="BD408" t="s">
        <v>29</v>
      </c>
      <c r="BE408" t="s">
        <v>29</v>
      </c>
      <c r="BF408" t="s">
        <v>29</v>
      </c>
      <c r="BG408" t="s">
        <v>29</v>
      </c>
      <c r="BH408" t="s">
        <v>29</v>
      </c>
      <c r="BI408" t="s">
        <v>29</v>
      </c>
      <c r="BJ408" t="s">
        <v>29</v>
      </c>
      <c r="BK408" t="s">
        <v>29</v>
      </c>
      <c r="BL408">
        <f t="shared" si="54"/>
        <v>0</v>
      </c>
      <c r="BM408">
        <f t="shared" si="55"/>
        <v>0</v>
      </c>
      <c r="BO408">
        <v>20200519</v>
      </c>
      <c r="BP408" t="s">
        <v>23</v>
      </c>
      <c r="BQ408">
        <v>0</v>
      </c>
      <c r="BR408">
        <v>0</v>
      </c>
      <c r="BS408">
        <v>0</v>
      </c>
      <c r="BT408">
        <v>0</v>
      </c>
      <c r="BU408">
        <v>0</v>
      </c>
      <c r="BV408">
        <v>0</v>
      </c>
      <c r="BW408">
        <v>0</v>
      </c>
      <c r="BX408">
        <v>0</v>
      </c>
      <c r="BY408">
        <v>0</v>
      </c>
      <c r="BZ408">
        <v>0</v>
      </c>
      <c r="CA408">
        <v>0</v>
      </c>
      <c r="CB408">
        <v>0</v>
      </c>
      <c r="CC408">
        <v>0</v>
      </c>
      <c r="CD408">
        <v>0</v>
      </c>
      <c r="CE408">
        <v>0</v>
      </c>
      <c r="CF408">
        <v>0</v>
      </c>
      <c r="CG408">
        <v>0</v>
      </c>
      <c r="CH408">
        <f t="shared" si="50"/>
        <v>0</v>
      </c>
      <c r="CI408">
        <f t="shared" si="51"/>
        <v>0</v>
      </c>
    </row>
    <row r="409" spans="1:87" x14ac:dyDescent="0.2">
      <c r="A409">
        <v>20200520</v>
      </c>
      <c r="B409" t="s">
        <v>19</v>
      </c>
      <c r="C409">
        <v>0</v>
      </c>
      <c r="D409">
        <v>157</v>
      </c>
      <c r="E409">
        <v>0</v>
      </c>
      <c r="F409">
        <v>0</v>
      </c>
      <c r="G409">
        <v>0</v>
      </c>
      <c r="H409">
        <v>0</v>
      </c>
      <c r="I409">
        <v>0</v>
      </c>
      <c r="J409">
        <v>0</v>
      </c>
      <c r="K409">
        <v>0</v>
      </c>
      <c r="L409">
        <v>0</v>
      </c>
      <c r="M409">
        <v>0</v>
      </c>
      <c r="N409">
        <v>0</v>
      </c>
      <c r="O409">
        <v>1</v>
      </c>
      <c r="P409">
        <v>0</v>
      </c>
      <c r="Q409">
        <v>0</v>
      </c>
      <c r="R409">
        <v>0</v>
      </c>
      <c r="S409">
        <v>0</v>
      </c>
      <c r="T409">
        <f t="shared" si="52"/>
        <v>158</v>
      </c>
      <c r="U409">
        <f t="shared" si="53"/>
        <v>2</v>
      </c>
      <c r="W409">
        <v>20200520</v>
      </c>
      <c r="X409" t="s">
        <v>20</v>
      </c>
      <c r="Y409">
        <v>0</v>
      </c>
      <c r="Z409">
        <v>5</v>
      </c>
      <c r="AA409">
        <v>0</v>
      </c>
      <c r="AB409">
        <v>1</v>
      </c>
      <c r="AC409">
        <v>0</v>
      </c>
      <c r="AD409">
        <v>0</v>
      </c>
      <c r="AE409">
        <v>3</v>
      </c>
      <c r="AF409">
        <v>0</v>
      </c>
      <c r="AG409">
        <v>0</v>
      </c>
      <c r="AH409">
        <v>0</v>
      </c>
      <c r="AI409">
        <v>0</v>
      </c>
      <c r="AJ409">
        <v>0</v>
      </c>
      <c r="AK409">
        <v>0</v>
      </c>
      <c r="AL409">
        <v>1</v>
      </c>
      <c r="AM409">
        <v>1</v>
      </c>
      <c r="AN409">
        <v>0</v>
      </c>
      <c r="AO409">
        <v>0</v>
      </c>
      <c r="AP409">
        <f t="shared" si="48"/>
        <v>11</v>
      </c>
      <c r="AQ409">
        <f t="shared" si="49"/>
        <v>5</v>
      </c>
      <c r="AS409">
        <v>20200520</v>
      </c>
      <c r="AT409" t="s">
        <v>22</v>
      </c>
      <c r="AU409" t="s">
        <v>29</v>
      </c>
      <c r="AV409" t="s">
        <v>29</v>
      </c>
      <c r="AW409" t="s">
        <v>29</v>
      </c>
      <c r="AX409" t="s">
        <v>29</v>
      </c>
      <c r="AY409" t="s">
        <v>29</v>
      </c>
      <c r="AZ409" t="s">
        <v>29</v>
      </c>
      <c r="BA409" t="s">
        <v>29</v>
      </c>
      <c r="BB409" t="s">
        <v>29</v>
      </c>
      <c r="BC409" t="s">
        <v>29</v>
      </c>
      <c r="BD409" t="s">
        <v>29</v>
      </c>
      <c r="BE409" t="s">
        <v>29</v>
      </c>
      <c r="BF409" t="s">
        <v>29</v>
      </c>
      <c r="BG409" t="s">
        <v>29</v>
      </c>
      <c r="BH409" t="s">
        <v>29</v>
      </c>
      <c r="BI409" t="s">
        <v>29</v>
      </c>
      <c r="BJ409" t="s">
        <v>29</v>
      </c>
      <c r="BK409" t="s">
        <v>29</v>
      </c>
      <c r="BL409">
        <f t="shared" si="54"/>
        <v>0</v>
      </c>
      <c r="BM409">
        <f t="shared" si="55"/>
        <v>0</v>
      </c>
      <c r="BO409">
        <v>20200520</v>
      </c>
      <c r="BP409" t="s">
        <v>23</v>
      </c>
      <c r="BQ409">
        <v>0</v>
      </c>
      <c r="BR409">
        <v>0</v>
      </c>
      <c r="BS409">
        <v>0</v>
      </c>
      <c r="BT409">
        <v>0</v>
      </c>
      <c r="BU409">
        <v>0</v>
      </c>
      <c r="BV409">
        <v>0</v>
      </c>
      <c r="BW409">
        <v>0</v>
      </c>
      <c r="BX409">
        <v>0</v>
      </c>
      <c r="BY409">
        <v>0</v>
      </c>
      <c r="BZ409">
        <v>0</v>
      </c>
      <c r="CA409">
        <v>0</v>
      </c>
      <c r="CB409">
        <v>0</v>
      </c>
      <c r="CC409">
        <v>0</v>
      </c>
      <c r="CD409">
        <v>0</v>
      </c>
      <c r="CE409">
        <v>0</v>
      </c>
      <c r="CF409">
        <v>0</v>
      </c>
      <c r="CG409">
        <v>0</v>
      </c>
      <c r="CH409">
        <f t="shared" si="50"/>
        <v>0</v>
      </c>
      <c r="CI409">
        <f t="shared" si="51"/>
        <v>0</v>
      </c>
    </row>
    <row r="410" spans="1:87" x14ac:dyDescent="0.2">
      <c r="A410">
        <v>20200521</v>
      </c>
      <c r="B410" t="s">
        <v>19</v>
      </c>
      <c r="C410">
        <v>1</v>
      </c>
      <c r="D410">
        <v>315</v>
      </c>
      <c r="E410">
        <v>0</v>
      </c>
      <c r="F410">
        <v>0</v>
      </c>
      <c r="G410">
        <v>0</v>
      </c>
      <c r="H410">
        <v>0</v>
      </c>
      <c r="I410">
        <v>0</v>
      </c>
      <c r="J410">
        <v>0</v>
      </c>
      <c r="K410">
        <v>1</v>
      </c>
      <c r="L410">
        <v>0</v>
      </c>
      <c r="M410">
        <v>0</v>
      </c>
      <c r="N410">
        <v>0</v>
      </c>
      <c r="O410">
        <v>0</v>
      </c>
      <c r="P410">
        <v>0</v>
      </c>
      <c r="Q410">
        <v>0</v>
      </c>
      <c r="R410">
        <v>0</v>
      </c>
      <c r="S410">
        <v>0</v>
      </c>
      <c r="T410">
        <f t="shared" si="52"/>
        <v>317</v>
      </c>
      <c r="U410">
        <f t="shared" si="53"/>
        <v>3</v>
      </c>
      <c r="W410">
        <v>20200521</v>
      </c>
      <c r="X410" t="s">
        <v>20</v>
      </c>
      <c r="Y410">
        <v>0</v>
      </c>
      <c r="Z410">
        <v>12</v>
      </c>
      <c r="AA410">
        <v>3</v>
      </c>
      <c r="AB410">
        <v>0</v>
      </c>
      <c r="AC410">
        <v>0</v>
      </c>
      <c r="AD410">
        <v>5</v>
      </c>
      <c r="AE410">
        <v>10</v>
      </c>
      <c r="AF410">
        <v>0</v>
      </c>
      <c r="AG410">
        <v>1</v>
      </c>
      <c r="AH410">
        <v>1</v>
      </c>
      <c r="AI410">
        <v>0</v>
      </c>
      <c r="AJ410">
        <v>0</v>
      </c>
      <c r="AK410">
        <v>1</v>
      </c>
      <c r="AL410">
        <v>5</v>
      </c>
      <c r="AM410">
        <v>1</v>
      </c>
      <c r="AN410">
        <v>0</v>
      </c>
      <c r="AO410">
        <v>0</v>
      </c>
      <c r="AP410">
        <f t="shared" si="48"/>
        <v>39</v>
      </c>
      <c r="AQ410">
        <f t="shared" si="49"/>
        <v>9</v>
      </c>
      <c r="AS410">
        <v>20200521</v>
      </c>
      <c r="AT410" t="s">
        <v>22</v>
      </c>
      <c r="AU410">
        <v>0</v>
      </c>
      <c r="AV410">
        <v>3</v>
      </c>
      <c r="AW410">
        <v>0</v>
      </c>
      <c r="AX410">
        <v>0</v>
      </c>
      <c r="AY410">
        <v>0</v>
      </c>
      <c r="AZ410">
        <v>0</v>
      </c>
      <c r="BA410">
        <v>0</v>
      </c>
      <c r="BB410">
        <v>0</v>
      </c>
      <c r="BC410">
        <v>0</v>
      </c>
      <c r="BD410">
        <v>0</v>
      </c>
      <c r="BE410">
        <v>0</v>
      </c>
      <c r="BF410">
        <v>0</v>
      </c>
      <c r="BG410">
        <v>1</v>
      </c>
      <c r="BH410">
        <v>0</v>
      </c>
      <c r="BI410">
        <v>0</v>
      </c>
      <c r="BJ410">
        <v>0</v>
      </c>
      <c r="BK410">
        <v>0</v>
      </c>
      <c r="BL410">
        <f t="shared" si="54"/>
        <v>4</v>
      </c>
      <c r="BM410">
        <f t="shared" si="55"/>
        <v>2</v>
      </c>
      <c r="BO410">
        <v>20200521</v>
      </c>
      <c r="BP410" t="s">
        <v>23</v>
      </c>
      <c r="BQ410">
        <v>0</v>
      </c>
      <c r="BR410">
        <v>0</v>
      </c>
      <c r="BS410">
        <v>0</v>
      </c>
      <c r="BT410">
        <v>0</v>
      </c>
      <c r="BU410">
        <v>0</v>
      </c>
      <c r="BV410">
        <v>0</v>
      </c>
      <c r="BW410">
        <v>0</v>
      </c>
      <c r="BX410">
        <v>0</v>
      </c>
      <c r="BY410">
        <v>0</v>
      </c>
      <c r="BZ410">
        <v>0</v>
      </c>
      <c r="CA410">
        <v>0</v>
      </c>
      <c r="CB410">
        <v>0</v>
      </c>
      <c r="CC410">
        <v>1</v>
      </c>
      <c r="CD410">
        <v>0</v>
      </c>
      <c r="CE410">
        <v>0</v>
      </c>
      <c r="CF410">
        <v>0</v>
      </c>
      <c r="CG410">
        <v>0</v>
      </c>
      <c r="CH410">
        <f t="shared" si="50"/>
        <v>1</v>
      </c>
      <c r="CI410">
        <f t="shared" si="51"/>
        <v>1</v>
      </c>
    </row>
    <row r="411" spans="1:87" x14ac:dyDescent="0.2">
      <c r="A411">
        <v>20200522</v>
      </c>
      <c r="B411" t="s">
        <v>19</v>
      </c>
      <c r="C411">
        <v>0</v>
      </c>
      <c r="D411">
        <v>125</v>
      </c>
      <c r="E411">
        <v>0</v>
      </c>
      <c r="F411">
        <v>0</v>
      </c>
      <c r="G411">
        <v>0</v>
      </c>
      <c r="H411">
        <v>0</v>
      </c>
      <c r="I411">
        <v>0</v>
      </c>
      <c r="J411">
        <v>0</v>
      </c>
      <c r="K411">
        <v>0</v>
      </c>
      <c r="L411">
        <v>0</v>
      </c>
      <c r="M411">
        <v>0</v>
      </c>
      <c r="N411">
        <v>0</v>
      </c>
      <c r="O411">
        <v>1</v>
      </c>
      <c r="P411">
        <v>0</v>
      </c>
      <c r="Q411">
        <v>0</v>
      </c>
      <c r="R411">
        <v>0</v>
      </c>
      <c r="S411">
        <v>0</v>
      </c>
      <c r="T411">
        <f t="shared" si="52"/>
        <v>126</v>
      </c>
      <c r="U411">
        <f t="shared" si="53"/>
        <v>2</v>
      </c>
      <c r="W411">
        <v>20200522</v>
      </c>
      <c r="X411" t="s">
        <v>20</v>
      </c>
      <c r="Y411">
        <v>1</v>
      </c>
      <c r="Z411">
        <v>7</v>
      </c>
      <c r="AA411">
        <v>0</v>
      </c>
      <c r="AB411">
        <v>0</v>
      </c>
      <c r="AC411">
        <v>0</v>
      </c>
      <c r="AD411">
        <v>3</v>
      </c>
      <c r="AE411">
        <v>7</v>
      </c>
      <c r="AF411">
        <v>0</v>
      </c>
      <c r="AG411">
        <v>0</v>
      </c>
      <c r="AH411">
        <v>0</v>
      </c>
      <c r="AI411">
        <v>0</v>
      </c>
      <c r="AJ411">
        <v>0</v>
      </c>
      <c r="AK411">
        <v>0</v>
      </c>
      <c r="AL411">
        <v>0</v>
      </c>
      <c r="AM411">
        <v>0</v>
      </c>
      <c r="AN411">
        <v>0</v>
      </c>
      <c r="AO411">
        <v>0</v>
      </c>
      <c r="AP411">
        <f t="shared" si="48"/>
        <v>18</v>
      </c>
      <c r="AQ411">
        <f t="shared" si="49"/>
        <v>4</v>
      </c>
      <c r="AS411">
        <v>20200522</v>
      </c>
      <c r="AT411" t="s">
        <v>22</v>
      </c>
      <c r="AU411">
        <v>0</v>
      </c>
      <c r="AV411">
        <v>1</v>
      </c>
      <c r="AW411">
        <v>0</v>
      </c>
      <c r="AX411">
        <v>0</v>
      </c>
      <c r="AY411">
        <v>0</v>
      </c>
      <c r="AZ411">
        <v>0</v>
      </c>
      <c r="BA411">
        <v>0</v>
      </c>
      <c r="BB411">
        <v>0</v>
      </c>
      <c r="BC411">
        <v>0</v>
      </c>
      <c r="BD411">
        <v>0</v>
      </c>
      <c r="BE411">
        <v>0</v>
      </c>
      <c r="BF411">
        <v>0</v>
      </c>
      <c r="BG411">
        <v>0</v>
      </c>
      <c r="BH411">
        <v>0</v>
      </c>
      <c r="BI411">
        <v>0</v>
      </c>
      <c r="BJ411">
        <v>0</v>
      </c>
      <c r="BK411">
        <v>0</v>
      </c>
      <c r="BL411">
        <f t="shared" si="54"/>
        <v>1</v>
      </c>
      <c r="BM411">
        <f t="shared" si="55"/>
        <v>1</v>
      </c>
      <c r="BO411">
        <v>20200522</v>
      </c>
      <c r="BP411" t="s">
        <v>23</v>
      </c>
      <c r="BQ411">
        <v>0</v>
      </c>
      <c r="BR411">
        <v>0</v>
      </c>
      <c r="BS411">
        <v>0</v>
      </c>
      <c r="BT411">
        <v>0</v>
      </c>
      <c r="BU411">
        <v>0</v>
      </c>
      <c r="BV411">
        <v>0</v>
      </c>
      <c r="BW411">
        <v>0</v>
      </c>
      <c r="BX411">
        <v>0</v>
      </c>
      <c r="BY411">
        <v>0</v>
      </c>
      <c r="BZ411">
        <v>0</v>
      </c>
      <c r="CA411">
        <v>0</v>
      </c>
      <c r="CB411">
        <v>0</v>
      </c>
      <c r="CC411">
        <v>0</v>
      </c>
      <c r="CD411">
        <v>0</v>
      </c>
      <c r="CE411">
        <v>0</v>
      </c>
      <c r="CF411">
        <v>0</v>
      </c>
      <c r="CG411">
        <v>0</v>
      </c>
      <c r="CH411">
        <f t="shared" si="50"/>
        <v>0</v>
      </c>
      <c r="CI411">
        <f t="shared" si="51"/>
        <v>0</v>
      </c>
    </row>
    <row r="412" spans="1:87" x14ac:dyDescent="0.2">
      <c r="A412">
        <v>20200523</v>
      </c>
      <c r="B412" t="s">
        <v>19</v>
      </c>
      <c r="C412">
        <v>1</v>
      </c>
      <c r="D412">
        <v>176</v>
      </c>
      <c r="E412">
        <v>1</v>
      </c>
      <c r="F412">
        <v>0</v>
      </c>
      <c r="G412">
        <v>0</v>
      </c>
      <c r="H412">
        <v>0</v>
      </c>
      <c r="I412">
        <v>0</v>
      </c>
      <c r="J412">
        <v>0</v>
      </c>
      <c r="K412">
        <v>0</v>
      </c>
      <c r="L412">
        <v>0</v>
      </c>
      <c r="M412">
        <v>0</v>
      </c>
      <c r="N412">
        <v>0</v>
      </c>
      <c r="O412">
        <v>1</v>
      </c>
      <c r="P412">
        <v>1</v>
      </c>
      <c r="Q412">
        <v>0</v>
      </c>
      <c r="R412">
        <v>0</v>
      </c>
      <c r="S412">
        <v>0</v>
      </c>
      <c r="T412">
        <f t="shared" si="52"/>
        <v>180</v>
      </c>
      <c r="U412">
        <f t="shared" si="53"/>
        <v>5</v>
      </c>
      <c r="W412">
        <v>20200523</v>
      </c>
      <c r="X412" t="s">
        <v>20</v>
      </c>
      <c r="Y412">
        <v>0</v>
      </c>
      <c r="Z412">
        <v>7</v>
      </c>
      <c r="AA412">
        <v>2</v>
      </c>
      <c r="AB412">
        <v>0</v>
      </c>
      <c r="AC412">
        <v>0</v>
      </c>
      <c r="AD412">
        <v>6</v>
      </c>
      <c r="AE412">
        <v>0</v>
      </c>
      <c r="AF412">
        <v>0</v>
      </c>
      <c r="AG412">
        <v>0</v>
      </c>
      <c r="AH412">
        <v>0</v>
      </c>
      <c r="AI412">
        <v>3</v>
      </c>
      <c r="AJ412">
        <v>0</v>
      </c>
      <c r="AK412">
        <v>1</v>
      </c>
      <c r="AL412">
        <v>1</v>
      </c>
      <c r="AM412">
        <v>0</v>
      </c>
      <c r="AN412">
        <v>0</v>
      </c>
      <c r="AO412">
        <v>0</v>
      </c>
      <c r="AP412">
        <f t="shared" si="48"/>
        <v>20</v>
      </c>
      <c r="AQ412">
        <f t="shared" si="49"/>
        <v>6</v>
      </c>
      <c r="AS412">
        <v>20200523</v>
      </c>
      <c r="AT412" t="s">
        <v>22</v>
      </c>
      <c r="AU412">
        <v>0</v>
      </c>
      <c r="AV412">
        <v>0</v>
      </c>
      <c r="AW412">
        <v>0</v>
      </c>
      <c r="AX412">
        <v>0</v>
      </c>
      <c r="AY412">
        <v>0</v>
      </c>
      <c r="AZ412">
        <v>1</v>
      </c>
      <c r="BA412">
        <v>0</v>
      </c>
      <c r="BB412">
        <v>0</v>
      </c>
      <c r="BC412">
        <v>0</v>
      </c>
      <c r="BD412">
        <v>0</v>
      </c>
      <c r="BE412">
        <v>0</v>
      </c>
      <c r="BF412">
        <v>0</v>
      </c>
      <c r="BG412">
        <v>0</v>
      </c>
      <c r="BH412">
        <v>0</v>
      </c>
      <c r="BI412">
        <v>0</v>
      </c>
      <c r="BJ412">
        <v>0</v>
      </c>
      <c r="BK412">
        <v>0</v>
      </c>
      <c r="BL412">
        <f t="shared" si="54"/>
        <v>1</v>
      </c>
      <c r="BM412">
        <f t="shared" si="55"/>
        <v>1</v>
      </c>
      <c r="BO412">
        <v>20200523</v>
      </c>
      <c r="BP412" t="s">
        <v>23</v>
      </c>
      <c r="BQ412">
        <v>0</v>
      </c>
      <c r="BR412">
        <v>0</v>
      </c>
      <c r="BS412">
        <v>0</v>
      </c>
      <c r="BT412">
        <v>0</v>
      </c>
      <c r="BU412">
        <v>0</v>
      </c>
      <c r="BV412">
        <v>0</v>
      </c>
      <c r="BW412">
        <v>0</v>
      </c>
      <c r="BX412">
        <v>0</v>
      </c>
      <c r="BY412">
        <v>0</v>
      </c>
      <c r="BZ412">
        <v>0</v>
      </c>
      <c r="CA412">
        <v>0</v>
      </c>
      <c r="CB412">
        <v>0</v>
      </c>
      <c r="CC412">
        <v>0</v>
      </c>
      <c r="CD412">
        <v>0</v>
      </c>
      <c r="CE412">
        <v>0</v>
      </c>
      <c r="CF412">
        <v>0</v>
      </c>
      <c r="CG412">
        <v>0</v>
      </c>
      <c r="CH412">
        <f t="shared" si="50"/>
        <v>0</v>
      </c>
      <c r="CI412">
        <f t="shared" si="51"/>
        <v>0</v>
      </c>
    </row>
    <row r="413" spans="1:87" x14ac:dyDescent="0.2">
      <c r="A413">
        <v>20200524</v>
      </c>
      <c r="B413" t="s">
        <v>19</v>
      </c>
      <c r="C413">
        <v>1</v>
      </c>
      <c r="D413">
        <v>141</v>
      </c>
      <c r="E413">
        <v>0</v>
      </c>
      <c r="F413">
        <v>0</v>
      </c>
      <c r="G413">
        <v>0</v>
      </c>
      <c r="H413">
        <v>1</v>
      </c>
      <c r="I413">
        <v>0</v>
      </c>
      <c r="J413">
        <v>0</v>
      </c>
      <c r="K413">
        <v>0</v>
      </c>
      <c r="L413">
        <v>1</v>
      </c>
      <c r="M413">
        <v>0</v>
      </c>
      <c r="N413">
        <v>0</v>
      </c>
      <c r="O413">
        <v>1</v>
      </c>
      <c r="P413">
        <v>0</v>
      </c>
      <c r="Q413">
        <v>0</v>
      </c>
      <c r="R413">
        <v>0</v>
      </c>
      <c r="S413">
        <v>0</v>
      </c>
      <c r="T413">
        <f t="shared" si="52"/>
        <v>145</v>
      </c>
      <c r="U413">
        <f t="shared" si="53"/>
        <v>5</v>
      </c>
      <c r="W413">
        <v>20200524</v>
      </c>
      <c r="X413" t="s">
        <v>20</v>
      </c>
      <c r="Y413">
        <v>3</v>
      </c>
      <c r="Z413">
        <v>31</v>
      </c>
      <c r="AA413">
        <v>1</v>
      </c>
      <c r="AB413">
        <v>1</v>
      </c>
      <c r="AC413">
        <v>0</v>
      </c>
      <c r="AD413">
        <v>1</v>
      </c>
      <c r="AE413">
        <v>3</v>
      </c>
      <c r="AF413">
        <v>0</v>
      </c>
      <c r="AG413">
        <v>0</v>
      </c>
      <c r="AH413">
        <v>11</v>
      </c>
      <c r="AI413">
        <v>35</v>
      </c>
      <c r="AJ413">
        <v>0</v>
      </c>
      <c r="AK413">
        <v>1</v>
      </c>
      <c r="AL413">
        <v>3</v>
      </c>
      <c r="AM413">
        <v>0</v>
      </c>
      <c r="AN413">
        <v>0</v>
      </c>
      <c r="AO413">
        <v>0</v>
      </c>
      <c r="AP413">
        <f t="shared" ref="AP413:AP420" si="56">SUM(Y413:AO413)</f>
        <v>90</v>
      </c>
      <c r="AQ413">
        <f t="shared" ref="AQ413:AQ420" si="57">COUNTIF(Y413:AO413,"&gt;0")</f>
        <v>10</v>
      </c>
      <c r="AS413">
        <v>20200524</v>
      </c>
      <c r="AT413" t="s">
        <v>22</v>
      </c>
      <c r="AU413">
        <v>0</v>
      </c>
      <c r="AV413">
        <v>9</v>
      </c>
      <c r="AW413">
        <v>0</v>
      </c>
      <c r="AX413">
        <v>0</v>
      </c>
      <c r="AY413">
        <v>0</v>
      </c>
      <c r="AZ413">
        <v>0</v>
      </c>
      <c r="BA413">
        <v>0</v>
      </c>
      <c r="BB413">
        <v>0</v>
      </c>
      <c r="BC413">
        <v>0</v>
      </c>
      <c r="BD413">
        <v>2</v>
      </c>
      <c r="BE413">
        <v>2</v>
      </c>
      <c r="BF413">
        <v>0</v>
      </c>
      <c r="BG413">
        <v>1</v>
      </c>
      <c r="BH413">
        <v>0</v>
      </c>
      <c r="BI413">
        <v>0</v>
      </c>
      <c r="BJ413">
        <v>0</v>
      </c>
      <c r="BK413">
        <v>0</v>
      </c>
      <c r="BL413">
        <f t="shared" si="54"/>
        <v>14</v>
      </c>
      <c r="BM413">
        <f t="shared" si="55"/>
        <v>4</v>
      </c>
      <c r="BO413">
        <v>20200524</v>
      </c>
      <c r="BP413" t="s">
        <v>23</v>
      </c>
      <c r="BQ413">
        <v>0</v>
      </c>
      <c r="BR413">
        <v>8</v>
      </c>
      <c r="BS413">
        <v>0</v>
      </c>
      <c r="BT413">
        <v>0</v>
      </c>
      <c r="BU413">
        <v>0</v>
      </c>
      <c r="BV413">
        <v>2</v>
      </c>
      <c r="BW413">
        <v>0</v>
      </c>
      <c r="BX413">
        <v>0</v>
      </c>
      <c r="BY413">
        <v>0</v>
      </c>
      <c r="BZ413">
        <v>6</v>
      </c>
      <c r="CA413">
        <v>4</v>
      </c>
      <c r="CB413">
        <v>0</v>
      </c>
      <c r="CC413">
        <v>0</v>
      </c>
      <c r="CD413">
        <v>0</v>
      </c>
      <c r="CE413">
        <v>0</v>
      </c>
      <c r="CF413">
        <v>0</v>
      </c>
      <c r="CG413">
        <v>0</v>
      </c>
      <c r="CH413">
        <f t="shared" si="50"/>
        <v>20</v>
      </c>
      <c r="CI413">
        <f t="shared" si="51"/>
        <v>4</v>
      </c>
    </row>
    <row r="414" spans="1:87" x14ac:dyDescent="0.2">
      <c r="A414">
        <v>20200525</v>
      </c>
      <c r="B414" t="s">
        <v>19</v>
      </c>
      <c r="C414">
        <v>0</v>
      </c>
      <c r="D414">
        <v>46</v>
      </c>
      <c r="E414">
        <v>0</v>
      </c>
      <c r="F414">
        <v>1</v>
      </c>
      <c r="G414">
        <v>0</v>
      </c>
      <c r="H414">
        <v>0</v>
      </c>
      <c r="I414">
        <v>0</v>
      </c>
      <c r="J414">
        <v>0</v>
      </c>
      <c r="K414">
        <v>0</v>
      </c>
      <c r="L414">
        <v>1</v>
      </c>
      <c r="M414">
        <v>0</v>
      </c>
      <c r="N414">
        <v>0</v>
      </c>
      <c r="O414">
        <v>0</v>
      </c>
      <c r="P414">
        <v>0</v>
      </c>
      <c r="Q414">
        <v>1</v>
      </c>
      <c r="R414">
        <v>0</v>
      </c>
      <c r="S414">
        <v>0</v>
      </c>
      <c r="T414">
        <f t="shared" si="52"/>
        <v>49</v>
      </c>
      <c r="U414">
        <f t="shared" si="53"/>
        <v>4</v>
      </c>
      <c r="W414">
        <v>20200525</v>
      </c>
      <c r="X414" t="s">
        <v>20</v>
      </c>
      <c r="Y414">
        <v>6</v>
      </c>
      <c r="Z414">
        <v>31</v>
      </c>
      <c r="AA414">
        <v>12</v>
      </c>
      <c r="AB414">
        <v>0</v>
      </c>
      <c r="AC414">
        <v>0</v>
      </c>
      <c r="AD414">
        <v>2</v>
      </c>
      <c r="AE414">
        <v>0</v>
      </c>
      <c r="AF414">
        <v>0</v>
      </c>
      <c r="AG414">
        <v>0</v>
      </c>
      <c r="AH414">
        <v>1</v>
      </c>
      <c r="AI414">
        <v>71</v>
      </c>
      <c r="AJ414">
        <v>0</v>
      </c>
      <c r="AK414">
        <v>1</v>
      </c>
      <c r="AL414">
        <v>3</v>
      </c>
      <c r="AM414">
        <v>0</v>
      </c>
      <c r="AN414">
        <v>0</v>
      </c>
      <c r="AO414">
        <v>1</v>
      </c>
      <c r="AP414">
        <f t="shared" si="56"/>
        <v>128</v>
      </c>
      <c r="AQ414">
        <f t="shared" si="57"/>
        <v>9</v>
      </c>
      <c r="AS414">
        <v>20200525</v>
      </c>
      <c r="AT414" t="s">
        <v>22</v>
      </c>
      <c r="AU414">
        <v>0</v>
      </c>
      <c r="AV414">
        <v>5</v>
      </c>
      <c r="AW414">
        <v>0</v>
      </c>
      <c r="AX414">
        <v>0</v>
      </c>
      <c r="AY414">
        <v>0</v>
      </c>
      <c r="AZ414">
        <v>0</v>
      </c>
      <c r="BA414">
        <v>0</v>
      </c>
      <c r="BB414">
        <v>0</v>
      </c>
      <c r="BC414">
        <v>0</v>
      </c>
      <c r="BD414">
        <v>0</v>
      </c>
      <c r="BE414">
        <v>1</v>
      </c>
      <c r="BF414">
        <v>0</v>
      </c>
      <c r="BG414">
        <v>0</v>
      </c>
      <c r="BH414">
        <v>1</v>
      </c>
      <c r="BI414">
        <v>0</v>
      </c>
      <c r="BJ414">
        <v>0</v>
      </c>
      <c r="BK414">
        <v>0</v>
      </c>
      <c r="BL414">
        <f t="shared" si="54"/>
        <v>7</v>
      </c>
      <c r="BM414">
        <f t="shared" si="55"/>
        <v>3</v>
      </c>
      <c r="BO414">
        <v>20200525</v>
      </c>
      <c r="BP414" t="s">
        <v>23</v>
      </c>
      <c r="BQ414">
        <v>0</v>
      </c>
      <c r="BR414">
        <v>3</v>
      </c>
      <c r="BS414">
        <v>0</v>
      </c>
      <c r="BT414">
        <v>0</v>
      </c>
      <c r="BU414">
        <v>0</v>
      </c>
      <c r="BV414">
        <v>1</v>
      </c>
      <c r="BW414">
        <v>0</v>
      </c>
      <c r="BX414">
        <v>0</v>
      </c>
      <c r="BY414">
        <v>0</v>
      </c>
      <c r="BZ414">
        <v>4</v>
      </c>
      <c r="CA414">
        <v>0</v>
      </c>
      <c r="CB414">
        <v>0</v>
      </c>
      <c r="CC414">
        <v>0</v>
      </c>
      <c r="CD414">
        <v>0</v>
      </c>
      <c r="CE414">
        <v>0</v>
      </c>
      <c r="CF414">
        <v>0</v>
      </c>
      <c r="CG414">
        <v>0</v>
      </c>
      <c r="CH414">
        <f t="shared" si="50"/>
        <v>8</v>
      </c>
      <c r="CI414">
        <f t="shared" si="51"/>
        <v>3</v>
      </c>
    </row>
    <row r="415" spans="1:87" x14ac:dyDescent="0.2">
      <c r="A415">
        <v>20200526</v>
      </c>
      <c r="B415" t="s">
        <v>19</v>
      </c>
      <c r="C415">
        <v>0</v>
      </c>
      <c r="D415">
        <v>21</v>
      </c>
      <c r="E415">
        <v>0</v>
      </c>
      <c r="F415">
        <v>0</v>
      </c>
      <c r="G415">
        <v>0</v>
      </c>
      <c r="H415">
        <v>0</v>
      </c>
      <c r="I415">
        <v>0</v>
      </c>
      <c r="J415">
        <v>0</v>
      </c>
      <c r="K415">
        <v>0</v>
      </c>
      <c r="L415">
        <v>0</v>
      </c>
      <c r="M415">
        <v>0</v>
      </c>
      <c r="N415">
        <v>0</v>
      </c>
      <c r="O415">
        <v>0</v>
      </c>
      <c r="P415">
        <v>1</v>
      </c>
      <c r="Q415">
        <v>0</v>
      </c>
      <c r="R415">
        <v>0</v>
      </c>
      <c r="S415">
        <v>0</v>
      </c>
      <c r="T415">
        <f t="shared" si="52"/>
        <v>22</v>
      </c>
      <c r="U415">
        <f t="shared" si="53"/>
        <v>2</v>
      </c>
      <c r="W415">
        <v>20200526</v>
      </c>
      <c r="X415" t="s">
        <v>20</v>
      </c>
      <c r="Y415">
        <v>9</v>
      </c>
      <c r="Z415">
        <v>49</v>
      </c>
      <c r="AA415">
        <v>15</v>
      </c>
      <c r="AB415">
        <v>0</v>
      </c>
      <c r="AC415">
        <v>0</v>
      </c>
      <c r="AD415">
        <v>2</v>
      </c>
      <c r="AE415">
        <v>0</v>
      </c>
      <c r="AF415">
        <v>0</v>
      </c>
      <c r="AG415">
        <v>0</v>
      </c>
      <c r="AH415">
        <v>1</v>
      </c>
      <c r="AI415">
        <v>18</v>
      </c>
      <c r="AJ415">
        <v>0</v>
      </c>
      <c r="AK415">
        <v>0</v>
      </c>
      <c r="AL415">
        <v>4</v>
      </c>
      <c r="AM415">
        <v>1</v>
      </c>
      <c r="AN415">
        <v>0</v>
      </c>
      <c r="AO415">
        <v>0</v>
      </c>
      <c r="AP415">
        <f t="shared" si="56"/>
        <v>99</v>
      </c>
      <c r="AQ415">
        <f t="shared" si="57"/>
        <v>8</v>
      </c>
      <c r="AS415">
        <v>20200526</v>
      </c>
      <c r="AT415" t="s">
        <v>22</v>
      </c>
      <c r="AU415">
        <v>0</v>
      </c>
      <c r="AV415">
        <v>13</v>
      </c>
      <c r="AW415">
        <v>0</v>
      </c>
      <c r="AX415">
        <v>0</v>
      </c>
      <c r="AY415">
        <v>0</v>
      </c>
      <c r="AZ415">
        <v>2</v>
      </c>
      <c r="BA415">
        <v>0</v>
      </c>
      <c r="BB415">
        <v>0</v>
      </c>
      <c r="BC415">
        <v>0</v>
      </c>
      <c r="BD415">
        <v>0</v>
      </c>
      <c r="BE415">
        <v>6</v>
      </c>
      <c r="BF415">
        <v>0</v>
      </c>
      <c r="BG415">
        <v>0</v>
      </c>
      <c r="BH415">
        <v>4</v>
      </c>
      <c r="BI415">
        <v>0</v>
      </c>
      <c r="BJ415">
        <v>0</v>
      </c>
      <c r="BK415">
        <v>0</v>
      </c>
      <c r="BL415">
        <f t="shared" si="54"/>
        <v>25</v>
      </c>
      <c r="BM415">
        <f t="shared" si="55"/>
        <v>4</v>
      </c>
      <c r="BO415">
        <v>20200526</v>
      </c>
      <c r="BP415" t="s">
        <v>23</v>
      </c>
      <c r="BQ415">
        <v>0</v>
      </c>
      <c r="BR415">
        <v>1</v>
      </c>
      <c r="BS415">
        <v>0</v>
      </c>
      <c r="BT415">
        <v>0</v>
      </c>
      <c r="BU415">
        <v>0</v>
      </c>
      <c r="BV415">
        <v>0</v>
      </c>
      <c r="BW415">
        <v>0</v>
      </c>
      <c r="BX415">
        <v>0</v>
      </c>
      <c r="BY415">
        <v>0</v>
      </c>
      <c r="BZ415">
        <v>1</v>
      </c>
      <c r="CA415">
        <v>9</v>
      </c>
      <c r="CB415">
        <v>0</v>
      </c>
      <c r="CC415">
        <v>0</v>
      </c>
      <c r="CD415">
        <v>1</v>
      </c>
      <c r="CE415">
        <v>0</v>
      </c>
      <c r="CF415">
        <v>0</v>
      </c>
      <c r="CG415">
        <v>0</v>
      </c>
      <c r="CH415">
        <f t="shared" si="50"/>
        <v>12</v>
      </c>
      <c r="CI415">
        <f t="shared" si="51"/>
        <v>4</v>
      </c>
    </row>
    <row r="416" spans="1:87" x14ac:dyDescent="0.2">
      <c r="A416">
        <v>20200527</v>
      </c>
      <c r="B416" t="s">
        <v>19</v>
      </c>
      <c r="C416">
        <v>0</v>
      </c>
      <c r="D416">
        <v>6</v>
      </c>
      <c r="E416">
        <v>0</v>
      </c>
      <c r="F416">
        <v>0</v>
      </c>
      <c r="G416">
        <v>0</v>
      </c>
      <c r="H416">
        <v>0</v>
      </c>
      <c r="I416">
        <v>0</v>
      </c>
      <c r="J416">
        <v>0</v>
      </c>
      <c r="K416">
        <v>0</v>
      </c>
      <c r="L416">
        <v>0</v>
      </c>
      <c r="M416">
        <v>0</v>
      </c>
      <c r="N416">
        <v>0</v>
      </c>
      <c r="O416">
        <v>0</v>
      </c>
      <c r="P416">
        <v>1</v>
      </c>
      <c r="Q416">
        <v>0</v>
      </c>
      <c r="R416">
        <v>0</v>
      </c>
      <c r="S416">
        <v>0</v>
      </c>
      <c r="T416">
        <f t="shared" si="52"/>
        <v>7</v>
      </c>
      <c r="U416">
        <f t="shared" si="53"/>
        <v>2</v>
      </c>
      <c r="W416">
        <v>20200527</v>
      </c>
      <c r="X416" t="s">
        <v>20</v>
      </c>
      <c r="Y416">
        <v>4</v>
      </c>
      <c r="Z416">
        <v>31</v>
      </c>
      <c r="AA416">
        <v>14</v>
      </c>
      <c r="AB416">
        <v>2</v>
      </c>
      <c r="AC416">
        <v>0</v>
      </c>
      <c r="AD416">
        <v>8</v>
      </c>
      <c r="AE416">
        <v>4</v>
      </c>
      <c r="AF416">
        <v>0</v>
      </c>
      <c r="AG416">
        <v>0</v>
      </c>
      <c r="AH416">
        <v>5</v>
      </c>
      <c r="AI416">
        <v>29</v>
      </c>
      <c r="AJ416">
        <v>0</v>
      </c>
      <c r="AK416">
        <v>3</v>
      </c>
      <c r="AL416">
        <v>6</v>
      </c>
      <c r="AM416">
        <v>0</v>
      </c>
      <c r="AN416">
        <v>0</v>
      </c>
      <c r="AO416">
        <v>0</v>
      </c>
      <c r="AP416">
        <f t="shared" si="56"/>
        <v>106</v>
      </c>
      <c r="AQ416">
        <f t="shared" si="57"/>
        <v>10</v>
      </c>
      <c r="AS416">
        <v>20200527</v>
      </c>
      <c r="AT416" t="s">
        <v>22</v>
      </c>
      <c r="AU416">
        <v>0</v>
      </c>
      <c r="AV416">
        <v>13</v>
      </c>
      <c r="AW416">
        <v>0</v>
      </c>
      <c r="AX416">
        <v>0</v>
      </c>
      <c r="AY416">
        <v>0</v>
      </c>
      <c r="AZ416">
        <v>0</v>
      </c>
      <c r="BA416">
        <v>0</v>
      </c>
      <c r="BB416">
        <v>0</v>
      </c>
      <c r="BC416">
        <v>0</v>
      </c>
      <c r="BD416">
        <v>0</v>
      </c>
      <c r="BE416">
        <v>4</v>
      </c>
      <c r="BF416">
        <v>0</v>
      </c>
      <c r="BG416">
        <v>0</v>
      </c>
      <c r="BH416">
        <v>5</v>
      </c>
      <c r="BI416">
        <v>0</v>
      </c>
      <c r="BJ416">
        <v>0</v>
      </c>
      <c r="BK416">
        <v>0</v>
      </c>
      <c r="BL416">
        <f t="shared" si="54"/>
        <v>22</v>
      </c>
      <c r="BM416">
        <f t="shared" si="55"/>
        <v>3</v>
      </c>
      <c r="BO416">
        <v>20200527</v>
      </c>
      <c r="BP416" t="s">
        <v>23</v>
      </c>
      <c r="BQ416">
        <v>0</v>
      </c>
      <c r="BR416">
        <v>2</v>
      </c>
      <c r="BS416">
        <v>0</v>
      </c>
      <c r="BT416">
        <v>0</v>
      </c>
      <c r="BU416">
        <v>0</v>
      </c>
      <c r="BV416">
        <v>0</v>
      </c>
      <c r="BW416">
        <v>0</v>
      </c>
      <c r="BX416">
        <v>0</v>
      </c>
      <c r="BY416">
        <v>0</v>
      </c>
      <c r="BZ416">
        <v>0</v>
      </c>
      <c r="CA416">
        <v>5</v>
      </c>
      <c r="CB416">
        <v>0</v>
      </c>
      <c r="CC416">
        <v>0</v>
      </c>
      <c r="CD416">
        <v>6</v>
      </c>
      <c r="CE416">
        <v>0</v>
      </c>
      <c r="CF416">
        <v>0</v>
      </c>
      <c r="CG416">
        <v>0</v>
      </c>
      <c r="CH416">
        <f t="shared" si="50"/>
        <v>13</v>
      </c>
      <c r="CI416">
        <f t="shared" si="51"/>
        <v>3</v>
      </c>
    </row>
    <row r="417" spans="1:87" x14ac:dyDescent="0.2">
      <c r="A417">
        <v>20200528</v>
      </c>
      <c r="B417" t="s">
        <v>19</v>
      </c>
      <c r="C417">
        <v>0</v>
      </c>
      <c r="D417">
        <v>14</v>
      </c>
      <c r="E417">
        <v>1</v>
      </c>
      <c r="F417">
        <v>0</v>
      </c>
      <c r="G417">
        <v>0</v>
      </c>
      <c r="H417">
        <v>0</v>
      </c>
      <c r="I417">
        <v>0</v>
      </c>
      <c r="J417">
        <v>0</v>
      </c>
      <c r="K417">
        <v>0</v>
      </c>
      <c r="L417">
        <v>0</v>
      </c>
      <c r="M417">
        <v>0</v>
      </c>
      <c r="N417">
        <v>0</v>
      </c>
      <c r="O417">
        <v>0</v>
      </c>
      <c r="P417">
        <v>2</v>
      </c>
      <c r="Q417">
        <v>0</v>
      </c>
      <c r="R417">
        <v>0</v>
      </c>
      <c r="S417">
        <v>0</v>
      </c>
      <c r="T417">
        <f t="shared" si="52"/>
        <v>17</v>
      </c>
      <c r="U417">
        <f t="shared" si="53"/>
        <v>3</v>
      </c>
      <c r="W417">
        <v>20200528</v>
      </c>
      <c r="X417" t="s">
        <v>20</v>
      </c>
      <c r="Y417">
        <v>3</v>
      </c>
      <c r="Z417">
        <v>22</v>
      </c>
      <c r="AA417">
        <v>7</v>
      </c>
      <c r="AB417">
        <v>0</v>
      </c>
      <c r="AC417">
        <v>0</v>
      </c>
      <c r="AD417">
        <v>0</v>
      </c>
      <c r="AE417">
        <v>12</v>
      </c>
      <c r="AF417">
        <v>0</v>
      </c>
      <c r="AG417">
        <v>0</v>
      </c>
      <c r="AH417">
        <v>6</v>
      </c>
      <c r="AI417">
        <v>26</v>
      </c>
      <c r="AJ417">
        <v>0</v>
      </c>
      <c r="AK417">
        <v>0</v>
      </c>
      <c r="AL417">
        <v>43</v>
      </c>
      <c r="AM417">
        <v>0</v>
      </c>
      <c r="AN417">
        <v>0</v>
      </c>
      <c r="AO417">
        <v>2</v>
      </c>
      <c r="AP417">
        <f t="shared" si="56"/>
        <v>121</v>
      </c>
      <c r="AQ417">
        <f t="shared" si="57"/>
        <v>8</v>
      </c>
      <c r="AS417">
        <v>20200528</v>
      </c>
      <c r="AT417" t="s">
        <v>22</v>
      </c>
      <c r="AU417">
        <v>1</v>
      </c>
      <c r="AV417">
        <v>15</v>
      </c>
      <c r="AW417">
        <v>0</v>
      </c>
      <c r="AX417">
        <v>0</v>
      </c>
      <c r="AY417">
        <v>0</v>
      </c>
      <c r="AZ417">
        <v>0</v>
      </c>
      <c r="BA417">
        <v>0</v>
      </c>
      <c r="BB417">
        <v>0</v>
      </c>
      <c r="BC417">
        <v>0</v>
      </c>
      <c r="BD417">
        <v>0</v>
      </c>
      <c r="BE417">
        <v>21</v>
      </c>
      <c r="BF417">
        <v>0</v>
      </c>
      <c r="BG417">
        <v>0</v>
      </c>
      <c r="BH417">
        <v>9</v>
      </c>
      <c r="BI417">
        <v>0</v>
      </c>
      <c r="BJ417">
        <v>0</v>
      </c>
      <c r="BK417">
        <v>0</v>
      </c>
      <c r="BL417">
        <f t="shared" si="54"/>
        <v>46</v>
      </c>
      <c r="BM417">
        <f t="shared" si="55"/>
        <v>4</v>
      </c>
      <c r="BO417">
        <v>20200528</v>
      </c>
      <c r="BP417" t="s">
        <v>23</v>
      </c>
      <c r="BQ417">
        <v>0</v>
      </c>
      <c r="BR417">
        <v>1</v>
      </c>
      <c r="BS417">
        <v>0</v>
      </c>
      <c r="BT417">
        <v>0</v>
      </c>
      <c r="BU417">
        <v>0</v>
      </c>
      <c r="BV417">
        <v>1</v>
      </c>
      <c r="BW417">
        <v>0</v>
      </c>
      <c r="BX417">
        <v>0</v>
      </c>
      <c r="BY417">
        <v>0</v>
      </c>
      <c r="BZ417">
        <v>0</v>
      </c>
      <c r="CA417">
        <v>2</v>
      </c>
      <c r="CB417">
        <v>0</v>
      </c>
      <c r="CC417">
        <v>0</v>
      </c>
      <c r="CD417">
        <v>5</v>
      </c>
      <c r="CE417">
        <v>2</v>
      </c>
      <c r="CF417">
        <v>0</v>
      </c>
      <c r="CG417">
        <v>0</v>
      </c>
      <c r="CH417">
        <f t="shared" si="50"/>
        <v>11</v>
      </c>
      <c r="CI417">
        <f t="shared" si="51"/>
        <v>5</v>
      </c>
    </row>
    <row r="418" spans="1:87" x14ac:dyDescent="0.2">
      <c r="A418">
        <v>20200529</v>
      </c>
      <c r="B418" t="s">
        <v>19</v>
      </c>
      <c r="C418">
        <v>0</v>
      </c>
      <c r="D418">
        <v>16</v>
      </c>
      <c r="E418">
        <v>0</v>
      </c>
      <c r="F418">
        <v>0</v>
      </c>
      <c r="G418">
        <v>0</v>
      </c>
      <c r="H418">
        <v>0</v>
      </c>
      <c r="I418">
        <v>1</v>
      </c>
      <c r="J418">
        <v>0</v>
      </c>
      <c r="K418">
        <v>0</v>
      </c>
      <c r="L418">
        <v>1</v>
      </c>
      <c r="M418">
        <v>1</v>
      </c>
      <c r="N418">
        <v>0</v>
      </c>
      <c r="O418">
        <v>1</v>
      </c>
      <c r="P418">
        <v>3</v>
      </c>
      <c r="Q418">
        <v>1</v>
      </c>
      <c r="R418">
        <v>0</v>
      </c>
      <c r="S418">
        <v>0</v>
      </c>
      <c r="T418">
        <f t="shared" si="52"/>
        <v>24</v>
      </c>
      <c r="U418">
        <f t="shared" si="53"/>
        <v>7</v>
      </c>
      <c r="W418">
        <v>20200529</v>
      </c>
      <c r="X418" t="s">
        <v>20</v>
      </c>
      <c r="Y418">
        <v>2</v>
      </c>
      <c r="Z418">
        <v>50</v>
      </c>
      <c r="AA418">
        <v>1</v>
      </c>
      <c r="AB418">
        <v>1</v>
      </c>
      <c r="AC418">
        <v>0</v>
      </c>
      <c r="AD418">
        <v>1</v>
      </c>
      <c r="AE418">
        <v>5</v>
      </c>
      <c r="AF418">
        <v>0</v>
      </c>
      <c r="AG418">
        <v>0</v>
      </c>
      <c r="AH418">
        <v>8</v>
      </c>
      <c r="AI418">
        <v>42</v>
      </c>
      <c r="AJ418">
        <v>0</v>
      </c>
      <c r="AK418">
        <v>0</v>
      </c>
      <c r="AL418">
        <v>21</v>
      </c>
      <c r="AM418">
        <v>4</v>
      </c>
      <c r="AN418">
        <v>0</v>
      </c>
      <c r="AO418">
        <v>0</v>
      </c>
      <c r="AP418">
        <f t="shared" si="56"/>
        <v>135</v>
      </c>
      <c r="AQ418">
        <f t="shared" si="57"/>
        <v>10</v>
      </c>
      <c r="AS418">
        <v>20200529</v>
      </c>
      <c r="AT418" t="s">
        <v>22</v>
      </c>
      <c r="AU418">
        <v>0</v>
      </c>
      <c r="AV418">
        <v>6</v>
      </c>
      <c r="AW418">
        <v>0</v>
      </c>
      <c r="AX418">
        <v>0</v>
      </c>
      <c r="AY418">
        <v>0</v>
      </c>
      <c r="AZ418">
        <v>1</v>
      </c>
      <c r="BA418">
        <v>0</v>
      </c>
      <c r="BB418">
        <v>0</v>
      </c>
      <c r="BC418">
        <v>0</v>
      </c>
      <c r="BD418">
        <v>0</v>
      </c>
      <c r="BE418">
        <v>0</v>
      </c>
      <c r="BF418">
        <v>0</v>
      </c>
      <c r="BG418">
        <v>0</v>
      </c>
      <c r="BH418">
        <v>3</v>
      </c>
      <c r="BI418">
        <v>0</v>
      </c>
      <c r="BJ418">
        <v>0</v>
      </c>
      <c r="BK418">
        <v>0</v>
      </c>
      <c r="BL418">
        <f t="shared" si="54"/>
        <v>10</v>
      </c>
      <c r="BM418">
        <f t="shared" si="55"/>
        <v>3</v>
      </c>
      <c r="BO418">
        <v>20200529</v>
      </c>
      <c r="BP418" t="s">
        <v>23</v>
      </c>
      <c r="BQ418">
        <v>0</v>
      </c>
      <c r="BR418">
        <v>2</v>
      </c>
      <c r="BS418">
        <v>0</v>
      </c>
      <c r="BT418">
        <v>0</v>
      </c>
      <c r="BU418">
        <v>0</v>
      </c>
      <c r="BV418">
        <v>2</v>
      </c>
      <c r="BW418">
        <v>0</v>
      </c>
      <c r="BX418">
        <v>0</v>
      </c>
      <c r="BY418">
        <v>0</v>
      </c>
      <c r="BZ418">
        <v>1</v>
      </c>
      <c r="CA418">
        <v>3</v>
      </c>
      <c r="CB418">
        <v>0</v>
      </c>
      <c r="CC418">
        <v>0</v>
      </c>
      <c r="CD418">
        <v>6</v>
      </c>
      <c r="CE418">
        <v>0</v>
      </c>
      <c r="CF418">
        <v>0</v>
      </c>
      <c r="CG418">
        <v>0</v>
      </c>
      <c r="CH418">
        <f t="shared" si="50"/>
        <v>14</v>
      </c>
      <c r="CI418">
        <f t="shared" si="51"/>
        <v>5</v>
      </c>
    </row>
    <row r="419" spans="1:87" x14ac:dyDescent="0.2">
      <c r="A419">
        <v>20200530</v>
      </c>
      <c r="B419" t="s">
        <v>19</v>
      </c>
      <c r="C419">
        <v>0</v>
      </c>
      <c r="D419">
        <v>12</v>
      </c>
      <c r="E419">
        <v>0</v>
      </c>
      <c r="F419">
        <v>0</v>
      </c>
      <c r="G419">
        <v>0</v>
      </c>
      <c r="H419">
        <v>0</v>
      </c>
      <c r="I419">
        <v>0</v>
      </c>
      <c r="J419">
        <v>0</v>
      </c>
      <c r="K419">
        <v>0</v>
      </c>
      <c r="L419">
        <v>0</v>
      </c>
      <c r="M419">
        <v>0</v>
      </c>
      <c r="N419">
        <v>0</v>
      </c>
      <c r="O419">
        <v>0</v>
      </c>
      <c r="P419">
        <v>1</v>
      </c>
      <c r="Q419">
        <v>0</v>
      </c>
      <c r="R419">
        <v>0</v>
      </c>
      <c r="S419">
        <v>0</v>
      </c>
      <c r="T419">
        <f t="shared" ref="T419:T458" si="58">SUM(C419:S419)</f>
        <v>13</v>
      </c>
      <c r="U419">
        <f t="shared" ref="U419:U458" si="59">COUNTIF(C419:S419,"&gt;0")</f>
        <v>2</v>
      </c>
      <c r="W419">
        <v>20200530</v>
      </c>
      <c r="X419" t="s">
        <v>20</v>
      </c>
      <c r="Y419">
        <v>1</v>
      </c>
      <c r="Z419">
        <v>9</v>
      </c>
      <c r="AA419">
        <v>0</v>
      </c>
      <c r="AB419">
        <v>0</v>
      </c>
      <c r="AC419">
        <v>0</v>
      </c>
      <c r="AD419">
        <v>5</v>
      </c>
      <c r="AE419">
        <v>1</v>
      </c>
      <c r="AF419">
        <v>0</v>
      </c>
      <c r="AG419">
        <v>0</v>
      </c>
      <c r="AH419">
        <v>0</v>
      </c>
      <c r="AI419">
        <v>3</v>
      </c>
      <c r="AJ419">
        <v>0</v>
      </c>
      <c r="AK419">
        <v>3</v>
      </c>
      <c r="AL419">
        <v>45</v>
      </c>
      <c r="AM419">
        <v>0</v>
      </c>
      <c r="AN419">
        <v>0</v>
      </c>
      <c r="AO419">
        <v>0</v>
      </c>
      <c r="AP419">
        <f t="shared" si="56"/>
        <v>67</v>
      </c>
      <c r="AQ419">
        <f t="shared" si="57"/>
        <v>7</v>
      </c>
      <c r="AS419">
        <v>20200530</v>
      </c>
      <c r="AT419" t="s">
        <v>22</v>
      </c>
      <c r="AU419">
        <v>0</v>
      </c>
      <c r="AV419">
        <v>1</v>
      </c>
      <c r="AW419">
        <v>0</v>
      </c>
      <c r="AX419">
        <v>0</v>
      </c>
      <c r="AY419">
        <v>0</v>
      </c>
      <c r="AZ419">
        <v>0</v>
      </c>
      <c r="BA419">
        <v>0</v>
      </c>
      <c r="BB419">
        <v>0</v>
      </c>
      <c r="BC419">
        <v>0</v>
      </c>
      <c r="BD419">
        <v>0</v>
      </c>
      <c r="BE419">
        <v>0</v>
      </c>
      <c r="BF419">
        <v>0</v>
      </c>
      <c r="BG419">
        <v>1</v>
      </c>
      <c r="BH419">
        <v>0</v>
      </c>
      <c r="BI419">
        <v>0</v>
      </c>
      <c r="BJ419">
        <v>0</v>
      </c>
      <c r="BK419">
        <v>0</v>
      </c>
      <c r="BL419">
        <f t="shared" si="54"/>
        <v>2</v>
      </c>
      <c r="BM419">
        <f t="shared" si="55"/>
        <v>2</v>
      </c>
      <c r="BO419">
        <v>20200530</v>
      </c>
      <c r="BP419" t="s">
        <v>23</v>
      </c>
      <c r="BQ419">
        <v>0</v>
      </c>
      <c r="BR419">
        <v>0</v>
      </c>
      <c r="BS419">
        <v>0</v>
      </c>
      <c r="BT419">
        <v>0</v>
      </c>
      <c r="BU419">
        <v>0</v>
      </c>
      <c r="BV419">
        <v>0</v>
      </c>
      <c r="BW419">
        <v>0</v>
      </c>
      <c r="BX419">
        <v>0</v>
      </c>
      <c r="BY419">
        <v>0</v>
      </c>
      <c r="BZ419">
        <v>0</v>
      </c>
      <c r="CA419">
        <v>0</v>
      </c>
      <c r="CB419">
        <v>0</v>
      </c>
      <c r="CC419">
        <v>0</v>
      </c>
      <c r="CD419">
        <v>0</v>
      </c>
      <c r="CE419">
        <v>0</v>
      </c>
      <c r="CF419">
        <v>0</v>
      </c>
      <c r="CG419">
        <v>0</v>
      </c>
      <c r="CH419">
        <f t="shared" si="50"/>
        <v>0</v>
      </c>
      <c r="CI419">
        <f t="shared" si="51"/>
        <v>0</v>
      </c>
    </row>
    <row r="420" spans="1:87" x14ac:dyDescent="0.2">
      <c r="A420">
        <v>20200531</v>
      </c>
      <c r="B420" t="s">
        <v>19</v>
      </c>
      <c r="C420">
        <v>1</v>
      </c>
      <c r="D420">
        <v>27</v>
      </c>
      <c r="E420">
        <v>0</v>
      </c>
      <c r="F420">
        <v>0</v>
      </c>
      <c r="G420">
        <v>0</v>
      </c>
      <c r="H420">
        <v>0</v>
      </c>
      <c r="I420">
        <v>0</v>
      </c>
      <c r="J420">
        <v>0</v>
      </c>
      <c r="K420">
        <v>0</v>
      </c>
      <c r="L420">
        <v>0</v>
      </c>
      <c r="M420">
        <v>0</v>
      </c>
      <c r="N420">
        <v>0</v>
      </c>
      <c r="O420">
        <v>0</v>
      </c>
      <c r="P420">
        <v>1</v>
      </c>
      <c r="Q420">
        <v>0</v>
      </c>
      <c r="R420">
        <v>0</v>
      </c>
      <c r="S420">
        <v>0</v>
      </c>
      <c r="T420">
        <f t="shared" si="58"/>
        <v>29</v>
      </c>
      <c r="U420">
        <f t="shared" si="59"/>
        <v>3</v>
      </c>
      <c r="W420">
        <v>20200531</v>
      </c>
      <c r="X420" t="s">
        <v>20</v>
      </c>
      <c r="Y420">
        <v>0</v>
      </c>
      <c r="Z420">
        <v>2</v>
      </c>
      <c r="AA420">
        <v>2</v>
      </c>
      <c r="AB420">
        <v>0</v>
      </c>
      <c r="AC420">
        <v>0</v>
      </c>
      <c r="AD420">
        <v>1</v>
      </c>
      <c r="AE420">
        <v>3</v>
      </c>
      <c r="AF420">
        <v>0</v>
      </c>
      <c r="AG420">
        <v>0</v>
      </c>
      <c r="AH420">
        <v>0</v>
      </c>
      <c r="AI420">
        <v>5</v>
      </c>
      <c r="AJ420">
        <v>0</v>
      </c>
      <c r="AK420">
        <v>2</v>
      </c>
      <c r="AL420">
        <v>6</v>
      </c>
      <c r="AM420">
        <v>0</v>
      </c>
      <c r="AN420">
        <v>0</v>
      </c>
      <c r="AO420">
        <v>0</v>
      </c>
      <c r="AP420">
        <f t="shared" si="56"/>
        <v>21</v>
      </c>
      <c r="AQ420">
        <f t="shared" si="57"/>
        <v>7</v>
      </c>
      <c r="AS420">
        <v>20200531</v>
      </c>
      <c r="AT420" t="s">
        <v>22</v>
      </c>
      <c r="AU420">
        <v>0</v>
      </c>
      <c r="AV420">
        <v>8</v>
      </c>
      <c r="AW420">
        <v>0</v>
      </c>
      <c r="AX420">
        <v>0</v>
      </c>
      <c r="AY420">
        <v>0</v>
      </c>
      <c r="AZ420">
        <v>0</v>
      </c>
      <c r="BA420">
        <v>0</v>
      </c>
      <c r="BB420">
        <v>0</v>
      </c>
      <c r="BC420">
        <v>0</v>
      </c>
      <c r="BD420">
        <v>0</v>
      </c>
      <c r="BE420">
        <v>0</v>
      </c>
      <c r="BF420">
        <v>0</v>
      </c>
      <c r="BG420">
        <v>0</v>
      </c>
      <c r="BH420">
        <v>4</v>
      </c>
      <c r="BI420">
        <v>0</v>
      </c>
      <c r="BJ420">
        <v>0</v>
      </c>
      <c r="BK420">
        <v>0</v>
      </c>
      <c r="BL420">
        <f t="shared" si="54"/>
        <v>12</v>
      </c>
      <c r="BM420">
        <f t="shared" si="55"/>
        <v>2</v>
      </c>
      <c r="BO420">
        <v>20200531</v>
      </c>
      <c r="BP420" t="s">
        <v>23</v>
      </c>
      <c r="BQ420">
        <v>0</v>
      </c>
      <c r="BR420">
        <v>2</v>
      </c>
      <c r="BS420">
        <v>0</v>
      </c>
      <c r="BT420">
        <v>0</v>
      </c>
      <c r="BU420">
        <v>0</v>
      </c>
      <c r="BV420">
        <v>1</v>
      </c>
      <c r="BW420">
        <v>0</v>
      </c>
      <c r="BX420">
        <v>0</v>
      </c>
      <c r="BY420">
        <v>0</v>
      </c>
      <c r="BZ420">
        <v>0</v>
      </c>
      <c r="CA420">
        <v>0</v>
      </c>
      <c r="CB420">
        <v>0</v>
      </c>
      <c r="CC420">
        <v>0</v>
      </c>
      <c r="CD420">
        <v>1</v>
      </c>
      <c r="CE420">
        <v>0</v>
      </c>
      <c r="CF420">
        <v>0</v>
      </c>
      <c r="CG420">
        <v>0</v>
      </c>
      <c r="CH420">
        <f t="shared" si="50"/>
        <v>4</v>
      </c>
      <c r="CI420">
        <f t="shared" si="51"/>
        <v>3</v>
      </c>
    </row>
    <row r="421" spans="1:87" x14ac:dyDescent="0.2">
      <c r="A421">
        <v>20200601</v>
      </c>
      <c r="B421" t="s">
        <v>19</v>
      </c>
      <c r="C421">
        <v>0</v>
      </c>
      <c r="D421">
        <v>15</v>
      </c>
      <c r="E421">
        <v>1</v>
      </c>
      <c r="F421">
        <v>0</v>
      </c>
      <c r="G421">
        <v>0</v>
      </c>
      <c r="H421">
        <v>0</v>
      </c>
      <c r="I421">
        <v>0</v>
      </c>
      <c r="J421">
        <v>0</v>
      </c>
      <c r="K421">
        <v>0</v>
      </c>
      <c r="L421">
        <v>0</v>
      </c>
      <c r="M421">
        <v>0</v>
      </c>
      <c r="N421">
        <v>0</v>
      </c>
      <c r="O421">
        <v>0</v>
      </c>
      <c r="P421">
        <v>0</v>
      </c>
      <c r="Q421">
        <v>0</v>
      </c>
      <c r="R421">
        <v>0</v>
      </c>
      <c r="S421">
        <v>0</v>
      </c>
      <c r="T421">
        <f t="shared" si="58"/>
        <v>16</v>
      </c>
      <c r="U421">
        <f t="shared" si="59"/>
        <v>2</v>
      </c>
      <c r="W421">
        <v>20200601</v>
      </c>
      <c r="X421" t="s">
        <v>20</v>
      </c>
      <c r="Y421">
        <v>0</v>
      </c>
      <c r="Z421">
        <v>14</v>
      </c>
      <c r="AA421">
        <v>0</v>
      </c>
      <c r="AB421">
        <v>0</v>
      </c>
      <c r="AC421">
        <v>0</v>
      </c>
      <c r="AD421">
        <v>2</v>
      </c>
      <c r="AE421">
        <v>47</v>
      </c>
      <c r="AF421">
        <v>0</v>
      </c>
      <c r="AG421">
        <v>0</v>
      </c>
      <c r="AH421">
        <v>6</v>
      </c>
      <c r="AI421">
        <v>8</v>
      </c>
      <c r="AJ421">
        <v>0</v>
      </c>
      <c r="AK421">
        <v>1</v>
      </c>
      <c r="AL421">
        <v>5</v>
      </c>
      <c r="AM421">
        <v>1</v>
      </c>
      <c r="AN421">
        <v>0</v>
      </c>
      <c r="AO421">
        <v>0</v>
      </c>
      <c r="AP421">
        <f t="shared" ref="AP421:AP458" si="60">SUM(Y421:AO421)</f>
        <v>84</v>
      </c>
      <c r="AQ421">
        <f t="shared" ref="AQ421:AQ458" si="61">COUNTIF(Y421:AO421,"&gt;0")</f>
        <v>8</v>
      </c>
      <c r="AS421">
        <v>20200601</v>
      </c>
      <c r="AT421" t="s">
        <v>22</v>
      </c>
      <c r="AU421">
        <v>0</v>
      </c>
      <c r="AV421">
        <v>10</v>
      </c>
      <c r="AW421">
        <v>0</v>
      </c>
      <c r="AX421">
        <v>0</v>
      </c>
      <c r="AY421">
        <v>0</v>
      </c>
      <c r="AZ421">
        <v>0</v>
      </c>
      <c r="BA421">
        <v>0</v>
      </c>
      <c r="BB421">
        <v>0</v>
      </c>
      <c r="BC421">
        <v>0</v>
      </c>
      <c r="BD421">
        <v>1</v>
      </c>
      <c r="BE421">
        <v>5</v>
      </c>
      <c r="BF421">
        <v>0</v>
      </c>
      <c r="BG421">
        <v>1</v>
      </c>
      <c r="BH421">
        <v>2</v>
      </c>
      <c r="BI421">
        <v>1</v>
      </c>
      <c r="BJ421">
        <v>0</v>
      </c>
      <c r="BK421">
        <v>0</v>
      </c>
      <c r="BL421">
        <f t="shared" ref="BL421:BL458" si="62">SUM(AU421:BK421)</f>
        <v>20</v>
      </c>
      <c r="BM421">
        <f t="shared" ref="BM421:BM458" si="63">COUNTIF(AU421:BK421,"&gt;0")</f>
        <v>6</v>
      </c>
      <c r="BO421">
        <v>20200601</v>
      </c>
      <c r="BP421" t="s">
        <v>23</v>
      </c>
      <c r="BQ421">
        <v>0</v>
      </c>
      <c r="BR421">
        <v>0</v>
      </c>
      <c r="BS421">
        <v>0</v>
      </c>
      <c r="BT421">
        <v>0</v>
      </c>
      <c r="BU421">
        <v>0</v>
      </c>
      <c r="BV421">
        <v>1</v>
      </c>
      <c r="BW421">
        <v>0</v>
      </c>
      <c r="BX421">
        <v>0</v>
      </c>
      <c r="BY421">
        <v>0</v>
      </c>
      <c r="BZ421">
        <v>0</v>
      </c>
      <c r="CA421">
        <v>1</v>
      </c>
      <c r="CB421">
        <v>0</v>
      </c>
      <c r="CC421">
        <v>0</v>
      </c>
      <c r="CD421">
        <v>0</v>
      </c>
      <c r="CE421">
        <v>0</v>
      </c>
      <c r="CF421">
        <v>0</v>
      </c>
      <c r="CG421">
        <v>1</v>
      </c>
      <c r="CH421">
        <f t="shared" ref="CH421:CH458" si="64">SUM(BQ421:CG421)</f>
        <v>3</v>
      </c>
      <c r="CI421">
        <f t="shared" ref="CI421:CI458" si="65">COUNTIF(BQ421:CG421,"&gt;0")</f>
        <v>3</v>
      </c>
    </row>
    <row r="422" spans="1:87" x14ac:dyDescent="0.2">
      <c r="A422">
        <v>20200602</v>
      </c>
      <c r="B422" t="s">
        <v>19</v>
      </c>
      <c r="C422">
        <v>0</v>
      </c>
      <c r="D422">
        <v>8</v>
      </c>
      <c r="E422">
        <v>3</v>
      </c>
      <c r="F422">
        <v>0</v>
      </c>
      <c r="G422">
        <v>0</v>
      </c>
      <c r="H422">
        <v>0</v>
      </c>
      <c r="I422">
        <v>0</v>
      </c>
      <c r="J422">
        <v>0</v>
      </c>
      <c r="K422">
        <v>0</v>
      </c>
      <c r="L422">
        <v>0</v>
      </c>
      <c r="M422">
        <v>0</v>
      </c>
      <c r="N422">
        <v>0</v>
      </c>
      <c r="O422">
        <v>0</v>
      </c>
      <c r="P422">
        <v>1</v>
      </c>
      <c r="Q422">
        <v>0</v>
      </c>
      <c r="R422">
        <v>0</v>
      </c>
      <c r="S422">
        <v>0</v>
      </c>
      <c r="T422">
        <f t="shared" si="58"/>
        <v>12</v>
      </c>
      <c r="U422">
        <f t="shared" si="59"/>
        <v>3</v>
      </c>
      <c r="W422">
        <v>20200602</v>
      </c>
      <c r="X422" t="s">
        <v>20</v>
      </c>
      <c r="Y422">
        <v>3</v>
      </c>
      <c r="Z422">
        <v>61</v>
      </c>
      <c r="AA422">
        <v>1</v>
      </c>
      <c r="AB422">
        <v>0</v>
      </c>
      <c r="AC422">
        <v>0</v>
      </c>
      <c r="AD422">
        <v>1</v>
      </c>
      <c r="AE422">
        <v>18</v>
      </c>
      <c r="AF422">
        <v>0</v>
      </c>
      <c r="AG422">
        <v>0</v>
      </c>
      <c r="AH422">
        <v>4</v>
      </c>
      <c r="AI422">
        <v>50</v>
      </c>
      <c r="AJ422">
        <v>0</v>
      </c>
      <c r="AK422">
        <v>1</v>
      </c>
      <c r="AL422">
        <v>3</v>
      </c>
      <c r="AM422">
        <v>0</v>
      </c>
      <c r="AN422">
        <v>0</v>
      </c>
      <c r="AO422">
        <v>0</v>
      </c>
      <c r="AP422">
        <f t="shared" si="60"/>
        <v>142</v>
      </c>
      <c r="AQ422">
        <f t="shared" si="61"/>
        <v>9</v>
      </c>
      <c r="AS422">
        <v>20200602</v>
      </c>
      <c r="AT422" t="s">
        <v>22</v>
      </c>
      <c r="AU422">
        <v>1</v>
      </c>
      <c r="AV422">
        <v>33</v>
      </c>
      <c r="AW422">
        <v>0</v>
      </c>
      <c r="AX422">
        <v>0</v>
      </c>
      <c r="AY422">
        <v>0</v>
      </c>
      <c r="AZ422">
        <v>0</v>
      </c>
      <c r="BA422">
        <v>0</v>
      </c>
      <c r="BB422">
        <v>0</v>
      </c>
      <c r="BC422">
        <v>0</v>
      </c>
      <c r="BD422">
        <v>0</v>
      </c>
      <c r="BE422">
        <v>24</v>
      </c>
      <c r="BF422">
        <v>0</v>
      </c>
      <c r="BG422">
        <v>0</v>
      </c>
      <c r="BH422">
        <v>9</v>
      </c>
      <c r="BI422">
        <v>1</v>
      </c>
      <c r="BJ422">
        <v>0</v>
      </c>
      <c r="BK422">
        <v>0</v>
      </c>
      <c r="BL422">
        <f t="shared" si="62"/>
        <v>68</v>
      </c>
      <c r="BM422">
        <f t="shared" si="63"/>
        <v>5</v>
      </c>
      <c r="BO422">
        <v>20200602</v>
      </c>
      <c r="BP422" t="s">
        <v>23</v>
      </c>
      <c r="BQ422">
        <v>0</v>
      </c>
      <c r="BR422">
        <v>4</v>
      </c>
      <c r="BS422">
        <v>0</v>
      </c>
      <c r="BT422">
        <v>0</v>
      </c>
      <c r="BU422">
        <v>0</v>
      </c>
      <c r="BV422">
        <v>1</v>
      </c>
      <c r="BW422">
        <v>0</v>
      </c>
      <c r="BX422">
        <v>0</v>
      </c>
      <c r="BY422">
        <v>0</v>
      </c>
      <c r="BZ422">
        <v>0</v>
      </c>
      <c r="CA422">
        <v>2</v>
      </c>
      <c r="CB422">
        <v>0</v>
      </c>
      <c r="CC422">
        <v>0</v>
      </c>
      <c r="CD422">
        <v>0</v>
      </c>
      <c r="CE422">
        <v>1</v>
      </c>
      <c r="CF422">
        <v>0</v>
      </c>
      <c r="CG422">
        <v>0</v>
      </c>
      <c r="CH422">
        <f t="shared" si="64"/>
        <v>8</v>
      </c>
      <c r="CI422">
        <f t="shared" si="65"/>
        <v>4</v>
      </c>
    </row>
    <row r="423" spans="1:87" x14ac:dyDescent="0.2">
      <c r="A423">
        <v>20200603</v>
      </c>
      <c r="B423" t="s">
        <v>19</v>
      </c>
      <c r="C423">
        <v>0</v>
      </c>
      <c r="D423">
        <v>10</v>
      </c>
      <c r="E423">
        <v>0</v>
      </c>
      <c r="F423">
        <v>0</v>
      </c>
      <c r="G423">
        <v>0</v>
      </c>
      <c r="H423">
        <v>0</v>
      </c>
      <c r="I423">
        <v>0</v>
      </c>
      <c r="J423">
        <v>0</v>
      </c>
      <c r="K423">
        <v>1</v>
      </c>
      <c r="L423">
        <v>1</v>
      </c>
      <c r="M423">
        <v>0</v>
      </c>
      <c r="N423">
        <v>0</v>
      </c>
      <c r="O423">
        <v>0</v>
      </c>
      <c r="P423">
        <v>0</v>
      </c>
      <c r="Q423">
        <v>0</v>
      </c>
      <c r="R423">
        <v>0</v>
      </c>
      <c r="S423">
        <v>0</v>
      </c>
      <c r="T423">
        <f t="shared" si="58"/>
        <v>12</v>
      </c>
      <c r="U423">
        <f t="shared" si="59"/>
        <v>3</v>
      </c>
      <c r="W423">
        <v>20200603</v>
      </c>
      <c r="X423" t="s">
        <v>20</v>
      </c>
      <c r="Y423">
        <v>2</v>
      </c>
      <c r="Z423">
        <v>11</v>
      </c>
      <c r="AA423">
        <v>2</v>
      </c>
      <c r="AB423">
        <v>0</v>
      </c>
      <c r="AC423">
        <v>1</v>
      </c>
      <c r="AD423">
        <v>1</v>
      </c>
      <c r="AE423">
        <v>2</v>
      </c>
      <c r="AF423">
        <v>0</v>
      </c>
      <c r="AG423">
        <v>0</v>
      </c>
      <c r="AH423">
        <v>3</v>
      </c>
      <c r="AI423">
        <v>34</v>
      </c>
      <c r="AJ423">
        <v>0</v>
      </c>
      <c r="AK423">
        <v>2</v>
      </c>
      <c r="AL423">
        <v>18</v>
      </c>
      <c r="AM423">
        <v>2</v>
      </c>
      <c r="AN423">
        <v>0</v>
      </c>
      <c r="AO423">
        <v>0</v>
      </c>
      <c r="AP423">
        <f t="shared" si="60"/>
        <v>78</v>
      </c>
      <c r="AQ423">
        <f t="shared" si="61"/>
        <v>11</v>
      </c>
      <c r="AS423">
        <v>20200603</v>
      </c>
      <c r="AT423" t="s">
        <v>22</v>
      </c>
      <c r="AU423">
        <v>0</v>
      </c>
      <c r="AV423">
        <v>51</v>
      </c>
      <c r="AW423">
        <v>0</v>
      </c>
      <c r="AX423">
        <v>0</v>
      </c>
      <c r="AY423">
        <v>0</v>
      </c>
      <c r="AZ423">
        <v>1</v>
      </c>
      <c r="BA423">
        <v>1</v>
      </c>
      <c r="BB423">
        <v>0</v>
      </c>
      <c r="BC423">
        <v>0</v>
      </c>
      <c r="BD423">
        <v>0</v>
      </c>
      <c r="BE423">
        <v>6</v>
      </c>
      <c r="BF423">
        <v>0</v>
      </c>
      <c r="BG423">
        <v>0</v>
      </c>
      <c r="BH423">
        <v>12</v>
      </c>
      <c r="BI423">
        <v>0</v>
      </c>
      <c r="BJ423">
        <v>0</v>
      </c>
      <c r="BK423">
        <v>0</v>
      </c>
      <c r="BL423">
        <f t="shared" si="62"/>
        <v>71</v>
      </c>
      <c r="BM423">
        <f t="shared" si="63"/>
        <v>5</v>
      </c>
      <c r="BO423">
        <v>20200603</v>
      </c>
      <c r="BP423" t="s">
        <v>23</v>
      </c>
      <c r="BQ423">
        <v>0</v>
      </c>
      <c r="BR423">
        <v>1</v>
      </c>
      <c r="BS423">
        <v>0</v>
      </c>
      <c r="BT423">
        <v>0</v>
      </c>
      <c r="BU423">
        <v>0</v>
      </c>
      <c r="BV423">
        <v>0</v>
      </c>
      <c r="BW423">
        <v>0</v>
      </c>
      <c r="BX423">
        <v>0</v>
      </c>
      <c r="BY423">
        <v>0</v>
      </c>
      <c r="BZ423">
        <v>2</v>
      </c>
      <c r="CA423">
        <v>4</v>
      </c>
      <c r="CB423">
        <v>0</v>
      </c>
      <c r="CC423">
        <v>0</v>
      </c>
      <c r="CD423">
        <v>0</v>
      </c>
      <c r="CE423">
        <v>1</v>
      </c>
      <c r="CF423">
        <v>0</v>
      </c>
      <c r="CG423">
        <v>0</v>
      </c>
      <c r="CH423">
        <f t="shared" si="64"/>
        <v>8</v>
      </c>
      <c r="CI423">
        <f t="shared" si="65"/>
        <v>4</v>
      </c>
    </row>
    <row r="424" spans="1:87" x14ac:dyDescent="0.2">
      <c r="A424">
        <v>20200604</v>
      </c>
      <c r="B424" t="s">
        <v>19</v>
      </c>
      <c r="C424">
        <v>0</v>
      </c>
      <c r="D424">
        <v>8</v>
      </c>
      <c r="E424">
        <v>0</v>
      </c>
      <c r="F424">
        <v>0</v>
      </c>
      <c r="G424">
        <v>0</v>
      </c>
      <c r="H424">
        <v>0</v>
      </c>
      <c r="I424">
        <v>0</v>
      </c>
      <c r="J424">
        <v>0</v>
      </c>
      <c r="K424">
        <v>0</v>
      </c>
      <c r="L424">
        <v>1</v>
      </c>
      <c r="M424">
        <v>0</v>
      </c>
      <c r="N424">
        <v>0</v>
      </c>
      <c r="O424">
        <v>0</v>
      </c>
      <c r="P424">
        <v>0</v>
      </c>
      <c r="Q424">
        <v>0</v>
      </c>
      <c r="R424">
        <v>0</v>
      </c>
      <c r="S424">
        <v>0</v>
      </c>
      <c r="T424">
        <f t="shared" si="58"/>
        <v>9</v>
      </c>
      <c r="U424">
        <f t="shared" si="59"/>
        <v>2</v>
      </c>
      <c r="W424">
        <v>20200604</v>
      </c>
      <c r="X424" t="s">
        <v>20</v>
      </c>
      <c r="Y424">
        <v>2</v>
      </c>
      <c r="Z424">
        <v>17</v>
      </c>
      <c r="AA424">
        <v>1</v>
      </c>
      <c r="AB424">
        <v>0</v>
      </c>
      <c r="AC424">
        <v>0</v>
      </c>
      <c r="AD424">
        <v>1</v>
      </c>
      <c r="AE424">
        <v>11</v>
      </c>
      <c r="AF424">
        <v>0</v>
      </c>
      <c r="AG424">
        <v>0</v>
      </c>
      <c r="AH424">
        <v>3</v>
      </c>
      <c r="AI424">
        <v>61</v>
      </c>
      <c r="AJ424">
        <v>0</v>
      </c>
      <c r="AK424">
        <v>0</v>
      </c>
      <c r="AL424">
        <v>21</v>
      </c>
      <c r="AM424">
        <v>1</v>
      </c>
      <c r="AN424">
        <v>0</v>
      </c>
      <c r="AO424">
        <v>0</v>
      </c>
      <c r="AP424">
        <f t="shared" si="60"/>
        <v>118</v>
      </c>
      <c r="AQ424">
        <f t="shared" si="61"/>
        <v>9</v>
      </c>
      <c r="AS424">
        <v>20200604</v>
      </c>
      <c r="AT424" t="s">
        <v>22</v>
      </c>
      <c r="AU424">
        <v>0</v>
      </c>
      <c r="AV424">
        <v>26</v>
      </c>
      <c r="AW424">
        <v>0</v>
      </c>
      <c r="AX424">
        <v>0</v>
      </c>
      <c r="AY424">
        <v>0</v>
      </c>
      <c r="AZ424">
        <v>0</v>
      </c>
      <c r="BA424">
        <v>0</v>
      </c>
      <c r="BB424">
        <v>0</v>
      </c>
      <c r="BC424">
        <v>0</v>
      </c>
      <c r="BD424">
        <v>1</v>
      </c>
      <c r="BE424">
        <v>8</v>
      </c>
      <c r="BF424">
        <v>0</v>
      </c>
      <c r="BG424">
        <v>1</v>
      </c>
      <c r="BH424">
        <v>2</v>
      </c>
      <c r="BI424">
        <v>0</v>
      </c>
      <c r="BJ424">
        <v>0</v>
      </c>
      <c r="BK424">
        <v>0</v>
      </c>
      <c r="BL424">
        <f t="shared" si="62"/>
        <v>38</v>
      </c>
      <c r="BM424">
        <f t="shared" si="63"/>
        <v>5</v>
      </c>
      <c r="BO424">
        <v>20200604</v>
      </c>
      <c r="BP424" t="s">
        <v>23</v>
      </c>
      <c r="BQ424">
        <v>0</v>
      </c>
      <c r="BR424">
        <v>3</v>
      </c>
      <c r="BS424">
        <v>0</v>
      </c>
      <c r="BT424">
        <v>0</v>
      </c>
      <c r="BU424">
        <v>0</v>
      </c>
      <c r="BV424">
        <v>0</v>
      </c>
      <c r="BW424">
        <v>0</v>
      </c>
      <c r="BX424">
        <v>0</v>
      </c>
      <c r="BY424">
        <v>0</v>
      </c>
      <c r="BZ424">
        <v>1</v>
      </c>
      <c r="CA424">
        <v>1</v>
      </c>
      <c r="CB424">
        <v>0</v>
      </c>
      <c r="CC424">
        <v>0</v>
      </c>
      <c r="CD424">
        <v>7</v>
      </c>
      <c r="CE424">
        <v>1</v>
      </c>
      <c r="CF424">
        <v>0</v>
      </c>
      <c r="CG424">
        <v>0</v>
      </c>
      <c r="CH424">
        <f t="shared" si="64"/>
        <v>13</v>
      </c>
      <c r="CI424">
        <f t="shared" si="65"/>
        <v>5</v>
      </c>
    </row>
    <row r="425" spans="1:87" x14ac:dyDescent="0.2">
      <c r="A425">
        <v>20200605</v>
      </c>
      <c r="B425" t="s">
        <v>19</v>
      </c>
      <c r="C425">
        <v>0</v>
      </c>
      <c r="D425">
        <v>12</v>
      </c>
      <c r="E425">
        <v>0</v>
      </c>
      <c r="F425">
        <v>0</v>
      </c>
      <c r="G425">
        <v>0</v>
      </c>
      <c r="H425">
        <v>0</v>
      </c>
      <c r="I425">
        <v>0</v>
      </c>
      <c r="J425">
        <v>0</v>
      </c>
      <c r="K425">
        <v>0</v>
      </c>
      <c r="L425">
        <v>0</v>
      </c>
      <c r="M425">
        <v>1</v>
      </c>
      <c r="N425">
        <v>0</v>
      </c>
      <c r="O425">
        <v>0</v>
      </c>
      <c r="P425">
        <v>9</v>
      </c>
      <c r="Q425">
        <v>0</v>
      </c>
      <c r="R425">
        <v>0</v>
      </c>
      <c r="S425">
        <v>0</v>
      </c>
      <c r="T425">
        <f t="shared" si="58"/>
        <v>22</v>
      </c>
      <c r="U425">
        <f t="shared" si="59"/>
        <v>3</v>
      </c>
      <c r="W425">
        <v>20200605</v>
      </c>
      <c r="X425" t="s">
        <v>20</v>
      </c>
      <c r="Y425">
        <v>1</v>
      </c>
      <c r="Z425">
        <v>6</v>
      </c>
      <c r="AA425">
        <v>0</v>
      </c>
      <c r="AB425">
        <v>1</v>
      </c>
      <c r="AC425">
        <v>0</v>
      </c>
      <c r="AD425">
        <v>0</v>
      </c>
      <c r="AE425">
        <v>2</v>
      </c>
      <c r="AF425">
        <v>0</v>
      </c>
      <c r="AG425">
        <v>0</v>
      </c>
      <c r="AH425">
        <v>0</v>
      </c>
      <c r="AI425">
        <v>4</v>
      </c>
      <c r="AJ425">
        <v>0</v>
      </c>
      <c r="AK425">
        <v>0</v>
      </c>
      <c r="AL425">
        <v>43</v>
      </c>
      <c r="AM425">
        <v>0</v>
      </c>
      <c r="AN425">
        <v>0</v>
      </c>
      <c r="AO425">
        <v>0</v>
      </c>
      <c r="AP425">
        <f t="shared" si="60"/>
        <v>57</v>
      </c>
      <c r="AQ425">
        <f t="shared" si="61"/>
        <v>6</v>
      </c>
      <c r="AS425">
        <v>20200605</v>
      </c>
      <c r="AT425" t="s">
        <v>22</v>
      </c>
      <c r="AU425">
        <v>0</v>
      </c>
      <c r="AV425">
        <v>6</v>
      </c>
      <c r="AW425">
        <v>0</v>
      </c>
      <c r="AX425">
        <v>0</v>
      </c>
      <c r="AY425">
        <v>0</v>
      </c>
      <c r="AZ425">
        <v>0</v>
      </c>
      <c r="BA425">
        <v>0</v>
      </c>
      <c r="BB425">
        <v>0</v>
      </c>
      <c r="BC425">
        <v>0</v>
      </c>
      <c r="BD425">
        <v>0</v>
      </c>
      <c r="BE425">
        <v>1</v>
      </c>
      <c r="BF425">
        <v>0</v>
      </c>
      <c r="BG425">
        <v>0</v>
      </c>
      <c r="BH425">
        <v>6</v>
      </c>
      <c r="BI425">
        <v>0</v>
      </c>
      <c r="BJ425">
        <v>0</v>
      </c>
      <c r="BK425">
        <v>0</v>
      </c>
      <c r="BL425">
        <f t="shared" si="62"/>
        <v>13</v>
      </c>
      <c r="BM425">
        <f t="shared" si="63"/>
        <v>3</v>
      </c>
      <c r="BO425">
        <v>20200605</v>
      </c>
      <c r="BP425" t="s">
        <v>23</v>
      </c>
      <c r="BQ425">
        <v>0</v>
      </c>
      <c r="BR425">
        <v>1</v>
      </c>
      <c r="BS425">
        <v>0</v>
      </c>
      <c r="BT425">
        <v>0</v>
      </c>
      <c r="BU425">
        <v>0</v>
      </c>
      <c r="BV425">
        <v>0</v>
      </c>
      <c r="BW425">
        <v>0</v>
      </c>
      <c r="BX425">
        <v>0</v>
      </c>
      <c r="BY425">
        <v>0</v>
      </c>
      <c r="BZ425">
        <v>0</v>
      </c>
      <c r="CA425">
        <v>1</v>
      </c>
      <c r="CB425">
        <v>0</v>
      </c>
      <c r="CC425">
        <v>0</v>
      </c>
      <c r="CD425">
        <v>1</v>
      </c>
      <c r="CE425">
        <v>0</v>
      </c>
      <c r="CF425">
        <v>0</v>
      </c>
      <c r="CG425">
        <v>0</v>
      </c>
      <c r="CH425">
        <f t="shared" si="64"/>
        <v>3</v>
      </c>
      <c r="CI425">
        <f t="shared" si="65"/>
        <v>3</v>
      </c>
    </row>
    <row r="426" spans="1:87" x14ac:dyDescent="0.2">
      <c r="A426">
        <v>20200606</v>
      </c>
      <c r="B426" t="s">
        <v>19</v>
      </c>
      <c r="C426">
        <v>0</v>
      </c>
      <c r="D426">
        <v>8</v>
      </c>
      <c r="E426">
        <v>0</v>
      </c>
      <c r="F426">
        <v>0</v>
      </c>
      <c r="G426">
        <v>0</v>
      </c>
      <c r="H426">
        <v>0</v>
      </c>
      <c r="I426">
        <v>0</v>
      </c>
      <c r="J426">
        <v>0</v>
      </c>
      <c r="K426">
        <v>1</v>
      </c>
      <c r="L426">
        <v>2</v>
      </c>
      <c r="M426">
        <v>0</v>
      </c>
      <c r="N426">
        <v>0</v>
      </c>
      <c r="O426">
        <v>0</v>
      </c>
      <c r="P426">
        <v>0</v>
      </c>
      <c r="Q426">
        <v>0</v>
      </c>
      <c r="R426">
        <v>0</v>
      </c>
      <c r="S426">
        <v>0</v>
      </c>
      <c r="T426">
        <f t="shared" si="58"/>
        <v>11</v>
      </c>
      <c r="U426">
        <f t="shared" si="59"/>
        <v>3</v>
      </c>
      <c r="W426">
        <v>20200606</v>
      </c>
      <c r="X426" t="s">
        <v>20</v>
      </c>
      <c r="Y426">
        <v>0</v>
      </c>
      <c r="Z426">
        <v>3</v>
      </c>
      <c r="AA426">
        <v>0</v>
      </c>
      <c r="AB426">
        <v>0</v>
      </c>
      <c r="AC426">
        <v>0</v>
      </c>
      <c r="AD426">
        <v>0</v>
      </c>
      <c r="AE426">
        <v>0</v>
      </c>
      <c r="AF426">
        <v>0</v>
      </c>
      <c r="AG426">
        <v>0</v>
      </c>
      <c r="AH426">
        <v>0</v>
      </c>
      <c r="AI426">
        <v>0</v>
      </c>
      <c r="AJ426">
        <v>0</v>
      </c>
      <c r="AK426">
        <v>1</v>
      </c>
      <c r="AL426">
        <v>16</v>
      </c>
      <c r="AM426">
        <v>1</v>
      </c>
      <c r="AN426">
        <v>0</v>
      </c>
      <c r="AO426">
        <v>0</v>
      </c>
      <c r="AP426">
        <f t="shared" si="60"/>
        <v>21</v>
      </c>
      <c r="AQ426">
        <f t="shared" si="61"/>
        <v>4</v>
      </c>
      <c r="AS426">
        <v>20200606</v>
      </c>
      <c r="AT426" t="s">
        <v>22</v>
      </c>
      <c r="AU426">
        <v>0</v>
      </c>
      <c r="AV426">
        <v>0</v>
      </c>
      <c r="AW426">
        <v>0</v>
      </c>
      <c r="AX426">
        <v>0</v>
      </c>
      <c r="AY426">
        <v>0</v>
      </c>
      <c r="AZ426">
        <v>0</v>
      </c>
      <c r="BA426">
        <v>0</v>
      </c>
      <c r="BB426">
        <v>0</v>
      </c>
      <c r="BC426">
        <v>0</v>
      </c>
      <c r="BD426">
        <v>0</v>
      </c>
      <c r="BE426">
        <v>0</v>
      </c>
      <c r="BF426">
        <v>0</v>
      </c>
      <c r="BG426">
        <v>0</v>
      </c>
      <c r="BH426">
        <v>0</v>
      </c>
      <c r="BI426">
        <v>0</v>
      </c>
      <c r="BJ426">
        <v>0</v>
      </c>
      <c r="BK426">
        <v>0</v>
      </c>
      <c r="BL426">
        <f t="shared" si="62"/>
        <v>0</v>
      </c>
      <c r="BM426">
        <f t="shared" si="63"/>
        <v>0</v>
      </c>
      <c r="BO426">
        <v>20200606</v>
      </c>
      <c r="BP426" t="s">
        <v>23</v>
      </c>
      <c r="BQ426">
        <v>0</v>
      </c>
      <c r="BR426">
        <v>0</v>
      </c>
      <c r="BS426">
        <v>0</v>
      </c>
      <c r="BT426">
        <v>0</v>
      </c>
      <c r="BU426">
        <v>0</v>
      </c>
      <c r="BV426">
        <v>0</v>
      </c>
      <c r="BW426">
        <v>0</v>
      </c>
      <c r="BX426">
        <v>0</v>
      </c>
      <c r="BY426">
        <v>0</v>
      </c>
      <c r="BZ426">
        <v>0</v>
      </c>
      <c r="CA426">
        <v>0</v>
      </c>
      <c r="CB426">
        <v>0</v>
      </c>
      <c r="CC426">
        <v>0</v>
      </c>
      <c r="CD426">
        <v>0</v>
      </c>
      <c r="CE426">
        <v>0</v>
      </c>
      <c r="CF426">
        <v>0</v>
      </c>
      <c r="CG426">
        <v>0</v>
      </c>
      <c r="CH426">
        <f t="shared" si="64"/>
        <v>0</v>
      </c>
      <c r="CI426">
        <f t="shared" si="65"/>
        <v>0</v>
      </c>
    </row>
    <row r="427" spans="1:87" x14ac:dyDescent="0.2">
      <c r="A427">
        <v>20200607</v>
      </c>
      <c r="B427" t="s">
        <v>19</v>
      </c>
      <c r="C427">
        <v>0</v>
      </c>
      <c r="D427">
        <v>3</v>
      </c>
      <c r="E427">
        <v>0</v>
      </c>
      <c r="F427">
        <v>0</v>
      </c>
      <c r="G427">
        <v>0</v>
      </c>
      <c r="H427">
        <v>0</v>
      </c>
      <c r="I427">
        <v>2</v>
      </c>
      <c r="J427">
        <v>0</v>
      </c>
      <c r="K427">
        <v>0</v>
      </c>
      <c r="L427">
        <v>0</v>
      </c>
      <c r="M427">
        <v>0</v>
      </c>
      <c r="N427">
        <v>0</v>
      </c>
      <c r="O427">
        <v>0</v>
      </c>
      <c r="P427">
        <v>1</v>
      </c>
      <c r="Q427">
        <v>0</v>
      </c>
      <c r="R427">
        <v>0</v>
      </c>
      <c r="S427">
        <v>0</v>
      </c>
      <c r="T427">
        <f t="shared" si="58"/>
        <v>6</v>
      </c>
      <c r="U427">
        <f t="shared" si="59"/>
        <v>3</v>
      </c>
      <c r="W427">
        <v>20200607</v>
      </c>
      <c r="X427" t="s">
        <v>20</v>
      </c>
      <c r="Y427">
        <v>0</v>
      </c>
      <c r="Z427">
        <v>0</v>
      </c>
      <c r="AA427">
        <v>0</v>
      </c>
      <c r="AB427">
        <v>0</v>
      </c>
      <c r="AC427">
        <v>0</v>
      </c>
      <c r="AD427">
        <v>1</v>
      </c>
      <c r="AE427">
        <v>0</v>
      </c>
      <c r="AF427">
        <v>0</v>
      </c>
      <c r="AG427">
        <v>0</v>
      </c>
      <c r="AH427">
        <v>1</v>
      </c>
      <c r="AI427">
        <v>0</v>
      </c>
      <c r="AJ427">
        <v>0</v>
      </c>
      <c r="AK427">
        <v>3</v>
      </c>
      <c r="AL427">
        <v>1</v>
      </c>
      <c r="AM427">
        <v>0</v>
      </c>
      <c r="AN427">
        <v>0</v>
      </c>
      <c r="AO427">
        <v>0</v>
      </c>
      <c r="AP427">
        <f t="shared" si="60"/>
        <v>6</v>
      </c>
      <c r="AQ427">
        <f t="shared" si="61"/>
        <v>4</v>
      </c>
      <c r="AS427">
        <v>20200607</v>
      </c>
      <c r="AT427" t="s">
        <v>22</v>
      </c>
      <c r="AU427">
        <v>0</v>
      </c>
      <c r="AV427">
        <v>0</v>
      </c>
      <c r="AW427">
        <v>0</v>
      </c>
      <c r="AX427">
        <v>0</v>
      </c>
      <c r="AY427">
        <v>0</v>
      </c>
      <c r="AZ427">
        <v>0</v>
      </c>
      <c r="BA427">
        <v>0</v>
      </c>
      <c r="BB427">
        <v>0</v>
      </c>
      <c r="BC427">
        <v>0</v>
      </c>
      <c r="BD427">
        <v>0</v>
      </c>
      <c r="BE427">
        <v>0</v>
      </c>
      <c r="BF427">
        <v>0</v>
      </c>
      <c r="BG427">
        <v>0</v>
      </c>
      <c r="BH427">
        <v>0</v>
      </c>
      <c r="BI427">
        <v>0</v>
      </c>
      <c r="BJ427">
        <v>0</v>
      </c>
      <c r="BK427">
        <v>0</v>
      </c>
      <c r="BL427">
        <f t="shared" si="62"/>
        <v>0</v>
      </c>
      <c r="BM427">
        <f t="shared" si="63"/>
        <v>0</v>
      </c>
      <c r="BO427">
        <v>20200607</v>
      </c>
      <c r="BP427" t="s">
        <v>23</v>
      </c>
      <c r="BQ427">
        <v>0</v>
      </c>
      <c r="BR427">
        <v>0</v>
      </c>
      <c r="BS427">
        <v>0</v>
      </c>
      <c r="BT427">
        <v>0</v>
      </c>
      <c r="BU427">
        <v>0</v>
      </c>
      <c r="BV427">
        <v>0</v>
      </c>
      <c r="BW427">
        <v>0</v>
      </c>
      <c r="BX427">
        <v>0</v>
      </c>
      <c r="BY427">
        <v>0</v>
      </c>
      <c r="BZ427">
        <v>1</v>
      </c>
      <c r="CA427">
        <v>0</v>
      </c>
      <c r="CB427">
        <v>0</v>
      </c>
      <c r="CC427">
        <v>0</v>
      </c>
      <c r="CD427">
        <v>0</v>
      </c>
      <c r="CE427">
        <v>0</v>
      </c>
      <c r="CF427">
        <v>0</v>
      </c>
      <c r="CG427">
        <v>0</v>
      </c>
      <c r="CH427">
        <f t="shared" si="64"/>
        <v>1</v>
      </c>
      <c r="CI427">
        <f t="shared" si="65"/>
        <v>1</v>
      </c>
    </row>
    <row r="428" spans="1:87" x14ac:dyDescent="0.2">
      <c r="A428">
        <v>20200608</v>
      </c>
      <c r="B428" t="s">
        <v>19</v>
      </c>
      <c r="C428">
        <v>0</v>
      </c>
      <c r="D428">
        <v>2</v>
      </c>
      <c r="E428">
        <v>1</v>
      </c>
      <c r="F428">
        <v>0</v>
      </c>
      <c r="G428">
        <v>0</v>
      </c>
      <c r="H428">
        <v>0</v>
      </c>
      <c r="I428">
        <v>1</v>
      </c>
      <c r="J428">
        <v>0</v>
      </c>
      <c r="K428">
        <v>0</v>
      </c>
      <c r="L428">
        <v>1</v>
      </c>
      <c r="M428">
        <v>0</v>
      </c>
      <c r="N428">
        <v>0</v>
      </c>
      <c r="O428">
        <v>0</v>
      </c>
      <c r="P428">
        <v>0</v>
      </c>
      <c r="Q428">
        <v>0</v>
      </c>
      <c r="R428">
        <v>0</v>
      </c>
      <c r="S428">
        <v>0</v>
      </c>
      <c r="T428">
        <f t="shared" si="58"/>
        <v>5</v>
      </c>
      <c r="U428">
        <f t="shared" si="59"/>
        <v>4</v>
      </c>
      <c r="W428">
        <v>20200608</v>
      </c>
      <c r="X428" t="s">
        <v>20</v>
      </c>
      <c r="Y428">
        <v>1</v>
      </c>
      <c r="Z428">
        <v>4</v>
      </c>
      <c r="AA428">
        <v>2</v>
      </c>
      <c r="AB428">
        <v>0</v>
      </c>
      <c r="AC428">
        <v>0</v>
      </c>
      <c r="AD428">
        <v>0</v>
      </c>
      <c r="AE428">
        <v>2</v>
      </c>
      <c r="AF428">
        <v>0</v>
      </c>
      <c r="AG428">
        <v>0</v>
      </c>
      <c r="AH428">
        <v>0</v>
      </c>
      <c r="AI428">
        <v>0</v>
      </c>
      <c r="AJ428">
        <v>0</v>
      </c>
      <c r="AK428">
        <v>3</v>
      </c>
      <c r="AL428">
        <v>13</v>
      </c>
      <c r="AM428">
        <v>0</v>
      </c>
      <c r="AN428">
        <v>0</v>
      </c>
      <c r="AO428">
        <v>0</v>
      </c>
      <c r="AP428">
        <f t="shared" si="60"/>
        <v>25</v>
      </c>
      <c r="AQ428">
        <f t="shared" si="61"/>
        <v>6</v>
      </c>
      <c r="AS428">
        <v>20200608</v>
      </c>
      <c r="AT428" t="s">
        <v>22</v>
      </c>
      <c r="AU428">
        <v>0</v>
      </c>
      <c r="AV428">
        <v>0</v>
      </c>
      <c r="AW428">
        <v>0</v>
      </c>
      <c r="AX428">
        <v>0</v>
      </c>
      <c r="AY428">
        <v>0</v>
      </c>
      <c r="AZ428">
        <v>0</v>
      </c>
      <c r="BA428">
        <v>0</v>
      </c>
      <c r="BB428">
        <v>0</v>
      </c>
      <c r="BC428">
        <v>0</v>
      </c>
      <c r="BD428">
        <v>0</v>
      </c>
      <c r="BE428">
        <v>0</v>
      </c>
      <c r="BF428">
        <v>0</v>
      </c>
      <c r="BG428">
        <v>0</v>
      </c>
      <c r="BH428">
        <v>0</v>
      </c>
      <c r="BI428">
        <v>0</v>
      </c>
      <c r="BJ428">
        <v>0</v>
      </c>
      <c r="BK428">
        <v>0</v>
      </c>
      <c r="BL428">
        <f t="shared" si="62"/>
        <v>0</v>
      </c>
      <c r="BM428">
        <f t="shared" si="63"/>
        <v>0</v>
      </c>
      <c r="BO428">
        <v>20200608</v>
      </c>
      <c r="BP428" t="s">
        <v>23</v>
      </c>
      <c r="BQ428">
        <v>0</v>
      </c>
      <c r="BR428">
        <v>0</v>
      </c>
      <c r="BS428">
        <v>0</v>
      </c>
      <c r="BT428">
        <v>0</v>
      </c>
      <c r="BU428">
        <v>0</v>
      </c>
      <c r="BV428">
        <v>0</v>
      </c>
      <c r="BW428">
        <v>0</v>
      </c>
      <c r="BX428">
        <v>0</v>
      </c>
      <c r="BY428">
        <v>0</v>
      </c>
      <c r="BZ428">
        <v>0</v>
      </c>
      <c r="CA428">
        <v>0</v>
      </c>
      <c r="CB428">
        <v>0</v>
      </c>
      <c r="CC428">
        <v>0</v>
      </c>
      <c r="CD428">
        <v>0</v>
      </c>
      <c r="CE428">
        <v>0</v>
      </c>
      <c r="CF428">
        <v>0</v>
      </c>
      <c r="CG428">
        <v>0</v>
      </c>
      <c r="CH428">
        <f t="shared" si="64"/>
        <v>0</v>
      </c>
      <c r="CI428">
        <f t="shared" si="65"/>
        <v>0</v>
      </c>
    </row>
    <row r="429" spans="1:87" x14ac:dyDescent="0.2">
      <c r="A429">
        <v>20200609</v>
      </c>
      <c r="B429" t="s">
        <v>19</v>
      </c>
      <c r="C429">
        <v>0</v>
      </c>
      <c r="D429">
        <v>4</v>
      </c>
      <c r="E429">
        <v>0</v>
      </c>
      <c r="F429">
        <v>0</v>
      </c>
      <c r="G429">
        <v>0</v>
      </c>
      <c r="H429">
        <v>0</v>
      </c>
      <c r="I429">
        <v>0</v>
      </c>
      <c r="J429">
        <v>0</v>
      </c>
      <c r="K429">
        <v>0</v>
      </c>
      <c r="L429">
        <v>2</v>
      </c>
      <c r="M429">
        <v>0</v>
      </c>
      <c r="N429">
        <v>0</v>
      </c>
      <c r="O429">
        <v>0</v>
      </c>
      <c r="P429">
        <v>1</v>
      </c>
      <c r="Q429">
        <v>0</v>
      </c>
      <c r="R429">
        <v>0</v>
      </c>
      <c r="S429">
        <v>0</v>
      </c>
      <c r="T429">
        <f t="shared" si="58"/>
        <v>7</v>
      </c>
      <c r="U429">
        <f t="shared" si="59"/>
        <v>3</v>
      </c>
      <c r="W429">
        <v>20200609</v>
      </c>
      <c r="X429" t="s">
        <v>20</v>
      </c>
      <c r="Y429">
        <v>0</v>
      </c>
      <c r="Z429">
        <v>11</v>
      </c>
      <c r="AA429">
        <v>0</v>
      </c>
      <c r="AB429">
        <v>0</v>
      </c>
      <c r="AC429">
        <v>0</v>
      </c>
      <c r="AD429">
        <v>3</v>
      </c>
      <c r="AE429">
        <v>11</v>
      </c>
      <c r="AF429">
        <v>0</v>
      </c>
      <c r="AG429">
        <v>1</v>
      </c>
      <c r="AH429">
        <v>12</v>
      </c>
      <c r="AI429">
        <v>13</v>
      </c>
      <c r="AJ429">
        <v>0</v>
      </c>
      <c r="AK429">
        <v>1</v>
      </c>
      <c r="AL429">
        <v>14</v>
      </c>
      <c r="AM429">
        <v>1</v>
      </c>
      <c r="AN429">
        <v>0</v>
      </c>
      <c r="AO429">
        <v>0</v>
      </c>
      <c r="AP429">
        <f t="shared" si="60"/>
        <v>67</v>
      </c>
      <c r="AQ429">
        <f t="shared" si="61"/>
        <v>9</v>
      </c>
      <c r="AS429">
        <v>20200609</v>
      </c>
      <c r="AT429" t="s">
        <v>22</v>
      </c>
      <c r="AU429">
        <v>1</v>
      </c>
      <c r="AV429">
        <v>13</v>
      </c>
      <c r="AW429">
        <v>0</v>
      </c>
      <c r="AX429">
        <v>0</v>
      </c>
      <c r="AY429">
        <v>0</v>
      </c>
      <c r="AZ429">
        <v>0</v>
      </c>
      <c r="BA429">
        <v>0</v>
      </c>
      <c r="BB429">
        <v>0</v>
      </c>
      <c r="BC429">
        <v>0</v>
      </c>
      <c r="BD429">
        <v>0</v>
      </c>
      <c r="BE429">
        <v>3</v>
      </c>
      <c r="BF429">
        <v>0</v>
      </c>
      <c r="BG429">
        <v>1</v>
      </c>
      <c r="BH429">
        <v>3</v>
      </c>
      <c r="BI429">
        <v>0</v>
      </c>
      <c r="BJ429">
        <v>0</v>
      </c>
      <c r="BK429">
        <v>0</v>
      </c>
      <c r="BL429">
        <f t="shared" si="62"/>
        <v>21</v>
      </c>
      <c r="BM429">
        <f t="shared" si="63"/>
        <v>5</v>
      </c>
      <c r="BO429">
        <v>20200609</v>
      </c>
      <c r="BP429" t="s">
        <v>23</v>
      </c>
      <c r="BQ429">
        <v>0</v>
      </c>
      <c r="BR429">
        <v>3</v>
      </c>
      <c r="BS429">
        <v>0</v>
      </c>
      <c r="BT429">
        <v>0</v>
      </c>
      <c r="BU429">
        <v>0</v>
      </c>
      <c r="BV429">
        <v>1</v>
      </c>
      <c r="BW429">
        <v>0</v>
      </c>
      <c r="BX429">
        <v>0</v>
      </c>
      <c r="BY429">
        <v>0</v>
      </c>
      <c r="BZ429">
        <v>0</v>
      </c>
      <c r="CA429">
        <v>0</v>
      </c>
      <c r="CB429">
        <v>0</v>
      </c>
      <c r="CC429">
        <v>0</v>
      </c>
      <c r="CD429">
        <v>0</v>
      </c>
      <c r="CE429">
        <v>1</v>
      </c>
      <c r="CF429">
        <v>0</v>
      </c>
      <c r="CG429">
        <v>0</v>
      </c>
      <c r="CH429">
        <f t="shared" si="64"/>
        <v>5</v>
      </c>
      <c r="CI429">
        <f t="shared" si="65"/>
        <v>3</v>
      </c>
    </row>
    <row r="430" spans="1:87" x14ac:dyDescent="0.2">
      <c r="A430">
        <v>20200610</v>
      </c>
      <c r="B430" t="s">
        <v>19</v>
      </c>
      <c r="C430">
        <v>0</v>
      </c>
      <c r="D430">
        <v>6</v>
      </c>
      <c r="E430">
        <v>1</v>
      </c>
      <c r="F430">
        <v>0</v>
      </c>
      <c r="G430">
        <v>0</v>
      </c>
      <c r="H430">
        <v>0</v>
      </c>
      <c r="I430">
        <v>0</v>
      </c>
      <c r="J430">
        <v>0</v>
      </c>
      <c r="K430">
        <v>0</v>
      </c>
      <c r="L430">
        <v>0</v>
      </c>
      <c r="M430">
        <v>0</v>
      </c>
      <c r="N430">
        <v>0</v>
      </c>
      <c r="O430">
        <v>0</v>
      </c>
      <c r="P430">
        <v>0</v>
      </c>
      <c r="Q430">
        <v>0</v>
      </c>
      <c r="R430">
        <v>0</v>
      </c>
      <c r="S430">
        <v>0</v>
      </c>
      <c r="T430">
        <f t="shared" si="58"/>
        <v>7</v>
      </c>
      <c r="U430">
        <f t="shared" si="59"/>
        <v>2</v>
      </c>
      <c r="W430">
        <v>20200610</v>
      </c>
      <c r="X430" t="s">
        <v>20</v>
      </c>
      <c r="Y430">
        <v>3</v>
      </c>
      <c r="Z430">
        <v>17</v>
      </c>
      <c r="AA430">
        <v>2</v>
      </c>
      <c r="AB430">
        <v>0</v>
      </c>
      <c r="AC430">
        <v>0</v>
      </c>
      <c r="AD430">
        <v>1</v>
      </c>
      <c r="AE430">
        <v>10</v>
      </c>
      <c r="AF430">
        <v>0</v>
      </c>
      <c r="AG430">
        <v>1</v>
      </c>
      <c r="AH430">
        <v>6</v>
      </c>
      <c r="AI430">
        <v>23</v>
      </c>
      <c r="AJ430">
        <v>0</v>
      </c>
      <c r="AK430">
        <v>0</v>
      </c>
      <c r="AL430">
        <v>6</v>
      </c>
      <c r="AM430">
        <v>0</v>
      </c>
      <c r="AN430">
        <v>0</v>
      </c>
      <c r="AO430">
        <v>0</v>
      </c>
      <c r="AP430">
        <f t="shared" si="60"/>
        <v>69</v>
      </c>
      <c r="AQ430">
        <f t="shared" si="61"/>
        <v>9</v>
      </c>
      <c r="AS430">
        <v>20200610</v>
      </c>
      <c r="AT430" t="s">
        <v>22</v>
      </c>
      <c r="AU430">
        <v>0</v>
      </c>
      <c r="AV430">
        <v>102</v>
      </c>
      <c r="AW430">
        <v>0</v>
      </c>
      <c r="AX430">
        <v>0</v>
      </c>
      <c r="AY430">
        <v>0</v>
      </c>
      <c r="AZ430">
        <v>1</v>
      </c>
      <c r="BA430">
        <v>0</v>
      </c>
      <c r="BB430">
        <v>0</v>
      </c>
      <c r="BC430">
        <v>0</v>
      </c>
      <c r="BD430">
        <v>0</v>
      </c>
      <c r="BE430">
        <v>3</v>
      </c>
      <c r="BF430">
        <v>0</v>
      </c>
      <c r="BG430">
        <v>0</v>
      </c>
      <c r="BH430">
        <v>2</v>
      </c>
      <c r="BI430">
        <v>0</v>
      </c>
      <c r="BJ430">
        <v>0</v>
      </c>
      <c r="BK430">
        <v>0</v>
      </c>
      <c r="BL430">
        <f t="shared" si="62"/>
        <v>108</v>
      </c>
      <c r="BM430">
        <f t="shared" si="63"/>
        <v>4</v>
      </c>
      <c r="BO430">
        <v>20200610</v>
      </c>
      <c r="BP430" t="s">
        <v>23</v>
      </c>
      <c r="BQ430">
        <v>0</v>
      </c>
      <c r="BR430">
        <v>4</v>
      </c>
      <c r="BS430">
        <v>0</v>
      </c>
      <c r="BT430">
        <v>0</v>
      </c>
      <c r="BU430">
        <v>0</v>
      </c>
      <c r="BV430">
        <v>1</v>
      </c>
      <c r="BW430">
        <v>0</v>
      </c>
      <c r="BX430">
        <v>0</v>
      </c>
      <c r="BY430">
        <v>0</v>
      </c>
      <c r="BZ430">
        <v>0</v>
      </c>
      <c r="CA430">
        <v>2</v>
      </c>
      <c r="CB430">
        <v>0</v>
      </c>
      <c r="CC430">
        <v>0</v>
      </c>
      <c r="CD430">
        <v>0</v>
      </c>
      <c r="CE430">
        <v>0</v>
      </c>
      <c r="CF430">
        <v>0</v>
      </c>
      <c r="CG430">
        <v>0</v>
      </c>
      <c r="CH430">
        <f t="shared" si="64"/>
        <v>7</v>
      </c>
      <c r="CI430">
        <f t="shared" si="65"/>
        <v>3</v>
      </c>
    </row>
    <row r="431" spans="1:87" x14ac:dyDescent="0.2">
      <c r="A431">
        <v>20200611</v>
      </c>
      <c r="B431" t="s">
        <v>19</v>
      </c>
      <c r="C431">
        <v>1</v>
      </c>
      <c r="D431">
        <v>4</v>
      </c>
      <c r="E431">
        <v>0</v>
      </c>
      <c r="F431">
        <v>0</v>
      </c>
      <c r="G431">
        <v>0</v>
      </c>
      <c r="H431">
        <v>0</v>
      </c>
      <c r="I431">
        <v>0</v>
      </c>
      <c r="J431">
        <v>0</v>
      </c>
      <c r="K431">
        <v>0</v>
      </c>
      <c r="L431">
        <v>0</v>
      </c>
      <c r="M431">
        <v>1</v>
      </c>
      <c r="N431">
        <v>0</v>
      </c>
      <c r="O431">
        <v>0</v>
      </c>
      <c r="P431">
        <v>2</v>
      </c>
      <c r="Q431">
        <v>0</v>
      </c>
      <c r="R431">
        <v>0</v>
      </c>
      <c r="S431">
        <v>0</v>
      </c>
      <c r="T431">
        <f t="shared" si="58"/>
        <v>8</v>
      </c>
      <c r="U431">
        <f t="shared" si="59"/>
        <v>4</v>
      </c>
      <c r="W431">
        <v>20200611</v>
      </c>
      <c r="X431" t="s">
        <v>20</v>
      </c>
      <c r="Y431">
        <v>0</v>
      </c>
      <c r="Z431">
        <v>15</v>
      </c>
      <c r="AA431">
        <v>0</v>
      </c>
      <c r="AB431">
        <v>1</v>
      </c>
      <c r="AC431">
        <v>0</v>
      </c>
      <c r="AD431">
        <v>3</v>
      </c>
      <c r="AE431">
        <v>1</v>
      </c>
      <c r="AF431">
        <v>0</v>
      </c>
      <c r="AG431">
        <v>0</v>
      </c>
      <c r="AH431">
        <v>1</v>
      </c>
      <c r="AI431">
        <v>27</v>
      </c>
      <c r="AJ431">
        <v>0</v>
      </c>
      <c r="AK431">
        <v>0</v>
      </c>
      <c r="AL431">
        <v>15</v>
      </c>
      <c r="AM431">
        <v>1</v>
      </c>
      <c r="AN431">
        <v>0</v>
      </c>
      <c r="AO431">
        <v>0</v>
      </c>
      <c r="AP431">
        <f t="shared" si="60"/>
        <v>64</v>
      </c>
      <c r="AQ431">
        <f t="shared" si="61"/>
        <v>8</v>
      </c>
      <c r="AS431">
        <v>20200611</v>
      </c>
      <c r="AT431" t="s">
        <v>22</v>
      </c>
      <c r="AU431">
        <v>0</v>
      </c>
      <c r="AV431">
        <v>34</v>
      </c>
      <c r="AW431">
        <v>0</v>
      </c>
      <c r="AX431">
        <v>0</v>
      </c>
      <c r="AY431">
        <v>0</v>
      </c>
      <c r="AZ431">
        <v>0</v>
      </c>
      <c r="BA431">
        <v>0</v>
      </c>
      <c r="BB431">
        <v>0</v>
      </c>
      <c r="BC431">
        <v>0</v>
      </c>
      <c r="BD431">
        <v>2</v>
      </c>
      <c r="BE431">
        <v>9</v>
      </c>
      <c r="BF431">
        <v>0</v>
      </c>
      <c r="BG431">
        <v>1</v>
      </c>
      <c r="BH431">
        <v>9</v>
      </c>
      <c r="BI431">
        <v>0</v>
      </c>
      <c r="BJ431">
        <v>0</v>
      </c>
      <c r="BK431">
        <v>0</v>
      </c>
      <c r="BL431">
        <f t="shared" si="62"/>
        <v>55</v>
      </c>
      <c r="BM431">
        <f t="shared" si="63"/>
        <v>5</v>
      </c>
      <c r="BO431">
        <v>20200611</v>
      </c>
      <c r="BP431" t="s">
        <v>23</v>
      </c>
      <c r="BQ431">
        <v>0</v>
      </c>
      <c r="BR431">
        <v>6</v>
      </c>
      <c r="BS431">
        <v>1</v>
      </c>
      <c r="BT431">
        <v>0</v>
      </c>
      <c r="BU431">
        <v>0</v>
      </c>
      <c r="BV431">
        <v>2</v>
      </c>
      <c r="BW431">
        <v>0</v>
      </c>
      <c r="BX431">
        <v>0</v>
      </c>
      <c r="BY431">
        <v>0</v>
      </c>
      <c r="BZ431">
        <v>2</v>
      </c>
      <c r="CA431">
        <v>4</v>
      </c>
      <c r="CB431">
        <v>0</v>
      </c>
      <c r="CC431">
        <v>0</v>
      </c>
      <c r="CD431">
        <v>3</v>
      </c>
      <c r="CE431">
        <v>0</v>
      </c>
      <c r="CF431">
        <v>0</v>
      </c>
      <c r="CG431">
        <v>0</v>
      </c>
      <c r="CH431">
        <f t="shared" si="64"/>
        <v>18</v>
      </c>
      <c r="CI431">
        <f t="shared" si="65"/>
        <v>6</v>
      </c>
    </row>
    <row r="432" spans="1:87" x14ac:dyDescent="0.2">
      <c r="A432">
        <v>20200612</v>
      </c>
      <c r="B432" t="s">
        <v>19</v>
      </c>
      <c r="C432">
        <v>3</v>
      </c>
      <c r="D432">
        <v>4</v>
      </c>
      <c r="E432">
        <v>0</v>
      </c>
      <c r="F432">
        <v>0</v>
      </c>
      <c r="G432">
        <v>0</v>
      </c>
      <c r="H432">
        <v>0</v>
      </c>
      <c r="I432">
        <v>1</v>
      </c>
      <c r="J432">
        <v>0</v>
      </c>
      <c r="K432">
        <v>0</v>
      </c>
      <c r="L432">
        <v>1</v>
      </c>
      <c r="M432">
        <v>0</v>
      </c>
      <c r="N432">
        <v>0</v>
      </c>
      <c r="O432">
        <v>0</v>
      </c>
      <c r="P432">
        <v>1</v>
      </c>
      <c r="Q432">
        <v>0</v>
      </c>
      <c r="R432">
        <v>0</v>
      </c>
      <c r="S432">
        <v>0</v>
      </c>
      <c r="T432">
        <f t="shared" si="58"/>
        <v>10</v>
      </c>
      <c r="U432">
        <f t="shared" si="59"/>
        <v>5</v>
      </c>
      <c r="W432">
        <v>20200612</v>
      </c>
      <c r="X432" t="s">
        <v>20</v>
      </c>
      <c r="Y432">
        <v>0</v>
      </c>
      <c r="Z432">
        <v>8</v>
      </c>
      <c r="AA432">
        <v>0</v>
      </c>
      <c r="AB432">
        <v>0</v>
      </c>
      <c r="AC432">
        <v>0</v>
      </c>
      <c r="AD432">
        <v>0</v>
      </c>
      <c r="AE432">
        <v>0</v>
      </c>
      <c r="AF432">
        <v>0</v>
      </c>
      <c r="AG432">
        <v>0</v>
      </c>
      <c r="AH432">
        <v>2</v>
      </c>
      <c r="AI432">
        <v>2</v>
      </c>
      <c r="AJ432">
        <v>0</v>
      </c>
      <c r="AK432">
        <v>3</v>
      </c>
      <c r="AL432">
        <v>26</v>
      </c>
      <c r="AM432">
        <v>1</v>
      </c>
      <c r="AN432">
        <v>0</v>
      </c>
      <c r="AO432">
        <v>0</v>
      </c>
      <c r="AP432">
        <f t="shared" si="60"/>
        <v>42</v>
      </c>
      <c r="AQ432">
        <f t="shared" si="61"/>
        <v>6</v>
      </c>
      <c r="AS432">
        <v>20200612</v>
      </c>
      <c r="AT432" t="s">
        <v>22</v>
      </c>
      <c r="AU432">
        <v>1</v>
      </c>
      <c r="AV432">
        <v>3</v>
      </c>
      <c r="AW432">
        <v>0</v>
      </c>
      <c r="AX432">
        <v>0</v>
      </c>
      <c r="AY432">
        <v>0</v>
      </c>
      <c r="AZ432">
        <v>0</v>
      </c>
      <c r="BA432">
        <v>0</v>
      </c>
      <c r="BB432">
        <v>0</v>
      </c>
      <c r="BC432">
        <v>0</v>
      </c>
      <c r="BD432">
        <v>0</v>
      </c>
      <c r="BE432">
        <v>0</v>
      </c>
      <c r="BF432">
        <v>0</v>
      </c>
      <c r="BG432">
        <v>0</v>
      </c>
      <c r="BH432">
        <v>1</v>
      </c>
      <c r="BI432">
        <v>0</v>
      </c>
      <c r="BJ432">
        <v>0</v>
      </c>
      <c r="BK432">
        <v>0</v>
      </c>
      <c r="BL432">
        <f t="shared" si="62"/>
        <v>5</v>
      </c>
      <c r="BM432">
        <f t="shared" si="63"/>
        <v>3</v>
      </c>
      <c r="BO432">
        <v>20200612</v>
      </c>
      <c r="BP432" t="s">
        <v>23</v>
      </c>
      <c r="BQ432">
        <v>0</v>
      </c>
      <c r="BR432">
        <v>0</v>
      </c>
      <c r="BS432">
        <v>0</v>
      </c>
      <c r="BT432">
        <v>0</v>
      </c>
      <c r="BU432">
        <v>0</v>
      </c>
      <c r="BV432">
        <v>0</v>
      </c>
      <c r="BW432">
        <v>0</v>
      </c>
      <c r="BX432">
        <v>0</v>
      </c>
      <c r="BY432">
        <v>0</v>
      </c>
      <c r="BZ432">
        <v>1</v>
      </c>
      <c r="CA432">
        <v>1</v>
      </c>
      <c r="CB432">
        <v>0</v>
      </c>
      <c r="CC432">
        <v>0</v>
      </c>
      <c r="CD432">
        <v>3</v>
      </c>
      <c r="CE432">
        <v>0</v>
      </c>
      <c r="CF432">
        <v>0</v>
      </c>
      <c r="CG432">
        <v>0</v>
      </c>
      <c r="CH432">
        <f t="shared" si="64"/>
        <v>5</v>
      </c>
      <c r="CI432">
        <f t="shared" si="65"/>
        <v>3</v>
      </c>
    </row>
    <row r="433" spans="1:87" x14ac:dyDescent="0.2">
      <c r="A433">
        <v>20200613</v>
      </c>
      <c r="B433" t="s">
        <v>19</v>
      </c>
      <c r="C433">
        <v>0</v>
      </c>
      <c r="D433">
        <v>5</v>
      </c>
      <c r="E433">
        <v>0</v>
      </c>
      <c r="F433">
        <v>0</v>
      </c>
      <c r="G433">
        <v>0</v>
      </c>
      <c r="H433">
        <v>0</v>
      </c>
      <c r="I433">
        <v>0</v>
      </c>
      <c r="J433">
        <v>0</v>
      </c>
      <c r="K433">
        <v>1</v>
      </c>
      <c r="L433">
        <v>1</v>
      </c>
      <c r="M433">
        <v>0</v>
      </c>
      <c r="N433">
        <v>0</v>
      </c>
      <c r="O433">
        <v>0</v>
      </c>
      <c r="P433">
        <v>0</v>
      </c>
      <c r="Q433">
        <v>0</v>
      </c>
      <c r="R433">
        <v>0</v>
      </c>
      <c r="S433">
        <v>0</v>
      </c>
      <c r="T433">
        <f t="shared" si="58"/>
        <v>7</v>
      </c>
      <c r="U433">
        <f t="shared" si="59"/>
        <v>3</v>
      </c>
      <c r="W433">
        <v>20200613</v>
      </c>
      <c r="X433" t="s">
        <v>20</v>
      </c>
      <c r="Y433">
        <v>0</v>
      </c>
      <c r="Z433">
        <v>10</v>
      </c>
      <c r="AA433">
        <v>0</v>
      </c>
      <c r="AB433">
        <v>0</v>
      </c>
      <c r="AC433">
        <v>0</v>
      </c>
      <c r="AD433">
        <v>0</v>
      </c>
      <c r="AE433">
        <v>0</v>
      </c>
      <c r="AF433">
        <v>0</v>
      </c>
      <c r="AG433">
        <v>0</v>
      </c>
      <c r="AH433">
        <v>0</v>
      </c>
      <c r="AI433">
        <v>0</v>
      </c>
      <c r="AJ433">
        <v>0</v>
      </c>
      <c r="AK433">
        <v>1</v>
      </c>
      <c r="AL433">
        <v>25</v>
      </c>
      <c r="AM433">
        <v>1</v>
      </c>
      <c r="AN433">
        <v>0</v>
      </c>
      <c r="AO433">
        <v>0</v>
      </c>
      <c r="AP433">
        <f t="shared" si="60"/>
        <v>37</v>
      </c>
      <c r="AQ433">
        <f t="shared" si="61"/>
        <v>4</v>
      </c>
      <c r="AS433">
        <v>20200613</v>
      </c>
      <c r="AT433" t="s">
        <v>22</v>
      </c>
      <c r="AU433">
        <v>0</v>
      </c>
      <c r="AV433">
        <v>0</v>
      </c>
      <c r="AW433">
        <v>0</v>
      </c>
      <c r="AX433">
        <v>0</v>
      </c>
      <c r="AY433">
        <v>0</v>
      </c>
      <c r="AZ433">
        <v>0</v>
      </c>
      <c r="BA433">
        <v>0</v>
      </c>
      <c r="BB433">
        <v>0</v>
      </c>
      <c r="BC433">
        <v>0</v>
      </c>
      <c r="BD433">
        <v>0</v>
      </c>
      <c r="BE433">
        <v>0</v>
      </c>
      <c r="BF433">
        <v>0</v>
      </c>
      <c r="BG433">
        <v>1</v>
      </c>
      <c r="BH433">
        <v>1</v>
      </c>
      <c r="BI433">
        <v>0</v>
      </c>
      <c r="BJ433">
        <v>0</v>
      </c>
      <c r="BK433">
        <v>0</v>
      </c>
      <c r="BL433">
        <f t="shared" si="62"/>
        <v>2</v>
      </c>
      <c r="BM433">
        <f t="shared" si="63"/>
        <v>2</v>
      </c>
      <c r="BO433">
        <v>20200613</v>
      </c>
      <c r="BP433" t="s">
        <v>23</v>
      </c>
      <c r="BQ433">
        <v>0</v>
      </c>
      <c r="BR433">
        <v>0</v>
      </c>
      <c r="BS433">
        <v>0</v>
      </c>
      <c r="BT433">
        <v>0</v>
      </c>
      <c r="BU433">
        <v>0</v>
      </c>
      <c r="BV433">
        <v>0</v>
      </c>
      <c r="BW433">
        <v>0</v>
      </c>
      <c r="BX433">
        <v>0</v>
      </c>
      <c r="BY433">
        <v>0</v>
      </c>
      <c r="BZ433">
        <v>0</v>
      </c>
      <c r="CA433">
        <v>0</v>
      </c>
      <c r="CB433">
        <v>0</v>
      </c>
      <c r="CC433">
        <v>0</v>
      </c>
      <c r="CD433">
        <v>0</v>
      </c>
      <c r="CE433">
        <v>0</v>
      </c>
      <c r="CF433">
        <v>0</v>
      </c>
      <c r="CG433">
        <v>0</v>
      </c>
      <c r="CH433">
        <f t="shared" si="64"/>
        <v>0</v>
      </c>
      <c r="CI433">
        <f t="shared" si="65"/>
        <v>0</v>
      </c>
    </row>
    <row r="434" spans="1:87" x14ac:dyDescent="0.2">
      <c r="A434">
        <v>20200614</v>
      </c>
      <c r="B434" t="s">
        <v>19</v>
      </c>
      <c r="C434">
        <v>0</v>
      </c>
      <c r="D434">
        <v>15</v>
      </c>
      <c r="E434">
        <v>1</v>
      </c>
      <c r="F434">
        <v>0</v>
      </c>
      <c r="G434">
        <v>0</v>
      </c>
      <c r="H434">
        <v>0</v>
      </c>
      <c r="I434">
        <v>1</v>
      </c>
      <c r="J434">
        <v>0</v>
      </c>
      <c r="K434">
        <v>0</v>
      </c>
      <c r="L434">
        <v>2</v>
      </c>
      <c r="M434">
        <v>0</v>
      </c>
      <c r="N434">
        <v>0</v>
      </c>
      <c r="O434">
        <v>0</v>
      </c>
      <c r="P434">
        <v>0</v>
      </c>
      <c r="Q434">
        <v>0</v>
      </c>
      <c r="R434">
        <v>0</v>
      </c>
      <c r="S434">
        <v>0</v>
      </c>
      <c r="T434">
        <f t="shared" si="58"/>
        <v>19</v>
      </c>
      <c r="U434">
        <f t="shared" si="59"/>
        <v>4</v>
      </c>
      <c r="W434">
        <v>20200614</v>
      </c>
      <c r="X434" t="s">
        <v>20</v>
      </c>
      <c r="Y434">
        <v>0</v>
      </c>
      <c r="Z434">
        <v>1</v>
      </c>
      <c r="AA434">
        <v>0</v>
      </c>
      <c r="AB434">
        <v>0</v>
      </c>
      <c r="AC434">
        <v>0</v>
      </c>
      <c r="AD434">
        <v>1</v>
      </c>
      <c r="AE434">
        <v>7</v>
      </c>
      <c r="AF434">
        <v>0</v>
      </c>
      <c r="AG434">
        <v>0</v>
      </c>
      <c r="AH434">
        <v>6</v>
      </c>
      <c r="AI434">
        <v>4</v>
      </c>
      <c r="AJ434">
        <v>0</v>
      </c>
      <c r="AK434">
        <v>0</v>
      </c>
      <c r="AL434">
        <v>9</v>
      </c>
      <c r="AM434">
        <v>0</v>
      </c>
      <c r="AN434">
        <v>0</v>
      </c>
      <c r="AO434">
        <v>0</v>
      </c>
      <c r="AP434">
        <f t="shared" si="60"/>
        <v>28</v>
      </c>
      <c r="AQ434">
        <f t="shared" si="61"/>
        <v>6</v>
      </c>
      <c r="AS434">
        <v>20200614</v>
      </c>
      <c r="AT434" t="s">
        <v>22</v>
      </c>
      <c r="AU434">
        <v>0</v>
      </c>
      <c r="AV434">
        <v>12</v>
      </c>
      <c r="AW434">
        <v>0</v>
      </c>
      <c r="AX434">
        <v>0</v>
      </c>
      <c r="AY434">
        <v>0</v>
      </c>
      <c r="AZ434">
        <v>0</v>
      </c>
      <c r="BA434">
        <v>0</v>
      </c>
      <c r="BB434">
        <v>0</v>
      </c>
      <c r="BC434">
        <v>0</v>
      </c>
      <c r="BD434">
        <v>0</v>
      </c>
      <c r="BE434">
        <v>0</v>
      </c>
      <c r="BF434">
        <v>0</v>
      </c>
      <c r="BG434">
        <v>2</v>
      </c>
      <c r="BH434">
        <v>3</v>
      </c>
      <c r="BI434">
        <v>0</v>
      </c>
      <c r="BJ434">
        <v>0</v>
      </c>
      <c r="BK434">
        <v>0</v>
      </c>
      <c r="BL434">
        <f t="shared" si="62"/>
        <v>17</v>
      </c>
      <c r="BM434">
        <f t="shared" si="63"/>
        <v>3</v>
      </c>
      <c r="BO434">
        <v>20200614</v>
      </c>
      <c r="BP434" t="s">
        <v>23</v>
      </c>
      <c r="BQ434">
        <v>0</v>
      </c>
      <c r="BR434">
        <v>0</v>
      </c>
      <c r="BS434">
        <v>0</v>
      </c>
      <c r="BT434">
        <v>0</v>
      </c>
      <c r="BU434">
        <v>0</v>
      </c>
      <c r="BV434">
        <v>1</v>
      </c>
      <c r="BW434">
        <v>0</v>
      </c>
      <c r="BX434">
        <v>0</v>
      </c>
      <c r="BY434">
        <v>0</v>
      </c>
      <c r="BZ434">
        <v>0</v>
      </c>
      <c r="CA434">
        <v>0</v>
      </c>
      <c r="CB434">
        <v>0</v>
      </c>
      <c r="CC434">
        <v>0</v>
      </c>
      <c r="CD434">
        <v>1</v>
      </c>
      <c r="CE434">
        <v>0</v>
      </c>
      <c r="CF434">
        <v>0</v>
      </c>
      <c r="CG434">
        <v>0</v>
      </c>
      <c r="CH434">
        <f t="shared" si="64"/>
        <v>2</v>
      </c>
      <c r="CI434">
        <f t="shared" si="65"/>
        <v>2</v>
      </c>
    </row>
    <row r="435" spans="1:87" x14ac:dyDescent="0.2">
      <c r="A435">
        <v>20200615</v>
      </c>
      <c r="B435" t="s">
        <v>19</v>
      </c>
      <c r="C435">
        <v>0</v>
      </c>
      <c r="D435">
        <v>11</v>
      </c>
      <c r="E435">
        <v>0</v>
      </c>
      <c r="F435">
        <v>0</v>
      </c>
      <c r="G435">
        <v>0</v>
      </c>
      <c r="H435">
        <v>0</v>
      </c>
      <c r="I435">
        <v>0</v>
      </c>
      <c r="J435">
        <v>0</v>
      </c>
      <c r="K435">
        <v>0</v>
      </c>
      <c r="L435">
        <v>0</v>
      </c>
      <c r="M435">
        <v>0</v>
      </c>
      <c r="N435">
        <v>0</v>
      </c>
      <c r="O435">
        <v>1</v>
      </c>
      <c r="P435">
        <v>3</v>
      </c>
      <c r="Q435">
        <v>0</v>
      </c>
      <c r="R435">
        <v>0</v>
      </c>
      <c r="S435">
        <v>0</v>
      </c>
      <c r="T435">
        <f t="shared" si="58"/>
        <v>15</v>
      </c>
      <c r="U435">
        <f t="shared" si="59"/>
        <v>3</v>
      </c>
      <c r="W435">
        <v>20200615</v>
      </c>
      <c r="X435" t="s">
        <v>20</v>
      </c>
      <c r="Y435">
        <v>2</v>
      </c>
      <c r="Z435">
        <v>5</v>
      </c>
      <c r="AA435">
        <v>0</v>
      </c>
      <c r="AB435">
        <v>0</v>
      </c>
      <c r="AC435">
        <v>0</v>
      </c>
      <c r="AD435">
        <v>0</v>
      </c>
      <c r="AE435">
        <v>56</v>
      </c>
      <c r="AF435">
        <v>0</v>
      </c>
      <c r="AG435">
        <v>1</v>
      </c>
      <c r="AH435">
        <v>23</v>
      </c>
      <c r="AI435">
        <v>16</v>
      </c>
      <c r="AJ435">
        <v>0</v>
      </c>
      <c r="AK435">
        <v>1</v>
      </c>
      <c r="AL435">
        <v>3</v>
      </c>
      <c r="AM435">
        <v>0</v>
      </c>
      <c r="AN435">
        <v>0</v>
      </c>
      <c r="AO435">
        <v>0</v>
      </c>
      <c r="AP435">
        <f t="shared" si="60"/>
        <v>107</v>
      </c>
      <c r="AQ435">
        <f t="shared" si="61"/>
        <v>8</v>
      </c>
      <c r="AS435">
        <v>20200615</v>
      </c>
      <c r="AT435" t="s">
        <v>22</v>
      </c>
      <c r="AU435">
        <v>0</v>
      </c>
      <c r="AV435">
        <v>19</v>
      </c>
      <c r="AW435">
        <v>0</v>
      </c>
      <c r="AX435">
        <v>0</v>
      </c>
      <c r="AY435">
        <v>0</v>
      </c>
      <c r="AZ435">
        <v>0</v>
      </c>
      <c r="BA435">
        <v>0</v>
      </c>
      <c r="BB435">
        <v>0</v>
      </c>
      <c r="BC435">
        <v>0</v>
      </c>
      <c r="BD435">
        <v>0</v>
      </c>
      <c r="BE435">
        <v>2</v>
      </c>
      <c r="BF435">
        <v>0</v>
      </c>
      <c r="BG435">
        <v>0</v>
      </c>
      <c r="BH435">
        <v>4</v>
      </c>
      <c r="BI435">
        <v>0</v>
      </c>
      <c r="BJ435">
        <v>0</v>
      </c>
      <c r="BK435">
        <v>0</v>
      </c>
      <c r="BL435">
        <f t="shared" si="62"/>
        <v>25</v>
      </c>
      <c r="BM435">
        <f t="shared" si="63"/>
        <v>3</v>
      </c>
      <c r="BO435">
        <v>20200615</v>
      </c>
      <c r="BP435" t="s">
        <v>23</v>
      </c>
      <c r="BQ435">
        <v>0</v>
      </c>
      <c r="BR435">
        <v>4</v>
      </c>
      <c r="BS435">
        <v>0</v>
      </c>
      <c r="BT435">
        <v>0</v>
      </c>
      <c r="BU435">
        <v>0</v>
      </c>
      <c r="BV435">
        <v>2</v>
      </c>
      <c r="BW435">
        <v>0</v>
      </c>
      <c r="BX435">
        <v>0</v>
      </c>
      <c r="BY435">
        <v>0</v>
      </c>
      <c r="BZ435">
        <v>1</v>
      </c>
      <c r="CA435">
        <v>2</v>
      </c>
      <c r="CB435">
        <v>0</v>
      </c>
      <c r="CC435">
        <v>0</v>
      </c>
      <c r="CD435">
        <v>0</v>
      </c>
      <c r="CE435">
        <v>1</v>
      </c>
      <c r="CF435">
        <v>0</v>
      </c>
      <c r="CG435">
        <v>0</v>
      </c>
      <c r="CH435">
        <f t="shared" si="64"/>
        <v>10</v>
      </c>
      <c r="CI435">
        <f t="shared" si="65"/>
        <v>5</v>
      </c>
    </row>
    <row r="436" spans="1:87" x14ac:dyDescent="0.2">
      <c r="A436">
        <v>20200616</v>
      </c>
      <c r="B436" t="s">
        <v>19</v>
      </c>
      <c r="C436">
        <v>0</v>
      </c>
      <c r="D436">
        <v>11</v>
      </c>
      <c r="E436">
        <v>0</v>
      </c>
      <c r="F436">
        <v>0</v>
      </c>
      <c r="G436">
        <v>0</v>
      </c>
      <c r="H436">
        <v>0</v>
      </c>
      <c r="I436">
        <v>0</v>
      </c>
      <c r="J436">
        <v>0</v>
      </c>
      <c r="K436">
        <v>0</v>
      </c>
      <c r="L436">
        <v>1</v>
      </c>
      <c r="M436">
        <v>0</v>
      </c>
      <c r="N436">
        <v>0</v>
      </c>
      <c r="O436">
        <v>0</v>
      </c>
      <c r="P436">
        <v>0</v>
      </c>
      <c r="Q436">
        <v>0</v>
      </c>
      <c r="R436">
        <v>0</v>
      </c>
      <c r="S436">
        <v>0</v>
      </c>
      <c r="T436">
        <f t="shared" si="58"/>
        <v>12</v>
      </c>
      <c r="U436">
        <f t="shared" si="59"/>
        <v>2</v>
      </c>
      <c r="W436">
        <v>20200616</v>
      </c>
      <c r="X436" t="s">
        <v>20</v>
      </c>
      <c r="Y436">
        <v>1</v>
      </c>
      <c r="Z436">
        <v>5</v>
      </c>
      <c r="AA436">
        <v>3</v>
      </c>
      <c r="AB436">
        <v>0</v>
      </c>
      <c r="AC436">
        <v>0</v>
      </c>
      <c r="AD436">
        <v>2</v>
      </c>
      <c r="AE436">
        <v>2</v>
      </c>
      <c r="AF436">
        <v>0</v>
      </c>
      <c r="AG436">
        <v>0</v>
      </c>
      <c r="AH436">
        <v>3</v>
      </c>
      <c r="AI436">
        <v>3</v>
      </c>
      <c r="AJ436">
        <v>0</v>
      </c>
      <c r="AK436">
        <v>0</v>
      </c>
      <c r="AL436">
        <v>2</v>
      </c>
      <c r="AM436">
        <v>0</v>
      </c>
      <c r="AN436">
        <v>0</v>
      </c>
      <c r="AO436">
        <v>0</v>
      </c>
      <c r="AP436">
        <f t="shared" si="60"/>
        <v>21</v>
      </c>
      <c r="AQ436">
        <f t="shared" si="61"/>
        <v>8</v>
      </c>
      <c r="AS436">
        <v>20200616</v>
      </c>
      <c r="AT436" t="s">
        <v>22</v>
      </c>
      <c r="AU436">
        <v>0</v>
      </c>
      <c r="AV436">
        <v>4</v>
      </c>
      <c r="AW436">
        <v>0</v>
      </c>
      <c r="AX436">
        <v>0</v>
      </c>
      <c r="AY436">
        <v>0</v>
      </c>
      <c r="AZ436">
        <v>0</v>
      </c>
      <c r="BA436">
        <v>0</v>
      </c>
      <c r="BB436">
        <v>0</v>
      </c>
      <c r="BC436">
        <v>0</v>
      </c>
      <c r="BD436">
        <v>1</v>
      </c>
      <c r="BE436">
        <v>0</v>
      </c>
      <c r="BF436">
        <v>0</v>
      </c>
      <c r="BG436">
        <v>0</v>
      </c>
      <c r="BH436">
        <v>1</v>
      </c>
      <c r="BI436">
        <v>0</v>
      </c>
      <c r="BJ436">
        <v>0</v>
      </c>
      <c r="BK436">
        <v>0</v>
      </c>
      <c r="BL436">
        <f t="shared" si="62"/>
        <v>6</v>
      </c>
      <c r="BM436">
        <f t="shared" si="63"/>
        <v>3</v>
      </c>
      <c r="BO436">
        <v>20200616</v>
      </c>
      <c r="BP436" t="s">
        <v>23</v>
      </c>
      <c r="BQ436">
        <v>0</v>
      </c>
      <c r="BR436">
        <v>1</v>
      </c>
      <c r="BS436">
        <v>0</v>
      </c>
      <c r="BT436">
        <v>0</v>
      </c>
      <c r="BU436">
        <v>0</v>
      </c>
      <c r="BV436">
        <v>2</v>
      </c>
      <c r="BW436">
        <v>0</v>
      </c>
      <c r="BX436">
        <v>0</v>
      </c>
      <c r="BY436">
        <v>0</v>
      </c>
      <c r="BZ436">
        <v>0</v>
      </c>
      <c r="CA436">
        <v>1</v>
      </c>
      <c r="CB436">
        <v>0</v>
      </c>
      <c r="CC436">
        <v>0</v>
      </c>
      <c r="CD436">
        <v>2</v>
      </c>
      <c r="CE436">
        <v>0</v>
      </c>
      <c r="CF436">
        <v>0</v>
      </c>
      <c r="CG436">
        <v>0</v>
      </c>
      <c r="CH436">
        <f t="shared" si="64"/>
        <v>6</v>
      </c>
      <c r="CI436">
        <f t="shared" si="65"/>
        <v>4</v>
      </c>
    </row>
    <row r="437" spans="1:87" x14ac:dyDescent="0.2">
      <c r="A437">
        <v>20200617</v>
      </c>
      <c r="B437" t="s">
        <v>19</v>
      </c>
      <c r="C437">
        <v>1</v>
      </c>
      <c r="D437">
        <v>15</v>
      </c>
      <c r="E437">
        <v>0</v>
      </c>
      <c r="F437">
        <v>0</v>
      </c>
      <c r="G437">
        <v>0</v>
      </c>
      <c r="H437">
        <v>0</v>
      </c>
      <c r="I437">
        <v>0</v>
      </c>
      <c r="J437">
        <v>0</v>
      </c>
      <c r="K437">
        <v>0</v>
      </c>
      <c r="L437">
        <v>5</v>
      </c>
      <c r="M437">
        <v>0</v>
      </c>
      <c r="N437">
        <v>0</v>
      </c>
      <c r="O437">
        <v>0</v>
      </c>
      <c r="P437">
        <v>0</v>
      </c>
      <c r="Q437">
        <v>0</v>
      </c>
      <c r="R437">
        <v>0</v>
      </c>
      <c r="S437">
        <v>0</v>
      </c>
      <c r="T437">
        <f t="shared" si="58"/>
        <v>21</v>
      </c>
      <c r="U437">
        <f t="shared" si="59"/>
        <v>3</v>
      </c>
      <c r="W437">
        <v>20200617</v>
      </c>
      <c r="X437" t="s">
        <v>20</v>
      </c>
      <c r="Y437">
        <v>1</v>
      </c>
      <c r="Z437">
        <v>10</v>
      </c>
      <c r="AA437">
        <v>1</v>
      </c>
      <c r="AB437">
        <v>1</v>
      </c>
      <c r="AC437">
        <v>0</v>
      </c>
      <c r="AD437">
        <v>1</v>
      </c>
      <c r="AE437">
        <v>23</v>
      </c>
      <c r="AF437">
        <v>0</v>
      </c>
      <c r="AG437">
        <v>1</v>
      </c>
      <c r="AH437">
        <v>7</v>
      </c>
      <c r="AI437">
        <v>8</v>
      </c>
      <c r="AJ437">
        <v>0</v>
      </c>
      <c r="AK437">
        <v>0</v>
      </c>
      <c r="AL437">
        <v>5</v>
      </c>
      <c r="AM437">
        <v>2</v>
      </c>
      <c r="AN437">
        <v>0</v>
      </c>
      <c r="AO437">
        <v>0</v>
      </c>
      <c r="AP437">
        <f t="shared" si="60"/>
        <v>60</v>
      </c>
      <c r="AQ437">
        <f t="shared" si="61"/>
        <v>11</v>
      </c>
      <c r="AS437">
        <v>20200617</v>
      </c>
      <c r="AT437" t="s">
        <v>22</v>
      </c>
      <c r="AU437">
        <v>0</v>
      </c>
      <c r="AV437">
        <v>5</v>
      </c>
      <c r="AW437">
        <v>0</v>
      </c>
      <c r="AX437">
        <v>0</v>
      </c>
      <c r="AY437">
        <v>0</v>
      </c>
      <c r="AZ437">
        <v>0</v>
      </c>
      <c r="BA437">
        <v>0</v>
      </c>
      <c r="BB437">
        <v>0</v>
      </c>
      <c r="BC437">
        <v>0</v>
      </c>
      <c r="BD437">
        <v>0</v>
      </c>
      <c r="BE437">
        <v>1</v>
      </c>
      <c r="BF437">
        <v>0</v>
      </c>
      <c r="BG437">
        <v>0</v>
      </c>
      <c r="BH437">
        <v>2</v>
      </c>
      <c r="BI437">
        <v>0</v>
      </c>
      <c r="BJ437">
        <v>0</v>
      </c>
      <c r="BK437">
        <v>0</v>
      </c>
      <c r="BL437">
        <f t="shared" si="62"/>
        <v>8</v>
      </c>
      <c r="BM437">
        <f t="shared" si="63"/>
        <v>3</v>
      </c>
      <c r="BO437">
        <v>20200617</v>
      </c>
      <c r="BP437" t="s">
        <v>23</v>
      </c>
      <c r="BQ437">
        <v>0</v>
      </c>
      <c r="BR437">
        <v>4</v>
      </c>
      <c r="BS437">
        <v>0</v>
      </c>
      <c r="BT437">
        <v>1</v>
      </c>
      <c r="BU437">
        <v>0</v>
      </c>
      <c r="BV437">
        <v>0</v>
      </c>
      <c r="BW437">
        <v>0</v>
      </c>
      <c r="BX437">
        <v>0</v>
      </c>
      <c r="BY437">
        <v>0</v>
      </c>
      <c r="BZ437">
        <v>1</v>
      </c>
      <c r="CA437">
        <v>2</v>
      </c>
      <c r="CB437">
        <v>0</v>
      </c>
      <c r="CC437">
        <v>0</v>
      </c>
      <c r="CD437">
        <v>0</v>
      </c>
      <c r="CE437">
        <v>1</v>
      </c>
      <c r="CF437">
        <v>0</v>
      </c>
      <c r="CG437">
        <v>0</v>
      </c>
      <c r="CH437">
        <f t="shared" si="64"/>
        <v>9</v>
      </c>
      <c r="CI437">
        <f t="shared" si="65"/>
        <v>5</v>
      </c>
    </row>
    <row r="438" spans="1:87" x14ac:dyDescent="0.2">
      <c r="A438">
        <v>20200618</v>
      </c>
      <c r="B438" t="s">
        <v>19</v>
      </c>
      <c r="C438">
        <v>0</v>
      </c>
      <c r="D438">
        <v>12</v>
      </c>
      <c r="E438">
        <v>0</v>
      </c>
      <c r="F438">
        <v>0</v>
      </c>
      <c r="G438">
        <v>0</v>
      </c>
      <c r="H438">
        <v>0</v>
      </c>
      <c r="I438">
        <v>0</v>
      </c>
      <c r="J438">
        <v>0</v>
      </c>
      <c r="K438">
        <v>0</v>
      </c>
      <c r="L438">
        <v>4</v>
      </c>
      <c r="M438">
        <v>1</v>
      </c>
      <c r="N438">
        <v>0</v>
      </c>
      <c r="O438">
        <v>0</v>
      </c>
      <c r="P438">
        <v>0</v>
      </c>
      <c r="Q438">
        <v>0</v>
      </c>
      <c r="R438">
        <v>0</v>
      </c>
      <c r="S438">
        <v>0</v>
      </c>
      <c r="T438">
        <f t="shared" si="58"/>
        <v>17</v>
      </c>
      <c r="U438">
        <f t="shared" si="59"/>
        <v>3</v>
      </c>
      <c r="W438">
        <v>20200618</v>
      </c>
      <c r="X438" t="s">
        <v>20</v>
      </c>
      <c r="Y438">
        <v>1</v>
      </c>
      <c r="Z438">
        <v>9</v>
      </c>
      <c r="AA438">
        <v>0</v>
      </c>
      <c r="AB438">
        <v>1</v>
      </c>
      <c r="AC438">
        <v>0</v>
      </c>
      <c r="AD438">
        <v>0</v>
      </c>
      <c r="AE438">
        <v>24</v>
      </c>
      <c r="AF438">
        <v>0</v>
      </c>
      <c r="AG438">
        <v>0</v>
      </c>
      <c r="AH438">
        <v>20</v>
      </c>
      <c r="AI438">
        <v>32</v>
      </c>
      <c r="AJ438">
        <v>0</v>
      </c>
      <c r="AK438">
        <v>0</v>
      </c>
      <c r="AL438">
        <v>8</v>
      </c>
      <c r="AM438">
        <v>2</v>
      </c>
      <c r="AN438">
        <v>0</v>
      </c>
      <c r="AO438">
        <v>0</v>
      </c>
      <c r="AP438">
        <f t="shared" si="60"/>
        <v>97</v>
      </c>
      <c r="AQ438">
        <f t="shared" si="61"/>
        <v>8</v>
      </c>
      <c r="AS438">
        <v>20200618</v>
      </c>
      <c r="AT438" t="s">
        <v>22</v>
      </c>
      <c r="AU438">
        <v>0</v>
      </c>
      <c r="AV438">
        <v>50</v>
      </c>
      <c r="AW438">
        <v>0</v>
      </c>
      <c r="AX438">
        <v>0</v>
      </c>
      <c r="AY438">
        <v>0</v>
      </c>
      <c r="AZ438">
        <v>0</v>
      </c>
      <c r="BA438">
        <v>0</v>
      </c>
      <c r="BB438">
        <v>0</v>
      </c>
      <c r="BC438">
        <v>0</v>
      </c>
      <c r="BD438">
        <v>0</v>
      </c>
      <c r="BE438">
        <v>3</v>
      </c>
      <c r="BF438">
        <v>0</v>
      </c>
      <c r="BG438">
        <v>1</v>
      </c>
      <c r="BH438">
        <v>3</v>
      </c>
      <c r="BI438">
        <v>0</v>
      </c>
      <c r="BJ438">
        <v>0</v>
      </c>
      <c r="BK438">
        <v>0</v>
      </c>
      <c r="BL438">
        <f t="shared" si="62"/>
        <v>57</v>
      </c>
      <c r="BM438">
        <f t="shared" si="63"/>
        <v>4</v>
      </c>
      <c r="BO438">
        <v>20200618</v>
      </c>
      <c r="BP438" t="s">
        <v>23</v>
      </c>
      <c r="BQ438">
        <v>1</v>
      </c>
      <c r="BR438">
        <v>17</v>
      </c>
      <c r="BS438">
        <v>0</v>
      </c>
      <c r="BT438">
        <v>0</v>
      </c>
      <c r="BU438">
        <v>0</v>
      </c>
      <c r="BV438">
        <v>3</v>
      </c>
      <c r="BW438">
        <v>0</v>
      </c>
      <c r="BX438">
        <v>0</v>
      </c>
      <c r="BY438">
        <v>0</v>
      </c>
      <c r="BZ438">
        <v>0</v>
      </c>
      <c r="CA438">
        <v>2</v>
      </c>
      <c r="CB438">
        <v>0</v>
      </c>
      <c r="CC438">
        <v>1</v>
      </c>
      <c r="CD438">
        <v>1</v>
      </c>
      <c r="CE438">
        <v>1</v>
      </c>
      <c r="CF438">
        <v>0</v>
      </c>
      <c r="CG438">
        <v>0</v>
      </c>
      <c r="CH438">
        <f t="shared" si="64"/>
        <v>26</v>
      </c>
      <c r="CI438">
        <f t="shared" si="65"/>
        <v>7</v>
      </c>
    </row>
    <row r="439" spans="1:87" x14ac:dyDescent="0.2">
      <c r="A439">
        <v>20200619</v>
      </c>
      <c r="B439" t="s">
        <v>19</v>
      </c>
      <c r="C439">
        <v>0</v>
      </c>
      <c r="D439">
        <v>11</v>
      </c>
      <c r="E439">
        <v>0</v>
      </c>
      <c r="F439">
        <v>0</v>
      </c>
      <c r="G439">
        <v>0</v>
      </c>
      <c r="H439">
        <v>0</v>
      </c>
      <c r="I439">
        <v>1</v>
      </c>
      <c r="J439">
        <v>0</v>
      </c>
      <c r="K439">
        <v>0</v>
      </c>
      <c r="L439">
        <v>2</v>
      </c>
      <c r="M439">
        <v>0</v>
      </c>
      <c r="N439">
        <v>0</v>
      </c>
      <c r="O439">
        <v>0</v>
      </c>
      <c r="P439">
        <v>1</v>
      </c>
      <c r="Q439">
        <v>0</v>
      </c>
      <c r="R439">
        <v>0</v>
      </c>
      <c r="S439">
        <v>0</v>
      </c>
      <c r="T439">
        <f t="shared" si="58"/>
        <v>15</v>
      </c>
      <c r="U439">
        <f t="shared" si="59"/>
        <v>4</v>
      </c>
      <c r="W439">
        <v>20200619</v>
      </c>
      <c r="X439" t="s">
        <v>20</v>
      </c>
      <c r="Y439">
        <v>2</v>
      </c>
      <c r="Z439">
        <v>18</v>
      </c>
      <c r="AA439">
        <v>0</v>
      </c>
      <c r="AB439">
        <v>1</v>
      </c>
      <c r="AC439">
        <v>0</v>
      </c>
      <c r="AD439">
        <v>3</v>
      </c>
      <c r="AE439">
        <v>1</v>
      </c>
      <c r="AF439">
        <v>0</v>
      </c>
      <c r="AG439">
        <v>0</v>
      </c>
      <c r="AH439">
        <v>9</v>
      </c>
      <c r="AI439">
        <v>30</v>
      </c>
      <c r="AJ439">
        <v>0</v>
      </c>
      <c r="AK439">
        <v>1</v>
      </c>
      <c r="AL439">
        <v>11</v>
      </c>
      <c r="AM439">
        <v>1</v>
      </c>
      <c r="AN439">
        <v>0</v>
      </c>
      <c r="AO439">
        <v>0</v>
      </c>
      <c r="AP439">
        <f t="shared" si="60"/>
        <v>77</v>
      </c>
      <c r="AQ439">
        <f t="shared" si="61"/>
        <v>10</v>
      </c>
      <c r="AS439">
        <v>20200619</v>
      </c>
      <c r="AT439" t="s">
        <v>22</v>
      </c>
      <c r="AU439">
        <v>0</v>
      </c>
      <c r="AV439">
        <v>48</v>
      </c>
      <c r="AW439">
        <v>0</v>
      </c>
      <c r="AX439">
        <v>0</v>
      </c>
      <c r="AY439">
        <v>0</v>
      </c>
      <c r="AZ439">
        <v>0</v>
      </c>
      <c r="BA439">
        <v>0</v>
      </c>
      <c r="BB439">
        <v>0</v>
      </c>
      <c r="BC439">
        <v>0</v>
      </c>
      <c r="BD439">
        <v>1</v>
      </c>
      <c r="BE439">
        <v>1</v>
      </c>
      <c r="BF439">
        <v>0</v>
      </c>
      <c r="BG439">
        <v>0</v>
      </c>
      <c r="BH439">
        <v>6</v>
      </c>
      <c r="BI439">
        <v>0</v>
      </c>
      <c r="BJ439">
        <v>0</v>
      </c>
      <c r="BK439">
        <v>0</v>
      </c>
      <c r="BL439">
        <f t="shared" si="62"/>
        <v>56</v>
      </c>
      <c r="BM439">
        <f t="shared" si="63"/>
        <v>4</v>
      </c>
      <c r="BO439">
        <v>20200619</v>
      </c>
      <c r="BP439" t="s">
        <v>23</v>
      </c>
      <c r="BQ439">
        <v>0</v>
      </c>
      <c r="BR439">
        <v>11</v>
      </c>
      <c r="BS439">
        <v>0</v>
      </c>
      <c r="BT439">
        <v>0</v>
      </c>
      <c r="BU439">
        <v>0</v>
      </c>
      <c r="BV439">
        <v>2</v>
      </c>
      <c r="BW439">
        <v>0</v>
      </c>
      <c r="BX439">
        <v>0</v>
      </c>
      <c r="BY439">
        <v>0</v>
      </c>
      <c r="BZ439">
        <v>1</v>
      </c>
      <c r="CA439">
        <v>17</v>
      </c>
      <c r="CB439">
        <v>0</v>
      </c>
      <c r="CC439">
        <v>0</v>
      </c>
      <c r="CD439">
        <v>1</v>
      </c>
      <c r="CE439">
        <v>0</v>
      </c>
      <c r="CF439">
        <v>0</v>
      </c>
      <c r="CG439">
        <v>0</v>
      </c>
      <c r="CH439">
        <f t="shared" si="64"/>
        <v>32</v>
      </c>
      <c r="CI439">
        <f t="shared" si="65"/>
        <v>5</v>
      </c>
    </row>
    <row r="440" spans="1:87" x14ac:dyDescent="0.2">
      <c r="A440">
        <v>20200620</v>
      </c>
      <c r="B440" t="s">
        <v>19</v>
      </c>
      <c r="C440">
        <v>0</v>
      </c>
      <c r="D440">
        <v>12</v>
      </c>
      <c r="E440">
        <v>0</v>
      </c>
      <c r="F440">
        <v>0</v>
      </c>
      <c r="G440">
        <v>0</v>
      </c>
      <c r="H440">
        <v>0</v>
      </c>
      <c r="I440">
        <v>0</v>
      </c>
      <c r="J440">
        <v>0</v>
      </c>
      <c r="K440">
        <v>0</v>
      </c>
      <c r="L440">
        <v>7</v>
      </c>
      <c r="M440">
        <v>0</v>
      </c>
      <c r="N440">
        <v>0</v>
      </c>
      <c r="O440">
        <v>0</v>
      </c>
      <c r="P440">
        <v>1</v>
      </c>
      <c r="Q440">
        <v>0</v>
      </c>
      <c r="R440">
        <v>0</v>
      </c>
      <c r="S440">
        <v>0</v>
      </c>
      <c r="T440">
        <f t="shared" si="58"/>
        <v>20</v>
      </c>
      <c r="U440">
        <f t="shared" si="59"/>
        <v>3</v>
      </c>
      <c r="W440">
        <v>20200620</v>
      </c>
      <c r="X440" t="s">
        <v>20</v>
      </c>
      <c r="Y440">
        <v>0</v>
      </c>
      <c r="Z440">
        <v>18</v>
      </c>
      <c r="AA440">
        <v>2</v>
      </c>
      <c r="AB440">
        <v>0</v>
      </c>
      <c r="AC440">
        <v>0</v>
      </c>
      <c r="AD440">
        <v>0</v>
      </c>
      <c r="AE440">
        <v>6</v>
      </c>
      <c r="AF440">
        <v>0</v>
      </c>
      <c r="AG440">
        <v>0</v>
      </c>
      <c r="AH440">
        <v>13</v>
      </c>
      <c r="AI440">
        <v>20</v>
      </c>
      <c r="AJ440">
        <v>0</v>
      </c>
      <c r="AK440">
        <v>0</v>
      </c>
      <c r="AL440">
        <v>11</v>
      </c>
      <c r="AM440">
        <v>1</v>
      </c>
      <c r="AN440">
        <v>0</v>
      </c>
      <c r="AO440">
        <v>2</v>
      </c>
      <c r="AP440">
        <f t="shared" si="60"/>
        <v>73</v>
      </c>
      <c r="AQ440">
        <f t="shared" si="61"/>
        <v>8</v>
      </c>
      <c r="AS440">
        <v>20200620</v>
      </c>
      <c r="AT440" t="s">
        <v>22</v>
      </c>
      <c r="AU440">
        <v>0</v>
      </c>
      <c r="AV440">
        <v>23</v>
      </c>
      <c r="AW440">
        <v>0</v>
      </c>
      <c r="AX440">
        <v>0</v>
      </c>
      <c r="AY440">
        <v>0</v>
      </c>
      <c r="AZ440">
        <v>0</v>
      </c>
      <c r="BA440">
        <v>0</v>
      </c>
      <c r="BB440">
        <v>0</v>
      </c>
      <c r="BC440">
        <v>0</v>
      </c>
      <c r="BD440">
        <v>0</v>
      </c>
      <c r="BE440">
        <v>4</v>
      </c>
      <c r="BF440">
        <v>0</v>
      </c>
      <c r="BG440">
        <v>2</v>
      </c>
      <c r="BH440">
        <v>9</v>
      </c>
      <c r="BI440">
        <v>0</v>
      </c>
      <c r="BJ440">
        <v>0</v>
      </c>
      <c r="BK440">
        <v>0</v>
      </c>
      <c r="BL440">
        <f t="shared" si="62"/>
        <v>38</v>
      </c>
      <c r="BM440">
        <f t="shared" si="63"/>
        <v>4</v>
      </c>
      <c r="BO440">
        <v>20200620</v>
      </c>
      <c r="BP440" t="s">
        <v>23</v>
      </c>
      <c r="BQ440">
        <v>0</v>
      </c>
      <c r="BR440">
        <v>11</v>
      </c>
      <c r="BS440">
        <v>0</v>
      </c>
      <c r="BT440">
        <v>0</v>
      </c>
      <c r="BU440">
        <v>0</v>
      </c>
      <c r="BV440">
        <v>0</v>
      </c>
      <c r="BW440">
        <v>0</v>
      </c>
      <c r="BX440">
        <v>0</v>
      </c>
      <c r="BY440">
        <v>0</v>
      </c>
      <c r="BZ440">
        <v>2</v>
      </c>
      <c r="CA440">
        <v>5</v>
      </c>
      <c r="CB440">
        <v>0</v>
      </c>
      <c r="CC440">
        <v>1</v>
      </c>
      <c r="CD440">
        <v>6</v>
      </c>
      <c r="CE440">
        <v>1</v>
      </c>
      <c r="CF440">
        <v>0</v>
      </c>
      <c r="CG440">
        <v>0</v>
      </c>
      <c r="CH440">
        <f t="shared" si="64"/>
        <v>26</v>
      </c>
      <c r="CI440">
        <f t="shared" si="65"/>
        <v>6</v>
      </c>
    </row>
    <row r="441" spans="1:87" x14ac:dyDescent="0.2">
      <c r="A441">
        <v>20200621</v>
      </c>
      <c r="B441" t="s">
        <v>19</v>
      </c>
      <c r="C441">
        <v>1</v>
      </c>
      <c r="D441">
        <v>6</v>
      </c>
      <c r="E441">
        <v>2</v>
      </c>
      <c r="F441">
        <v>0</v>
      </c>
      <c r="G441">
        <v>0</v>
      </c>
      <c r="H441">
        <v>0</v>
      </c>
      <c r="I441">
        <v>2</v>
      </c>
      <c r="J441">
        <v>0</v>
      </c>
      <c r="K441">
        <v>0</v>
      </c>
      <c r="L441">
        <v>2</v>
      </c>
      <c r="M441">
        <v>0</v>
      </c>
      <c r="N441">
        <v>0</v>
      </c>
      <c r="O441">
        <v>0</v>
      </c>
      <c r="P441">
        <v>0</v>
      </c>
      <c r="Q441">
        <v>0</v>
      </c>
      <c r="R441">
        <v>0</v>
      </c>
      <c r="S441">
        <v>0</v>
      </c>
      <c r="T441">
        <f t="shared" si="58"/>
        <v>13</v>
      </c>
      <c r="U441">
        <f t="shared" si="59"/>
        <v>5</v>
      </c>
      <c r="W441">
        <v>20200621</v>
      </c>
      <c r="X441" t="s">
        <v>20</v>
      </c>
      <c r="Y441">
        <v>0</v>
      </c>
      <c r="Z441">
        <v>7</v>
      </c>
      <c r="AA441">
        <v>0</v>
      </c>
      <c r="AB441">
        <v>0</v>
      </c>
      <c r="AC441">
        <v>0</v>
      </c>
      <c r="AD441">
        <v>0</v>
      </c>
      <c r="AE441">
        <v>13</v>
      </c>
      <c r="AF441">
        <v>0</v>
      </c>
      <c r="AG441">
        <v>0</v>
      </c>
      <c r="AH441">
        <v>32</v>
      </c>
      <c r="AI441">
        <v>23</v>
      </c>
      <c r="AJ441">
        <v>0</v>
      </c>
      <c r="AK441">
        <v>1</v>
      </c>
      <c r="AL441">
        <v>9</v>
      </c>
      <c r="AM441">
        <v>5</v>
      </c>
      <c r="AN441">
        <v>0</v>
      </c>
      <c r="AO441">
        <v>1</v>
      </c>
      <c r="AP441">
        <f t="shared" si="60"/>
        <v>91</v>
      </c>
      <c r="AQ441">
        <f t="shared" si="61"/>
        <v>8</v>
      </c>
      <c r="AS441">
        <v>20200621</v>
      </c>
      <c r="AT441" t="s">
        <v>22</v>
      </c>
      <c r="AU441">
        <v>0</v>
      </c>
      <c r="AV441">
        <v>23</v>
      </c>
      <c r="AW441">
        <v>0</v>
      </c>
      <c r="AX441">
        <v>0</v>
      </c>
      <c r="AY441">
        <v>0</v>
      </c>
      <c r="AZ441">
        <v>0</v>
      </c>
      <c r="BA441">
        <v>0</v>
      </c>
      <c r="BB441">
        <v>0</v>
      </c>
      <c r="BC441">
        <v>0</v>
      </c>
      <c r="BD441">
        <v>1</v>
      </c>
      <c r="BE441">
        <v>6</v>
      </c>
      <c r="BF441">
        <v>0</v>
      </c>
      <c r="BG441">
        <v>0</v>
      </c>
      <c r="BH441">
        <v>9</v>
      </c>
      <c r="BI441">
        <v>1</v>
      </c>
      <c r="BJ441">
        <v>0</v>
      </c>
      <c r="BK441">
        <v>0</v>
      </c>
      <c r="BL441">
        <f t="shared" si="62"/>
        <v>40</v>
      </c>
      <c r="BM441">
        <f t="shared" si="63"/>
        <v>5</v>
      </c>
      <c r="BO441">
        <v>20200621</v>
      </c>
      <c r="BP441" t="s">
        <v>23</v>
      </c>
      <c r="BQ441">
        <v>0</v>
      </c>
      <c r="BR441">
        <v>12</v>
      </c>
      <c r="BS441">
        <v>0</v>
      </c>
      <c r="BT441">
        <v>0</v>
      </c>
      <c r="BU441">
        <v>0</v>
      </c>
      <c r="BV441">
        <v>0</v>
      </c>
      <c r="BW441">
        <v>0</v>
      </c>
      <c r="BX441">
        <v>0</v>
      </c>
      <c r="BY441">
        <v>0</v>
      </c>
      <c r="BZ441">
        <v>0</v>
      </c>
      <c r="CA441">
        <v>1</v>
      </c>
      <c r="CB441">
        <v>0</v>
      </c>
      <c r="CC441">
        <v>0</v>
      </c>
      <c r="CD441">
        <v>5</v>
      </c>
      <c r="CE441">
        <v>0</v>
      </c>
      <c r="CF441">
        <v>0</v>
      </c>
      <c r="CG441">
        <v>0</v>
      </c>
      <c r="CH441">
        <f t="shared" si="64"/>
        <v>18</v>
      </c>
      <c r="CI441">
        <f t="shared" si="65"/>
        <v>3</v>
      </c>
    </row>
    <row r="442" spans="1:87" x14ac:dyDescent="0.2">
      <c r="A442">
        <v>20200622</v>
      </c>
      <c r="B442" t="s">
        <v>19</v>
      </c>
      <c r="C442">
        <v>0</v>
      </c>
      <c r="D442">
        <v>7</v>
      </c>
      <c r="E442">
        <v>0</v>
      </c>
      <c r="F442">
        <v>0</v>
      </c>
      <c r="G442">
        <v>0</v>
      </c>
      <c r="H442">
        <v>0</v>
      </c>
      <c r="I442">
        <v>0</v>
      </c>
      <c r="J442">
        <v>0</v>
      </c>
      <c r="K442">
        <v>0</v>
      </c>
      <c r="L442">
        <v>1</v>
      </c>
      <c r="M442">
        <v>0</v>
      </c>
      <c r="N442">
        <v>0</v>
      </c>
      <c r="O442">
        <v>0</v>
      </c>
      <c r="P442">
        <v>1</v>
      </c>
      <c r="Q442">
        <v>0</v>
      </c>
      <c r="R442">
        <v>0</v>
      </c>
      <c r="S442">
        <v>0</v>
      </c>
      <c r="T442">
        <f t="shared" si="58"/>
        <v>9</v>
      </c>
      <c r="U442">
        <f t="shared" si="59"/>
        <v>3</v>
      </c>
      <c r="W442">
        <v>20200622</v>
      </c>
      <c r="X442" t="s">
        <v>20</v>
      </c>
      <c r="Y442">
        <v>1</v>
      </c>
      <c r="Z442">
        <v>11</v>
      </c>
      <c r="AA442">
        <v>0</v>
      </c>
      <c r="AB442">
        <v>0</v>
      </c>
      <c r="AC442">
        <v>0</v>
      </c>
      <c r="AD442">
        <v>0</v>
      </c>
      <c r="AE442">
        <v>2</v>
      </c>
      <c r="AF442">
        <v>0</v>
      </c>
      <c r="AG442">
        <v>0</v>
      </c>
      <c r="AH442">
        <v>12</v>
      </c>
      <c r="AI442">
        <v>28</v>
      </c>
      <c r="AJ442">
        <v>0</v>
      </c>
      <c r="AK442">
        <v>0</v>
      </c>
      <c r="AL442">
        <v>10</v>
      </c>
      <c r="AM442">
        <v>1</v>
      </c>
      <c r="AN442">
        <v>0</v>
      </c>
      <c r="AO442">
        <v>0</v>
      </c>
      <c r="AP442">
        <f t="shared" si="60"/>
        <v>65</v>
      </c>
      <c r="AQ442">
        <f t="shared" si="61"/>
        <v>7</v>
      </c>
      <c r="AS442">
        <v>20200622</v>
      </c>
      <c r="AT442" t="s">
        <v>22</v>
      </c>
      <c r="AU442">
        <v>0</v>
      </c>
      <c r="AV442">
        <v>14</v>
      </c>
      <c r="AW442">
        <v>0</v>
      </c>
      <c r="AX442">
        <v>0</v>
      </c>
      <c r="AY442">
        <v>0</v>
      </c>
      <c r="AZ442">
        <v>1</v>
      </c>
      <c r="BA442">
        <v>0</v>
      </c>
      <c r="BB442">
        <v>0</v>
      </c>
      <c r="BC442">
        <v>0</v>
      </c>
      <c r="BD442">
        <v>1</v>
      </c>
      <c r="BE442">
        <v>13</v>
      </c>
      <c r="BF442">
        <v>0</v>
      </c>
      <c r="BG442">
        <v>3</v>
      </c>
      <c r="BH442">
        <v>4</v>
      </c>
      <c r="BI442">
        <v>0</v>
      </c>
      <c r="BJ442">
        <v>0</v>
      </c>
      <c r="BK442">
        <v>0</v>
      </c>
      <c r="BL442">
        <f t="shared" si="62"/>
        <v>36</v>
      </c>
      <c r="BM442">
        <f t="shared" si="63"/>
        <v>6</v>
      </c>
      <c r="BO442">
        <v>20200622</v>
      </c>
      <c r="BP442" t="s">
        <v>23</v>
      </c>
      <c r="BQ442">
        <v>0</v>
      </c>
      <c r="BR442">
        <v>11</v>
      </c>
      <c r="BS442">
        <v>0</v>
      </c>
      <c r="BT442">
        <v>0</v>
      </c>
      <c r="BU442">
        <v>0</v>
      </c>
      <c r="BV442">
        <v>0</v>
      </c>
      <c r="BW442">
        <v>0</v>
      </c>
      <c r="BX442">
        <v>0</v>
      </c>
      <c r="BY442">
        <v>0</v>
      </c>
      <c r="BZ442">
        <v>0</v>
      </c>
      <c r="CA442">
        <v>1</v>
      </c>
      <c r="CB442">
        <v>0</v>
      </c>
      <c r="CC442">
        <v>0</v>
      </c>
      <c r="CD442">
        <v>2</v>
      </c>
      <c r="CE442">
        <v>1</v>
      </c>
      <c r="CF442">
        <v>0</v>
      </c>
      <c r="CG442">
        <v>0</v>
      </c>
      <c r="CH442">
        <f t="shared" si="64"/>
        <v>15</v>
      </c>
      <c r="CI442">
        <f t="shared" si="65"/>
        <v>4</v>
      </c>
    </row>
    <row r="443" spans="1:87" x14ac:dyDescent="0.2">
      <c r="A443">
        <v>20200623</v>
      </c>
      <c r="B443" t="s">
        <v>19</v>
      </c>
      <c r="C443">
        <v>1</v>
      </c>
      <c r="D443">
        <v>5</v>
      </c>
      <c r="E443">
        <v>0</v>
      </c>
      <c r="F443">
        <v>0</v>
      </c>
      <c r="G443">
        <v>0</v>
      </c>
      <c r="H443">
        <v>0</v>
      </c>
      <c r="I443">
        <v>0</v>
      </c>
      <c r="J443">
        <v>0</v>
      </c>
      <c r="K443">
        <v>0</v>
      </c>
      <c r="L443">
        <v>2</v>
      </c>
      <c r="M443">
        <v>0</v>
      </c>
      <c r="N443">
        <v>0</v>
      </c>
      <c r="O443">
        <v>0</v>
      </c>
      <c r="P443">
        <v>2</v>
      </c>
      <c r="Q443">
        <v>0</v>
      </c>
      <c r="R443">
        <v>0</v>
      </c>
      <c r="S443">
        <v>0</v>
      </c>
      <c r="T443">
        <f t="shared" si="58"/>
        <v>10</v>
      </c>
      <c r="U443">
        <f t="shared" si="59"/>
        <v>4</v>
      </c>
      <c r="W443">
        <v>20200623</v>
      </c>
      <c r="X443" t="s">
        <v>20</v>
      </c>
      <c r="Y443">
        <v>0</v>
      </c>
      <c r="Z443">
        <v>17</v>
      </c>
      <c r="AA443">
        <v>2</v>
      </c>
      <c r="AB443">
        <v>0</v>
      </c>
      <c r="AC443">
        <v>0</v>
      </c>
      <c r="AD443">
        <v>0</v>
      </c>
      <c r="AE443">
        <v>2</v>
      </c>
      <c r="AF443">
        <v>0</v>
      </c>
      <c r="AG443">
        <v>0</v>
      </c>
      <c r="AH443">
        <v>17</v>
      </c>
      <c r="AI443">
        <v>23</v>
      </c>
      <c r="AJ443">
        <v>0</v>
      </c>
      <c r="AK443">
        <v>0</v>
      </c>
      <c r="AL443">
        <v>22</v>
      </c>
      <c r="AM443">
        <v>7</v>
      </c>
      <c r="AN443">
        <v>0</v>
      </c>
      <c r="AO443">
        <v>0</v>
      </c>
      <c r="AP443">
        <f t="shared" si="60"/>
        <v>90</v>
      </c>
      <c r="AQ443">
        <f t="shared" si="61"/>
        <v>7</v>
      </c>
      <c r="AS443">
        <v>20200623</v>
      </c>
      <c r="AT443" t="s">
        <v>22</v>
      </c>
      <c r="AU443">
        <v>0</v>
      </c>
      <c r="AV443">
        <v>13</v>
      </c>
      <c r="AW443">
        <v>0</v>
      </c>
      <c r="AX443">
        <v>0</v>
      </c>
      <c r="AY443">
        <v>0</v>
      </c>
      <c r="AZ443">
        <v>0</v>
      </c>
      <c r="BA443">
        <v>0</v>
      </c>
      <c r="BB443">
        <v>0</v>
      </c>
      <c r="BC443">
        <v>0</v>
      </c>
      <c r="BD443">
        <v>0</v>
      </c>
      <c r="BE443">
        <v>14</v>
      </c>
      <c r="BF443">
        <v>0</v>
      </c>
      <c r="BG443">
        <v>3</v>
      </c>
      <c r="BH443">
        <v>3</v>
      </c>
      <c r="BI443">
        <v>0</v>
      </c>
      <c r="BJ443">
        <v>0</v>
      </c>
      <c r="BK443">
        <v>0</v>
      </c>
      <c r="BL443">
        <f t="shared" si="62"/>
        <v>33</v>
      </c>
      <c r="BM443">
        <f t="shared" si="63"/>
        <v>4</v>
      </c>
      <c r="BO443">
        <v>20200623</v>
      </c>
      <c r="BP443" t="s">
        <v>23</v>
      </c>
      <c r="BQ443">
        <v>0</v>
      </c>
      <c r="BR443">
        <v>12</v>
      </c>
      <c r="BS443">
        <v>0</v>
      </c>
      <c r="BT443">
        <v>0</v>
      </c>
      <c r="BU443">
        <v>0</v>
      </c>
      <c r="BV443">
        <v>1</v>
      </c>
      <c r="BW443">
        <v>0</v>
      </c>
      <c r="BX443">
        <v>0</v>
      </c>
      <c r="BY443">
        <v>0</v>
      </c>
      <c r="BZ443">
        <v>1</v>
      </c>
      <c r="CA443">
        <v>7</v>
      </c>
      <c r="CB443">
        <v>0</v>
      </c>
      <c r="CC443">
        <v>0</v>
      </c>
      <c r="CD443">
        <v>0</v>
      </c>
      <c r="CE443">
        <v>2</v>
      </c>
      <c r="CF443">
        <v>0</v>
      </c>
      <c r="CG443">
        <v>0</v>
      </c>
      <c r="CH443">
        <f t="shared" si="64"/>
        <v>23</v>
      </c>
      <c r="CI443">
        <f t="shared" si="65"/>
        <v>5</v>
      </c>
    </row>
    <row r="444" spans="1:87" x14ac:dyDescent="0.2">
      <c r="A444">
        <v>20200624</v>
      </c>
      <c r="B444" t="s">
        <v>19</v>
      </c>
      <c r="C444">
        <v>1</v>
      </c>
      <c r="D444">
        <v>12</v>
      </c>
      <c r="E444">
        <v>0</v>
      </c>
      <c r="F444">
        <v>0</v>
      </c>
      <c r="G444">
        <v>0</v>
      </c>
      <c r="H444">
        <v>0</v>
      </c>
      <c r="I444">
        <v>0</v>
      </c>
      <c r="J444">
        <v>0</v>
      </c>
      <c r="K444">
        <v>0</v>
      </c>
      <c r="L444">
        <v>4</v>
      </c>
      <c r="M444">
        <v>0</v>
      </c>
      <c r="N444">
        <v>0</v>
      </c>
      <c r="O444">
        <v>0</v>
      </c>
      <c r="P444">
        <v>1</v>
      </c>
      <c r="Q444">
        <v>0</v>
      </c>
      <c r="R444">
        <v>0</v>
      </c>
      <c r="S444">
        <v>0</v>
      </c>
      <c r="T444">
        <f t="shared" si="58"/>
        <v>18</v>
      </c>
      <c r="U444">
        <f t="shared" si="59"/>
        <v>4</v>
      </c>
      <c r="W444">
        <v>20200624</v>
      </c>
      <c r="X444" t="s">
        <v>20</v>
      </c>
      <c r="Y444">
        <v>1</v>
      </c>
      <c r="Z444">
        <v>5</v>
      </c>
      <c r="AA444">
        <v>0</v>
      </c>
      <c r="AB444">
        <v>0</v>
      </c>
      <c r="AC444">
        <v>0</v>
      </c>
      <c r="AD444">
        <v>0</v>
      </c>
      <c r="AE444">
        <v>3</v>
      </c>
      <c r="AF444">
        <v>0</v>
      </c>
      <c r="AG444">
        <v>0</v>
      </c>
      <c r="AH444">
        <v>19</v>
      </c>
      <c r="AI444">
        <v>29</v>
      </c>
      <c r="AJ444">
        <v>0</v>
      </c>
      <c r="AK444">
        <v>0</v>
      </c>
      <c r="AL444">
        <v>19</v>
      </c>
      <c r="AM444">
        <v>12</v>
      </c>
      <c r="AN444">
        <v>0</v>
      </c>
      <c r="AO444">
        <v>0</v>
      </c>
      <c r="AP444">
        <f t="shared" si="60"/>
        <v>88</v>
      </c>
      <c r="AQ444">
        <f t="shared" si="61"/>
        <v>7</v>
      </c>
      <c r="AS444">
        <v>20200624</v>
      </c>
      <c r="AT444" t="s">
        <v>22</v>
      </c>
      <c r="AU444">
        <v>0</v>
      </c>
      <c r="AV444">
        <v>16</v>
      </c>
      <c r="AW444">
        <v>0</v>
      </c>
      <c r="AX444">
        <v>0</v>
      </c>
      <c r="AY444">
        <v>0</v>
      </c>
      <c r="AZ444">
        <v>0</v>
      </c>
      <c r="BA444">
        <v>0</v>
      </c>
      <c r="BB444">
        <v>0</v>
      </c>
      <c r="BC444">
        <v>0</v>
      </c>
      <c r="BD444">
        <v>1</v>
      </c>
      <c r="BE444">
        <v>3</v>
      </c>
      <c r="BF444">
        <v>0</v>
      </c>
      <c r="BG444">
        <v>1</v>
      </c>
      <c r="BH444">
        <v>7</v>
      </c>
      <c r="BI444">
        <v>0</v>
      </c>
      <c r="BJ444">
        <v>0</v>
      </c>
      <c r="BK444">
        <v>0</v>
      </c>
      <c r="BL444">
        <f t="shared" si="62"/>
        <v>28</v>
      </c>
      <c r="BM444">
        <f t="shared" si="63"/>
        <v>5</v>
      </c>
      <c r="BO444">
        <v>20200624</v>
      </c>
      <c r="BP444" t="s">
        <v>23</v>
      </c>
      <c r="BQ444">
        <v>1</v>
      </c>
      <c r="BR444">
        <v>6</v>
      </c>
      <c r="BS444">
        <v>0</v>
      </c>
      <c r="BT444">
        <v>0</v>
      </c>
      <c r="BU444">
        <v>0</v>
      </c>
      <c r="BV444">
        <v>1</v>
      </c>
      <c r="BW444">
        <v>0</v>
      </c>
      <c r="BX444">
        <v>0</v>
      </c>
      <c r="BY444">
        <v>0</v>
      </c>
      <c r="BZ444">
        <v>1</v>
      </c>
      <c r="CA444">
        <v>1</v>
      </c>
      <c r="CB444">
        <v>0</v>
      </c>
      <c r="CC444">
        <v>0</v>
      </c>
      <c r="CD444">
        <v>1</v>
      </c>
      <c r="CE444">
        <v>0</v>
      </c>
      <c r="CF444">
        <v>0</v>
      </c>
      <c r="CG444">
        <v>0</v>
      </c>
      <c r="CH444">
        <f t="shared" si="64"/>
        <v>11</v>
      </c>
      <c r="CI444">
        <f t="shared" si="65"/>
        <v>6</v>
      </c>
    </row>
    <row r="445" spans="1:87" x14ac:dyDescent="0.2">
      <c r="A445">
        <v>20200625</v>
      </c>
      <c r="B445" t="s">
        <v>19</v>
      </c>
      <c r="C445">
        <v>0</v>
      </c>
      <c r="D445">
        <v>7</v>
      </c>
      <c r="E445">
        <v>0</v>
      </c>
      <c r="F445">
        <v>0</v>
      </c>
      <c r="G445">
        <v>0</v>
      </c>
      <c r="H445">
        <v>0</v>
      </c>
      <c r="I445">
        <v>0</v>
      </c>
      <c r="J445">
        <v>0</v>
      </c>
      <c r="K445">
        <v>0</v>
      </c>
      <c r="L445">
        <v>2</v>
      </c>
      <c r="M445">
        <v>2</v>
      </c>
      <c r="N445">
        <v>0</v>
      </c>
      <c r="O445">
        <v>0</v>
      </c>
      <c r="P445">
        <v>0</v>
      </c>
      <c r="Q445">
        <v>0</v>
      </c>
      <c r="R445">
        <v>0</v>
      </c>
      <c r="S445">
        <v>0</v>
      </c>
      <c r="T445">
        <f t="shared" si="58"/>
        <v>11</v>
      </c>
      <c r="U445">
        <f t="shared" si="59"/>
        <v>3</v>
      </c>
      <c r="W445">
        <v>20200625</v>
      </c>
      <c r="X445" t="s">
        <v>20</v>
      </c>
      <c r="Y445">
        <v>0</v>
      </c>
      <c r="Z445">
        <v>6</v>
      </c>
      <c r="AA445">
        <v>0</v>
      </c>
      <c r="AB445">
        <v>1</v>
      </c>
      <c r="AC445">
        <v>0</v>
      </c>
      <c r="AD445">
        <v>0</v>
      </c>
      <c r="AE445">
        <v>13</v>
      </c>
      <c r="AF445">
        <v>0</v>
      </c>
      <c r="AG445">
        <v>0</v>
      </c>
      <c r="AH445">
        <v>30</v>
      </c>
      <c r="AI445">
        <v>19</v>
      </c>
      <c r="AJ445">
        <v>0</v>
      </c>
      <c r="AK445">
        <v>2</v>
      </c>
      <c r="AL445">
        <v>52</v>
      </c>
      <c r="AM445">
        <v>7</v>
      </c>
      <c r="AN445">
        <v>0</v>
      </c>
      <c r="AO445">
        <v>1</v>
      </c>
      <c r="AP445">
        <f t="shared" si="60"/>
        <v>131</v>
      </c>
      <c r="AQ445">
        <f t="shared" si="61"/>
        <v>9</v>
      </c>
      <c r="AS445">
        <v>20200625</v>
      </c>
      <c r="AT445" t="s">
        <v>22</v>
      </c>
      <c r="AU445">
        <v>0</v>
      </c>
      <c r="AV445">
        <v>9</v>
      </c>
      <c r="AW445">
        <v>0</v>
      </c>
      <c r="AX445">
        <v>0</v>
      </c>
      <c r="AY445">
        <v>0</v>
      </c>
      <c r="AZ445">
        <v>0</v>
      </c>
      <c r="BA445">
        <v>0</v>
      </c>
      <c r="BB445">
        <v>0</v>
      </c>
      <c r="BC445">
        <v>0</v>
      </c>
      <c r="BD445">
        <v>0</v>
      </c>
      <c r="BE445">
        <v>5</v>
      </c>
      <c r="BF445">
        <v>0</v>
      </c>
      <c r="BG445">
        <v>0</v>
      </c>
      <c r="BH445">
        <v>1</v>
      </c>
      <c r="BI445">
        <v>0</v>
      </c>
      <c r="BJ445">
        <v>0</v>
      </c>
      <c r="BK445">
        <v>0</v>
      </c>
      <c r="BL445">
        <f t="shared" si="62"/>
        <v>15</v>
      </c>
      <c r="BM445">
        <f t="shared" si="63"/>
        <v>3</v>
      </c>
      <c r="BO445">
        <v>20200625</v>
      </c>
      <c r="BP445" t="s">
        <v>23</v>
      </c>
      <c r="BQ445">
        <v>0</v>
      </c>
      <c r="BR445">
        <v>8</v>
      </c>
      <c r="BS445">
        <v>0</v>
      </c>
      <c r="BT445">
        <v>0</v>
      </c>
      <c r="BU445">
        <v>0</v>
      </c>
      <c r="BV445">
        <v>1</v>
      </c>
      <c r="BW445">
        <v>0</v>
      </c>
      <c r="BX445">
        <v>0</v>
      </c>
      <c r="BY445">
        <v>0</v>
      </c>
      <c r="BZ445">
        <v>0</v>
      </c>
      <c r="CA445">
        <v>2</v>
      </c>
      <c r="CB445">
        <v>0</v>
      </c>
      <c r="CC445">
        <v>1</v>
      </c>
      <c r="CD445">
        <v>6</v>
      </c>
      <c r="CE445">
        <v>1</v>
      </c>
      <c r="CF445">
        <v>0</v>
      </c>
      <c r="CG445">
        <v>0</v>
      </c>
      <c r="CH445">
        <f t="shared" si="64"/>
        <v>19</v>
      </c>
      <c r="CI445">
        <f t="shared" si="65"/>
        <v>6</v>
      </c>
    </row>
    <row r="446" spans="1:87" x14ac:dyDescent="0.2">
      <c r="A446">
        <v>20200626</v>
      </c>
      <c r="B446" t="s">
        <v>19</v>
      </c>
      <c r="C446">
        <v>0</v>
      </c>
      <c r="D446">
        <v>14</v>
      </c>
      <c r="E446">
        <v>1</v>
      </c>
      <c r="F446">
        <v>0</v>
      </c>
      <c r="G446">
        <v>0</v>
      </c>
      <c r="H446">
        <v>1</v>
      </c>
      <c r="I446">
        <v>1</v>
      </c>
      <c r="J446">
        <v>0</v>
      </c>
      <c r="K446">
        <v>0</v>
      </c>
      <c r="L446">
        <v>0</v>
      </c>
      <c r="M446">
        <v>0</v>
      </c>
      <c r="N446">
        <v>0</v>
      </c>
      <c r="O446">
        <v>0</v>
      </c>
      <c r="P446">
        <v>0</v>
      </c>
      <c r="Q446">
        <v>0</v>
      </c>
      <c r="R446">
        <v>0</v>
      </c>
      <c r="S446">
        <v>0</v>
      </c>
      <c r="T446">
        <f t="shared" si="58"/>
        <v>17</v>
      </c>
      <c r="U446">
        <f t="shared" si="59"/>
        <v>4</v>
      </c>
      <c r="W446">
        <v>20200626</v>
      </c>
      <c r="X446" t="s">
        <v>20</v>
      </c>
      <c r="Y446">
        <v>0</v>
      </c>
      <c r="Z446">
        <v>4</v>
      </c>
      <c r="AA446">
        <v>3</v>
      </c>
      <c r="AB446">
        <v>0</v>
      </c>
      <c r="AC446">
        <v>0</v>
      </c>
      <c r="AD446">
        <v>0</v>
      </c>
      <c r="AE446">
        <v>2</v>
      </c>
      <c r="AF446">
        <v>0</v>
      </c>
      <c r="AG446">
        <v>1</v>
      </c>
      <c r="AH446">
        <v>31</v>
      </c>
      <c r="AI446">
        <v>20</v>
      </c>
      <c r="AJ446">
        <v>0</v>
      </c>
      <c r="AK446">
        <v>0</v>
      </c>
      <c r="AL446">
        <v>23</v>
      </c>
      <c r="AM446">
        <v>7</v>
      </c>
      <c r="AN446">
        <v>0</v>
      </c>
      <c r="AO446">
        <v>0</v>
      </c>
      <c r="AP446">
        <f t="shared" si="60"/>
        <v>91</v>
      </c>
      <c r="AQ446">
        <f t="shared" si="61"/>
        <v>8</v>
      </c>
      <c r="AS446">
        <v>20200626</v>
      </c>
      <c r="AT446" t="s">
        <v>22</v>
      </c>
      <c r="AU446">
        <v>0</v>
      </c>
      <c r="AV446">
        <v>12</v>
      </c>
      <c r="AW446">
        <v>0</v>
      </c>
      <c r="AX446">
        <v>0</v>
      </c>
      <c r="AY446">
        <v>0</v>
      </c>
      <c r="AZ446">
        <v>0</v>
      </c>
      <c r="BA446">
        <v>0</v>
      </c>
      <c r="BB446">
        <v>0</v>
      </c>
      <c r="BC446">
        <v>0</v>
      </c>
      <c r="BD446">
        <v>0</v>
      </c>
      <c r="BE446">
        <v>36</v>
      </c>
      <c r="BF446">
        <v>0</v>
      </c>
      <c r="BG446">
        <v>0</v>
      </c>
      <c r="BH446">
        <v>2</v>
      </c>
      <c r="BI446">
        <v>0</v>
      </c>
      <c r="BJ446">
        <v>0</v>
      </c>
      <c r="BK446">
        <v>0</v>
      </c>
      <c r="BL446">
        <f t="shared" si="62"/>
        <v>50</v>
      </c>
      <c r="BM446">
        <f t="shared" si="63"/>
        <v>3</v>
      </c>
      <c r="BO446">
        <v>20200626</v>
      </c>
      <c r="BP446" t="s">
        <v>23</v>
      </c>
      <c r="BQ446">
        <v>0</v>
      </c>
      <c r="BR446">
        <v>11</v>
      </c>
      <c r="BS446">
        <v>0</v>
      </c>
      <c r="BT446">
        <v>0</v>
      </c>
      <c r="BU446">
        <v>0</v>
      </c>
      <c r="BV446">
        <v>0</v>
      </c>
      <c r="BW446">
        <v>0</v>
      </c>
      <c r="BX446">
        <v>0</v>
      </c>
      <c r="BY446">
        <v>0</v>
      </c>
      <c r="BZ446">
        <v>0</v>
      </c>
      <c r="CA446">
        <v>15</v>
      </c>
      <c r="CB446">
        <v>0</v>
      </c>
      <c r="CC446">
        <v>0</v>
      </c>
      <c r="CD446">
        <v>3</v>
      </c>
      <c r="CE446">
        <v>0</v>
      </c>
      <c r="CF446">
        <v>1</v>
      </c>
      <c r="CG446">
        <v>0</v>
      </c>
      <c r="CH446">
        <f t="shared" si="64"/>
        <v>30</v>
      </c>
      <c r="CI446">
        <f t="shared" si="65"/>
        <v>4</v>
      </c>
    </row>
    <row r="447" spans="1:87" x14ac:dyDescent="0.2">
      <c r="A447">
        <v>20200627</v>
      </c>
      <c r="B447" t="s">
        <v>19</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f t="shared" si="58"/>
        <v>0</v>
      </c>
      <c r="U447">
        <f t="shared" si="59"/>
        <v>0</v>
      </c>
      <c r="W447">
        <v>20200627</v>
      </c>
      <c r="X447" t="s">
        <v>20</v>
      </c>
      <c r="Y447" t="s">
        <v>29</v>
      </c>
      <c r="Z447" t="s">
        <v>29</v>
      </c>
      <c r="AA447" t="s">
        <v>29</v>
      </c>
      <c r="AB447" t="s">
        <v>29</v>
      </c>
      <c r="AC447" t="s">
        <v>29</v>
      </c>
      <c r="AD447" t="s">
        <v>29</v>
      </c>
      <c r="AE447" t="s">
        <v>29</v>
      </c>
      <c r="AF447" t="s">
        <v>29</v>
      </c>
      <c r="AG447" t="s">
        <v>29</v>
      </c>
      <c r="AH447" t="s">
        <v>29</v>
      </c>
      <c r="AI447" t="s">
        <v>29</v>
      </c>
      <c r="AJ447" t="s">
        <v>29</v>
      </c>
      <c r="AK447" t="s">
        <v>29</v>
      </c>
      <c r="AL447" t="s">
        <v>29</v>
      </c>
      <c r="AM447" t="s">
        <v>29</v>
      </c>
      <c r="AN447" t="s">
        <v>29</v>
      </c>
      <c r="AO447" t="s">
        <v>29</v>
      </c>
      <c r="AP447">
        <f t="shared" si="60"/>
        <v>0</v>
      </c>
      <c r="AQ447">
        <f t="shared" si="61"/>
        <v>0</v>
      </c>
      <c r="AS447">
        <v>20200627</v>
      </c>
      <c r="AT447" t="s">
        <v>22</v>
      </c>
      <c r="AU447">
        <v>0</v>
      </c>
      <c r="AV447">
        <v>26</v>
      </c>
      <c r="AW447">
        <v>0</v>
      </c>
      <c r="AX447">
        <v>0</v>
      </c>
      <c r="AY447">
        <v>0</v>
      </c>
      <c r="AZ447">
        <v>0</v>
      </c>
      <c r="BA447">
        <v>0</v>
      </c>
      <c r="BB447">
        <v>0</v>
      </c>
      <c r="BC447">
        <v>0</v>
      </c>
      <c r="BD447">
        <v>0</v>
      </c>
      <c r="BE447">
        <v>3</v>
      </c>
      <c r="BF447">
        <v>0</v>
      </c>
      <c r="BG447">
        <v>1</v>
      </c>
      <c r="BH447">
        <v>3</v>
      </c>
      <c r="BI447">
        <v>0</v>
      </c>
      <c r="BJ447">
        <v>0</v>
      </c>
      <c r="BK447">
        <v>0</v>
      </c>
      <c r="BL447">
        <f t="shared" si="62"/>
        <v>33</v>
      </c>
      <c r="BM447">
        <f t="shared" si="63"/>
        <v>4</v>
      </c>
      <c r="BO447">
        <v>20200627</v>
      </c>
      <c r="BP447" t="s">
        <v>23</v>
      </c>
      <c r="BQ447">
        <v>0</v>
      </c>
      <c r="BR447">
        <v>26</v>
      </c>
      <c r="BS447">
        <v>0</v>
      </c>
      <c r="BT447">
        <v>0</v>
      </c>
      <c r="BU447">
        <v>0</v>
      </c>
      <c r="BV447">
        <v>0</v>
      </c>
      <c r="BW447">
        <v>0</v>
      </c>
      <c r="BX447">
        <v>0</v>
      </c>
      <c r="BY447">
        <v>0</v>
      </c>
      <c r="BZ447">
        <v>0</v>
      </c>
      <c r="CA447">
        <v>3</v>
      </c>
      <c r="CB447">
        <v>0</v>
      </c>
      <c r="CC447">
        <v>1</v>
      </c>
      <c r="CD447">
        <v>3</v>
      </c>
      <c r="CE447">
        <v>0</v>
      </c>
      <c r="CF447">
        <v>0</v>
      </c>
      <c r="CG447">
        <v>0</v>
      </c>
      <c r="CH447">
        <f t="shared" si="64"/>
        <v>33</v>
      </c>
      <c r="CI447">
        <f t="shared" si="65"/>
        <v>4</v>
      </c>
    </row>
    <row r="448" spans="1:87" x14ac:dyDescent="0.2">
      <c r="A448">
        <v>20200628</v>
      </c>
      <c r="B448" t="s">
        <v>19</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f t="shared" si="58"/>
        <v>0</v>
      </c>
      <c r="U448">
        <f t="shared" si="59"/>
        <v>0</v>
      </c>
      <c r="W448">
        <v>20200628</v>
      </c>
      <c r="X448" t="s">
        <v>20</v>
      </c>
      <c r="Y448" t="s">
        <v>29</v>
      </c>
      <c r="Z448" t="s">
        <v>29</v>
      </c>
      <c r="AA448" t="s">
        <v>29</v>
      </c>
      <c r="AB448" t="s">
        <v>29</v>
      </c>
      <c r="AC448" t="s">
        <v>29</v>
      </c>
      <c r="AD448" t="s">
        <v>29</v>
      </c>
      <c r="AE448" t="s">
        <v>29</v>
      </c>
      <c r="AF448" t="s">
        <v>29</v>
      </c>
      <c r="AG448" t="s">
        <v>29</v>
      </c>
      <c r="AH448" t="s">
        <v>29</v>
      </c>
      <c r="AI448" t="s">
        <v>29</v>
      </c>
      <c r="AJ448" t="s">
        <v>29</v>
      </c>
      <c r="AK448" t="s">
        <v>29</v>
      </c>
      <c r="AL448" t="s">
        <v>29</v>
      </c>
      <c r="AM448" t="s">
        <v>29</v>
      </c>
      <c r="AN448" t="s">
        <v>29</v>
      </c>
      <c r="AO448" t="s">
        <v>29</v>
      </c>
      <c r="AP448">
        <f t="shared" si="60"/>
        <v>0</v>
      </c>
      <c r="AQ448">
        <f t="shared" si="61"/>
        <v>0</v>
      </c>
      <c r="AS448">
        <v>20200628</v>
      </c>
      <c r="AT448" t="s">
        <v>22</v>
      </c>
      <c r="AU448" t="s">
        <v>29</v>
      </c>
      <c r="AV448" t="s">
        <v>29</v>
      </c>
      <c r="AW448" t="s">
        <v>29</v>
      </c>
      <c r="AX448" t="s">
        <v>29</v>
      </c>
      <c r="AY448" t="s">
        <v>29</v>
      </c>
      <c r="AZ448" t="s">
        <v>29</v>
      </c>
      <c r="BA448" t="s">
        <v>29</v>
      </c>
      <c r="BB448" t="s">
        <v>29</v>
      </c>
      <c r="BC448" t="s">
        <v>29</v>
      </c>
      <c r="BD448" t="s">
        <v>29</v>
      </c>
      <c r="BE448" t="s">
        <v>29</v>
      </c>
      <c r="BF448" t="s">
        <v>29</v>
      </c>
      <c r="BG448" t="s">
        <v>29</v>
      </c>
      <c r="BH448" t="s">
        <v>29</v>
      </c>
      <c r="BI448" t="s">
        <v>29</v>
      </c>
      <c r="BJ448" t="s">
        <v>29</v>
      </c>
      <c r="BK448" t="s">
        <v>29</v>
      </c>
      <c r="BL448">
        <f t="shared" si="62"/>
        <v>0</v>
      </c>
      <c r="BM448">
        <f t="shared" si="63"/>
        <v>0</v>
      </c>
      <c r="BO448">
        <v>20200628</v>
      </c>
      <c r="BP448" t="s">
        <v>23</v>
      </c>
      <c r="BQ448" t="s">
        <v>29</v>
      </c>
      <c r="BR448" t="s">
        <v>29</v>
      </c>
      <c r="BS448" t="s">
        <v>29</v>
      </c>
      <c r="BT448" t="s">
        <v>29</v>
      </c>
      <c r="BU448" t="s">
        <v>29</v>
      </c>
      <c r="BV448" t="s">
        <v>29</v>
      </c>
      <c r="BW448" t="s">
        <v>29</v>
      </c>
      <c r="BX448" t="s">
        <v>29</v>
      </c>
      <c r="BY448" t="s">
        <v>29</v>
      </c>
      <c r="BZ448" t="s">
        <v>29</v>
      </c>
      <c r="CA448" t="s">
        <v>29</v>
      </c>
      <c r="CB448" t="s">
        <v>29</v>
      </c>
      <c r="CC448" t="s">
        <v>29</v>
      </c>
      <c r="CD448" t="s">
        <v>29</v>
      </c>
      <c r="CE448" t="s">
        <v>29</v>
      </c>
      <c r="CF448" t="s">
        <v>29</v>
      </c>
      <c r="CG448" t="s">
        <v>29</v>
      </c>
      <c r="CH448">
        <f t="shared" si="64"/>
        <v>0</v>
      </c>
      <c r="CI448">
        <f t="shared" si="65"/>
        <v>0</v>
      </c>
    </row>
    <row r="449" spans="1:87" x14ac:dyDescent="0.2">
      <c r="A449">
        <v>20200629</v>
      </c>
      <c r="B449" t="s">
        <v>19</v>
      </c>
      <c r="C449" t="s">
        <v>29</v>
      </c>
      <c r="D449" t="s">
        <v>29</v>
      </c>
      <c r="E449" t="s">
        <v>29</v>
      </c>
      <c r="F449" t="s">
        <v>29</v>
      </c>
      <c r="G449" t="s">
        <v>29</v>
      </c>
      <c r="H449" t="s">
        <v>29</v>
      </c>
      <c r="I449" t="s">
        <v>29</v>
      </c>
      <c r="J449" t="s">
        <v>29</v>
      </c>
      <c r="K449" t="s">
        <v>29</v>
      </c>
      <c r="L449" t="s">
        <v>29</v>
      </c>
      <c r="M449" t="s">
        <v>29</v>
      </c>
      <c r="N449" t="s">
        <v>29</v>
      </c>
      <c r="O449" t="s">
        <v>29</v>
      </c>
      <c r="P449" t="s">
        <v>29</v>
      </c>
      <c r="Q449" t="s">
        <v>29</v>
      </c>
      <c r="R449" t="s">
        <v>29</v>
      </c>
      <c r="S449" t="s">
        <v>29</v>
      </c>
      <c r="T449">
        <f t="shared" si="58"/>
        <v>0</v>
      </c>
      <c r="U449">
        <f t="shared" si="59"/>
        <v>0</v>
      </c>
      <c r="W449">
        <v>20200629</v>
      </c>
      <c r="X449" t="s">
        <v>20</v>
      </c>
      <c r="Y449" t="s">
        <v>29</v>
      </c>
      <c r="Z449" t="s">
        <v>29</v>
      </c>
      <c r="AA449" t="s">
        <v>29</v>
      </c>
      <c r="AB449" t="s">
        <v>29</v>
      </c>
      <c r="AC449" t="s">
        <v>29</v>
      </c>
      <c r="AD449" t="s">
        <v>29</v>
      </c>
      <c r="AE449" t="s">
        <v>29</v>
      </c>
      <c r="AF449" t="s">
        <v>29</v>
      </c>
      <c r="AG449" t="s">
        <v>29</v>
      </c>
      <c r="AH449" t="s">
        <v>29</v>
      </c>
      <c r="AI449" t="s">
        <v>29</v>
      </c>
      <c r="AJ449" t="s">
        <v>29</v>
      </c>
      <c r="AK449" t="s">
        <v>29</v>
      </c>
      <c r="AL449" t="s">
        <v>29</v>
      </c>
      <c r="AM449" t="s">
        <v>29</v>
      </c>
      <c r="AN449" t="s">
        <v>29</v>
      </c>
      <c r="AO449" t="s">
        <v>29</v>
      </c>
      <c r="AP449">
        <f t="shared" si="60"/>
        <v>0</v>
      </c>
      <c r="AQ449">
        <f t="shared" si="61"/>
        <v>0</v>
      </c>
      <c r="AS449">
        <v>20200629</v>
      </c>
      <c r="AT449" t="s">
        <v>22</v>
      </c>
      <c r="AU449" t="s">
        <v>29</v>
      </c>
      <c r="AV449" t="s">
        <v>29</v>
      </c>
      <c r="AW449" t="s">
        <v>29</v>
      </c>
      <c r="AX449" t="s">
        <v>29</v>
      </c>
      <c r="AY449" t="s">
        <v>29</v>
      </c>
      <c r="AZ449" t="s">
        <v>29</v>
      </c>
      <c r="BA449" t="s">
        <v>29</v>
      </c>
      <c r="BB449" t="s">
        <v>29</v>
      </c>
      <c r="BC449" t="s">
        <v>29</v>
      </c>
      <c r="BD449" t="s">
        <v>29</v>
      </c>
      <c r="BE449" t="s">
        <v>29</v>
      </c>
      <c r="BF449" t="s">
        <v>29</v>
      </c>
      <c r="BG449" t="s">
        <v>29</v>
      </c>
      <c r="BH449" t="s">
        <v>29</v>
      </c>
      <c r="BI449" t="s">
        <v>29</v>
      </c>
      <c r="BJ449" t="s">
        <v>29</v>
      </c>
      <c r="BK449" t="s">
        <v>29</v>
      </c>
      <c r="BL449">
        <f t="shared" si="62"/>
        <v>0</v>
      </c>
      <c r="BM449">
        <f t="shared" si="63"/>
        <v>0</v>
      </c>
      <c r="BO449">
        <v>20200629</v>
      </c>
      <c r="BP449" t="s">
        <v>23</v>
      </c>
      <c r="BQ449" t="s">
        <v>29</v>
      </c>
      <c r="BR449" t="s">
        <v>29</v>
      </c>
      <c r="BS449" t="s">
        <v>29</v>
      </c>
      <c r="BT449" t="s">
        <v>29</v>
      </c>
      <c r="BU449" t="s">
        <v>29</v>
      </c>
      <c r="BV449" t="s">
        <v>29</v>
      </c>
      <c r="BW449" t="s">
        <v>29</v>
      </c>
      <c r="BX449" t="s">
        <v>29</v>
      </c>
      <c r="BY449" t="s">
        <v>29</v>
      </c>
      <c r="BZ449" t="s">
        <v>29</v>
      </c>
      <c r="CA449" t="s">
        <v>29</v>
      </c>
      <c r="CB449" t="s">
        <v>29</v>
      </c>
      <c r="CC449" t="s">
        <v>29</v>
      </c>
      <c r="CD449" t="s">
        <v>29</v>
      </c>
      <c r="CE449" t="s">
        <v>29</v>
      </c>
      <c r="CF449" t="s">
        <v>29</v>
      </c>
      <c r="CG449" t="s">
        <v>29</v>
      </c>
      <c r="CH449">
        <f t="shared" si="64"/>
        <v>0</v>
      </c>
      <c r="CI449">
        <f t="shared" si="65"/>
        <v>0</v>
      </c>
    </row>
    <row r="450" spans="1:87" x14ac:dyDescent="0.2">
      <c r="A450">
        <v>20200630</v>
      </c>
      <c r="B450" t="s">
        <v>19</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f t="shared" si="58"/>
        <v>0</v>
      </c>
      <c r="U450">
        <f t="shared" si="59"/>
        <v>0</v>
      </c>
      <c r="W450">
        <v>20200630</v>
      </c>
      <c r="X450" t="s">
        <v>20</v>
      </c>
      <c r="Y450" t="s">
        <v>29</v>
      </c>
      <c r="Z450" t="s">
        <v>29</v>
      </c>
      <c r="AA450" t="s">
        <v>29</v>
      </c>
      <c r="AB450" t="s">
        <v>29</v>
      </c>
      <c r="AC450" t="s">
        <v>29</v>
      </c>
      <c r="AD450" t="s">
        <v>29</v>
      </c>
      <c r="AE450" t="s">
        <v>29</v>
      </c>
      <c r="AF450" t="s">
        <v>29</v>
      </c>
      <c r="AG450" t="s">
        <v>29</v>
      </c>
      <c r="AH450" t="s">
        <v>29</v>
      </c>
      <c r="AI450" t="s">
        <v>29</v>
      </c>
      <c r="AJ450" t="s">
        <v>29</v>
      </c>
      <c r="AK450" t="s">
        <v>29</v>
      </c>
      <c r="AL450" t="s">
        <v>29</v>
      </c>
      <c r="AM450" t="s">
        <v>29</v>
      </c>
      <c r="AN450" t="s">
        <v>29</v>
      </c>
      <c r="AO450" t="s">
        <v>29</v>
      </c>
      <c r="AP450">
        <f t="shared" si="60"/>
        <v>0</v>
      </c>
      <c r="AQ450">
        <f t="shared" si="61"/>
        <v>0</v>
      </c>
      <c r="AS450">
        <v>20200630</v>
      </c>
      <c r="AT450" t="s">
        <v>22</v>
      </c>
      <c r="AU450" t="s">
        <v>29</v>
      </c>
      <c r="AV450" t="s">
        <v>29</v>
      </c>
      <c r="AW450" t="s">
        <v>29</v>
      </c>
      <c r="AX450" t="s">
        <v>29</v>
      </c>
      <c r="AY450" t="s">
        <v>29</v>
      </c>
      <c r="AZ450" t="s">
        <v>29</v>
      </c>
      <c r="BA450" t="s">
        <v>29</v>
      </c>
      <c r="BB450" t="s">
        <v>29</v>
      </c>
      <c r="BC450" t="s">
        <v>29</v>
      </c>
      <c r="BD450" t="s">
        <v>29</v>
      </c>
      <c r="BE450" t="s">
        <v>29</v>
      </c>
      <c r="BF450" t="s">
        <v>29</v>
      </c>
      <c r="BG450" t="s">
        <v>29</v>
      </c>
      <c r="BH450" t="s">
        <v>29</v>
      </c>
      <c r="BI450" t="s">
        <v>29</v>
      </c>
      <c r="BJ450" t="s">
        <v>29</v>
      </c>
      <c r="BK450" t="s">
        <v>29</v>
      </c>
      <c r="BL450">
        <f t="shared" si="62"/>
        <v>0</v>
      </c>
      <c r="BM450">
        <f t="shared" si="63"/>
        <v>0</v>
      </c>
      <c r="BO450">
        <v>20200630</v>
      </c>
      <c r="BP450" t="s">
        <v>23</v>
      </c>
      <c r="BQ450" t="s">
        <v>29</v>
      </c>
      <c r="BR450" t="s">
        <v>29</v>
      </c>
      <c r="BS450" t="s">
        <v>29</v>
      </c>
      <c r="BT450" t="s">
        <v>29</v>
      </c>
      <c r="BU450" t="s">
        <v>29</v>
      </c>
      <c r="BV450" t="s">
        <v>29</v>
      </c>
      <c r="BW450" t="s">
        <v>29</v>
      </c>
      <c r="BX450" t="s">
        <v>29</v>
      </c>
      <c r="BY450" t="s">
        <v>29</v>
      </c>
      <c r="BZ450" t="s">
        <v>29</v>
      </c>
      <c r="CA450" t="s">
        <v>29</v>
      </c>
      <c r="CB450" t="s">
        <v>29</v>
      </c>
      <c r="CC450" t="s">
        <v>29</v>
      </c>
      <c r="CD450" t="s">
        <v>29</v>
      </c>
      <c r="CE450" t="s">
        <v>29</v>
      </c>
      <c r="CF450" t="s">
        <v>29</v>
      </c>
      <c r="CG450" t="s">
        <v>29</v>
      </c>
      <c r="CH450">
        <f t="shared" si="64"/>
        <v>0</v>
      </c>
      <c r="CI450">
        <f t="shared" si="65"/>
        <v>0</v>
      </c>
    </row>
    <row r="451" spans="1:87" x14ac:dyDescent="0.2">
      <c r="A451">
        <v>20200701</v>
      </c>
      <c r="B451" t="s">
        <v>19</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f t="shared" si="58"/>
        <v>0</v>
      </c>
      <c r="U451">
        <f t="shared" si="59"/>
        <v>0</v>
      </c>
      <c r="W451">
        <v>20200701</v>
      </c>
      <c r="X451" t="s">
        <v>20</v>
      </c>
      <c r="Y451" t="s">
        <v>29</v>
      </c>
      <c r="Z451" t="s">
        <v>29</v>
      </c>
      <c r="AA451" t="s">
        <v>29</v>
      </c>
      <c r="AB451" t="s">
        <v>29</v>
      </c>
      <c r="AC451" t="s">
        <v>29</v>
      </c>
      <c r="AD451" t="s">
        <v>29</v>
      </c>
      <c r="AE451" t="s">
        <v>29</v>
      </c>
      <c r="AF451" t="s">
        <v>29</v>
      </c>
      <c r="AG451" t="s">
        <v>29</v>
      </c>
      <c r="AH451" t="s">
        <v>29</v>
      </c>
      <c r="AI451" t="s">
        <v>29</v>
      </c>
      <c r="AJ451" t="s">
        <v>29</v>
      </c>
      <c r="AK451" t="s">
        <v>29</v>
      </c>
      <c r="AL451" t="s">
        <v>29</v>
      </c>
      <c r="AM451" t="s">
        <v>29</v>
      </c>
      <c r="AN451" t="s">
        <v>29</v>
      </c>
      <c r="AO451" t="s">
        <v>29</v>
      </c>
      <c r="AP451">
        <f t="shared" si="60"/>
        <v>0</v>
      </c>
      <c r="AQ451">
        <f t="shared" si="61"/>
        <v>0</v>
      </c>
      <c r="AS451">
        <v>20200701</v>
      </c>
      <c r="AT451" t="s">
        <v>22</v>
      </c>
      <c r="AU451" t="s">
        <v>29</v>
      </c>
      <c r="AV451" t="s">
        <v>29</v>
      </c>
      <c r="AW451" t="s">
        <v>29</v>
      </c>
      <c r="AX451" t="s">
        <v>29</v>
      </c>
      <c r="AY451" t="s">
        <v>29</v>
      </c>
      <c r="AZ451" t="s">
        <v>29</v>
      </c>
      <c r="BA451" t="s">
        <v>29</v>
      </c>
      <c r="BB451" t="s">
        <v>29</v>
      </c>
      <c r="BC451" t="s">
        <v>29</v>
      </c>
      <c r="BD451" t="s">
        <v>29</v>
      </c>
      <c r="BE451" t="s">
        <v>29</v>
      </c>
      <c r="BF451" t="s">
        <v>29</v>
      </c>
      <c r="BG451" t="s">
        <v>29</v>
      </c>
      <c r="BH451" t="s">
        <v>29</v>
      </c>
      <c r="BI451" t="s">
        <v>29</v>
      </c>
      <c r="BJ451" t="s">
        <v>29</v>
      </c>
      <c r="BK451" t="s">
        <v>29</v>
      </c>
      <c r="BL451">
        <f t="shared" si="62"/>
        <v>0</v>
      </c>
      <c r="BM451">
        <f t="shared" si="63"/>
        <v>0</v>
      </c>
      <c r="BO451">
        <v>20200701</v>
      </c>
      <c r="BP451" t="s">
        <v>23</v>
      </c>
      <c r="BQ451" t="s">
        <v>29</v>
      </c>
      <c r="BR451" t="s">
        <v>29</v>
      </c>
      <c r="BS451" t="s">
        <v>29</v>
      </c>
      <c r="BT451" t="s">
        <v>29</v>
      </c>
      <c r="BU451" t="s">
        <v>29</v>
      </c>
      <c r="BV451" t="s">
        <v>29</v>
      </c>
      <c r="BW451" t="s">
        <v>29</v>
      </c>
      <c r="BX451" t="s">
        <v>29</v>
      </c>
      <c r="BY451" t="s">
        <v>29</v>
      </c>
      <c r="BZ451" t="s">
        <v>29</v>
      </c>
      <c r="CA451" t="s">
        <v>29</v>
      </c>
      <c r="CB451" t="s">
        <v>29</v>
      </c>
      <c r="CC451" t="s">
        <v>29</v>
      </c>
      <c r="CD451" t="s">
        <v>29</v>
      </c>
      <c r="CE451" t="s">
        <v>29</v>
      </c>
      <c r="CF451" t="s">
        <v>29</v>
      </c>
      <c r="CG451" t="s">
        <v>29</v>
      </c>
      <c r="CH451">
        <f t="shared" si="64"/>
        <v>0</v>
      </c>
      <c r="CI451">
        <f t="shared" si="65"/>
        <v>0</v>
      </c>
    </row>
    <row r="452" spans="1:87" x14ac:dyDescent="0.2">
      <c r="A452">
        <v>20200702</v>
      </c>
      <c r="B452" t="s">
        <v>19</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f t="shared" si="58"/>
        <v>0</v>
      </c>
      <c r="U452">
        <f t="shared" si="59"/>
        <v>0</v>
      </c>
      <c r="W452">
        <v>20200702</v>
      </c>
      <c r="X452" t="s">
        <v>20</v>
      </c>
      <c r="Y452" t="s">
        <v>29</v>
      </c>
      <c r="Z452" t="s">
        <v>29</v>
      </c>
      <c r="AA452" t="s">
        <v>29</v>
      </c>
      <c r="AB452" t="s">
        <v>29</v>
      </c>
      <c r="AC452" t="s">
        <v>29</v>
      </c>
      <c r="AD452" t="s">
        <v>29</v>
      </c>
      <c r="AE452" t="s">
        <v>29</v>
      </c>
      <c r="AF452" t="s">
        <v>29</v>
      </c>
      <c r="AG452" t="s">
        <v>29</v>
      </c>
      <c r="AH452" t="s">
        <v>29</v>
      </c>
      <c r="AI452" t="s">
        <v>29</v>
      </c>
      <c r="AJ452" t="s">
        <v>29</v>
      </c>
      <c r="AK452" t="s">
        <v>29</v>
      </c>
      <c r="AL452" t="s">
        <v>29</v>
      </c>
      <c r="AM452" t="s">
        <v>29</v>
      </c>
      <c r="AN452" t="s">
        <v>29</v>
      </c>
      <c r="AO452" t="s">
        <v>29</v>
      </c>
      <c r="AP452">
        <f t="shared" si="60"/>
        <v>0</v>
      </c>
      <c r="AQ452">
        <f t="shared" si="61"/>
        <v>0</v>
      </c>
      <c r="AS452">
        <v>20200702</v>
      </c>
      <c r="AT452" t="s">
        <v>22</v>
      </c>
      <c r="AU452" t="s">
        <v>29</v>
      </c>
      <c r="AV452" t="s">
        <v>29</v>
      </c>
      <c r="AW452" t="s">
        <v>29</v>
      </c>
      <c r="AX452" t="s">
        <v>29</v>
      </c>
      <c r="AY452" t="s">
        <v>29</v>
      </c>
      <c r="AZ452" t="s">
        <v>29</v>
      </c>
      <c r="BA452" t="s">
        <v>29</v>
      </c>
      <c r="BB452" t="s">
        <v>29</v>
      </c>
      <c r="BC452" t="s">
        <v>29</v>
      </c>
      <c r="BD452" t="s">
        <v>29</v>
      </c>
      <c r="BE452" t="s">
        <v>29</v>
      </c>
      <c r="BF452" t="s">
        <v>29</v>
      </c>
      <c r="BG452" t="s">
        <v>29</v>
      </c>
      <c r="BH452" t="s">
        <v>29</v>
      </c>
      <c r="BI452" t="s">
        <v>29</v>
      </c>
      <c r="BJ452" t="s">
        <v>29</v>
      </c>
      <c r="BK452" t="s">
        <v>29</v>
      </c>
      <c r="BL452">
        <f t="shared" si="62"/>
        <v>0</v>
      </c>
      <c r="BM452">
        <f t="shared" si="63"/>
        <v>0</v>
      </c>
      <c r="BO452">
        <v>20200702</v>
      </c>
      <c r="BP452" t="s">
        <v>23</v>
      </c>
      <c r="BQ452" t="s">
        <v>29</v>
      </c>
      <c r="BR452" t="s">
        <v>29</v>
      </c>
      <c r="BS452" t="s">
        <v>29</v>
      </c>
      <c r="BT452" t="s">
        <v>29</v>
      </c>
      <c r="BU452" t="s">
        <v>29</v>
      </c>
      <c r="BV452" t="s">
        <v>29</v>
      </c>
      <c r="BW452" t="s">
        <v>29</v>
      </c>
      <c r="BX452" t="s">
        <v>29</v>
      </c>
      <c r="BY452" t="s">
        <v>29</v>
      </c>
      <c r="BZ452" t="s">
        <v>29</v>
      </c>
      <c r="CA452" t="s">
        <v>29</v>
      </c>
      <c r="CB452" t="s">
        <v>29</v>
      </c>
      <c r="CC452" t="s">
        <v>29</v>
      </c>
      <c r="CD452" t="s">
        <v>29</v>
      </c>
      <c r="CE452" t="s">
        <v>29</v>
      </c>
      <c r="CF452" t="s">
        <v>29</v>
      </c>
      <c r="CG452" t="s">
        <v>29</v>
      </c>
      <c r="CH452">
        <f t="shared" si="64"/>
        <v>0</v>
      </c>
      <c r="CI452">
        <f t="shared" si="65"/>
        <v>0</v>
      </c>
    </row>
    <row r="453" spans="1:87" x14ac:dyDescent="0.2">
      <c r="A453">
        <v>20200703</v>
      </c>
      <c r="B453" t="s">
        <v>19</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29</v>
      </c>
      <c r="T453">
        <f t="shared" si="58"/>
        <v>0</v>
      </c>
      <c r="U453">
        <f t="shared" si="59"/>
        <v>0</v>
      </c>
      <c r="W453">
        <v>20200703</v>
      </c>
      <c r="X453" t="s">
        <v>20</v>
      </c>
      <c r="Y453" t="s">
        <v>29</v>
      </c>
      <c r="Z453" t="s">
        <v>29</v>
      </c>
      <c r="AA453" t="s">
        <v>29</v>
      </c>
      <c r="AB453" t="s">
        <v>29</v>
      </c>
      <c r="AC453" t="s">
        <v>29</v>
      </c>
      <c r="AD453" t="s">
        <v>29</v>
      </c>
      <c r="AE453" t="s">
        <v>29</v>
      </c>
      <c r="AF453" t="s">
        <v>29</v>
      </c>
      <c r="AG453" t="s">
        <v>29</v>
      </c>
      <c r="AH453" t="s">
        <v>29</v>
      </c>
      <c r="AI453" t="s">
        <v>29</v>
      </c>
      <c r="AJ453" t="s">
        <v>29</v>
      </c>
      <c r="AK453" t="s">
        <v>29</v>
      </c>
      <c r="AL453" t="s">
        <v>29</v>
      </c>
      <c r="AM453" t="s">
        <v>29</v>
      </c>
      <c r="AN453" t="s">
        <v>29</v>
      </c>
      <c r="AO453" t="s">
        <v>29</v>
      </c>
      <c r="AP453">
        <f t="shared" si="60"/>
        <v>0</v>
      </c>
      <c r="AQ453">
        <f t="shared" si="61"/>
        <v>0</v>
      </c>
      <c r="AS453">
        <v>20200703</v>
      </c>
      <c r="AT453" t="s">
        <v>22</v>
      </c>
      <c r="AU453" t="s">
        <v>29</v>
      </c>
      <c r="AV453" t="s">
        <v>29</v>
      </c>
      <c r="AW453" t="s">
        <v>29</v>
      </c>
      <c r="AX453" t="s">
        <v>29</v>
      </c>
      <c r="AY453" t="s">
        <v>29</v>
      </c>
      <c r="AZ453" t="s">
        <v>29</v>
      </c>
      <c r="BA453" t="s">
        <v>29</v>
      </c>
      <c r="BB453" t="s">
        <v>29</v>
      </c>
      <c r="BC453" t="s">
        <v>29</v>
      </c>
      <c r="BD453" t="s">
        <v>29</v>
      </c>
      <c r="BE453" t="s">
        <v>29</v>
      </c>
      <c r="BF453" t="s">
        <v>29</v>
      </c>
      <c r="BG453" t="s">
        <v>29</v>
      </c>
      <c r="BH453" t="s">
        <v>29</v>
      </c>
      <c r="BI453" t="s">
        <v>29</v>
      </c>
      <c r="BJ453" t="s">
        <v>29</v>
      </c>
      <c r="BK453" t="s">
        <v>29</v>
      </c>
      <c r="BL453">
        <f t="shared" si="62"/>
        <v>0</v>
      </c>
      <c r="BM453">
        <f t="shared" si="63"/>
        <v>0</v>
      </c>
      <c r="BO453">
        <v>20200703</v>
      </c>
      <c r="BP453" t="s">
        <v>23</v>
      </c>
      <c r="BQ453" t="s">
        <v>29</v>
      </c>
      <c r="BR453" t="s">
        <v>29</v>
      </c>
      <c r="BS453" t="s">
        <v>29</v>
      </c>
      <c r="BT453" t="s">
        <v>29</v>
      </c>
      <c r="BU453" t="s">
        <v>29</v>
      </c>
      <c r="BV453" t="s">
        <v>29</v>
      </c>
      <c r="BW453" t="s">
        <v>29</v>
      </c>
      <c r="BX453" t="s">
        <v>29</v>
      </c>
      <c r="BY453" t="s">
        <v>29</v>
      </c>
      <c r="BZ453" t="s">
        <v>29</v>
      </c>
      <c r="CA453" t="s">
        <v>29</v>
      </c>
      <c r="CB453" t="s">
        <v>29</v>
      </c>
      <c r="CC453" t="s">
        <v>29</v>
      </c>
      <c r="CD453" t="s">
        <v>29</v>
      </c>
      <c r="CE453" t="s">
        <v>29</v>
      </c>
      <c r="CF453" t="s">
        <v>29</v>
      </c>
      <c r="CG453" t="s">
        <v>29</v>
      </c>
      <c r="CH453">
        <f t="shared" si="64"/>
        <v>0</v>
      </c>
      <c r="CI453">
        <f t="shared" si="65"/>
        <v>0</v>
      </c>
    </row>
    <row r="454" spans="1:87" x14ac:dyDescent="0.2">
      <c r="A454">
        <v>20200704</v>
      </c>
      <c r="B454" t="s">
        <v>19</v>
      </c>
      <c r="C454" t="s">
        <v>29</v>
      </c>
      <c r="D454" t="s">
        <v>29</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f t="shared" si="58"/>
        <v>0</v>
      </c>
      <c r="U454">
        <f t="shared" si="59"/>
        <v>0</v>
      </c>
      <c r="W454">
        <v>20200704</v>
      </c>
      <c r="X454" t="s">
        <v>20</v>
      </c>
      <c r="Y454" t="s">
        <v>29</v>
      </c>
      <c r="Z454" t="s">
        <v>29</v>
      </c>
      <c r="AA454" t="s">
        <v>29</v>
      </c>
      <c r="AB454" t="s">
        <v>29</v>
      </c>
      <c r="AC454" t="s">
        <v>29</v>
      </c>
      <c r="AD454" t="s">
        <v>29</v>
      </c>
      <c r="AE454" t="s">
        <v>29</v>
      </c>
      <c r="AF454" t="s">
        <v>29</v>
      </c>
      <c r="AG454" t="s">
        <v>29</v>
      </c>
      <c r="AH454" t="s">
        <v>29</v>
      </c>
      <c r="AI454" t="s">
        <v>29</v>
      </c>
      <c r="AJ454" t="s">
        <v>29</v>
      </c>
      <c r="AK454" t="s">
        <v>29</v>
      </c>
      <c r="AL454" t="s">
        <v>29</v>
      </c>
      <c r="AM454" t="s">
        <v>29</v>
      </c>
      <c r="AN454" t="s">
        <v>29</v>
      </c>
      <c r="AO454" t="s">
        <v>29</v>
      </c>
      <c r="AP454">
        <f t="shared" si="60"/>
        <v>0</v>
      </c>
      <c r="AQ454">
        <f t="shared" si="61"/>
        <v>0</v>
      </c>
      <c r="AS454">
        <v>20200704</v>
      </c>
      <c r="AT454" t="s">
        <v>22</v>
      </c>
      <c r="AU454" t="s">
        <v>29</v>
      </c>
      <c r="AV454" t="s">
        <v>29</v>
      </c>
      <c r="AW454" t="s">
        <v>29</v>
      </c>
      <c r="AX454" t="s">
        <v>29</v>
      </c>
      <c r="AY454" t="s">
        <v>29</v>
      </c>
      <c r="AZ454" t="s">
        <v>29</v>
      </c>
      <c r="BA454" t="s">
        <v>29</v>
      </c>
      <c r="BB454" t="s">
        <v>29</v>
      </c>
      <c r="BC454" t="s">
        <v>29</v>
      </c>
      <c r="BD454" t="s">
        <v>29</v>
      </c>
      <c r="BE454" t="s">
        <v>29</v>
      </c>
      <c r="BF454" t="s">
        <v>29</v>
      </c>
      <c r="BG454" t="s">
        <v>29</v>
      </c>
      <c r="BH454" t="s">
        <v>29</v>
      </c>
      <c r="BI454" t="s">
        <v>29</v>
      </c>
      <c r="BJ454" t="s">
        <v>29</v>
      </c>
      <c r="BK454" t="s">
        <v>29</v>
      </c>
      <c r="BL454">
        <f t="shared" si="62"/>
        <v>0</v>
      </c>
      <c r="BM454">
        <f t="shared" si="63"/>
        <v>0</v>
      </c>
      <c r="BO454">
        <v>20200704</v>
      </c>
      <c r="BP454" t="s">
        <v>23</v>
      </c>
      <c r="BQ454" t="s">
        <v>29</v>
      </c>
      <c r="BR454" t="s">
        <v>29</v>
      </c>
      <c r="BS454" t="s">
        <v>29</v>
      </c>
      <c r="BT454" t="s">
        <v>29</v>
      </c>
      <c r="BU454" t="s">
        <v>29</v>
      </c>
      <c r="BV454" t="s">
        <v>29</v>
      </c>
      <c r="BW454" t="s">
        <v>29</v>
      </c>
      <c r="BX454" t="s">
        <v>29</v>
      </c>
      <c r="BY454" t="s">
        <v>29</v>
      </c>
      <c r="BZ454" t="s">
        <v>29</v>
      </c>
      <c r="CA454" t="s">
        <v>29</v>
      </c>
      <c r="CB454" t="s">
        <v>29</v>
      </c>
      <c r="CC454" t="s">
        <v>29</v>
      </c>
      <c r="CD454" t="s">
        <v>29</v>
      </c>
      <c r="CE454" t="s">
        <v>29</v>
      </c>
      <c r="CF454" t="s">
        <v>29</v>
      </c>
      <c r="CG454" t="s">
        <v>29</v>
      </c>
      <c r="CH454">
        <f t="shared" si="64"/>
        <v>0</v>
      </c>
      <c r="CI454">
        <f t="shared" si="65"/>
        <v>0</v>
      </c>
    </row>
    <row r="455" spans="1:87" x14ac:dyDescent="0.2">
      <c r="A455">
        <v>20200705</v>
      </c>
      <c r="B455" t="s">
        <v>19</v>
      </c>
      <c r="C455" t="s">
        <v>29</v>
      </c>
      <c r="D455" t="s">
        <v>29</v>
      </c>
      <c r="E455" t="s">
        <v>29</v>
      </c>
      <c r="F455" t="s">
        <v>29</v>
      </c>
      <c r="G455" t="s">
        <v>29</v>
      </c>
      <c r="H455" t="s">
        <v>29</v>
      </c>
      <c r="I455" t="s">
        <v>29</v>
      </c>
      <c r="J455" t="s">
        <v>29</v>
      </c>
      <c r="K455" t="s">
        <v>29</v>
      </c>
      <c r="L455" t="s">
        <v>29</v>
      </c>
      <c r="M455" t="s">
        <v>29</v>
      </c>
      <c r="N455" t="s">
        <v>29</v>
      </c>
      <c r="O455" t="s">
        <v>29</v>
      </c>
      <c r="P455" t="s">
        <v>29</v>
      </c>
      <c r="Q455" t="s">
        <v>29</v>
      </c>
      <c r="R455" t="s">
        <v>29</v>
      </c>
      <c r="S455" t="s">
        <v>29</v>
      </c>
      <c r="T455">
        <f t="shared" si="58"/>
        <v>0</v>
      </c>
      <c r="U455">
        <f t="shared" si="59"/>
        <v>0</v>
      </c>
      <c r="W455">
        <v>20200705</v>
      </c>
      <c r="X455" t="s">
        <v>20</v>
      </c>
      <c r="Y455" t="s">
        <v>29</v>
      </c>
      <c r="Z455" t="s">
        <v>29</v>
      </c>
      <c r="AA455" t="s">
        <v>29</v>
      </c>
      <c r="AB455" t="s">
        <v>29</v>
      </c>
      <c r="AC455" t="s">
        <v>29</v>
      </c>
      <c r="AD455" t="s">
        <v>29</v>
      </c>
      <c r="AE455" t="s">
        <v>29</v>
      </c>
      <c r="AF455" t="s">
        <v>29</v>
      </c>
      <c r="AG455" t="s">
        <v>29</v>
      </c>
      <c r="AH455" t="s">
        <v>29</v>
      </c>
      <c r="AI455" t="s">
        <v>29</v>
      </c>
      <c r="AJ455" t="s">
        <v>29</v>
      </c>
      <c r="AK455" t="s">
        <v>29</v>
      </c>
      <c r="AL455" t="s">
        <v>29</v>
      </c>
      <c r="AM455" t="s">
        <v>29</v>
      </c>
      <c r="AN455" t="s">
        <v>29</v>
      </c>
      <c r="AO455" t="s">
        <v>29</v>
      </c>
      <c r="AP455">
        <f t="shared" si="60"/>
        <v>0</v>
      </c>
      <c r="AQ455">
        <f t="shared" si="61"/>
        <v>0</v>
      </c>
      <c r="AS455">
        <v>20200705</v>
      </c>
      <c r="AT455" t="s">
        <v>22</v>
      </c>
      <c r="AU455" t="s">
        <v>29</v>
      </c>
      <c r="AV455" t="s">
        <v>29</v>
      </c>
      <c r="AW455" t="s">
        <v>29</v>
      </c>
      <c r="AX455" t="s">
        <v>29</v>
      </c>
      <c r="AY455" t="s">
        <v>29</v>
      </c>
      <c r="AZ455" t="s">
        <v>29</v>
      </c>
      <c r="BA455" t="s">
        <v>29</v>
      </c>
      <c r="BB455" t="s">
        <v>29</v>
      </c>
      <c r="BC455" t="s">
        <v>29</v>
      </c>
      <c r="BD455" t="s">
        <v>29</v>
      </c>
      <c r="BE455" t="s">
        <v>29</v>
      </c>
      <c r="BF455" t="s">
        <v>29</v>
      </c>
      <c r="BG455" t="s">
        <v>29</v>
      </c>
      <c r="BH455" t="s">
        <v>29</v>
      </c>
      <c r="BI455" t="s">
        <v>29</v>
      </c>
      <c r="BJ455" t="s">
        <v>29</v>
      </c>
      <c r="BK455" t="s">
        <v>29</v>
      </c>
      <c r="BL455">
        <f t="shared" si="62"/>
        <v>0</v>
      </c>
      <c r="BM455">
        <f t="shared" si="63"/>
        <v>0</v>
      </c>
      <c r="BO455">
        <v>20200705</v>
      </c>
      <c r="BP455" t="s">
        <v>23</v>
      </c>
      <c r="BQ455" t="s">
        <v>29</v>
      </c>
      <c r="BR455" t="s">
        <v>29</v>
      </c>
      <c r="BS455" t="s">
        <v>29</v>
      </c>
      <c r="BT455" t="s">
        <v>29</v>
      </c>
      <c r="BU455" t="s">
        <v>29</v>
      </c>
      <c r="BV455" t="s">
        <v>29</v>
      </c>
      <c r="BW455" t="s">
        <v>29</v>
      </c>
      <c r="BX455" t="s">
        <v>29</v>
      </c>
      <c r="BY455" t="s">
        <v>29</v>
      </c>
      <c r="BZ455" t="s">
        <v>29</v>
      </c>
      <c r="CA455" t="s">
        <v>29</v>
      </c>
      <c r="CB455" t="s">
        <v>29</v>
      </c>
      <c r="CC455" t="s">
        <v>29</v>
      </c>
      <c r="CD455" t="s">
        <v>29</v>
      </c>
      <c r="CE455" t="s">
        <v>29</v>
      </c>
      <c r="CF455" t="s">
        <v>29</v>
      </c>
      <c r="CG455" t="s">
        <v>29</v>
      </c>
      <c r="CH455">
        <f t="shared" si="64"/>
        <v>0</v>
      </c>
      <c r="CI455">
        <f t="shared" si="65"/>
        <v>0</v>
      </c>
    </row>
    <row r="456" spans="1:87" x14ac:dyDescent="0.2">
      <c r="A456">
        <v>20200706</v>
      </c>
      <c r="B456" t="s">
        <v>19</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f t="shared" si="58"/>
        <v>0</v>
      </c>
      <c r="U456">
        <f t="shared" si="59"/>
        <v>0</v>
      </c>
      <c r="W456">
        <v>20200706</v>
      </c>
      <c r="X456" t="s">
        <v>20</v>
      </c>
      <c r="Y456" t="s">
        <v>29</v>
      </c>
      <c r="Z456" t="s">
        <v>29</v>
      </c>
      <c r="AA456" t="s">
        <v>29</v>
      </c>
      <c r="AB456" t="s">
        <v>29</v>
      </c>
      <c r="AC456" t="s">
        <v>29</v>
      </c>
      <c r="AD456" t="s">
        <v>29</v>
      </c>
      <c r="AE456" t="s">
        <v>29</v>
      </c>
      <c r="AF456" t="s">
        <v>29</v>
      </c>
      <c r="AG456" t="s">
        <v>29</v>
      </c>
      <c r="AH456" t="s">
        <v>29</v>
      </c>
      <c r="AI456" t="s">
        <v>29</v>
      </c>
      <c r="AJ456" t="s">
        <v>29</v>
      </c>
      <c r="AK456" t="s">
        <v>29</v>
      </c>
      <c r="AL456" t="s">
        <v>29</v>
      </c>
      <c r="AM456" t="s">
        <v>29</v>
      </c>
      <c r="AN456" t="s">
        <v>29</v>
      </c>
      <c r="AO456" t="s">
        <v>29</v>
      </c>
      <c r="AP456">
        <f t="shared" si="60"/>
        <v>0</v>
      </c>
      <c r="AQ456">
        <f t="shared" si="61"/>
        <v>0</v>
      </c>
      <c r="AS456">
        <v>20200706</v>
      </c>
      <c r="AT456" t="s">
        <v>22</v>
      </c>
      <c r="AU456" t="s">
        <v>29</v>
      </c>
      <c r="AV456" t="s">
        <v>29</v>
      </c>
      <c r="AW456" t="s">
        <v>29</v>
      </c>
      <c r="AX456" t="s">
        <v>29</v>
      </c>
      <c r="AY456" t="s">
        <v>29</v>
      </c>
      <c r="AZ456" t="s">
        <v>29</v>
      </c>
      <c r="BA456" t="s">
        <v>29</v>
      </c>
      <c r="BB456" t="s">
        <v>29</v>
      </c>
      <c r="BC456" t="s">
        <v>29</v>
      </c>
      <c r="BD456" t="s">
        <v>29</v>
      </c>
      <c r="BE456" t="s">
        <v>29</v>
      </c>
      <c r="BF456" t="s">
        <v>29</v>
      </c>
      <c r="BG456" t="s">
        <v>29</v>
      </c>
      <c r="BH456" t="s">
        <v>29</v>
      </c>
      <c r="BI456" t="s">
        <v>29</v>
      </c>
      <c r="BJ456" t="s">
        <v>29</v>
      </c>
      <c r="BK456" t="s">
        <v>29</v>
      </c>
      <c r="BL456">
        <f t="shared" si="62"/>
        <v>0</v>
      </c>
      <c r="BM456">
        <f t="shared" si="63"/>
        <v>0</v>
      </c>
      <c r="BO456">
        <v>20200706</v>
      </c>
      <c r="BP456" t="s">
        <v>23</v>
      </c>
      <c r="BQ456" t="s">
        <v>29</v>
      </c>
      <c r="BR456" t="s">
        <v>29</v>
      </c>
      <c r="BS456" t="s">
        <v>29</v>
      </c>
      <c r="BT456" t="s">
        <v>29</v>
      </c>
      <c r="BU456" t="s">
        <v>29</v>
      </c>
      <c r="BV456" t="s">
        <v>29</v>
      </c>
      <c r="BW456" t="s">
        <v>29</v>
      </c>
      <c r="BX456" t="s">
        <v>29</v>
      </c>
      <c r="BY456" t="s">
        <v>29</v>
      </c>
      <c r="BZ456" t="s">
        <v>29</v>
      </c>
      <c r="CA456" t="s">
        <v>29</v>
      </c>
      <c r="CB456" t="s">
        <v>29</v>
      </c>
      <c r="CC456" t="s">
        <v>29</v>
      </c>
      <c r="CD456" t="s">
        <v>29</v>
      </c>
      <c r="CE456" t="s">
        <v>29</v>
      </c>
      <c r="CF456" t="s">
        <v>29</v>
      </c>
      <c r="CG456" t="s">
        <v>29</v>
      </c>
      <c r="CH456">
        <f t="shared" si="64"/>
        <v>0</v>
      </c>
      <c r="CI456">
        <f t="shared" si="65"/>
        <v>0</v>
      </c>
    </row>
    <row r="457" spans="1:87" x14ac:dyDescent="0.2">
      <c r="A457">
        <v>20200707</v>
      </c>
      <c r="B457" t="s">
        <v>19</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f t="shared" si="58"/>
        <v>0</v>
      </c>
      <c r="U457">
        <f t="shared" si="59"/>
        <v>0</v>
      </c>
      <c r="W457">
        <v>20200707</v>
      </c>
      <c r="X457" t="s">
        <v>20</v>
      </c>
      <c r="Y457" t="s">
        <v>29</v>
      </c>
      <c r="Z457" t="s">
        <v>29</v>
      </c>
      <c r="AA457" t="s">
        <v>29</v>
      </c>
      <c r="AB457" t="s">
        <v>29</v>
      </c>
      <c r="AC457" t="s">
        <v>29</v>
      </c>
      <c r="AD457" t="s">
        <v>29</v>
      </c>
      <c r="AE457" t="s">
        <v>29</v>
      </c>
      <c r="AF457" t="s">
        <v>29</v>
      </c>
      <c r="AG457" t="s">
        <v>29</v>
      </c>
      <c r="AH457" t="s">
        <v>29</v>
      </c>
      <c r="AI457" t="s">
        <v>29</v>
      </c>
      <c r="AJ457" t="s">
        <v>29</v>
      </c>
      <c r="AK457" t="s">
        <v>29</v>
      </c>
      <c r="AL457" t="s">
        <v>29</v>
      </c>
      <c r="AM457" t="s">
        <v>29</v>
      </c>
      <c r="AN457" t="s">
        <v>29</v>
      </c>
      <c r="AO457" t="s">
        <v>29</v>
      </c>
      <c r="AP457">
        <f t="shared" si="60"/>
        <v>0</v>
      </c>
      <c r="AQ457">
        <f t="shared" si="61"/>
        <v>0</v>
      </c>
      <c r="AS457">
        <v>20200707</v>
      </c>
      <c r="AT457" t="s">
        <v>22</v>
      </c>
      <c r="AU457" t="s">
        <v>29</v>
      </c>
      <c r="AV457" t="s">
        <v>29</v>
      </c>
      <c r="AW457" t="s">
        <v>29</v>
      </c>
      <c r="AX457" t="s">
        <v>29</v>
      </c>
      <c r="AY457" t="s">
        <v>29</v>
      </c>
      <c r="AZ457" t="s">
        <v>29</v>
      </c>
      <c r="BA457" t="s">
        <v>29</v>
      </c>
      <c r="BB457" t="s">
        <v>29</v>
      </c>
      <c r="BC457" t="s">
        <v>29</v>
      </c>
      <c r="BD457" t="s">
        <v>29</v>
      </c>
      <c r="BE457" t="s">
        <v>29</v>
      </c>
      <c r="BF457" t="s">
        <v>29</v>
      </c>
      <c r="BG457" t="s">
        <v>29</v>
      </c>
      <c r="BH457" t="s">
        <v>29</v>
      </c>
      <c r="BI457" t="s">
        <v>29</v>
      </c>
      <c r="BJ457" t="s">
        <v>29</v>
      </c>
      <c r="BK457" t="s">
        <v>29</v>
      </c>
      <c r="BL457">
        <f t="shared" si="62"/>
        <v>0</v>
      </c>
      <c r="BM457">
        <f t="shared" si="63"/>
        <v>0</v>
      </c>
      <c r="BO457">
        <v>20200707</v>
      </c>
      <c r="BP457" t="s">
        <v>23</v>
      </c>
      <c r="BQ457" t="s">
        <v>29</v>
      </c>
      <c r="BR457" t="s">
        <v>29</v>
      </c>
      <c r="BS457" t="s">
        <v>29</v>
      </c>
      <c r="BT457" t="s">
        <v>29</v>
      </c>
      <c r="BU457" t="s">
        <v>29</v>
      </c>
      <c r="BV457" t="s">
        <v>29</v>
      </c>
      <c r="BW457" t="s">
        <v>29</v>
      </c>
      <c r="BX457" t="s">
        <v>29</v>
      </c>
      <c r="BY457" t="s">
        <v>29</v>
      </c>
      <c r="BZ457" t="s">
        <v>29</v>
      </c>
      <c r="CA457" t="s">
        <v>29</v>
      </c>
      <c r="CB457" t="s">
        <v>29</v>
      </c>
      <c r="CC457" t="s">
        <v>29</v>
      </c>
      <c r="CD457" t="s">
        <v>29</v>
      </c>
      <c r="CE457" t="s">
        <v>29</v>
      </c>
      <c r="CF457" t="s">
        <v>29</v>
      </c>
      <c r="CG457" t="s">
        <v>29</v>
      </c>
      <c r="CH457">
        <f t="shared" si="64"/>
        <v>0</v>
      </c>
      <c r="CI457">
        <f t="shared" si="65"/>
        <v>0</v>
      </c>
    </row>
    <row r="458" spans="1:87" x14ac:dyDescent="0.2">
      <c r="A458">
        <v>20200708</v>
      </c>
      <c r="B458" t="s">
        <v>19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29</v>
      </c>
      <c r="S458" t="s">
        <v>29</v>
      </c>
      <c r="T458">
        <f t="shared" si="58"/>
        <v>0</v>
      </c>
      <c r="U458">
        <f t="shared" si="59"/>
        <v>0</v>
      </c>
      <c r="W458">
        <v>20200708</v>
      </c>
      <c r="X458" t="s">
        <v>20</v>
      </c>
      <c r="Y458" t="s">
        <v>29</v>
      </c>
      <c r="Z458" t="s">
        <v>29</v>
      </c>
      <c r="AA458" t="s">
        <v>29</v>
      </c>
      <c r="AB458" t="s">
        <v>29</v>
      </c>
      <c r="AC458" t="s">
        <v>29</v>
      </c>
      <c r="AD458" t="s">
        <v>29</v>
      </c>
      <c r="AE458" t="s">
        <v>29</v>
      </c>
      <c r="AF458" t="s">
        <v>29</v>
      </c>
      <c r="AG458" t="s">
        <v>29</v>
      </c>
      <c r="AH458" t="s">
        <v>29</v>
      </c>
      <c r="AI458" t="s">
        <v>29</v>
      </c>
      <c r="AJ458" t="s">
        <v>29</v>
      </c>
      <c r="AK458" t="s">
        <v>29</v>
      </c>
      <c r="AL458" t="s">
        <v>29</v>
      </c>
      <c r="AM458" t="s">
        <v>29</v>
      </c>
      <c r="AN458" t="s">
        <v>29</v>
      </c>
      <c r="AO458" t="s">
        <v>29</v>
      </c>
      <c r="AP458">
        <f t="shared" si="60"/>
        <v>0</v>
      </c>
      <c r="AQ458">
        <f t="shared" si="61"/>
        <v>0</v>
      </c>
      <c r="AS458">
        <v>20200708</v>
      </c>
      <c r="AT458" t="s">
        <v>22</v>
      </c>
      <c r="AU458" t="s">
        <v>29</v>
      </c>
      <c r="AV458" t="s">
        <v>29</v>
      </c>
      <c r="AW458" t="s">
        <v>29</v>
      </c>
      <c r="AX458" t="s">
        <v>29</v>
      </c>
      <c r="AY458" t="s">
        <v>29</v>
      </c>
      <c r="AZ458" t="s">
        <v>29</v>
      </c>
      <c r="BA458" t="s">
        <v>29</v>
      </c>
      <c r="BB458" t="s">
        <v>29</v>
      </c>
      <c r="BC458" t="s">
        <v>29</v>
      </c>
      <c r="BD458" t="s">
        <v>29</v>
      </c>
      <c r="BE458" t="s">
        <v>29</v>
      </c>
      <c r="BF458" t="s">
        <v>29</v>
      </c>
      <c r="BG458" t="s">
        <v>29</v>
      </c>
      <c r="BH458" t="s">
        <v>29</v>
      </c>
      <c r="BI458" t="s">
        <v>29</v>
      </c>
      <c r="BJ458" t="s">
        <v>29</v>
      </c>
      <c r="BK458" t="s">
        <v>29</v>
      </c>
      <c r="BL458">
        <f t="shared" si="62"/>
        <v>0</v>
      </c>
      <c r="BM458">
        <f t="shared" si="63"/>
        <v>0</v>
      </c>
      <c r="BO458">
        <v>20200708</v>
      </c>
      <c r="BP458" t="s">
        <v>23</v>
      </c>
      <c r="BQ458" t="s">
        <v>29</v>
      </c>
      <c r="BR458" t="s">
        <v>29</v>
      </c>
      <c r="BS458" t="s">
        <v>29</v>
      </c>
      <c r="BT458" t="s">
        <v>29</v>
      </c>
      <c r="BU458" t="s">
        <v>29</v>
      </c>
      <c r="BV458" t="s">
        <v>29</v>
      </c>
      <c r="BW458" t="s">
        <v>29</v>
      </c>
      <c r="BX458" t="s">
        <v>29</v>
      </c>
      <c r="BY458" t="s">
        <v>29</v>
      </c>
      <c r="BZ458" t="s">
        <v>29</v>
      </c>
      <c r="CA458" t="s">
        <v>29</v>
      </c>
      <c r="CB458" t="s">
        <v>29</v>
      </c>
      <c r="CC458" t="s">
        <v>29</v>
      </c>
      <c r="CD458" t="s">
        <v>29</v>
      </c>
      <c r="CE458" t="s">
        <v>29</v>
      </c>
      <c r="CF458" t="s">
        <v>29</v>
      </c>
      <c r="CG458" t="s">
        <v>29</v>
      </c>
      <c r="CH458">
        <f t="shared" si="64"/>
        <v>0</v>
      </c>
      <c r="CI458">
        <f t="shared" si="65"/>
        <v>0</v>
      </c>
    </row>
    <row r="459" spans="1:87" x14ac:dyDescent="0.2">
      <c r="A459">
        <v>20200709</v>
      </c>
      <c r="W459">
        <v>20200709</v>
      </c>
      <c r="AS459">
        <v>20200709</v>
      </c>
      <c r="BO459">
        <v>20200709</v>
      </c>
    </row>
    <row r="460" spans="1:87" x14ac:dyDescent="0.2">
      <c r="A460">
        <v>20200710</v>
      </c>
      <c r="W460">
        <v>20200710</v>
      </c>
      <c r="AS460">
        <v>20200710</v>
      </c>
      <c r="BO460">
        <v>20200710</v>
      </c>
    </row>
    <row r="461" spans="1:87" x14ac:dyDescent="0.2">
      <c r="A461">
        <v>20200711</v>
      </c>
      <c r="T461" t="s">
        <v>39</v>
      </c>
      <c r="U461" t="s">
        <v>39</v>
      </c>
      <c r="W461">
        <v>20200711</v>
      </c>
      <c r="AP461" t="s">
        <v>39</v>
      </c>
      <c r="AQ461" t="s">
        <v>39</v>
      </c>
      <c r="AS461">
        <v>20200711</v>
      </c>
      <c r="BL461" t="s">
        <v>39</v>
      </c>
      <c r="BM461" t="s">
        <v>39</v>
      </c>
      <c r="BO461">
        <v>20200711</v>
      </c>
      <c r="CH461" t="s">
        <v>39</v>
      </c>
      <c r="CI461" t="s">
        <v>39</v>
      </c>
    </row>
    <row r="462" spans="1:87" x14ac:dyDescent="0.2">
      <c r="A462">
        <v>20200712</v>
      </c>
      <c r="T462">
        <f>AVERAGEIF(T1:T458, "&lt;&gt;0")</f>
        <v>31.272455089820358</v>
      </c>
      <c r="U462">
        <f>AVERAGEIF(U1:U458, "&lt;&gt;0")</f>
        <v>2.8203592814371259</v>
      </c>
      <c r="W462">
        <v>20200712</v>
      </c>
      <c r="AP462">
        <f>AVERAGEIF(AP1:AP458, "&lt;&gt;0")</f>
        <v>46.245161290322578</v>
      </c>
      <c r="AQ462">
        <f>AVERAGEIF(AQ1:AQ458, "&lt;&gt;0")</f>
        <v>5.9451612903225808</v>
      </c>
      <c r="AS462">
        <v>20200712</v>
      </c>
      <c r="BL462">
        <f>AVERAGEIF(BL1:BL458, "&lt;&gt;0")</f>
        <v>28.106761565836297</v>
      </c>
      <c r="BM462">
        <f>AVERAGEIF(BM1:BM458, "&lt;&gt;0")</f>
        <v>3.2953736654804269</v>
      </c>
      <c r="BO462">
        <v>20200712</v>
      </c>
      <c r="CH462">
        <f>AVERAGEIF(CH1:CH458, "&lt;&gt;0")</f>
        <v>18.616666666666667</v>
      </c>
      <c r="CI462">
        <f>AVERAGEIF(CI1:CI458, "&lt;&gt;0")</f>
        <v>3.35</v>
      </c>
    </row>
    <row r="463" spans="1:87" x14ac:dyDescent="0.2">
      <c r="A463">
        <v>20200713</v>
      </c>
      <c r="C463">
        <f>SUM(C2:C458)</f>
        <v>97</v>
      </c>
      <c r="D463" s="3">
        <f t="shared" ref="D463:S463" si="66">SUM(D2:D458)</f>
        <v>7019</v>
      </c>
      <c r="E463">
        <f t="shared" si="66"/>
        <v>913</v>
      </c>
      <c r="F463">
        <f t="shared" si="66"/>
        <v>12</v>
      </c>
      <c r="G463">
        <f t="shared" si="66"/>
        <v>2</v>
      </c>
      <c r="H463">
        <f t="shared" si="66"/>
        <v>4</v>
      </c>
      <c r="I463">
        <f t="shared" si="66"/>
        <v>168</v>
      </c>
      <c r="J463">
        <f t="shared" si="66"/>
        <v>150</v>
      </c>
      <c r="K463">
        <f t="shared" si="66"/>
        <v>11</v>
      </c>
      <c r="L463">
        <f t="shared" si="66"/>
        <v>89</v>
      </c>
      <c r="M463">
        <f t="shared" si="66"/>
        <v>25</v>
      </c>
      <c r="N463">
        <f t="shared" si="66"/>
        <v>10</v>
      </c>
      <c r="O463">
        <f t="shared" si="66"/>
        <v>61</v>
      </c>
      <c r="P463" s="3">
        <f t="shared" si="66"/>
        <v>1506</v>
      </c>
      <c r="Q463">
        <f t="shared" si="66"/>
        <v>375</v>
      </c>
      <c r="R463">
        <f t="shared" si="66"/>
        <v>0</v>
      </c>
      <c r="S463">
        <f t="shared" si="66"/>
        <v>3</v>
      </c>
      <c r="W463">
        <v>20200713</v>
      </c>
      <c r="Y463">
        <f>SUM(Y2:Y458)</f>
        <v>278</v>
      </c>
      <c r="Z463" s="3">
        <f t="shared" ref="Z463:AO463" si="67">SUM(Z2:Z458)</f>
        <v>2846</v>
      </c>
      <c r="AA463">
        <f t="shared" si="67"/>
        <v>317</v>
      </c>
      <c r="AB463">
        <f t="shared" si="67"/>
        <v>47</v>
      </c>
      <c r="AC463">
        <f t="shared" si="67"/>
        <v>8</v>
      </c>
      <c r="AD463">
        <f t="shared" si="67"/>
        <v>231</v>
      </c>
      <c r="AE463">
        <f t="shared" si="67"/>
        <v>2543</v>
      </c>
      <c r="AF463">
        <f t="shared" si="67"/>
        <v>10</v>
      </c>
      <c r="AG463">
        <f t="shared" si="67"/>
        <v>56</v>
      </c>
      <c r="AH463">
        <f t="shared" si="67"/>
        <v>1473</v>
      </c>
      <c r="AI463">
        <f t="shared" si="67"/>
        <v>2086</v>
      </c>
      <c r="AJ463">
        <f t="shared" si="67"/>
        <v>0</v>
      </c>
      <c r="AK463">
        <f t="shared" si="67"/>
        <v>283</v>
      </c>
      <c r="AL463" s="3">
        <f t="shared" si="67"/>
        <v>3830</v>
      </c>
      <c r="AM463">
        <f t="shared" si="67"/>
        <v>261</v>
      </c>
      <c r="AN463">
        <f t="shared" si="67"/>
        <v>43</v>
      </c>
      <c r="AO463">
        <f t="shared" si="67"/>
        <v>24</v>
      </c>
      <c r="AS463">
        <v>20200713</v>
      </c>
      <c r="AU463">
        <f>SUM(AU2:AU458)</f>
        <v>20</v>
      </c>
      <c r="AV463" s="3">
        <f t="shared" ref="AV463:BK463" si="68">SUM(AV2:AV458)</f>
        <v>4244</v>
      </c>
      <c r="AW463">
        <f t="shared" si="68"/>
        <v>2</v>
      </c>
      <c r="AX463">
        <f t="shared" si="68"/>
        <v>3</v>
      </c>
      <c r="AY463">
        <f t="shared" si="68"/>
        <v>0</v>
      </c>
      <c r="AZ463">
        <f t="shared" si="68"/>
        <v>118</v>
      </c>
      <c r="BA463">
        <f t="shared" si="68"/>
        <v>26</v>
      </c>
      <c r="BB463">
        <f t="shared" si="68"/>
        <v>1</v>
      </c>
      <c r="BC463">
        <f t="shared" si="68"/>
        <v>0</v>
      </c>
      <c r="BD463">
        <f t="shared" si="68"/>
        <v>67</v>
      </c>
      <c r="BE463">
        <f t="shared" si="68"/>
        <v>712</v>
      </c>
      <c r="BF463">
        <f t="shared" si="68"/>
        <v>2</v>
      </c>
      <c r="BG463">
        <f t="shared" si="68"/>
        <v>185</v>
      </c>
      <c r="BH463" s="3">
        <f t="shared" si="68"/>
        <v>2442</v>
      </c>
      <c r="BI463">
        <f t="shared" si="68"/>
        <v>71</v>
      </c>
      <c r="BJ463">
        <f t="shared" si="68"/>
        <v>0</v>
      </c>
      <c r="BK463">
        <f t="shared" si="68"/>
        <v>5</v>
      </c>
      <c r="BO463">
        <v>20200713</v>
      </c>
      <c r="BQ463">
        <f>SUM(BQ2:BQ458)</f>
        <v>55</v>
      </c>
      <c r="BR463" s="3">
        <f t="shared" ref="BR463:CG463" si="69">SUM(BR2:BR458)</f>
        <v>1041</v>
      </c>
      <c r="BS463">
        <f t="shared" si="69"/>
        <v>2</v>
      </c>
      <c r="BT463">
        <f t="shared" si="69"/>
        <v>5</v>
      </c>
      <c r="BU463">
        <f t="shared" si="69"/>
        <v>1</v>
      </c>
      <c r="BV463">
        <f t="shared" si="69"/>
        <v>76</v>
      </c>
      <c r="BW463">
        <f t="shared" si="69"/>
        <v>49</v>
      </c>
      <c r="BX463">
        <f t="shared" si="69"/>
        <v>5</v>
      </c>
      <c r="BY463">
        <f t="shared" si="69"/>
        <v>9</v>
      </c>
      <c r="BZ463">
        <f t="shared" si="69"/>
        <v>108</v>
      </c>
      <c r="CA463">
        <f t="shared" si="69"/>
        <v>244</v>
      </c>
      <c r="CB463">
        <f t="shared" si="69"/>
        <v>0</v>
      </c>
      <c r="CC463">
        <f t="shared" si="69"/>
        <v>25</v>
      </c>
      <c r="CD463" s="3">
        <f t="shared" si="69"/>
        <v>1659</v>
      </c>
      <c r="CE463">
        <f t="shared" si="69"/>
        <v>69</v>
      </c>
      <c r="CF463">
        <f t="shared" si="69"/>
        <v>1</v>
      </c>
      <c r="CG463">
        <f t="shared" si="69"/>
        <v>2</v>
      </c>
    </row>
    <row r="464" spans="1:87" x14ac:dyDescent="0.2">
      <c r="A464">
        <v>20200714</v>
      </c>
      <c r="T464" t="s">
        <v>40</v>
      </c>
      <c r="U464" t="s">
        <v>40</v>
      </c>
      <c r="W464">
        <v>20200714</v>
      </c>
      <c r="AP464" t="s">
        <v>40</v>
      </c>
      <c r="AQ464" t="s">
        <v>40</v>
      </c>
      <c r="AS464">
        <v>20200714</v>
      </c>
      <c r="BL464" t="s">
        <v>40</v>
      </c>
      <c r="BM464" t="s">
        <v>40</v>
      </c>
      <c r="BO464">
        <v>20200714</v>
      </c>
      <c r="CH464" t="s">
        <v>40</v>
      </c>
      <c r="CI464" t="s">
        <v>40</v>
      </c>
    </row>
    <row r="465" spans="20:87" x14ac:dyDescent="0.2">
      <c r="T465">
        <f>AVERAGE(T1:T458)</f>
        <v>22.855579868708972</v>
      </c>
      <c r="U465">
        <f>AVERAGE(U1:U458)</f>
        <v>2.0612691466083151</v>
      </c>
      <c r="AP465">
        <f>AVERAGE(AP1:AP458)</f>
        <v>31.369803063457329</v>
      </c>
      <c r="AQ465">
        <f>AVERAGE(AQ1:AQ458)</f>
        <v>4.0328227571115978</v>
      </c>
      <c r="BL465">
        <f>AVERAGE(BL1:BL458)</f>
        <v>17.282275711159738</v>
      </c>
      <c r="BM465">
        <f>AVERAGE(BM1:BM458)</f>
        <v>2.0262582056892779</v>
      </c>
      <c r="CH465">
        <f>AVERAGE(CH1:CH458)</f>
        <v>7.3326039387308537</v>
      </c>
      <c r="CI465">
        <f>AVERAGE(CI1:CI458)</f>
        <v>1.3194748358862145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AED0-A42A-3943-8E9E-5EDE561DAD0D}">
  <dimension ref="A1:CI46"/>
  <sheetViews>
    <sheetView topLeftCell="A23" workbookViewId="0">
      <selection activeCell="Q54" sqref="Q54"/>
    </sheetView>
  </sheetViews>
  <sheetFormatPr baseColWidth="10" defaultRowHeight="15" x14ac:dyDescent="0.2"/>
  <sheetData>
    <row r="1" spans="1:87" x14ac:dyDescent="0.2">
      <c r="A1" t="s">
        <v>27</v>
      </c>
      <c r="B1" t="s">
        <v>0</v>
      </c>
      <c r="C1" t="s">
        <v>1</v>
      </c>
      <c r="D1" s="3" t="s">
        <v>2</v>
      </c>
      <c r="E1" s="3" t="s">
        <v>3</v>
      </c>
      <c r="F1" t="s">
        <v>4</v>
      </c>
      <c r="G1" t="s">
        <v>5</v>
      </c>
      <c r="H1" t="s">
        <v>6</v>
      </c>
      <c r="I1" t="s">
        <v>7</v>
      </c>
      <c r="J1" t="s">
        <v>8</v>
      </c>
      <c r="K1" t="s">
        <v>9</v>
      </c>
      <c r="L1" t="s">
        <v>10</v>
      </c>
      <c r="M1" t="s">
        <v>11</v>
      </c>
      <c r="N1" t="s">
        <v>12</v>
      </c>
      <c r="O1" t="s">
        <v>13</v>
      </c>
      <c r="P1" t="s">
        <v>14</v>
      </c>
      <c r="Q1" t="s">
        <v>15</v>
      </c>
      <c r="R1" t="s">
        <v>16</v>
      </c>
      <c r="S1" t="s">
        <v>17</v>
      </c>
      <c r="T1" t="s">
        <v>31</v>
      </c>
      <c r="U1" t="s">
        <v>30</v>
      </c>
      <c r="W1" t="s">
        <v>27</v>
      </c>
      <c r="X1" t="s">
        <v>0</v>
      </c>
      <c r="Y1" t="s">
        <v>1</v>
      </c>
      <c r="Z1" t="s">
        <v>2</v>
      </c>
      <c r="AA1" t="s">
        <v>3</v>
      </c>
      <c r="AB1" t="s">
        <v>4</v>
      </c>
      <c r="AC1" t="s">
        <v>5</v>
      </c>
      <c r="AD1" t="s">
        <v>6</v>
      </c>
      <c r="AE1" t="s">
        <v>7</v>
      </c>
      <c r="AF1" t="s">
        <v>8</v>
      </c>
      <c r="AG1" t="s">
        <v>9</v>
      </c>
      <c r="AH1" t="s">
        <v>10</v>
      </c>
      <c r="AI1" t="s">
        <v>11</v>
      </c>
      <c r="AJ1" t="s">
        <v>12</v>
      </c>
      <c r="AK1" t="s">
        <v>13</v>
      </c>
      <c r="AL1" t="s">
        <v>14</v>
      </c>
      <c r="AM1" t="s">
        <v>15</v>
      </c>
      <c r="AN1" t="s">
        <v>16</v>
      </c>
      <c r="AO1" t="s">
        <v>17</v>
      </c>
      <c r="AP1" t="s">
        <v>32</v>
      </c>
      <c r="AQ1" t="s">
        <v>30</v>
      </c>
      <c r="AS1" t="s">
        <v>27</v>
      </c>
      <c r="AT1" t="s">
        <v>0</v>
      </c>
      <c r="AU1" t="s">
        <v>1</v>
      </c>
      <c r="AV1" t="s">
        <v>2</v>
      </c>
      <c r="AW1" t="s">
        <v>3</v>
      </c>
      <c r="AX1" t="s">
        <v>4</v>
      </c>
      <c r="AY1" t="s">
        <v>5</v>
      </c>
      <c r="AZ1" t="s">
        <v>6</v>
      </c>
      <c r="BA1" t="s">
        <v>7</v>
      </c>
      <c r="BB1" t="s">
        <v>8</v>
      </c>
      <c r="BC1" t="s">
        <v>9</v>
      </c>
      <c r="BD1" t="s">
        <v>10</v>
      </c>
      <c r="BE1" t="s">
        <v>11</v>
      </c>
      <c r="BF1" t="s">
        <v>12</v>
      </c>
      <c r="BG1" t="s">
        <v>13</v>
      </c>
      <c r="BH1" t="s">
        <v>14</v>
      </c>
      <c r="BI1" t="s">
        <v>15</v>
      </c>
      <c r="BJ1" t="s">
        <v>16</v>
      </c>
      <c r="BK1" t="s">
        <v>17</v>
      </c>
      <c r="BL1" t="s">
        <v>33</v>
      </c>
      <c r="BM1" t="s">
        <v>30</v>
      </c>
      <c r="BO1" t="s">
        <v>27</v>
      </c>
      <c r="BP1" t="s">
        <v>0</v>
      </c>
      <c r="BQ1" t="s">
        <v>1</v>
      </c>
      <c r="BR1" t="s">
        <v>2</v>
      </c>
      <c r="BS1" t="s">
        <v>3</v>
      </c>
      <c r="BT1" t="s">
        <v>4</v>
      </c>
      <c r="BU1" t="s">
        <v>5</v>
      </c>
      <c r="BV1" t="s">
        <v>6</v>
      </c>
      <c r="BW1" t="s">
        <v>7</v>
      </c>
      <c r="BX1" t="s">
        <v>8</v>
      </c>
      <c r="BY1" t="s">
        <v>9</v>
      </c>
      <c r="BZ1" t="s">
        <v>10</v>
      </c>
      <c r="CA1" t="s">
        <v>11</v>
      </c>
      <c r="CB1" t="s">
        <v>12</v>
      </c>
      <c r="CC1" t="s">
        <v>13</v>
      </c>
      <c r="CD1" t="s">
        <v>14</v>
      </c>
      <c r="CE1" t="s">
        <v>15</v>
      </c>
      <c r="CF1" t="s">
        <v>16</v>
      </c>
      <c r="CG1" t="s">
        <v>17</v>
      </c>
      <c r="CH1" t="s">
        <v>34</v>
      </c>
      <c r="CI1" t="s">
        <v>30</v>
      </c>
    </row>
    <row r="2" spans="1:87" x14ac:dyDescent="0.2">
      <c r="A2">
        <v>20190829</v>
      </c>
      <c r="B2" t="s">
        <v>19</v>
      </c>
      <c r="C2">
        <v>0</v>
      </c>
      <c r="D2">
        <v>0</v>
      </c>
      <c r="E2">
        <v>54</v>
      </c>
      <c r="F2">
        <v>0</v>
      </c>
      <c r="G2">
        <v>0</v>
      </c>
      <c r="H2">
        <v>0</v>
      </c>
      <c r="I2">
        <v>0</v>
      </c>
      <c r="J2">
        <v>4</v>
      </c>
      <c r="K2">
        <v>0</v>
      </c>
      <c r="L2">
        <v>0</v>
      </c>
      <c r="M2">
        <v>0</v>
      </c>
      <c r="N2">
        <v>0</v>
      </c>
      <c r="O2">
        <v>0</v>
      </c>
      <c r="P2">
        <v>0</v>
      </c>
      <c r="Q2">
        <v>10</v>
      </c>
      <c r="R2">
        <v>0</v>
      </c>
      <c r="S2">
        <v>0</v>
      </c>
      <c r="T2">
        <v>68</v>
      </c>
      <c r="U2">
        <v>3</v>
      </c>
      <c r="W2">
        <v>20190829</v>
      </c>
      <c r="X2" t="s">
        <v>20</v>
      </c>
      <c r="Y2">
        <v>2</v>
      </c>
      <c r="Z2">
        <v>21</v>
      </c>
      <c r="AA2">
        <v>0</v>
      </c>
      <c r="AB2">
        <v>0</v>
      </c>
      <c r="AC2">
        <v>0</v>
      </c>
      <c r="AD2">
        <v>1</v>
      </c>
      <c r="AE2">
        <v>2</v>
      </c>
      <c r="AF2">
        <v>0</v>
      </c>
      <c r="AG2">
        <v>0</v>
      </c>
      <c r="AH2">
        <v>3</v>
      </c>
      <c r="AI2">
        <v>1</v>
      </c>
      <c r="AJ2">
        <v>0</v>
      </c>
      <c r="AK2">
        <v>3</v>
      </c>
      <c r="AL2">
        <v>30</v>
      </c>
      <c r="AM2">
        <v>0</v>
      </c>
      <c r="AN2">
        <v>0</v>
      </c>
      <c r="AO2">
        <v>0</v>
      </c>
      <c r="AP2">
        <v>63</v>
      </c>
      <c r="AQ2">
        <v>8</v>
      </c>
      <c r="AS2">
        <v>20190829</v>
      </c>
      <c r="AT2" t="s">
        <v>22</v>
      </c>
      <c r="AU2">
        <v>0</v>
      </c>
      <c r="AV2">
        <v>16</v>
      </c>
      <c r="AW2">
        <v>0</v>
      </c>
      <c r="AX2">
        <v>0</v>
      </c>
      <c r="AY2">
        <v>0</v>
      </c>
      <c r="AZ2">
        <v>1</v>
      </c>
      <c r="BA2">
        <v>0</v>
      </c>
      <c r="BB2">
        <v>0</v>
      </c>
      <c r="BC2">
        <v>0</v>
      </c>
      <c r="BD2">
        <v>0</v>
      </c>
      <c r="BE2">
        <v>0</v>
      </c>
      <c r="BF2">
        <v>0</v>
      </c>
      <c r="BG2">
        <v>1</v>
      </c>
      <c r="BH2">
        <v>23</v>
      </c>
      <c r="BI2">
        <v>0</v>
      </c>
      <c r="BJ2">
        <v>0</v>
      </c>
      <c r="BK2">
        <v>0</v>
      </c>
      <c r="BL2">
        <v>41</v>
      </c>
      <c r="BM2">
        <v>4</v>
      </c>
      <c r="BO2">
        <v>20190829</v>
      </c>
      <c r="BP2" t="s">
        <v>23</v>
      </c>
      <c r="BQ2">
        <v>1</v>
      </c>
      <c r="BR2">
        <v>5</v>
      </c>
      <c r="BS2">
        <v>0</v>
      </c>
      <c r="BT2">
        <v>0</v>
      </c>
      <c r="BU2">
        <v>0</v>
      </c>
      <c r="BV2">
        <v>0</v>
      </c>
      <c r="BW2">
        <v>2</v>
      </c>
      <c r="BX2">
        <v>0</v>
      </c>
      <c r="BY2">
        <v>0</v>
      </c>
      <c r="BZ2">
        <v>0</v>
      </c>
      <c r="CA2">
        <v>0</v>
      </c>
      <c r="CB2">
        <v>0</v>
      </c>
      <c r="CC2">
        <v>0</v>
      </c>
      <c r="CD2">
        <v>11</v>
      </c>
      <c r="CE2">
        <v>0</v>
      </c>
      <c r="CF2">
        <v>0</v>
      </c>
      <c r="CG2">
        <v>0</v>
      </c>
      <c r="CH2">
        <v>19</v>
      </c>
      <c r="CI2">
        <v>4</v>
      </c>
    </row>
    <row r="3" spans="1:87" x14ac:dyDescent="0.2">
      <c r="A3">
        <v>20190830</v>
      </c>
      <c r="B3" t="s">
        <v>19</v>
      </c>
      <c r="C3">
        <v>0</v>
      </c>
      <c r="D3">
        <v>2</v>
      </c>
      <c r="E3">
        <v>28</v>
      </c>
      <c r="F3">
        <v>0</v>
      </c>
      <c r="G3">
        <v>0</v>
      </c>
      <c r="H3">
        <v>0</v>
      </c>
      <c r="I3">
        <v>0</v>
      </c>
      <c r="J3">
        <v>8</v>
      </c>
      <c r="K3">
        <v>0</v>
      </c>
      <c r="L3">
        <v>0</v>
      </c>
      <c r="M3">
        <v>0</v>
      </c>
      <c r="N3">
        <v>0</v>
      </c>
      <c r="O3">
        <v>0</v>
      </c>
      <c r="P3">
        <v>0</v>
      </c>
      <c r="Q3">
        <v>8</v>
      </c>
      <c r="R3">
        <v>0</v>
      </c>
      <c r="S3">
        <v>0</v>
      </c>
      <c r="T3">
        <v>46</v>
      </c>
      <c r="U3">
        <v>4</v>
      </c>
      <c r="W3">
        <v>20190830</v>
      </c>
      <c r="X3" t="s">
        <v>20</v>
      </c>
      <c r="Y3">
        <v>1</v>
      </c>
      <c r="Z3">
        <v>20</v>
      </c>
      <c r="AA3">
        <v>0</v>
      </c>
      <c r="AB3">
        <v>0</v>
      </c>
      <c r="AC3">
        <v>0</v>
      </c>
      <c r="AD3">
        <v>3</v>
      </c>
      <c r="AE3">
        <v>3</v>
      </c>
      <c r="AF3">
        <v>0</v>
      </c>
      <c r="AG3">
        <v>0</v>
      </c>
      <c r="AH3">
        <v>2</v>
      </c>
      <c r="AI3">
        <v>1</v>
      </c>
      <c r="AJ3">
        <v>0</v>
      </c>
      <c r="AK3">
        <v>2</v>
      </c>
      <c r="AL3">
        <v>39</v>
      </c>
      <c r="AM3">
        <v>6</v>
      </c>
      <c r="AN3">
        <v>0</v>
      </c>
      <c r="AO3">
        <v>0</v>
      </c>
      <c r="AP3">
        <v>77</v>
      </c>
      <c r="AQ3">
        <v>9</v>
      </c>
      <c r="AS3">
        <v>20190830</v>
      </c>
      <c r="AT3" t="s">
        <v>22</v>
      </c>
      <c r="AU3">
        <v>0</v>
      </c>
      <c r="AV3">
        <v>54</v>
      </c>
      <c r="AW3">
        <v>0</v>
      </c>
      <c r="AX3">
        <v>0</v>
      </c>
      <c r="AY3">
        <v>0</v>
      </c>
      <c r="AZ3">
        <v>2</v>
      </c>
      <c r="BA3">
        <v>1</v>
      </c>
      <c r="BB3">
        <v>0</v>
      </c>
      <c r="BC3">
        <v>0</v>
      </c>
      <c r="BD3">
        <v>0</v>
      </c>
      <c r="BE3">
        <v>0</v>
      </c>
      <c r="BF3">
        <v>0</v>
      </c>
      <c r="BG3">
        <v>0</v>
      </c>
      <c r="BH3">
        <v>35</v>
      </c>
      <c r="BI3">
        <v>0</v>
      </c>
      <c r="BJ3">
        <v>0</v>
      </c>
      <c r="BK3">
        <v>0</v>
      </c>
      <c r="BL3">
        <v>92</v>
      </c>
      <c r="BM3">
        <v>4</v>
      </c>
      <c r="BO3">
        <v>20190830</v>
      </c>
      <c r="BP3" t="s">
        <v>23</v>
      </c>
      <c r="BQ3">
        <v>3</v>
      </c>
      <c r="BR3">
        <v>7</v>
      </c>
      <c r="BS3">
        <v>0</v>
      </c>
      <c r="BT3">
        <v>0</v>
      </c>
      <c r="BU3">
        <v>0</v>
      </c>
      <c r="BV3">
        <v>0</v>
      </c>
      <c r="BW3">
        <v>2</v>
      </c>
      <c r="BX3">
        <v>1</v>
      </c>
      <c r="BY3">
        <v>0</v>
      </c>
      <c r="BZ3">
        <v>1</v>
      </c>
      <c r="CA3">
        <v>1</v>
      </c>
      <c r="CB3">
        <v>0</v>
      </c>
      <c r="CC3">
        <v>1</v>
      </c>
      <c r="CD3">
        <v>22</v>
      </c>
      <c r="CE3">
        <v>0</v>
      </c>
      <c r="CF3">
        <v>0</v>
      </c>
      <c r="CG3">
        <v>0</v>
      </c>
      <c r="CH3">
        <v>38</v>
      </c>
      <c r="CI3">
        <v>8</v>
      </c>
    </row>
    <row r="4" spans="1:87" x14ac:dyDescent="0.2">
      <c r="A4">
        <v>20190831</v>
      </c>
      <c r="B4" t="s">
        <v>19</v>
      </c>
      <c r="C4">
        <v>0</v>
      </c>
      <c r="D4">
        <v>0</v>
      </c>
      <c r="E4">
        <v>28</v>
      </c>
      <c r="F4">
        <v>0</v>
      </c>
      <c r="G4">
        <v>0</v>
      </c>
      <c r="H4">
        <v>0</v>
      </c>
      <c r="I4">
        <v>0</v>
      </c>
      <c r="J4">
        <v>0</v>
      </c>
      <c r="K4">
        <v>0</v>
      </c>
      <c r="L4">
        <v>0</v>
      </c>
      <c r="M4">
        <v>0</v>
      </c>
      <c r="N4">
        <v>0</v>
      </c>
      <c r="O4">
        <v>0</v>
      </c>
      <c r="P4">
        <v>0</v>
      </c>
      <c r="Q4">
        <v>4</v>
      </c>
      <c r="R4">
        <v>0</v>
      </c>
      <c r="S4">
        <v>0</v>
      </c>
      <c r="T4">
        <v>32</v>
      </c>
      <c r="U4">
        <v>2</v>
      </c>
      <c r="W4">
        <v>20190831</v>
      </c>
      <c r="X4" t="s">
        <v>20</v>
      </c>
      <c r="Y4">
        <v>1</v>
      </c>
      <c r="Z4">
        <v>22</v>
      </c>
      <c r="AA4">
        <v>0</v>
      </c>
      <c r="AB4">
        <v>1</v>
      </c>
      <c r="AC4">
        <v>0</v>
      </c>
      <c r="AD4">
        <v>3</v>
      </c>
      <c r="AE4">
        <v>5</v>
      </c>
      <c r="AF4">
        <v>0</v>
      </c>
      <c r="AG4">
        <v>0</v>
      </c>
      <c r="AH4">
        <v>0</v>
      </c>
      <c r="AI4">
        <v>1</v>
      </c>
      <c r="AJ4">
        <v>0</v>
      </c>
      <c r="AK4">
        <v>3</v>
      </c>
      <c r="AL4">
        <v>23</v>
      </c>
      <c r="AM4">
        <v>0</v>
      </c>
      <c r="AN4">
        <v>0</v>
      </c>
      <c r="AO4">
        <v>0</v>
      </c>
      <c r="AP4">
        <v>59</v>
      </c>
      <c r="AQ4">
        <v>8</v>
      </c>
      <c r="AS4">
        <v>20190831</v>
      </c>
      <c r="AT4" t="s">
        <v>22</v>
      </c>
      <c r="AU4">
        <v>0</v>
      </c>
      <c r="AV4">
        <v>18</v>
      </c>
      <c r="AW4">
        <v>0</v>
      </c>
      <c r="AX4">
        <v>0</v>
      </c>
      <c r="AY4">
        <v>0</v>
      </c>
      <c r="AZ4">
        <v>0</v>
      </c>
      <c r="BA4">
        <v>0</v>
      </c>
      <c r="BB4">
        <v>0</v>
      </c>
      <c r="BC4">
        <v>0</v>
      </c>
      <c r="BD4">
        <v>0</v>
      </c>
      <c r="BE4">
        <v>0</v>
      </c>
      <c r="BF4">
        <v>0</v>
      </c>
      <c r="BG4">
        <v>0</v>
      </c>
      <c r="BH4">
        <v>31</v>
      </c>
      <c r="BI4">
        <v>0</v>
      </c>
      <c r="BJ4">
        <v>0</v>
      </c>
      <c r="BK4">
        <v>0</v>
      </c>
      <c r="BL4">
        <v>49</v>
      </c>
      <c r="BM4">
        <v>2</v>
      </c>
      <c r="BO4">
        <v>20190831</v>
      </c>
      <c r="BP4" t="s">
        <v>23</v>
      </c>
      <c r="BQ4">
        <v>0</v>
      </c>
      <c r="BR4">
        <v>8</v>
      </c>
      <c r="BS4">
        <v>0</v>
      </c>
      <c r="BT4">
        <v>0</v>
      </c>
      <c r="BU4">
        <v>0</v>
      </c>
      <c r="BV4">
        <v>1</v>
      </c>
      <c r="BW4">
        <v>3</v>
      </c>
      <c r="BX4">
        <v>0</v>
      </c>
      <c r="BY4">
        <v>0</v>
      </c>
      <c r="BZ4">
        <v>0</v>
      </c>
      <c r="CA4">
        <v>0</v>
      </c>
      <c r="CB4">
        <v>0</v>
      </c>
      <c r="CC4">
        <v>0</v>
      </c>
      <c r="CD4">
        <v>17</v>
      </c>
      <c r="CE4">
        <v>0</v>
      </c>
      <c r="CF4">
        <v>0</v>
      </c>
      <c r="CG4">
        <v>1</v>
      </c>
      <c r="CH4">
        <v>30</v>
      </c>
      <c r="CI4">
        <v>5</v>
      </c>
    </row>
    <row r="5" spans="1:87" x14ac:dyDescent="0.2">
      <c r="A5">
        <v>20190901</v>
      </c>
      <c r="B5" t="s">
        <v>19</v>
      </c>
      <c r="C5">
        <v>0</v>
      </c>
      <c r="D5">
        <v>0</v>
      </c>
      <c r="E5">
        <v>26</v>
      </c>
      <c r="F5">
        <v>0</v>
      </c>
      <c r="G5">
        <v>0</v>
      </c>
      <c r="H5">
        <v>0</v>
      </c>
      <c r="I5">
        <v>0</v>
      </c>
      <c r="J5">
        <v>0</v>
      </c>
      <c r="K5">
        <v>0</v>
      </c>
      <c r="L5">
        <v>0</v>
      </c>
      <c r="M5">
        <v>0</v>
      </c>
      <c r="N5">
        <v>0</v>
      </c>
      <c r="O5">
        <v>0</v>
      </c>
      <c r="P5">
        <v>0</v>
      </c>
      <c r="Q5">
        <v>4</v>
      </c>
      <c r="R5">
        <v>0</v>
      </c>
      <c r="S5">
        <v>0</v>
      </c>
      <c r="T5">
        <v>30</v>
      </c>
      <c r="U5">
        <v>2</v>
      </c>
      <c r="W5">
        <v>20190901</v>
      </c>
      <c r="X5" t="s">
        <v>20</v>
      </c>
      <c r="Y5">
        <v>1</v>
      </c>
      <c r="Z5">
        <v>6</v>
      </c>
      <c r="AA5">
        <v>0</v>
      </c>
      <c r="AB5">
        <v>0</v>
      </c>
      <c r="AC5">
        <v>0</v>
      </c>
      <c r="AD5">
        <v>2</v>
      </c>
      <c r="AE5">
        <v>7</v>
      </c>
      <c r="AF5">
        <v>0</v>
      </c>
      <c r="AG5">
        <v>0</v>
      </c>
      <c r="AH5">
        <v>0</v>
      </c>
      <c r="AI5">
        <v>0</v>
      </c>
      <c r="AJ5">
        <v>0</v>
      </c>
      <c r="AK5">
        <v>3</v>
      </c>
      <c r="AL5">
        <v>56</v>
      </c>
      <c r="AM5">
        <v>1</v>
      </c>
      <c r="AN5">
        <v>0</v>
      </c>
      <c r="AO5">
        <v>0</v>
      </c>
      <c r="AP5">
        <v>76</v>
      </c>
      <c r="AQ5">
        <v>7</v>
      </c>
      <c r="AS5">
        <v>20190901</v>
      </c>
      <c r="AT5" t="s">
        <v>22</v>
      </c>
      <c r="AU5">
        <v>0</v>
      </c>
      <c r="AV5">
        <v>12</v>
      </c>
      <c r="AW5">
        <v>0</v>
      </c>
      <c r="AX5">
        <v>0</v>
      </c>
      <c r="AY5">
        <v>0</v>
      </c>
      <c r="AZ5">
        <v>1</v>
      </c>
      <c r="BA5">
        <v>1</v>
      </c>
      <c r="BB5">
        <v>0</v>
      </c>
      <c r="BC5">
        <v>0</v>
      </c>
      <c r="BD5">
        <v>0</v>
      </c>
      <c r="BE5">
        <v>0</v>
      </c>
      <c r="BF5">
        <v>0</v>
      </c>
      <c r="BG5">
        <v>0</v>
      </c>
      <c r="BH5">
        <v>23</v>
      </c>
      <c r="BI5">
        <v>0</v>
      </c>
      <c r="BJ5">
        <v>0</v>
      </c>
      <c r="BK5">
        <v>0</v>
      </c>
      <c r="BL5">
        <v>37</v>
      </c>
      <c r="BM5">
        <v>4</v>
      </c>
      <c r="BO5">
        <v>20190901</v>
      </c>
      <c r="BP5" t="s">
        <v>23</v>
      </c>
      <c r="BQ5">
        <v>0</v>
      </c>
      <c r="BR5">
        <v>8</v>
      </c>
      <c r="BS5">
        <v>0</v>
      </c>
      <c r="BT5">
        <v>0</v>
      </c>
      <c r="BU5">
        <v>0</v>
      </c>
      <c r="BV5">
        <v>0</v>
      </c>
      <c r="BW5">
        <v>3</v>
      </c>
      <c r="BX5">
        <v>2</v>
      </c>
      <c r="BY5">
        <v>0</v>
      </c>
      <c r="BZ5">
        <v>1</v>
      </c>
      <c r="CA5">
        <v>3</v>
      </c>
      <c r="CB5">
        <v>0</v>
      </c>
      <c r="CC5">
        <v>0</v>
      </c>
      <c r="CD5">
        <v>22</v>
      </c>
      <c r="CE5">
        <v>0</v>
      </c>
      <c r="CF5">
        <v>0</v>
      </c>
      <c r="CG5">
        <v>0</v>
      </c>
      <c r="CH5">
        <v>39</v>
      </c>
      <c r="CI5">
        <v>6</v>
      </c>
    </row>
    <row r="6" spans="1:87" x14ac:dyDescent="0.2">
      <c r="A6">
        <v>20190902</v>
      </c>
      <c r="B6" t="s">
        <v>19</v>
      </c>
      <c r="C6">
        <v>0</v>
      </c>
      <c r="D6">
        <v>0</v>
      </c>
      <c r="E6">
        <v>16</v>
      </c>
      <c r="F6">
        <v>0</v>
      </c>
      <c r="G6">
        <v>0</v>
      </c>
      <c r="H6">
        <v>0</v>
      </c>
      <c r="I6">
        <v>0</v>
      </c>
      <c r="J6">
        <v>0</v>
      </c>
      <c r="K6">
        <v>0</v>
      </c>
      <c r="L6">
        <v>0</v>
      </c>
      <c r="M6">
        <v>0</v>
      </c>
      <c r="N6">
        <v>0</v>
      </c>
      <c r="O6">
        <v>0</v>
      </c>
      <c r="P6">
        <v>0</v>
      </c>
      <c r="Q6">
        <v>3</v>
      </c>
      <c r="R6">
        <v>0</v>
      </c>
      <c r="S6">
        <v>0</v>
      </c>
      <c r="T6">
        <v>19</v>
      </c>
      <c r="U6">
        <v>2</v>
      </c>
      <c r="W6">
        <v>20190902</v>
      </c>
      <c r="X6" t="s">
        <v>20</v>
      </c>
      <c r="Y6">
        <v>2</v>
      </c>
      <c r="Z6">
        <v>10</v>
      </c>
      <c r="AA6">
        <v>0</v>
      </c>
      <c r="AB6">
        <v>1</v>
      </c>
      <c r="AC6">
        <v>0</v>
      </c>
      <c r="AD6">
        <v>1</v>
      </c>
      <c r="AE6">
        <v>3</v>
      </c>
      <c r="AF6">
        <v>0</v>
      </c>
      <c r="AG6">
        <v>0</v>
      </c>
      <c r="AH6">
        <v>3</v>
      </c>
      <c r="AI6">
        <v>2</v>
      </c>
      <c r="AJ6">
        <v>0</v>
      </c>
      <c r="AK6">
        <v>2</v>
      </c>
      <c r="AL6">
        <v>25</v>
      </c>
      <c r="AM6">
        <v>0</v>
      </c>
      <c r="AN6">
        <v>0</v>
      </c>
      <c r="AO6">
        <v>0</v>
      </c>
      <c r="AP6">
        <v>49</v>
      </c>
      <c r="AQ6">
        <v>9</v>
      </c>
      <c r="AS6">
        <v>20190902</v>
      </c>
      <c r="AT6" t="s">
        <v>22</v>
      </c>
      <c r="AU6">
        <v>0</v>
      </c>
      <c r="AV6">
        <v>25</v>
      </c>
      <c r="AW6">
        <v>0</v>
      </c>
      <c r="AX6">
        <v>0</v>
      </c>
      <c r="AY6">
        <v>0</v>
      </c>
      <c r="AZ6">
        <v>1</v>
      </c>
      <c r="BA6">
        <v>1</v>
      </c>
      <c r="BB6">
        <v>0</v>
      </c>
      <c r="BC6">
        <v>0</v>
      </c>
      <c r="BD6">
        <v>0</v>
      </c>
      <c r="BE6">
        <v>0</v>
      </c>
      <c r="BF6">
        <v>0</v>
      </c>
      <c r="BG6">
        <v>0</v>
      </c>
      <c r="BH6">
        <v>22</v>
      </c>
      <c r="BI6">
        <v>0</v>
      </c>
      <c r="BJ6">
        <v>0</v>
      </c>
      <c r="BK6">
        <v>0</v>
      </c>
      <c r="BL6">
        <v>49</v>
      </c>
      <c r="BM6">
        <v>4</v>
      </c>
      <c r="BO6">
        <v>20190902</v>
      </c>
      <c r="BP6" t="s">
        <v>23</v>
      </c>
      <c r="BQ6">
        <v>0</v>
      </c>
      <c r="BR6">
        <v>5</v>
      </c>
      <c r="BS6">
        <v>0</v>
      </c>
      <c r="BT6">
        <v>0</v>
      </c>
      <c r="BU6">
        <v>0</v>
      </c>
      <c r="BV6">
        <v>0</v>
      </c>
      <c r="BW6">
        <v>5</v>
      </c>
      <c r="BX6">
        <v>0</v>
      </c>
      <c r="BY6">
        <v>0</v>
      </c>
      <c r="BZ6">
        <v>0</v>
      </c>
      <c r="CA6">
        <v>0</v>
      </c>
      <c r="CB6">
        <v>0</v>
      </c>
      <c r="CC6">
        <v>0</v>
      </c>
      <c r="CD6">
        <v>18</v>
      </c>
      <c r="CE6">
        <v>0</v>
      </c>
      <c r="CF6">
        <v>0</v>
      </c>
      <c r="CG6">
        <v>0</v>
      </c>
      <c r="CH6">
        <v>28</v>
      </c>
      <c r="CI6">
        <v>3</v>
      </c>
    </row>
    <row r="7" spans="1:87" x14ac:dyDescent="0.2">
      <c r="A7">
        <v>20190903</v>
      </c>
      <c r="B7" t="s">
        <v>19</v>
      </c>
      <c r="C7">
        <v>0</v>
      </c>
      <c r="D7">
        <v>1</v>
      </c>
      <c r="E7">
        <v>10</v>
      </c>
      <c r="F7">
        <v>0</v>
      </c>
      <c r="G7">
        <v>0</v>
      </c>
      <c r="H7">
        <v>0</v>
      </c>
      <c r="I7">
        <v>0</v>
      </c>
      <c r="J7">
        <v>0</v>
      </c>
      <c r="K7">
        <v>0</v>
      </c>
      <c r="L7">
        <v>0</v>
      </c>
      <c r="M7">
        <v>0</v>
      </c>
      <c r="N7">
        <v>0</v>
      </c>
      <c r="O7">
        <v>0</v>
      </c>
      <c r="P7">
        <v>0</v>
      </c>
      <c r="Q7">
        <v>2</v>
      </c>
      <c r="R7">
        <v>0</v>
      </c>
      <c r="S7">
        <v>0</v>
      </c>
      <c r="T7">
        <v>13</v>
      </c>
      <c r="U7">
        <v>3</v>
      </c>
      <c r="W7">
        <v>20190903</v>
      </c>
      <c r="X7" t="s">
        <v>20</v>
      </c>
      <c r="Y7">
        <v>0</v>
      </c>
      <c r="Z7">
        <v>7</v>
      </c>
      <c r="AA7">
        <v>0</v>
      </c>
      <c r="AB7">
        <v>0</v>
      </c>
      <c r="AC7">
        <v>0</v>
      </c>
      <c r="AD7">
        <v>1</v>
      </c>
      <c r="AE7">
        <v>3</v>
      </c>
      <c r="AF7">
        <v>0</v>
      </c>
      <c r="AG7">
        <v>0</v>
      </c>
      <c r="AH7">
        <v>2</v>
      </c>
      <c r="AI7">
        <v>0</v>
      </c>
      <c r="AJ7">
        <v>0</v>
      </c>
      <c r="AK7">
        <v>2</v>
      </c>
      <c r="AL7">
        <v>11</v>
      </c>
      <c r="AM7">
        <v>0</v>
      </c>
      <c r="AN7">
        <v>0</v>
      </c>
      <c r="AO7">
        <v>1</v>
      </c>
      <c r="AP7">
        <v>27</v>
      </c>
      <c r="AQ7">
        <v>7</v>
      </c>
      <c r="AS7">
        <v>20190903</v>
      </c>
      <c r="AT7" t="s">
        <v>22</v>
      </c>
      <c r="AU7">
        <v>0</v>
      </c>
      <c r="AV7">
        <v>11</v>
      </c>
      <c r="AW7">
        <v>0</v>
      </c>
      <c r="AX7">
        <v>0</v>
      </c>
      <c r="AY7">
        <v>0</v>
      </c>
      <c r="AZ7">
        <v>1</v>
      </c>
      <c r="BA7">
        <v>0</v>
      </c>
      <c r="BB7">
        <v>0</v>
      </c>
      <c r="BC7">
        <v>0</v>
      </c>
      <c r="BD7">
        <v>0</v>
      </c>
      <c r="BE7">
        <v>1</v>
      </c>
      <c r="BF7">
        <v>0</v>
      </c>
      <c r="BG7">
        <v>0</v>
      </c>
      <c r="BH7">
        <v>64</v>
      </c>
      <c r="BI7">
        <v>0</v>
      </c>
      <c r="BJ7">
        <v>0</v>
      </c>
      <c r="BK7">
        <v>0</v>
      </c>
      <c r="BL7">
        <v>77</v>
      </c>
      <c r="BM7">
        <v>4</v>
      </c>
      <c r="BO7">
        <v>20190903</v>
      </c>
      <c r="BP7" t="s">
        <v>23</v>
      </c>
      <c r="BQ7">
        <v>2</v>
      </c>
      <c r="BR7">
        <v>8</v>
      </c>
      <c r="BS7">
        <v>0</v>
      </c>
      <c r="BT7">
        <v>0</v>
      </c>
      <c r="BU7">
        <v>0</v>
      </c>
      <c r="BV7">
        <v>0</v>
      </c>
      <c r="BW7">
        <v>5</v>
      </c>
      <c r="BX7">
        <v>1</v>
      </c>
      <c r="BY7">
        <v>0</v>
      </c>
      <c r="BZ7">
        <v>0</v>
      </c>
      <c r="CA7">
        <v>0</v>
      </c>
      <c r="CB7">
        <v>0</v>
      </c>
      <c r="CC7">
        <v>0</v>
      </c>
      <c r="CD7">
        <v>20</v>
      </c>
      <c r="CE7">
        <v>2</v>
      </c>
      <c r="CF7">
        <v>0</v>
      </c>
      <c r="CG7">
        <v>0</v>
      </c>
      <c r="CH7">
        <v>38</v>
      </c>
      <c r="CI7">
        <v>6</v>
      </c>
    </row>
    <row r="8" spans="1:87" x14ac:dyDescent="0.2">
      <c r="A8">
        <v>20190904</v>
      </c>
      <c r="B8" t="s">
        <v>19</v>
      </c>
      <c r="C8">
        <v>0</v>
      </c>
      <c r="D8">
        <v>0</v>
      </c>
      <c r="E8">
        <v>9</v>
      </c>
      <c r="F8">
        <v>0</v>
      </c>
      <c r="G8">
        <v>0</v>
      </c>
      <c r="H8">
        <v>0</v>
      </c>
      <c r="I8">
        <v>0</v>
      </c>
      <c r="J8">
        <v>1</v>
      </c>
      <c r="K8">
        <v>0</v>
      </c>
      <c r="L8">
        <v>0</v>
      </c>
      <c r="M8">
        <v>0</v>
      </c>
      <c r="N8">
        <v>0</v>
      </c>
      <c r="O8">
        <v>0</v>
      </c>
      <c r="P8">
        <v>0</v>
      </c>
      <c r="Q8">
        <v>6</v>
      </c>
      <c r="R8">
        <v>0</v>
      </c>
      <c r="S8">
        <v>0</v>
      </c>
      <c r="T8">
        <v>16</v>
      </c>
      <c r="U8">
        <v>3</v>
      </c>
      <c r="W8">
        <v>20190904</v>
      </c>
      <c r="X8" t="s">
        <v>20</v>
      </c>
      <c r="Y8">
        <v>0</v>
      </c>
      <c r="Z8">
        <v>1</v>
      </c>
      <c r="AA8">
        <v>0</v>
      </c>
      <c r="AB8">
        <v>0</v>
      </c>
      <c r="AC8">
        <v>0</v>
      </c>
      <c r="AD8">
        <v>1</v>
      </c>
      <c r="AE8">
        <v>11</v>
      </c>
      <c r="AF8">
        <v>0</v>
      </c>
      <c r="AG8">
        <v>0</v>
      </c>
      <c r="AH8">
        <v>1</v>
      </c>
      <c r="AI8">
        <v>4</v>
      </c>
      <c r="AJ8">
        <v>0</v>
      </c>
      <c r="AK8">
        <v>2</v>
      </c>
      <c r="AL8">
        <v>6</v>
      </c>
      <c r="AM8">
        <v>0</v>
      </c>
      <c r="AN8">
        <v>0</v>
      </c>
      <c r="AO8">
        <v>1</v>
      </c>
      <c r="AP8">
        <v>27</v>
      </c>
      <c r="AQ8">
        <v>8</v>
      </c>
      <c r="AS8">
        <v>20190904</v>
      </c>
      <c r="AT8" t="s">
        <v>22</v>
      </c>
      <c r="AU8">
        <v>1</v>
      </c>
      <c r="AV8">
        <v>20</v>
      </c>
      <c r="AW8">
        <v>0</v>
      </c>
      <c r="AX8">
        <v>0</v>
      </c>
      <c r="AY8">
        <v>0</v>
      </c>
      <c r="AZ8">
        <v>1</v>
      </c>
      <c r="BA8">
        <v>0</v>
      </c>
      <c r="BB8">
        <v>0</v>
      </c>
      <c r="BC8">
        <v>0</v>
      </c>
      <c r="BD8">
        <v>0</v>
      </c>
      <c r="BE8">
        <v>0</v>
      </c>
      <c r="BF8">
        <v>0</v>
      </c>
      <c r="BG8">
        <v>0</v>
      </c>
      <c r="BH8">
        <v>20</v>
      </c>
      <c r="BI8">
        <v>0</v>
      </c>
      <c r="BJ8">
        <v>0</v>
      </c>
      <c r="BK8">
        <v>0</v>
      </c>
      <c r="BL8">
        <v>42</v>
      </c>
      <c r="BM8">
        <v>4</v>
      </c>
      <c r="BO8">
        <v>20190904</v>
      </c>
      <c r="BP8" t="s">
        <v>23</v>
      </c>
      <c r="BQ8">
        <v>0</v>
      </c>
      <c r="BR8">
        <v>2</v>
      </c>
      <c r="BS8">
        <v>0</v>
      </c>
      <c r="BT8">
        <v>0</v>
      </c>
      <c r="BU8">
        <v>0</v>
      </c>
      <c r="BV8">
        <v>0</v>
      </c>
      <c r="BW8">
        <v>2</v>
      </c>
      <c r="BX8">
        <v>0</v>
      </c>
      <c r="BY8">
        <v>0</v>
      </c>
      <c r="BZ8">
        <v>0</v>
      </c>
      <c r="CA8">
        <v>1</v>
      </c>
      <c r="CB8">
        <v>0</v>
      </c>
      <c r="CC8">
        <v>0</v>
      </c>
      <c r="CD8">
        <v>12</v>
      </c>
      <c r="CE8">
        <v>0</v>
      </c>
      <c r="CF8">
        <v>0</v>
      </c>
      <c r="CG8">
        <v>0</v>
      </c>
      <c r="CH8">
        <v>17</v>
      </c>
      <c r="CI8">
        <v>4</v>
      </c>
    </row>
    <row r="9" spans="1:87" x14ac:dyDescent="0.2">
      <c r="A9">
        <v>20190905</v>
      </c>
      <c r="B9" t="s">
        <v>19</v>
      </c>
      <c r="C9">
        <v>0</v>
      </c>
      <c r="D9">
        <v>0</v>
      </c>
      <c r="E9">
        <v>10</v>
      </c>
      <c r="F9">
        <v>0</v>
      </c>
      <c r="G9">
        <v>0</v>
      </c>
      <c r="H9">
        <v>0</v>
      </c>
      <c r="I9">
        <v>0</v>
      </c>
      <c r="J9">
        <v>1</v>
      </c>
      <c r="K9">
        <v>0</v>
      </c>
      <c r="L9">
        <v>0</v>
      </c>
      <c r="M9">
        <v>0</v>
      </c>
      <c r="N9">
        <v>0</v>
      </c>
      <c r="O9">
        <v>0</v>
      </c>
      <c r="P9">
        <v>0</v>
      </c>
      <c r="Q9">
        <v>2</v>
      </c>
      <c r="R9">
        <v>0</v>
      </c>
      <c r="S9">
        <v>0</v>
      </c>
      <c r="T9">
        <v>13</v>
      </c>
      <c r="U9">
        <v>3</v>
      </c>
      <c r="W9">
        <v>20190905</v>
      </c>
      <c r="X9" t="s">
        <v>20</v>
      </c>
      <c r="Y9">
        <v>0</v>
      </c>
      <c r="Z9">
        <v>5</v>
      </c>
      <c r="AA9">
        <v>0</v>
      </c>
      <c r="AB9">
        <v>1</v>
      </c>
      <c r="AC9">
        <v>0</v>
      </c>
      <c r="AD9">
        <v>1</v>
      </c>
      <c r="AE9">
        <v>6</v>
      </c>
      <c r="AF9">
        <v>0</v>
      </c>
      <c r="AG9">
        <v>0</v>
      </c>
      <c r="AH9">
        <v>2</v>
      </c>
      <c r="AI9">
        <v>4</v>
      </c>
      <c r="AJ9">
        <v>0</v>
      </c>
      <c r="AK9">
        <v>2</v>
      </c>
      <c r="AL9">
        <v>17</v>
      </c>
      <c r="AM9">
        <v>1</v>
      </c>
      <c r="AN9">
        <v>0</v>
      </c>
      <c r="AO9">
        <v>0</v>
      </c>
      <c r="AP9">
        <v>39</v>
      </c>
      <c r="AQ9">
        <v>9</v>
      </c>
      <c r="AS9">
        <v>20190905</v>
      </c>
      <c r="AT9" t="s">
        <v>22</v>
      </c>
      <c r="AU9">
        <v>1</v>
      </c>
      <c r="AV9">
        <v>14</v>
      </c>
      <c r="AW9">
        <v>0</v>
      </c>
      <c r="AX9">
        <v>0</v>
      </c>
      <c r="AY9">
        <v>0</v>
      </c>
      <c r="AZ9">
        <v>0</v>
      </c>
      <c r="BA9">
        <v>1</v>
      </c>
      <c r="BB9">
        <v>0</v>
      </c>
      <c r="BC9">
        <v>0</v>
      </c>
      <c r="BD9">
        <v>0</v>
      </c>
      <c r="BE9">
        <v>0</v>
      </c>
      <c r="BF9">
        <v>0</v>
      </c>
      <c r="BG9">
        <v>1</v>
      </c>
      <c r="BH9">
        <v>56</v>
      </c>
      <c r="BI9">
        <v>0</v>
      </c>
      <c r="BJ9">
        <v>0</v>
      </c>
      <c r="BK9">
        <v>0</v>
      </c>
      <c r="BL9">
        <v>73</v>
      </c>
      <c r="BM9">
        <v>5</v>
      </c>
      <c r="BO9">
        <v>20190905</v>
      </c>
      <c r="BP9" t="s">
        <v>23</v>
      </c>
      <c r="BQ9">
        <v>0</v>
      </c>
      <c r="BR9">
        <v>4</v>
      </c>
      <c r="BS9">
        <v>0</v>
      </c>
      <c r="BT9">
        <v>0</v>
      </c>
      <c r="BU9">
        <v>0</v>
      </c>
      <c r="BV9">
        <v>3</v>
      </c>
      <c r="BW9">
        <v>2</v>
      </c>
      <c r="BX9">
        <v>0</v>
      </c>
      <c r="BY9">
        <v>0</v>
      </c>
      <c r="BZ9">
        <v>1</v>
      </c>
      <c r="CA9">
        <v>0</v>
      </c>
      <c r="CB9">
        <v>0</v>
      </c>
      <c r="CC9">
        <v>0</v>
      </c>
      <c r="CD9">
        <v>18</v>
      </c>
      <c r="CE9">
        <v>0</v>
      </c>
      <c r="CF9">
        <v>0</v>
      </c>
      <c r="CG9">
        <v>0</v>
      </c>
      <c r="CH9">
        <v>28</v>
      </c>
      <c r="CI9">
        <v>5</v>
      </c>
    </row>
    <row r="10" spans="1:87" x14ac:dyDescent="0.2">
      <c r="A10">
        <v>20190906</v>
      </c>
      <c r="B10" t="s">
        <v>19</v>
      </c>
      <c r="C10">
        <v>0</v>
      </c>
      <c r="D10">
        <v>0</v>
      </c>
      <c r="E10">
        <v>15</v>
      </c>
      <c r="F10">
        <v>0</v>
      </c>
      <c r="G10">
        <v>0</v>
      </c>
      <c r="H10">
        <v>0</v>
      </c>
      <c r="I10">
        <v>0</v>
      </c>
      <c r="J10">
        <v>2</v>
      </c>
      <c r="K10">
        <v>0</v>
      </c>
      <c r="L10">
        <v>0</v>
      </c>
      <c r="M10">
        <v>0</v>
      </c>
      <c r="N10">
        <v>0</v>
      </c>
      <c r="O10">
        <v>0</v>
      </c>
      <c r="P10">
        <v>0</v>
      </c>
      <c r="Q10">
        <v>1</v>
      </c>
      <c r="R10">
        <v>0</v>
      </c>
      <c r="S10">
        <v>0</v>
      </c>
      <c r="T10">
        <v>18</v>
      </c>
      <c r="U10">
        <v>3</v>
      </c>
      <c r="W10">
        <v>20190906</v>
      </c>
      <c r="X10" t="s">
        <v>20</v>
      </c>
      <c r="Y10">
        <v>0</v>
      </c>
      <c r="Z10">
        <v>10</v>
      </c>
      <c r="AA10">
        <v>0</v>
      </c>
      <c r="AB10">
        <v>0</v>
      </c>
      <c r="AC10">
        <v>0</v>
      </c>
      <c r="AD10">
        <v>1</v>
      </c>
      <c r="AE10">
        <v>16</v>
      </c>
      <c r="AF10">
        <v>0</v>
      </c>
      <c r="AG10">
        <v>0</v>
      </c>
      <c r="AH10">
        <v>2</v>
      </c>
      <c r="AI10">
        <v>3</v>
      </c>
      <c r="AJ10">
        <v>0</v>
      </c>
      <c r="AK10">
        <v>2</v>
      </c>
      <c r="AL10">
        <v>23</v>
      </c>
      <c r="AM10">
        <v>2</v>
      </c>
      <c r="AN10">
        <v>0</v>
      </c>
      <c r="AO10">
        <v>0</v>
      </c>
      <c r="AP10">
        <v>59</v>
      </c>
      <c r="AQ10">
        <v>8</v>
      </c>
      <c r="AS10">
        <v>20190906</v>
      </c>
      <c r="AT10" t="s">
        <v>22</v>
      </c>
      <c r="AU10">
        <v>0</v>
      </c>
      <c r="AV10">
        <v>30</v>
      </c>
      <c r="AW10">
        <v>0</v>
      </c>
      <c r="AX10">
        <v>0</v>
      </c>
      <c r="AY10">
        <v>0</v>
      </c>
      <c r="AZ10">
        <v>2</v>
      </c>
      <c r="BA10">
        <v>0</v>
      </c>
      <c r="BB10">
        <v>0</v>
      </c>
      <c r="BC10">
        <v>0</v>
      </c>
      <c r="BD10">
        <v>0</v>
      </c>
      <c r="BE10">
        <v>0</v>
      </c>
      <c r="BF10">
        <v>0</v>
      </c>
      <c r="BG10">
        <v>0</v>
      </c>
      <c r="BH10">
        <v>20</v>
      </c>
      <c r="BI10">
        <v>0</v>
      </c>
      <c r="BJ10">
        <v>0</v>
      </c>
      <c r="BK10">
        <v>0</v>
      </c>
      <c r="BL10">
        <v>52</v>
      </c>
      <c r="BM10">
        <v>3</v>
      </c>
      <c r="BO10">
        <v>20190906</v>
      </c>
      <c r="BP10" t="s">
        <v>23</v>
      </c>
      <c r="BQ10">
        <v>0</v>
      </c>
      <c r="BR10">
        <v>4</v>
      </c>
      <c r="BS10">
        <v>0</v>
      </c>
      <c r="BT10">
        <v>0</v>
      </c>
      <c r="BU10">
        <v>0</v>
      </c>
      <c r="BV10">
        <v>0</v>
      </c>
      <c r="BW10">
        <v>3</v>
      </c>
      <c r="BX10">
        <v>1</v>
      </c>
      <c r="BY10">
        <v>0</v>
      </c>
      <c r="BZ10">
        <v>0</v>
      </c>
      <c r="CA10">
        <v>1</v>
      </c>
      <c r="CB10">
        <v>0</v>
      </c>
      <c r="CC10">
        <v>0</v>
      </c>
      <c r="CD10">
        <v>17</v>
      </c>
      <c r="CE10">
        <v>0</v>
      </c>
      <c r="CF10">
        <v>0</v>
      </c>
      <c r="CG10">
        <v>0</v>
      </c>
      <c r="CH10">
        <v>26</v>
      </c>
      <c r="CI10">
        <v>5</v>
      </c>
    </row>
    <row r="11" spans="1:87" x14ac:dyDescent="0.2">
      <c r="A11">
        <v>20190907</v>
      </c>
      <c r="B11" t="s">
        <v>19</v>
      </c>
      <c r="C11">
        <v>0</v>
      </c>
      <c r="D11">
        <v>1</v>
      </c>
      <c r="E11">
        <v>24</v>
      </c>
      <c r="F11">
        <v>0</v>
      </c>
      <c r="G11">
        <v>0</v>
      </c>
      <c r="H11">
        <v>0</v>
      </c>
      <c r="I11">
        <v>0</v>
      </c>
      <c r="J11">
        <v>2</v>
      </c>
      <c r="K11">
        <v>0</v>
      </c>
      <c r="L11">
        <v>0</v>
      </c>
      <c r="M11">
        <v>0</v>
      </c>
      <c r="N11">
        <v>0</v>
      </c>
      <c r="O11">
        <v>0</v>
      </c>
      <c r="P11">
        <v>0</v>
      </c>
      <c r="Q11">
        <v>11</v>
      </c>
      <c r="R11">
        <v>0</v>
      </c>
      <c r="S11">
        <v>0</v>
      </c>
      <c r="T11">
        <v>38</v>
      </c>
      <c r="U11">
        <v>4</v>
      </c>
      <c r="W11">
        <v>20190907</v>
      </c>
      <c r="X11" t="s">
        <v>20</v>
      </c>
      <c r="Y11">
        <v>0</v>
      </c>
      <c r="Z11">
        <v>1</v>
      </c>
      <c r="AA11">
        <v>0</v>
      </c>
      <c r="AB11">
        <v>1</v>
      </c>
      <c r="AC11">
        <v>0</v>
      </c>
      <c r="AD11">
        <v>1</v>
      </c>
      <c r="AE11">
        <v>6</v>
      </c>
      <c r="AF11">
        <v>0</v>
      </c>
      <c r="AG11">
        <v>0</v>
      </c>
      <c r="AH11">
        <v>1</v>
      </c>
      <c r="AI11">
        <v>1</v>
      </c>
      <c r="AJ11">
        <v>0</v>
      </c>
      <c r="AK11">
        <v>3</v>
      </c>
      <c r="AL11">
        <v>33</v>
      </c>
      <c r="AM11">
        <v>0</v>
      </c>
      <c r="AN11">
        <v>0</v>
      </c>
      <c r="AO11">
        <v>0</v>
      </c>
      <c r="AP11">
        <v>47</v>
      </c>
      <c r="AQ11">
        <v>8</v>
      </c>
      <c r="AS11">
        <v>20190907</v>
      </c>
      <c r="AT11" t="s">
        <v>22</v>
      </c>
      <c r="AU11">
        <v>0</v>
      </c>
      <c r="AV11">
        <v>15</v>
      </c>
      <c r="AW11">
        <v>0</v>
      </c>
      <c r="AX11">
        <v>0</v>
      </c>
      <c r="AY11">
        <v>0</v>
      </c>
      <c r="AZ11">
        <v>3</v>
      </c>
      <c r="BA11">
        <v>0</v>
      </c>
      <c r="BB11">
        <v>0</v>
      </c>
      <c r="BC11">
        <v>0</v>
      </c>
      <c r="BD11">
        <v>0</v>
      </c>
      <c r="BE11">
        <v>0</v>
      </c>
      <c r="BF11">
        <v>0</v>
      </c>
      <c r="BG11">
        <v>0</v>
      </c>
      <c r="BH11">
        <v>22</v>
      </c>
      <c r="BI11">
        <v>0</v>
      </c>
      <c r="BJ11">
        <v>0</v>
      </c>
      <c r="BK11">
        <v>0</v>
      </c>
      <c r="BL11">
        <v>40</v>
      </c>
      <c r="BM11">
        <v>3</v>
      </c>
      <c r="BO11">
        <v>20190907</v>
      </c>
      <c r="BP11" t="s">
        <v>23</v>
      </c>
      <c r="BQ11">
        <v>0</v>
      </c>
      <c r="BR11">
        <v>2</v>
      </c>
      <c r="BS11">
        <v>0</v>
      </c>
      <c r="BT11">
        <v>0</v>
      </c>
      <c r="BU11">
        <v>0</v>
      </c>
      <c r="BV11">
        <v>1</v>
      </c>
      <c r="BW11">
        <v>7</v>
      </c>
      <c r="BX11">
        <v>0</v>
      </c>
      <c r="BY11">
        <v>0</v>
      </c>
      <c r="BZ11">
        <v>0</v>
      </c>
      <c r="CA11">
        <v>0</v>
      </c>
      <c r="CB11">
        <v>0</v>
      </c>
      <c r="CC11">
        <v>0</v>
      </c>
      <c r="CD11">
        <v>42</v>
      </c>
      <c r="CE11">
        <v>0</v>
      </c>
      <c r="CF11">
        <v>0</v>
      </c>
      <c r="CG11">
        <v>0</v>
      </c>
      <c r="CH11">
        <v>52</v>
      </c>
      <c r="CI11">
        <v>4</v>
      </c>
    </row>
    <row r="12" spans="1:87" x14ac:dyDescent="0.2">
      <c r="A12">
        <v>20190908</v>
      </c>
      <c r="B12" t="s">
        <v>19</v>
      </c>
      <c r="C12">
        <v>0</v>
      </c>
      <c r="D12">
        <v>0</v>
      </c>
      <c r="E12">
        <v>18</v>
      </c>
      <c r="F12">
        <v>0</v>
      </c>
      <c r="G12">
        <v>0</v>
      </c>
      <c r="H12">
        <v>0</v>
      </c>
      <c r="I12">
        <v>0</v>
      </c>
      <c r="J12">
        <v>2</v>
      </c>
      <c r="K12">
        <v>0</v>
      </c>
      <c r="L12">
        <v>0</v>
      </c>
      <c r="M12">
        <v>0</v>
      </c>
      <c r="N12">
        <v>0</v>
      </c>
      <c r="O12">
        <v>0</v>
      </c>
      <c r="P12">
        <v>0</v>
      </c>
      <c r="Q12">
        <v>3</v>
      </c>
      <c r="R12">
        <v>0</v>
      </c>
      <c r="S12">
        <v>0</v>
      </c>
      <c r="T12">
        <v>23</v>
      </c>
      <c r="U12">
        <v>3</v>
      </c>
      <c r="W12">
        <v>20190908</v>
      </c>
      <c r="X12" t="s">
        <v>20</v>
      </c>
      <c r="Y12">
        <v>0</v>
      </c>
      <c r="Z12">
        <v>0</v>
      </c>
      <c r="AA12">
        <v>0</v>
      </c>
      <c r="AB12">
        <v>0</v>
      </c>
      <c r="AC12">
        <v>0</v>
      </c>
      <c r="AD12">
        <v>0</v>
      </c>
      <c r="AE12">
        <v>9</v>
      </c>
      <c r="AF12">
        <v>0</v>
      </c>
      <c r="AG12">
        <v>0</v>
      </c>
      <c r="AH12">
        <v>0</v>
      </c>
      <c r="AI12">
        <v>0</v>
      </c>
      <c r="AJ12">
        <v>0</v>
      </c>
      <c r="AK12">
        <v>1</v>
      </c>
      <c r="AL12">
        <v>62</v>
      </c>
      <c r="AM12">
        <v>1</v>
      </c>
      <c r="AN12">
        <v>0</v>
      </c>
      <c r="AO12">
        <v>0</v>
      </c>
      <c r="AP12">
        <v>73</v>
      </c>
      <c r="AQ12">
        <v>4</v>
      </c>
      <c r="AS12">
        <v>20190908</v>
      </c>
      <c r="AT12" t="s">
        <v>22</v>
      </c>
      <c r="AU12">
        <v>0</v>
      </c>
      <c r="AV12">
        <v>13</v>
      </c>
      <c r="AW12">
        <v>0</v>
      </c>
      <c r="AX12">
        <v>0</v>
      </c>
      <c r="AY12">
        <v>0</v>
      </c>
      <c r="AZ12">
        <v>0</v>
      </c>
      <c r="BA12">
        <v>0</v>
      </c>
      <c r="BB12">
        <v>0</v>
      </c>
      <c r="BC12">
        <v>0</v>
      </c>
      <c r="BD12">
        <v>0</v>
      </c>
      <c r="BE12">
        <v>0</v>
      </c>
      <c r="BF12">
        <v>0</v>
      </c>
      <c r="BG12">
        <v>1</v>
      </c>
      <c r="BH12">
        <v>15</v>
      </c>
      <c r="BI12">
        <v>0</v>
      </c>
      <c r="BJ12">
        <v>0</v>
      </c>
      <c r="BK12">
        <v>0</v>
      </c>
      <c r="BL12">
        <v>29</v>
      </c>
      <c r="BM12">
        <v>3</v>
      </c>
      <c r="BO12">
        <v>20190908</v>
      </c>
      <c r="BP12" t="s">
        <v>23</v>
      </c>
      <c r="BQ12">
        <v>0</v>
      </c>
      <c r="BR12">
        <v>4</v>
      </c>
      <c r="BS12">
        <v>0</v>
      </c>
      <c r="BT12">
        <v>0</v>
      </c>
      <c r="BU12">
        <v>0</v>
      </c>
      <c r="BV12">
        <v>0</v>
      </c>
      <c r="BW12">
        <v>1</v>
      </c>
      <c r="BX12">
        <v>0</v>
      </c>
      <c r="BY12">
        <v>0</v>
      </c>
      <c r="BZ12">
        <v>0</v>
      </c>
      <c r="CA12">
        <v>0</v>
      </c>
      <c r="CB12">
        <v>0</v>
      </c>
      <c r="CC12">
        <v>1</v>
      </c>
      <c r="CD12">
        <v>62</v>
      </c>
      <c r="CE12">
        <v>0</v>
      </c>
      <c r="CF12">
        <v>0</v>
      </c>
      <c r="CG12">
        <v>0</v>
      </c>
      <c r="CH12">
        <v>68</v>
      </c>
      <c r="CI12">
        <v>4</v>
      </c>
    </row>
    <row r="13" spans="1:87" x14ac:dyDescent="0.2">
      <c r="A13">
        <v>20190909</v>
      </c>
      <c r="B13" t="s">
        <v>19</v>
      </c>
      <c r="C13">
        <v>0</v>
      </c>
      <c r="D13">
        <v>0</v>
      </c>
      <c r="E13">
        <v>7</v>
      </c>
      <c r="F13">
        <v>0</v>
      </c>
      <c r="G13">
        <v>0</v>
      </c>
      <c r="H13">
        <v>0</v>
      </c>
      <c r="I13">
        <v>0</v>
      </c>
      <c r="J13">
        <v>3</v>
      </c>
      <c r="K13">
        <v>0</v>
      </c>
      <c r="L13">
        <v>0</v>
      </c>
      <c r="M13">
        <v>0</v>
      </c>
      <c r="N13">
        <v>0</v>
      </c>
      <c r="O13">
        <v>0</v>
      </c>
      <c r="P13">
        <v>0</v>
      </c>
      <c r="Q13">
        <v>2</v>
      </c>
      <c r="R13">
        <v>0</v>
      </c>
      <c r="S13">
        <v>0</v>
      </c>
      <c r="T13">
        <v>12</v>
      </c>
      <c r="U13">
        <v>3</v>
      </c>
      <c r="W13">
        <v>20190909</v>
      </c>
      <c r="X13" t="s">
        <v>20</v>
      </c>
      <c r="Y13">
        <v>0</v>
      </c>
      <c r="Z13">
        <v>2</v>
      </c>
      <c r="AA13">
        <v>0</v>
      </c>
      <c r="AB13">
        <v>0</v>
      </c>
      <c r="AC13">
        <v>0</v>
      </c>
      <c r="AD13">
        <v>3</v>
      </c>
      <c r="AE13">
        <v>12</v>
      </c>
      <c r="AF13">
        <v>0</v>
      </c>
      <c r="AG13">
        <v>1</v>
      </c>
      <c r="AH13">
        <v>0</v>
      </c>
      <c r="AI13">
        <v>0</v>
      </c>
      <c r="AJ13">
        <v>0</v>
      </c>
      <c r="AK13">
        <v>2</v>
      </c>
      <c r="AL13">
        <v>56</v>
      </c>
      <c r="AM13">
        <v>3</v>
      </c>
      <c r="AN13">
        <v>1</v>
      </c>
      <c r="AO13">
        <v>1</v>
      </c>
      <c r="AP13">
        <v>81</v>
      </c>
      <c r="AQ13">
        <v>9</v>
      </c>
      <c r="AS13">
        <v>20190909</v>
      </c>
      <c r="AT13" t="s">
        <v>22</v>
      </c>
      <c r="AU13">
        <v>0</v>
      </c>
      <c r="AV13">
        <v>9</v>
      </c>
      <c r="AW13">
        <v>0</v>
      </c>
      <c r="AX13">
        <v>0</v>
      </c>
      <c r="AY13">
        <v>0</v>
      </c>
      <c r="AZ13">
        <v>0</v>
      </c>
      <c r="BA13">
        <v>0</v>
      </c>
      <c r="BB13">
        <v>0</v>
      </c>
      <c r="BC13">
        <v>0</v>
      </c>
      <c r="BD13">
        <v>0</v>
      </c>
      <c r="BE13">
        <v>0</v>
      </c>
      <c r="BF13">
        <v>0</v>
      </c>
      <c r="BG13">
        <v>0</v>
      </c>
      <c r="BH13">
        <v>4</v>
      </c>
      <c r="BI13">
        <v>0</v>
      </c>
      <c r="BJ13">
        <v>0</v>
      </c>
      <c r="BK13">
        <v>0</v>
      </c>
      <c r="BL13">
        <v>13</v>
      </c>
      <c r="BM13">
        <v>2</v>
      </c>
      <c r="BO13">
        <v>20190909</v>
      </c>
      <c r="BP13" t="s">
        <v>23</v>
      </c>
      <c r="BQ13">
        <v>0</v>
      </c>
      <c r="BR13">
        <v>4</v>
      </c>
      <c r="BS13">
        <v>0</v>
      </c>
      <c r="BT13">
        <v>0</v>
      </c>
      <c r="BU13">
        <v>0</v>
      </c>
      <c r="BV13">
        <v>0</v>
      </c>
      <c r="BW13">
        <v>3</v>
      </c>
      <c r="BX13">
        <v>0</v>
      </c>
      <c r="BY13">
        <v>0</v>
      </c>
      <c r="BZ13">
        <v>0</v>
      </c>
      <c r="CA13">
        <v>0</v>
      </c>
      <c r="CB13">
        <v>0</v>
      </c>
      <c r="CC13">
        <v>0</v>
      </c>
      <c r="CD13">
        <v>53</v>
      </c>
      <c r="CE13">
        <v>0</v>
      </c>
      <c r="CF13">
        <v>0</v>
      </c>
      <c r="CG13">
        <v>0</v>
      </c>
      <c r="CH13">
        <v>60</v>
      </c>
      <c r="CI13">
        <v>3</v>
      </c>
    </row>
    <row r="14" spans="1:87" x14ac:dyDescent="0.2">
      <c r="A14">
        <v>20190910</v>
      </c>
      <c r="B14" t="s">
        <v>19</v>
      </c>
      <c r="C14">
        <v>0</v>
      </c>
      <c r="D14">
        <v>0</v>
      </c>
      <c r="E14">
        <v>1</v>
      </c>
      <c r="F14">
        <v>0</v>
      </c>
      <c r="G14">
        <v>0</v>
      </c>
      <c r="H14">
        <v>0</v>
      </c>
      <c r="I14">
        <v>0</v>
      </c>
      <c r="J14">
        <v>3</v>
      </c>
      <c r="K14">
        <v>0</v>
      </c>
      <c r="L14">
        <v>0</v>
      </c>
      <c r="M14">
        <v>0</v>
      </c>
      <c r="N14">
        <v>0</v>
      </c>
      <c r="O14">
        <v>0</v>
      </c>
      <c r="P14">
        <v>0</v>
      </c>
      <c r="Q14">
        <v>4</v>
      </c>
      <c r="R14">
        <v>0</v>
      </c>
      <c r="S14">
        <v>0</v>
      </c>
      <c r="T14">
        <v>8</v>
      </c>
      <c r="U14">
        <v>3</v>
      </c>
      <c r="W14">
        <v>20190910</v>
      </c>
      <c r="X14" t="s">
        <v>20</v>
      </c>
      <c r="Y14">
        <v>0</v>
      </c>
      <c r="Z14">
        <v>1</v>
      </c>
      <c r="AA14">
        <v>0</v>
      </c>
      <c r="AB14">
        <v>0</v>
      </c>
      <c r="AC14">
        <v>0</v>
      </c>
      <c r="AD14">
        <v>1</v>
      </c>
      <c r="AE14">
        <v>2</v>
      </c>
      <c r="AF14">
        <v>1</v>
      </c>
      <c r="AG14">
        <v>0</v>
      </c>
      <c r="AH14">
        <v>0</v>
      </c>
      <c r="AI14">
        <v>0</v>
      </c>
      <c r="AJ14">
        <v>0</v>
      </c>
      <c r="AK14">
        <v>2</v>
      </c>
      <c r="AL14">
        <v>17</v>
      </c>
      <c r="AM14">
        <v>0</v>
      </c>
      <c r="AN14">
        <v>1</v>
      </c>
      <c r="AO14">
        <v>0</v>
      </c>
      <c r="AP14">
        <v>25</v>
      </c>
      <c r="AQ14">
        <v>7</v>
      </c>
      <c r="AS14">
        <v>20190910</v>
      </c>
      <c r="AT14" t="s">
        <v>22</v>
      </c>
      <c r="AU14">
        <v>0</v>
      </c>
      <c r="AV14">
        <v>0</v>
      </c>
      <c r="AW14">
        <v>0</v>
      </c>
      <c r="AX14">
        <v>0</v>
      </c>
      <c r="AY14">
        <v>0</v>
      </c>
      <c r="AZ14">
        <v>0</v>
      </c>
      <c r="BA14">
        <v>0</v>
      </c>
      <c r="BB14">
        <v>0</v>
      </c>
      <c r="BC14">
        <v>0</v>
      </c>
      <c r="BD14">
        <v>0</v>
      </c>
      <c r="BE14">
        <v>0</v>
      </c>
      <c r="BF14">
        <v>0</v>
      </c>
      <c r="BG14">
        <v>0</v>
      </c>
      <c r="BH14">
        <v>5</v>
      </c>
      <c r="BI14">
        <v>0</v>
      </c>
      <c r="BJ14">
        <v>0</v>
      </c>
      <c r="BK14">
        <v>0</v>
      </c>
      <c r="BL14">
        <v>5</v>
      </c>
      <c r="BM14">
        <v>1</v>
      </c>
      <c r="BO14">
        <v>20190910</v>
      </c>
      <c r="BP14" t="s">
        <v>23</v>
      </c>
      <c r="BQ14">
        <v>0</v>
      </c>
      <c r="BR14">
        <v>6</v>
      </c>
      <c r="BS14">
        <v>0</v>
      </c>
      <c r="BT14">
        <v>0</v>
      </c>
      <c r="BU14">
        <v>0</v>
      </c>
      <c r="BV14">
        <v>0</v>
      </c>
      <c r="BW14">
        <v>0</v>
      </c>
      <c r="BX14">
        <v>0</v>
      </c>
      <c r="BY14">
        <v>0</v>
      </c>
      <c r="BZ14">
        <v>0</v>
      </c>
      <c r="CA14">
        <v>0</v>
      </c>
      <c r="CB14">
        <v>0</v>
      </c>
      <c r="CC14">
        <v>0</v>
      </c>
      <c r="CD14">
        <v>7</v>
      </c>
      <c r="CE14">
        <v>0</v>
      </c>
      <c r="CF14">
        <v>0</v>
      </c>
      <c r="CG14">
        <v>0</v>
      </c>
      <c r="CH14">
        <v>13</v>
      </c>
      <c r="CI14">
        <v>2</v>
      </c>
    </row>
    <row r="15" spans="1:87" x14ac:dyDescent="0.2">
      <c r="A15">
        <v>20190911</v>
      </c>
      <c r="B15" t="s">
        <v>19</v>
      </c>
      <c r="C15">
        <v>0</v>
      </c>
      <c r="D15">
        <v>0</v>
      </c>
      <c r="E15">
        <v>28</v>
      </c>
      <c r="F15">
        <v>0</v>
      </c>
      <c r="G15">
        <v>0</v>
      </c>
      <c r="H15">
        <v>0</v>
      </c>
      <c r="I15">
        <v>0</v>
      </c>
      <c r="J15">
        <v>0</v>
      </c>
      <c r="K15">
        <v>0</v>
      </c>
      <c r="L15">
        <v>0</v>
      </c>
      <c r="M15">
        <v>0</v>
      </c>
      <c r="N15">
        <v>0</v>
      </c>
      <c r="O15">
        <v>0</v>
      </c>
      <c r="P15">
        <v>0</v>
      </c>
      <c r="Q15">
        <v>1</v>
      </c>
      <c r="R15">
        <v>0</v>
      </c>
      <c r="S15">
        <v>0</v>
      </c>
      <c r="T15">
        <v>29</v>
      </c>
      <c r="U15">
        <v>2</v>
      </c>
      <c r="W15">
        <v>20190911</v>
      </c>
      <c r="X15" t="s">
        <v>20</v>
      </c>
      <c r="Y15">
        <v>1</v>
      </c>
      <c r="Z15">
        <v>11</v>
      </c>
      <c r="AA15">
        <v>0</v>
      </c>
      <c r="AB15">
        <v>1</v>
      </c>
      <c r="AC15">
        <v>0</v>
      </c>
      <c r="AD15">
        <v>0</v>
      </c>
      <c r="AE15">
        <v>2</v>
      </c>
      <c r="AF15">
        <v>0</v>
      </c>
      <c r="AG15">
        <v>0</v>
      </c>
      <c r="AH15">
        <v>0</v>
      </c>
      <c r="AI15">
        <v>0</v>
      </c>
      <c r="AJ15">
        <v>0</v>
      </c>
      <c r="AK15">
        <v>1</v>
      </c>
      <c r="AL15">
        <v>42</v>
      </c>
      <c r="AM15">
        <v>3</v>
      </c>
      <c r="AN15">
        <v>0</v>
      </c>
      <c r="AO15">
        <v>0</v>
      </c>
      <c r="AP15">
        <v>61</v>
      </c>
      <c r="AQ15">
        <v>7</v>
      </c>
      <c r="AS15">
        <v>20190911</v>
      </c>
      <c r="AT15" t="s">
        <v>22</v>
      </c>
      <c r="AU15">
        <v>0</v>
      </c>
      <c r="AV15">
        <v>14</v>
      </c>
      <c r="AW15">
        <v>0</v>
      </c>
      <c r="AX15">
        <v>0</v>
      </c>
      <c r="AY15">
        <v>0</v>
      </c>
      <c r="AZ15">
        <v>0</v>
      </c>
      <c r="BA15">
        <v>1</v>
      </c>
      <c r="BB15">
        <v>0</v>
      </c>
      <c r="BC15">
        <v>0</v>
      </c>
      <c r="BD15">
        <v>0</v>
      </c>
      <c r="BE15">
        <v>0</v>
      </c>
      <c r="BF15">
        <v>0</v>
      </c>
      <c r="BG15">
        <v>0</v>
      </c>
      <c r="BH15">
        <v>15</v>
      </c>
      <c r="BI15">
        <v>0</v>
      </c>
      <c r="BJ15">
        <v>0</v>
      </c>
      <c r="BK15">
        <v>0</v>
      </c>
      <c r="BL15">
        <v>30</v>
      </c>
      <c r="BM15">
        <v>3</v>
      </c>
      <c r="BO15">
        <v>20190911</v>
      </c>
      <c r="BP15" t="s">
        <v>23</v>
      </c>
      <c r="BQ15">
        <v>1</v>
      </c>
      <c r="BR15">
        <v>7</v>
      </c>
      <c r="BS15">
        <v>0</v>
      </c>
      <c r="BT15">
        <v>0</v>
      </c>
      <c r="BU15">
        <v>0</v>
      </c>
      <c r="BV15">
        <v>0</v>
      </c>
      <c r="BW15">
        <v>0</v>
      </c>
      <c r="BX15">
        <v>0</v>
      </c>
      <c r="BY15">
        <v>0</v>
      </c>
      <c r="BZ15">
        <v>0</v>
      </c>
      <c r="CA15">
        <v>0</v>
      </c>
      <c r="CB15">
        <v>0</v>
      </c>
      <c r="CC15">
        <v>0</v>
      </c>
      <c r="CD15">
        <v>4</v>
      </c>
      <c r="CE15">
        <v>0</v>
      </c>
      <c r="CF15">
        <v>0</v>
      </c>
      <c r="CG15">
        <v>0</v>
      </c>
      <c r="CH15">
        <v>12</v>
      </c>
      <c r="CI15">
        <v>3</v>
      </c>
    </row>
    <row r="16" spans="1:87" x14ac:dyDescent="0.2">
      <c r="A16">
        <v>20190912</v>
      </c>
      <c r="B16" t="s">
        <v>19</v>
      </c>
      <c r="C16">
        <v>0</v>
      </c>
      <c r="D16">
        <v>0</v>
      </c>
      <c r="E16">
        <v>23</v>
      </c>
      <c r="F16">
        <v>0</v>
      </c>
      <c r="G16">
        <v>0</v>
      </c>
      <c r="H16">
        <v>0</v>
      </c>
      <c r="I16">
        <v>0</v>
      </c>
      <c r="J16">
        <v>1</v>
      </c>
      <c r="K16">
        <v>0</v>
      </c>
      <c r="L16">
        <v>0</v>
      </c>
      <c r="M16">
        <v>0</v>
      </c>
      <c r="N16">
        <v>0</v>
      </c>
      <c r="O16">
        <v>0</v>
      </c>
      <c r="P16">
        <v>0</v>
      </c>
      <c r="Q16">
        <v>2</v>
      </c>
      <c r="R16">
        <v>0</v>
      </c>
      <c r="S16">
        <v>0</v>
      </c>
      <c r="T16">
        <v>26</v>
      </c>
      <c r="U16">
        <v>3</v>
      </c>
      <c r="W16">
        <v>20190912</v>
      </c>
      <c r="X16" t="s">
        <v>20</v>
      </c>
      <c r="Y16">
        <v>1</v>
      </c>
      <c r="Z16">
        <v>5</v>
      </c>
      <c r="AA16">
        <v>1</v>
      </c>
      <c r="AB16">
        <v>0</v>
      </c>
      <c r="AC16">
        <v>0</v>
      </c>
      <c r="AD16">
        <v>2</v>
      </c>
      <c r="AE16">
        <v>10</v>
      </c>
      <c r="AF16">
        <v>0</v>
      </c>
      <c r="AG16">
        <v>0</v>
      </c>
      <c r="AH16">
        <v>0</v>
      </c>
      <c r="AI16">
        <v>2</v>
      </c>
      <c r="AJ16">
        <v>0</v>
      </c>
      <c r="AK16">
        <v>0</v>
      </c>
      <c r="AL16">
        <v>12</v>
      </c>
      <c r="AM16">
        <v>0</v>
      </c>
      <c r="AN16">
        <v>0</v>
      </c>
      <c r="AO16">
        <v>0</v>
      </c>
      <c r="AP16">
        <v>33</v>
      </c>
      <c r="AQ16">
        <v>7</v>
      </c>
      <c r="AS16">
        <v>20190912</v>
      </c>
      <c r="AT16" t="s">
        <v>22</v>
      </c>
      <c r="AU16">
        <v>0</v>
      </c>
      <c r="AV16">
        <v>95</v>
      </c>
      <c r="AW16">
        <v>0</v>
      </c>
      <c r="AX16">
        <v>0</v>
      </c>
      <c r="AY16">
        <v>0</v>
      </c>
      <c r="AZ16">
        <v>0</v>
      </c>
      <c r="BA16">
        <v>0</v>
      </c>
      <c r="BB16">
        <v>0</v>
      </c>
      <c r="BC16">
        <v>0</v>
      </c>
      <c r="BD16">
        <v>0</v>
      </c>
      <c r="BE16">
        <v>0</v>
      </c>
      <c r="BF16">
        <v>0</v>
      </c>
      <c r="BG16">
        <v>0</v>
      </c>
      <c r="BH16">
        <v>44</v>
      </c>
      <c r="BI16">
        <v>0</v>
      </c>
      <c r="BJ16">
        <v>0</v>
      </c>
      <c r="BK16">
        <v>0</v>
      </c>
      <c r="BL16">
        <v>139</v>
      </c>
      <c r="BM16">
        <v>2</v>
      </c>
      <c r="BO16">
        <v>20190912</v>
      </c>
      <c r="BP16" t="s">
        <v>23</v>
      </c>
      <c r="BQ16">
        <v>0</v>
      </c>
      <c r="BR16">
        <v>5</v>
      </c>
      <c r="BS16">
        <v>0</v>
      </c>
      <c r="BT16">
        <v>0</v>
      </c>
      <c r="BU16">
        <v>0</v>
      </c>
      <c r="BV16">
        <v>0</v>
      </c>
      <c r="BW16">
        <v>1</v>
      </c>
      <c r="BX16">
        <v>0</v>
      </c>
      <c r="BY16">
        <v>1</v>
      </c>
      <c r="BZ16">
        <v>1</v>
      </c>
      <c r="CA16">
        <v>0</v>
      </c>
      <c r="CB16">
        <v>0</v>
      </c>
      <c r="CC16">
        <v>0</v>
      </c>
      <c r="CD16">
        <v>5</v>
      </c>
      <c r="CE16">
        <v>0</v>
      </c>
      <c r="CF16">
        <v>0</v>
      </c>
      <c r="CG16">
        <v>0</v>
      </c>
      <c r="CH16">
        <v>13</v>
      </c>
      <c r="CI16">
        <v>5</v>
      </c>
    </row>
    <row r="17" spans="1:87" x14ac:dyDescent="0.2">
      <c r="A17">
        <v>20190913</v>
      </c>
      <c r="B17" t="s">
        <v>19</v>
      </c>
      <c r="C17">
        <v>0</v>
      </c>
      <c r="D17">
        <v>0</v>
      </c>
      <c r="E17">
        <v>19</v>
      </c>
      <c r="F17">
        <v>0</v>
      </c>
      <c r="G17">
        <v>0</v>
      </c>
      <c r="H17">
        <v>0</v>
      </c>
      <c r="I17">
        <v>0</v>
      </c>
      <c r="J17">
        <v>2</v>
      </c>
      <c r="K17">
        <v>0</v>
      </c>
      <c r="L17">
        <v>0</v>
      </c>
      <c r="M17">
        <v>0</v>
      </c>
      <c r="N17">
        <v>0</v>
      </c>
      <c r="O17">
        <v>0</v>
      </c>
      <c r="P17">
        <v>0</v>
      </c>
      <c r="Q17">
        <v>1</v>
      </c>
      <c r="R17">
        <v>0</v>
      </c>
      <c r="S17">
        <v>0</v>
      </c>
      <c r="T17">
        <v>22</v>
      </c>
      <c r="U17">
        <v>3</v>
      </c>
      <c r="W17">
        <v>20190913</v>
      </c>
      <c r="X17" t="s">
        <v>20</v>
      </c>
      <c r="Y17">
        <v>2</v>
      </c>
      <c r="Z17">
        <v>1</v>
      </c>
      <c r="AA17">
        <v>0</v>
      </c>
      <c r="AB17">
        <v>1</v>
      </c>
      <c r="AC17">
        <v>0</v>
      </c>
      <c r="AD17">
        <v>2</v>
      </c>
      <c r="AE17">
        <v>1</v>
      </c>
      <c r="AF17">
        <v>1</v>
      </c>
      <c r="AG17">
        <v>0</v>
      </c>
      <c r="AH17">
        <v>1</v>
      </c>
      <c r="AI17">
        <v>1</v>
      </c>
      <c r="AJ17">
        <v>0</v>
      </c>
      <c r="AK17">
        <v>2</v>
      </c>
      <c r="AL17">
        <v>16</v>
      </c>
      <c r="AM17">
        <v>0</v>
      </c>
      <c r="AN17">
        <v>0</v>
      </c>
      <c r="AO17">
        <v>0</v>
      </c>
      <c r="AP17">
        <v>28</v>
      </c>
      <c r="AQ17">
        <v>10</v>
      </c>
      <c r="AS17">
        <v>20190913</v>
      </c>
      <c r="AT17" t="s">
        <v>22</v>
      </c>
      <c r="AU17">
        <v>0</v>
      </c>
      <c r="AV17">
        <v>59</v>
      </c>
      <c r="AW17">
        <v>0</v>
      </c>
      <c r="AX17">
        <v>0</v>
      </c>
      <c r="AY17">
        <v>0</v>
      </c>
      <c r="AZ17">
        <v>4</v>
      </c>
      <c r="BA17">
        <v>0</v>
      </c>
      <c r="BB17">
        <v>0</v>
      </c>
      <c r="BC17">
        <v>0</v>
      </c>
      <c r="BD17">
        <v>0</v>
      </c>
      <c r="BE17">
        <v>0</v>
      </c>
      <c r="BF17">
        <v>0</v>
      </c>
      <c r="BG17">
        <v>0</v>
      </c>
      <c r="BH17">
        <v>29</v>
      </c>
      <c r="BI17">
        <v>0</v>
      </c>
      <c r="BJ17">
        <v>0</v>
      </c>
      <c r="BK17">
        <v>0</v>
      </c>
      <c r="BL17">
        <v>92</v>
      </c>
      <c r="BM17">
        <v>3</v>
      </c>
      <c r="BO17">
        <v>20190913</v>
      </c>
      <c r="BP17" t="s">
        <v>23</v>
      </c>
      <c r="BQ17">
        <v>0</v>
      </c>
      <c r="BR17">
        <v>5</v>
      </c>
      <c r="BS17">
        <v>0</v>
      </c>
      <c r="BT17">
        <v>0</v>
      </c>
      <c r="BU17">
        <v>0</v>
      </c>
      <c r="BV17">
        <v>0</v>
      </c>
      <c r="BW17">
        <v>0</v>
      </c>
      <c r="BX17">
        <v>0</v>
      </c>
      <c r="BY17">
        <v>0</v>
      </c>
      <c r="BZ17">
        <v>0</v>
      </c>
      <c r="CA17">
        <v>0</v>
      </c>
      <c r="CB17">
        <v>0</v>
      </c>
      <c r="CC17">
        <v>0</v>
      </c>
      <c r="CD17">
        <v>11</v>
      </c>
      <c r="CE17">
        <v>0</v>
      </c>
      <c r="CF17">
        <v>0</v>
      </c>
      <c r="CG17">
        <v>0</v>
      </c>
      <c r="CH17">
        <v>16</v>
      </c>
      <c r="CI17">
        <v>2</v>
      </c>
    </row>
    <row r="18" spans="1:87" x14ac:dyDescent="0.2">
      <c r="A18">
        <v>20190914</v>
      </c>
      <c r="B18" t="s">
        <v>19</v>
      </c>
      <c r="C18">
        <v>0</v>
      </c>
      <c r="D18">
        <v>0</v>
      </c>
      <c r="E18">
        <v>20</v>
      </c>
      <c r="F18">
        <v>0</v>
      </c>
      <c r="G18">
        <v>0</v>
      </c>
      <c r="H18">
        <v>0</v>
      </c>
      <c r="I18">
        <v>0</v>
      </c>
      <c r="J18">
        <v>0</v>
      </c>
      <c r="K18">
        <v>0</v>
      </c>
      <c r="L18">
        <v>0</v>
      </c>
      <c r="M18">
        <v>0</v>
      </c>
      <c r="N18">
        <v>0</v>
      </c>
      <c r="O18">
        <v>0</v>
      </c>
      <c r="P18">
        <v>0</v>
      </c>
      <c r="Q18">
        <v>2</v>
      </c>
      <c r="R18">
        <v>0</v>
      </c>
      <c r="S18">
        <v>0</v>
      </c>
      <c r="T18">
        <v>22</v>
      </c>
      <c r="U18">
        <v>2</v>
      </c>
      <c r="W18">
        <v>20190914</v>
      </c>
      <c r="X18" t="s">
        <v>20</v>
      </c>
      <c r="Y18">
        <v>0</v>
      </c>
      <c r="Z18">
        <v>8</v>
      </c>
      <c r="AA18">
        <v>0</v>
      </c>
      <c r="AB18">
        <v>3</v>
      </c>
      <c r="AC18">
        <v>0</v>
      </c>
      <c r="AD18">
        <v>0</v>
      </c>
      <c r="AE18">
        <v>3</v>
      </c>
      <c r="AF18">
        <v>0</v>
      </c>
      <c r="AG18">
        <v>0</v>
      </c>
      <c r="AH18">
        <v>0</v>
      </c>
      <c r="AI18">
        <v>3</v>
      </c>
      <c r="AJ18">
        <v>0</v>
      </c>
      <c r="AK18">
        <v>0</v>
      </c>
      <c r="AL18">
        <v>23</v>
      </c>
      <c r="AM18">
        <v>0</v>
      </c>
      <c r="AN18">
        <v>0</v>
      </c>
      <c r="AO18">
        <v>0</v>
      </c>
      <c r="AP18">
        <v>40</v>
      </c>
      <c r="AQ18">
        <v>5</v>
      </c>
      <c r="AS18">
        <v>20190914</v>
      </c>
      <c r="AT18" t="s">
        <v>22</v>
      </c>
      <c r="AU18">
        <v>0</v>
      </c>
      <c r="AV18">
        <v>47</v>
      </c>
      <c r="AW18">
        <v>0</v>
      </c>
      <c r="AX18">
        <v>1</v>
      </c>
      <c r="AY18">
        <v>0</v>
      </c>
      <c r="AZ18">
        <v>1</v>
      </c>
      <c r="BA18">
        <v>1</v>
      </c>
      <c r="BB18">
        <v>1</v>
      </c>
      <c r="BC18">
        <v>0</v>
      </c>
      <c r="BD18">
        <v>0</v>
      </c>
      <c r="BE18">
        <v>2</v>
      </c>
      <c r="BF18">
        <v>0</v>
      </c>
      <c r="BG18">
        <v>0</v>
      </c>
      <c r="BH18">
        <v>15</v>
      </c>
      <c r="BI18">
        <v>0</v>
      </c>
      <c r="BJ18">
        <v>0</v>
      </c>
      <c r="BK18">
        <v>0</v>
      </c>
      <c r="BL18">
        <v>68</v>
      </c>
      <c r="BM18">
        <v>7</v>
      </c>
      <c r="BO18">
        <v>20190914</v>
      </c>
      <c r="BP18" t="s">
        <v>23</v>
      </c>
      <c r="BQ18">
        <v>0</v>
      </c>
      <c r="BR18">
        <v>7</v>
      </c>
      <c r="BS18">
        <v>0</v>
      </c>
      <c r="BT18">
        <v>0</v>
      </c>
      <c r="BU18">
        <v>0</v>
      </c>
      <c r="BV18">
        <v>0</v>
      </c>
      <c r="BW18">
        <v>2</v>
      </c>
      <c r="BX18">
        <v>0</v>
      </c>
      <c r="BY18">
        <v>0</v>
      </c>
      <c r="BZ18">
        <v>0</v>
      </c>
      <c r="CA18">
        <v>0</v>
      </c>
      <c r="CB18">
        <v>0</v>
      </c>
      <c r="CC18">
        <v>0</v>
      </c>
      <c r="CD18">
        <v>13</v>
      </c>
      <c r="CE18">
        <v>0</v>
      </c>
      <c r="CF18">
        <v>0</v>
      </c>
      <c r="CG18">
        <v>0</v>
      </c>
      <c r="CH18">
        <v>22</v>
      </c>
      <c r="CI18">
        <v>3</v>
      </c>
    </row>
    <row r="19" spans="1:87" x14ac:dyDescent="0.2">
      <c r="A19">
        <v>20190915</v>
      </c>
      <c r="B19" t="s">
        <v>19</v>
      </c>
      <c r="C19">
        <v>0</v>
      </c>
      <c r="D19">
        <v>0</v>
      </c>
      <c r="E19">
        <v>19</v>
      </c>
      <c r="F19">
        <v>0</v>
      </c>
      <c r="G19">
        <v>0</v>
      </c>
      <c r="H19">
        <v>0</v>
      </c>
      <c r="I19">
        <v>0</v>
      </c>
      <c r="J19">
        <v>2</v>
      </c>
      <c r="K19">
        <v>0</v>
      </c>
      <c r="L19">
        <v>0</v>
      </c>
      <c r="M19">
        <v>0</v>
      </c>
      <c r="N19">
        <v>0</v>
      </c>
      <c r="O19">
        <v>0</v>
      </c>
      <c r="P19">
        <v>0</v>
      </c>
      <c r="Q19">
        <v>7</v>
      </c>
      <c r="R19">
        <v>0</v>
      </c>
      <c r="S19">
        <v>0</v>
      </c>
      <c r="T19">
        <v>28</v>
      </c>
      <c r="U19">
        <v>3</v>
      </c>
      <c r="W19">
        <v>20190915</v>
      </c>
      <c r="X19" t="s">
        <v>20</v>
      </c>
      <c r="Y19">
        <v>1</v>
      </c>
      <c r="Z19">
        <v>5</v>
      </c>
      <c r="AA19">
        <v>0</v>
      </c>
      <c r="AB19">
        <v>0</v>
      </c>
      <c r="AC19">
        <v>0</v>
      </c>
      <c r="AD19">
        <v>0</v>
      </c>
      <c r="AE19">
        <v>10</v>
      </c>
      <c r="AF19">
        <v>1</v>
      </c>
      <c r="AG19">
        <v>0</v>
      </c>
      <c r="AH19">
        <v>0</v>
      </c>
      <c r="AI19">
        <v>1</v>
      </c>
      <c r="AJ19">
        <v>0</v>
      </c>
      <c r="AK19">
        <v>2</v>
      </c>
      <c r="AL19">
        <v>15</v>
      </c>
      <c r="AM19">
        <v>0</v>
      </c>
      <c r="AN19">
        <v>0</v>
      </c>
      <c r="AO19">
        <v>0</v>
      </c>
      <c r="AP19">
        <v>35</v>
      </c>
      <c r="AQ19">
        <v>7</v>
      </c>
      <c r="AS19">
        <v>20190915</v>
      </c>
      <c r="AT19" t="s">
        <v>22</v>
      </c>
      <c r="AU19">
        <v>0</v>
      </c>
      <c r="AV19">
        <v>28</v>
      </c>
      <c r="AW19">
        <v>0</v>
      </c>
      <c r="AX19">
        <v>0</v>
      </c>
      <c r="AY19">
        <v>0</v>
      </c>
      <c r="AZ19">
        <v>0</v>
      </c>
      <c r="BA19">
        <v>1</v>
      </c>
      <c r="BB19">
        <v>0</v>
      </c>
      <c r="BC19">
        <v>0</v>
      </c>
      <c r="BD19">
        <v>0</v>
      </c>
      <c r="BE19">
        <v>0</v>
      </c>
      <c r="BF19">
        <v>1</v>
      </c>
      <c r="BG19">
        <v>0</v>
      </c>
      <c r="BH19">
        <v>9</v>
      </c>
      <c r="BI19">
        <v>0</v>
      </c>
      <c r="BJ19">
        <v>0</v>
      </c>
      <c r="BK19">
        <v>0</v>
      </c>
      <c r="BL19">
        <v>39</v>
      </c>
      <c r="BM19">
        <v>4</v>
      </c>
      <c r="BO19">
        <v>20190915</v>
      </c>
      <c r="BP19" t="s">
        <v>23</v>
      </c>
      <c r="BQ19">
        <v>0</v>
      </c>
      <c r="BR19">
        <v>1</v>
      </c>
      <c r="BS19">
        <v>0</v>
      </c>
      <c r="BT19">
        <v>0</v>
      </c>
      <c r="BU19">
        <v>0</v>
      </c>
      <c r="BV19">
        <v>0</v>
      </c>
      <c r="BW19">
        <v>1</v>
      </c>
      <c r="BX19">
        <v>0</v>
      </c>
      <c r="BY19">
        <v>0</v>
      </c>
      <c r="BZ19">
        <v>0</v>
      </c>
      <c r="CA19">
        <v>0</v>
      </c>
      <c r="CB19">
        <v>0</v>
      </c>
      <c r="CC19">
        <v>0</v>
      </c>
      <c r="CD19">
        <v>23</v>
      </c>
      <c r="CE19">
        <v>0</v>
      </c>
      <c r="CF19">
        <v>0</v>
      </c>
      <c r="CG19">
        <v>0</v>
      </c>
      <c r="CH19">
        <v>25</v>
      </c>
      <c r="CI19">
        <v>3</v>
      </c>
    </row>
    <row r="20" spans="1:87" x14ac:dyDescent="0.2">
      <c r="A20">
        <v>20190916</v>
      </c>
      <c r="B20" t="s">
        <v>19</v>
      </c>
      <c r="C20">
        <v>0</v>
      </c>
      <c r="D20">
        <v>0</v>
      </c>
      <c r="E20">
        <v>3</v>
      </c>
      <c r="F20">
        <v>0</v>
      </c>
      <c r="G20">
        <v>0</v>
      </c>
      <c r="H20">
        <v>0</v>
      </c>
      <c r="I20">
        <v>0</v>
      </c>
      <c r="J20">
        <v>2</v>
      </c>
      <c r="K20">
        <v>0</v>
      </c>
      <c r="L20">
        <v>0</v>
      </c>
      <c r="M20">
        <v>0</v>
      </c>
      <c r="N20">
        <v>0</v>
      </c>
      <c r="O20">
        <v>0</v>
      </c>
      <c r="P20">
        <v>0</v>
      </c>
      <c r="Q20">
        <v>15</v>
      </c>
      <c r="R20">
        <v>0</v>
      </c>
      <c r="S20">
        <v>0</v>
      </c>
      <c r="T20">
        <v>20</v>
      </c>
      <c r="U20">
        <v>3</v>
      </c>
      <c r="W20">
        <v>20190916</v>
      </c>
      <c r="X20" t="s">
        <v>20</v>
      </c>
      <c r="Y20">
        <v>0</v>
      </c>
      <c r="Z20">
        <v>3</v>
      </c>
      <c r="AA20">
        <v>0</v>
      </c>
      <c r="AB20">
        <v>0</v>
      </c>
      <c r="AC20">
        <v>0</v>
      </c>
      <c r="AD20">
        <v>1</v>
      </c>
      <c r="AE20">
        <v>9</v>
      </c>
      <c r="AF20">
        <v>0</v>
      </c>
      <c r="AG20">
        <v>0</v>
      </c>
      <c r="AH20">
        <v>1</v>
      </c>
      <c r="AI20">
        <v>0</v>
      </c>
      <c r="AJ20">
        <v>0</v>
      </c>
      <c r="AK20">
        <v>0</v>
      </c>
      <c r="AL20">
        <v>23</v>
      </c>
      <c r="AM20">
        <v>1</v>
      </c>
      <c r="AN20">
        <v>1</v>
      </c>
      <c r="AO20">
        <v>0</v>
      </c>
      <c r="AP20">
        <v>39</v>
      </c>
      <c r="AQ20">
        <v>7</v>
      </c>
      <c r="AS20">
        <v>20190916</v>
      </c>
      <c r="AT20" t="s">
        <v>22</v>
      </c>
      <c r="AU20">
        <v>0</v>
      </c>
      <c r="AV20">
        <v>0</v>
      </c>
      <c r="AW20">
        <v>0</v>
      </c>
      <c r="AX20">
        <v>0</v>
      </c>
      <c r="AY20">
        <v>0</v>
      </c>
      <c r="AZ20">
        <v>0</v>
      </c>
      <c r="BA20">
        <v>0</v>
      </c>
      <c r="BB20">
        <v>0</v>
      </c>
      <c r="BC20">
        <v>0</v>
      </c>
      <c r="BD20">
        <v>0</v>
      </c>
      <c r="BE20">
        <v>0</v>
      </c>
      <c r="BF20">
        <v>0</v>
      </c>
      <c r="BG20">
        <v>0</v>
      </c>
      <c r="BH20">
        <v>10</v>
      </c>
      <c r="BI20">
        <v>0</v>
      </c>
      <c r="BJ20">
        <v>0</v>
      </c>
      <c r="BK20">
        <v>0</v>
      </c>
      <c r="BL20">
        <v>10</v>
      </c>
      <c r="BM20">
        <v>1</v>
      </c>
      <c r="BO20">
        <v>20190916</v>
      </c>
      <c r="BP20" t="s">
        <v>23</v>
      </c>
      <c r="BQ20">
        <v>0</v>
      </c>
      <c r="BR20">
        <v>1</v>
      </c>
      <c r="BS20">
        <v>0</v>
      </c>
      <c r="BT20">
        <v>0</v>
      </c>
      <c r="BU20">
        <v>0</v>
      </c>
      <c r="BV20">
        <v>0</v>
      </c>
      <c r="BW20">
        <v>0</v>
      </c>
      <c r="BX20">
        <v>0</v>
      </c>
      <c r="BY20">
        <v>0</v>
      </c>
      <c r="BZ20">
        <v>0</v>
      </c>
      <c r="CA20">
        <v>0</v>
      </c>
      <c r="CB20">
        <v>0</v>
      </c>
      <c r="CC20">
        <v>0</v>
      </c>
      <c r="CD20">
        <v>10</v>
      </c>
      <c r="CE20">
        <v>0</v>
      </c>
      <c r="CF20">
        <v>0</v>
      </c>
      <c r="CG20">
        <v>0</v>
      </c>
      <c r="CH20">
        <v>11</v>
      </c>
      <c r="CI20">
        <v>2</v>
      </c>
    </row>
    <row r="21" spans="1:87" x14ac:dyDescent="0.2">
      <c r="A21">
        <v>20190917</v>
      </c>
      <c r="B21" t="s">
        <v>19</v>
      </c>
      <c r="C21">
        <v>0</v>
      </c>
      <c r="D21">
        <v>0</v>
      </c>
      <c r="E21">
        <v>10</v>
      </c>
      <c r="F21">
        <v>0</v>
      </c>
      <c r="G21">
        <v>0</v>
      </c>
      <c r="H21">
        <v>0</v>
      </c>
      <c r="I21">
        <v>0</v>
      </c>
      <c r="J21">
        <v>1</v>
      </c>
      <c r="K21">
        <v>0</v>
      </c>
      <c r="L21">
        <v>0</v>
      </c>
      <c r="M21">
        <v>0</v>
      </c>
      <c r="N21">
        <v>0</v>
      </c>
      <c r="O21">
        <v>0</v>
      </c>
      <c r="P21">
        <v>0</v>
      </c>
      <c r="Q21">
        <v>5</v>
      </c>
      <c r="R21">
        <v>0</v>
      </c>
      <c r="S21">
        <v>0</v>
      </c>
      <c r="T21">
        <v>16</v>
      </c>
      <c r="U21">
        <v>3</v>
      </c>
      <c r="W21">
        <v>20190917</v>
      </c>
      <c r="X21" t="s">
        <v>20</v>
      </c>
      <c r="Y21">
        <v>0</v>
      </c>
      <c r="Z21">
        <v>1</v>
      </c>
      <c r="AA21">
        <v>0</v>
      </c>
      <c r="AB21">
        <v>0</v>
      </c>
      <c r="AC21">
        <v>0</v>
      </c>
      <c r="AD21">
        <v>0</v>
      </c>
      <c r="AE21">
        <v>5</v>
      </c>
      <c r="AF21">
        <v>0</v>
      </c>
      <c r="AG21">
        <v>0</v>
      </c>
      <c r="AH21">
        <v>0</v>
      </c>
      <c r="AI21">
        <v>0</v>
      </c>
      <c r="AJ21">
        <v>0</v>
      </c>
      <c r="AK21">
        <v>0</v>
      </c>
      <c r="AL21">
        <v>16</v>
      </c>
      <c r="AM21">
        <v>0</v>
      </c>
      <c r="AN21">
        <v>1</v>
      </c>
      <c r="AO21">
        <v>0</v>
      </c>
      <c r="AP21">
        <v>23</v>
      </c>
      <c r="AQ21">
        <v>4</v>
      </c>
      <c r="AS21">
        <v>20190917</v>
      </c>
      <c r="AT21" t="s">
        <v>22</v>
      </c>
      <c r="AU21">
        <v>0</v>
      </c>
      <c r="AV21">
        <v>1</v>
      </c>
      <c r="AW21">
        <v>0</v>
      </c>
      <c r="AX21">
        <v>0</v>
      </c>
      <c r="AY21">
        <v>0</v>
      </c>
      <c r="AZ21">
        <v>0</v>
      </c>
      <c r="BA21">
        <v>0</v>
      </c>
      <c r="BB21">
        <v>0</v>
      </c>
      <c r="BC21">
        <v>0</v>
      </c>
      <c r="BD21">
        <v>0</v>
      </c>
      <c r="BE21">
        <v>0</v>
      </c>
      <c r="BF21">
        <v>0</v>
      </c>
      <c r="BG21">
        <v>0</v>
      </c>
      <c r="BH21">
        <v>4</v>
      </c>
      <c r="BI21">
        <v>0</v>
      </c>
      <c r="BJ21">
        <v>0</v>
      </c>
      <c r="BK21">
        <v>0</v>
      </c>
      <c r="BL21">
        <v>5</v>
      </c>
      <c r="BM21">
        <v>2</v>
      </c>
      <c r="BO21">
        <v>20190917</v>
      </c>
      <c r="BP21" t="s">
        <v>23</v>
      </c>
      <c r="BQ21">
        <v>0</v>
      </c>
      <c r="BR21">
        <v>0</v>
      </c>
      <c r="BS21">
        <v>0</v>
      </c>
      <c r="BT21">
        <v>0</v>
      </c>
      <c r="BU21">
        <v>0</v>
      </c>
      <c r="BV21">
        <v>0</v>
      </c>
      <c r="BW21">
        <v>0</v>
      </c>
      <c r="BX21">
        <v>0</v>
      </c>
      <c r="BY21">
        <v>0</v>
      </c>
      <c r="BZ21">
        <v>0</v>
      </c>
      <c r="CA21">
        <v>0</v>
      </c>
      <c r="CB21">
        <v>0</v>
      </c>
      <c r="CC21">
        <v>0</v>
      </c>
      <c r="CD21">
        <v>2</v>
      </c>
      <c r="CE21">
        <v>0</v>
      </c>
      <c r="CF21">
        <v>0</v>
      </c>
      <c r="CG21">
        <v>0</v>
      </c>
      <c r="CH21">
        <v>2</v>
      </c>
      <c r="CI21">
        <v>1</v>
      </c>
    </row>
    <row r="22" spans="1:87" x14ac:dyDescent="0.2">
      <c r="A22">
        <v>20190918</v>
      </c>
      <c r="B22" t="s">
        <v>19</v>
      </c>
      <c r="C22">
        <v>0</v>
      </c>
      <c r="D22">
        <v>0</v>
      </c>
      <c r="E22">
        <v>13</v>
      </c>
      <c r="F22">
        <v>0</v>
      </c>
      <c r="G22">
        <v>0</v>
      </c>
      <c r="H22">
        <v>0</v>
      </c>
      <c r="I22">
        <v>0</v>
      </c>
      <c r="J22">
        <v>0</v>
      </c>
      <c r="K22">
        <v>0</v>
      </c>
      <c r="L22">
        <v>0</v>
      </c>
      <c r="M22">
        <v>0</v>
      </c>
      <c r="N22">
        <v>0</v>
      </c>
      <c r="O22">
        <v>0</v>
      </c>
      <c r="P22">
        <v>0</v>
      </c>
      <c r="Q22">
        <v>4</v>
      </c>
      <c r="R22">
        <v>0</v>
      </c>
      <c r="S22">
        <v>0</v>
      </c>
      <c r="T22">
        <v>17</v>
      </c>
      <c r="U22">
        <v>2</v>
      </c>
      <c r="W22">
        <v>20190918</v>
      </c>
      <c r="X22" t="s">
        <v>20</v>
      </c>
      <c r="Y22">
        <v>0</v>
      </c>
      <c r="Z22">
        <v>0</v>
      </c>
      <c r="AA22">
        <v>0</v>
      </c>
      <c r="AB22">
        <v>0</v>
      </c>
      <c r="AC22">
        <v>0</v>
      </c>
      <c r="AD22">
        <v>0</v>
      </c>
      <c r="AE22">
        <v>12</v>
      </c>
      <c r="AF22">
        <v>0</v>
      </c>
      <c r="AG22">
        <v>0</v>
      </c>
      <c r="AH22">
        <v>0</v>
      </c>
      <c r="AI22">
        <v>0</v>
      </c>
      <c r="AJ22">
        <v>0</v>
      </c>
      <c r="AK22">
        <v>0</v>
      </c>
      <c r="AL22">
        <v>24</v>
      </c>
      <c r="AM22">
        <v>1</v>
      </c>
      <c r="AN22">
        <v>0</v>
      </c>
      <c r="AO22">
        <v>0</v>
      </c>
      <c r="AP22">
        <v>37</v>
      </c>
      <c r="AQ22">
        <v>3</v>
      </c>
      <c r="AS22">
        <v>20190918</v>
      </c>
      <c r="AT22" t="s">
        <v>22</v>
      </c>
      <c r="AU22">
        <v>0</v>
      </c>
      <c r="AV22">
        <v>28</v>
      </c>
      <c r="AW22">
        <v>0</v>
      </c>
      <c r="AX22">
        <v>0</v>
      </c>
      <c r="AY22">
        <v>0</v>
      </c>
      <c r="AZ22">
        <v>0</v>
      </c>
      <c r="BA22">
        <v>0</v>
      </c>
      <c r="BB22">
        <v>0</v>
      </c>
      <c r="BC22">
        <v>0</v>
      </c>
      <c r="BD22">
        <v>0</v>
      </c>
      <c r="BE22">
        <v>0</v>
      </c>
      <c r="BF22">
        <v>0</v>
      </c>
      <c r="BG22">
        <v>0</v>
      </c>
      <c r="BH22">
        <v>3</v>
      </c>
      <c r="BI22">
        <v>0</v>
      </c>
      <c r="BJ22">
        <v>0</v>
      </c>
      <c r="BK22">
        <v>0</v>
      </c>
      <c r="BL22">
        <v>31</v>
      </c>
      <c r="BM22">
        <v>2</v>
      </c>
      <c r="BO22">
        <v>20190918</v>
      </c>
      <c r="BP22" t="s">
        <v>23</v>
      </c>
      <c r="BQ22">
        <v>0</v>
      </c>
      <c r="BR22">
        <v>2</v>
      </c>
      <c r="BS22">
        <v>0</v>
      </c>
      <c r="BT22">
        <v>0</v>
      </c>
      <c r="BU22">
        <v>0</v>
      </c>
      <c r="BV22">
        <v>0</v>
      </c>
      <c r="BW22">
        <v>0</v>
      </c>
      <c r="BX22">
        <v>0</v>
      </c>
      <c r="BY22">
        <v>0</v>
      </c>
      <c r="BZ22">
        <v>0</v>
      </c>
      <c r="CA22">
        <v>0</v>
      </c>
      <c r="CB22">
        <v>0</v>
      </c>
      <c r="CC22">
        <v>0</v>
      </c>
      <c r="CD22">
        <v>10</v>
      </c>
      <c r="CE22">
        <v>0</v>
      </c>
      <c r="CF22">
        <v>0</v>
      </c>
      <c r="CG22">
        <v>0</v>
      </c>
      <c r="CH22">
        <v>12</v>
      </c>
      <c r="CI22">
        <v>2</v>
      </c>
    </row>
    <row r="23" spans="1:87" x14ac:dyDescent="0.2">
      <c r="A23">
        <v>20190919</v>
      </c>
      <c r="B23" t="s">
        <v>19</v>
      </c>
      <c r="C23">
        <v>0</v>
      </c>
      <c r="D23">
        <v>0</v>
      </c>
      <c r="E23">
        <v>3</v>
      </c>
      <c r="F23">
        <v>0</v>
      </c>
      <c r="G23">
        <v>0</v>
      </c>
      <c r="H23">
        <v>0</v>
      </c>
      <c r="I23">
        <v>0</v>
      </c>
      <c r="J23">
        <v>0</v>
      </c>
      <c r="K23">
        <v>0</v>
      </c>
      <c r="L23">
        <v>0</v>
      </c>
      <c r="M23">
        <v>0</v>
      </c>
      <c r="N23">
        <v>0</v>
      </c>
      <c r="O23">
        <v>0</v>
      </c>
      <c r="P23">
        <v>0</v>
      </c>
      <c r="Q23">
        <v>1</v>
      </c>
      <c r="R23">
        <v>0</v>
      </c>
      <c r="S23">
        <v>0</v>
      </c>
      <c r="T23">
        <v>4</v>
      </c>
      <c r="U23">
        <v>2</v>
      </c>
      <c r="W23">
        <v>20190919</v>
      </c>
      <c r="X23" t="s">
        <v>20</v>
      </c>
      <c r="Y23">
        <v>1</v>
      </c>
      <c r="Z23">
        <v>0</v>
      </c>
      <c r="AA23">
        <v>0</v>
      </c>
      <c r="AB23">
        <v>0</v>
      </c>
      <c r="AC23">
        <v>0</v>
      </c>
      <c r="AD23">
        <v>1</v>
      </c>
      <c r="AE23">
        <v>2</v>
      </c>
      <c r="AF23">
        <v>0</v>
      </c>
      <c r="AG23">
        <v>0</v>
      </c>
      <c r="AH23">
        <v>0</v>
      </c>
      <c r="AI23">
        <v>0</v>
      </c>
      <c r="AJ23">
        <v>0</v>
      </c>
      <c r="AK23">
        <v>0</v>
      </c>
      <c r="AL23">
        <v>7</v>
      </c>
      <c r="AM23">
        <v>4</v>
      </c>
      <c r="AN23">
        <v>32</v>
      </c>
      <c r="AO23">
        <v>0</v>
      </c>
      <c r="AP23">
        <v>47</v>
      </c>
      <c r="AQ23">
        <v>6</v>
      </c>
      <c r="AS23">
        <v>20190919</v>
      </c>
      <c r="AT23" t="s">
        <v>22</v>
      </c>
      <c r="AU23">
        <v>0</v>
      </c>
      <c r="AV23">
        <v>0</v>
      </c>
      <c r="AW23">
        <v>0</v>
      </c>
      <c r="AX23">
        <v>0</v>
      </c>
      <c r="AY23">
        <v>0</v>
      </c>
      <c r="AZ23">
        <v>0</v>
      </c>
      <c r="BA23">
        <v>0</v>
      </c>
      <c r="BB23">
        <v>0</v>
      </c>
      <c r="BC23">
        <v>0</v>
      </c>
      <c r="BD23">
        <v>0</v>
      </c>
      <c r="BE23">
        <v>0</v>
      </c>
      <c r="BF23">
        <v>0</v>
      </c>
      <c r="BG23">
        <v>0</v>
      </c>
      <c r="BH23">
        <v>4</v>
      </c>
      <c r="BI23">
        <v>0</v>
      </c>
      <c r="BJ23">
        <v>0</v>
      </c>
      <c r="BK23">
        <v>0</v>
      </c>
      <c r="BL23">
        <v>4</v>
      </c>
      <c r="BM23">
        <v>1</v>
      </c>
      <c r="BO23">
        <v>20190919</v>
      </c>
      <c r="BP23" t="s">
        <v>23</v>
      </c>
      <c r="BQ23">
        <v>0</v>
      </c>
      <c r="BR23">
        <v>0</v>
      </c>
      <c r="BS23">
        <v>0</v>
      </c>
      <c r="BT23">
        <v>0</v>
      </c>
      <c r="BU23">
        <v>0</v>
      </c>
      <c r="BV23">
        <v>0</v>
      </c>
      <c r="BW23">
        <v>0</v>
      </c>
      <c r="BX23">
        <v>0</v>
      </c>
      <c r="BY23">
        <v>0</v>
      </c>
      <c r="BZ23">
        <v>0</v>
      </c>
      <c r="CA23">
        <v>0</v>
      </c>
      <c r="CB23">
        <v>0</v>
      </c>
      <c r="CC23">
        <v>0</v>
      </c>
      <c r="CD23">
        <v>1</v>
      </c>
      <c r="CE23">
        <v>0</v>
      </c>
      <c r="CF23">
        <v>0</v>
      </c>
      <c r="CG23">
        <v>0</v>
      </c>
      <c r="CH23">
        <v>1</v>
      </c>
      <c r="CI23">
        <v>1</v>
      </c>
    </row>
    <row r="24" spans="1:87" x14ac:dyDescent="0.2">
      <c r="A24">
        <v>20190920</v>
      </c>
      <c r="B24" t="s">
        <v>19</v>
      </c>
      <c r="C24">
        <v>0</v>
      </c>
      <c r="D24">
        <v>0</v>
      </c>
      <c r="E24">
        <v>4</v>
      </c>
      <c r="F24">
        <v>0</v>
      </c>
      <c r="G24">
        <v>0</v>
      </c>
      <c r="H24">
        <v>0</v>
      </c>
      <c r="I24">
        <v>0</v>
      </c>
      <c r="J24">
        <v>1</v>
      </c>
      <c r="K24">
        <v>0</v>
      </c>
      <c r="L24">
        <v>0</v>
      </c>
      <c r="M24">
        <v>0</v>
      </c>
      <c r="N24">
        <v>0</v>
      </c>
      <c r="O24">
        <v>0</v>
      </c>
      <c r="P24">
        <v>0</v>
      </c>
      <c r="Q24">
        <v>0</v>
      </c>
      <c r="R24">
        <v>0</v>
      </c>
      <c r="S24">
        <v>0</v>
      </c>
      <c r="T24">
        <v>5</v>
      </c>
      <c r="U24">
        <v>2</v>
      </c>
      <c r="W24">
        <v>20190920</v>
      </c>
      <c r="X24" t="s">
        <v>20</v>
      </c>
      <c r="Y24">
        <v>0</v>
      </c>
      <c r="Z24">
        <v>2</v>
      </c>
      <c r="AA24">
        <v>0</v>
      </c>
      <c r="AB24">
        <v>0</v>
      </c>
      <c r="AC24">
        <v>0</v>
      </c>
      <c r="AD24">
        <v>1</v>
      </c>
      <c r="AE24">
        <v>10</v>
      </c>
      <c r="AF24">
        <v>0</v>
      </c>
      <c r="AG24">
        <v>0</v>
      </c>
      <c r="AH24">
        <v>0</v>
      </c>
      <c r="AI24">
        <v>0</v>
      </c>
      <c r="AJ24">
        <v>0</v>
      </c>
      <c r="AK24">
        <v>2</v>
      </c>
      <c r="AL24">
        <v>28</v>
      </c>
      <c r="AM24">
        <v>2</v>
      </c>
      <c r="AN24">
        <v>0</v>
      </c>
      <c r="AO24">
        <v>0</v>
      </c>
      <c r="AP24">
        <v>45</v>
      </c>
      <c r="AQ24">
        <v>6</v>
      </c>
      <c r="AS24">
        <v>20190920</v>
      </c>
      <c r="AT24" t="s">
        <v>22</v>
      </c>
      <c r="AU24">
        <v>0</v>
      </c>
      <c r="AV24">
        <v>5</v>
      </c>
      <c r="AW24">
        <v>0</v>
      </c>
      <c r="AX24">
        <v>0</v>
      </c>
      <c r="AY24">
        <v>0</v>
      </c>
      <c r="AZ24">
        <v>0</v>
      </c>
      <c r="BA24">
        <v>0</v>
      </c>
      <c r="BB24">
        <v>0</v>
      </c>
      <c r="BC24">
        <v>0</v>
      </c>
      <c r="BD24">
        <v>0</v>
      </c>
      <c r="BE24">
        <v>0</v>
      </c>
      <c r="BF24">
        <v>0</v>
      </c>
      <c r="BG24">
        <v>0</v>
      </c>
      <c r="BH24">
        <v>3</v>
      </c>
      <c r="BI24">
        <v>0</v>
      </c>
      <c r="BJ24">
        <v>0</v>
      </c>
      <c r="BK24">
        <v>0</v>
      </c>
      <c r="BL24">
        <v>8</v>
      </c>
      <c r="BM24">
        <v>2</v>
      </c>
      <c r="BO24">
        <v>20190920</v>
      </c>
      <c r="BP24" t="s">
        <v>23</v>
      </c>
      <c r="BQ24">
        <v>0</v>
      </c>
      <c r="BR24">
        <v>0</v>
      </c>
      <c r="BS24">
        <v>0</v>
      </c>
      <c r="BT24">
        <v>0</v>
      </c>
      <c r="BU24">
        <v>0</v>
      </c>
      <c r="BV24">
        <v>0</v>
      </c>
      <c r="BW24">
        <v>0</v>
      </c>
      <c r="BX24">
        <v>0</v>
      </c>
      <c r="BY24">
        <v>0</v>
      </c>
      <c r="BZ24">
        <v>0</v>
      </c>
      <c r="CA24">
        <v>0</v>
      </c>
      <c r="CB24">
        <v>0</v>
      </c>
      <c r="CC24">
        <v>0</v>
      </c>
      <c r="CD24">
        <v>0</v>
      </c>
      <c r="CE24">
        <v>0</v>
      </c>
      <c r="CF24">
        <v>0</v>
      </c>
      <c r="CG24">
        <v>0</v>
      </c>
      <c r="CH24">
        <v>0</v>
      </c>
      <c r="CI24">
        <v>0</v>
      </c>
    </row>
    <row r="25" spans="1:87" x14ac:dyDescent="0.2">
      <c r="A25">
        <v>20190921</v>
      </c>
      <c r="B25" t="s">
        <v>19</v>
      </c>
      <c r="C25">
        <v>0</v>
      </c>
      <c r="D25">
        <v>1</v>
      </c>
      <c r="E25">
        <v>14</v>
      </c>
      <c r="F25">
        <v>0</v>
      </c>
      <c r="G25">
        <v>0</v>
      </c>
      <c r="H25">
        <v>0</v>
      </c>
      <c r="I25">
        <v>0</v>
      </c>
      <c r="J25">
        <v>0</v>
      </c>
      <c r="K25">
        <v>0</v>
      </c>
      <c r="L25">
        <v>0</v>
      </c>
      <c r="M25">
        <v>0</v>
      </c>
      <c r="N25">
        <v>0</v>
      </c>
      <c r="O25">
        <v>0</v>
      </c>
      <c r="P25">
        <v>0</v>
      </c>
      <c r="Q25">
        <v>3</v>
      </c>
      <c r="R25">
        <v>0</v>
      </c>
      <c r="S25">
        <v>0</v>
      </c>
      <c r="T25">
        <v>18</v>
      </c>
      <c r="U25">
        <v>3</v>
      </c>
      <c r="W25">
        <v>20190921</v>
      </c>
      <c r="X25" t="s">
        <v>20</v>
      </c>
      <c r="Y25">
        <v>0</v>
      </c>
      <c r="Z25">
        <v>8</v>
      </c>
      <c r="AA25">
        <v>0</v>
      </c>
      <c r="AB25">
        <v>0</v>
      </c>
      <c r="AC25">
        <v>0</v>
      </c>
      <c r="AD25">
        <v>0</v>
      </c>
      <c r="AE25">
        <v>13</v>
      </c>
      <c r="AF25">
        <v>0</v>
      </c>
      <c r="AG25">
        <v>0</v>
      </c>
      <c r="AH25">
        <v>1</v>
      </c>
      <c r="AI25">
        <v>1</v>
      </c>
      <c r="AJ25">
        <v>0</v>
      </c>
      <c r="AK25">
        <v>3</v>
      </c>
      <c r="AL25">
        <v>17</v>
      </c>
      <c r="AM25">
        <v>3</v>
      </c>
      <c r="AN25">
        <v>0</v>
      </c>
      <c r="AO25">
        <v>0</v>
      </c>
      <c r="AP25">
        <v>46</v>
      </c>
      <c r="AQ25">
        <v>7</v>
      </c>
      <c r="AS25">
        <v>20190921</v>
      </c>
      <c r="AT25" t="s">
        <v>22</v>
      </c>
      <c r="AU25">
        <v>0</v>
      </c>
      <c r="AV25">
        <v>55</v>
      </c>
      <c r="AW25">
        <v>0</v>
      </c>
      <c r="AX25">
        <v>0</v>
      </c>
      <c r="AY25">
        <v>0</v>
      </c>
      <c r="AZ25">
        <v>1</v>
      </c>
      <c r="BA25">
        <v>0</v>
      </c>
      <c r="BB25">
        <v>0</v>
      </c>
      <c r="BC25">
        <v>0</v>
      </c>
      <c r="BD25">
        <v>0</v>
      </c>
      <c r="BE25">
        <v>0</v>
      </c>
      <c r="BF25">
        <v>0</v>
      </c>
      <c r="BG25">
        <v>1</v>
      </c>
      <c r="BH25">
        <v>11</v>
      </c>
      <c r="BI25">
        <v>0</v>
      </c>
      <c r="BJ25">
        <v>0</v>
      </c>
      <c r="BK25">
        <v>0</v>
      </c>
      <c r="BL25">
        <v>68</v>
      </c>
      <c r="BM25">
        <v>4</v>
      </c>
      <c r="BO25">
        <v>20190921</v>
      </c>
      <c r="BP25" t="s">
        <v>23</v>
      </c>
      <c r="BQ25">
        <v>1</v>
      </c>
      <c r="BR25">
        <v>1</v>
      </c>
      <c r="BS25">
        <v>0</v>
      </c>
      <c r="BT25">
        <v>0</v>
      </c>
      <c r="BU25">
        <v>0</v>
      </c>
      <c r="BV25">
        <v>0</v>
      </c>
      <c r="BW25">
        <v>1</v>
      </c>
      <c r="BX25">
        <v>0</v>
      </c>
      <c r="BY25">
        <v>0</v>
      </c>
      <c r="BZ25">
        <v>0</v>
      </c>
      <c r="CA25">
        <v>0</v>
      </c>
      <c r="CB25">
        <v>0</v>
      </c>
      <c r="CC25">
        <v>1</v>
      </c>
      <c r="CD25">
        <v>9</v>
      </c>
      <c r="CE25">
        <v>0</v>
      </c>
      <c r="CF25">
        <v>0</v>
      </c>
      <c r="CG25">
        <v>0</v>
      </c>
      <c r="CH25">
        <v>13</v>
      </c>
      <c r="CI25">
        <v>5</v>
      </c>
    </row>
    <row r="26" spans="1:87" x14ac:dyDescent="0.2">
      <c r="A26">
        <v>20190922</v>
      </c>
      <c r="B26" t="s">
        <v>19</v>
      </c>
      <c r="C26">
        <v>0</v>
      </c>
      <c r="D26">
        <v>1</v>
      </c>
      <c r="E26">
        <v>19</v>
      </c>
      <c r="F26">
        <v>0</v>
      </c>
      <c r="G26">
        <v>0</v>
      </c>
      <c r="H26">
        <v>0</v>
      </c>
      <c r="I26">
        <v>0</v>
      </c>
      <c r="J26">
        <v>6</v>
      </c>
      <c r="K26">
        <v>0</v>
      </c>
      <c r="L26">
        <v>0</v>
      </c>
      <c r="M26">
        <v>0</v>
      </c>
      <c r="N26">
        <v>0</v>
      </c>
      <c r="O26">
        <v>1</v>
      </c>
      <c r="P26">
        <v>0</v>
      </c>
      <c r="Q26">
        <v>2</v>
      </c>
      <c r="R26">
        <v>0</v>
      </c>
      <c r="S26">
        <v>0</v>
      </c>
      <c r="T26">
        <v>29</v>
      </c>
      <c r="U26">
        <v>5</v>
      </c>
      <c r="W26">
        <v>20190922</v>
      </c>
      <c r="X26" t="s">
        <v>20</v>
      </c>
      <c r="Y26">
        <v>1</v>
      </c>
      <c r="Z26">
        <v>3</v>
      </c>
      <c r="AA26">
        <v>0</v>
      </c>
      <c r="AB26">
        <v>3</v>
      </c>
      <c r="AC26">
        <v>0</v>
      </c>
      <c r="AD26">
        <v>0</v>
      </c>
      <c r="AE26">
        <v>7</v>
      </c>
      <c r="AF26">
        <v>0</v>
      </c>
      <c r="AG26">
        <v>0</v>
      </c>
      <c r="AH26">
        <v>0</v>
      </c>
      <c r="AI26">
        <v>0</v>
      </c>
      <c r="AJ26">
        <v>0</v>
      </c>
      <c r="AK26">
        <v>3</v>
      </c>
      <c r="AL26">
        <v>12</v>
      </c>
      <c r="AM26">
        <v>1</v>
      </c>
      <c r="AN26">
        <v>0</v>
      </c>
      <c r="AO26">
        <v>0</v>
      </c>
      <c r="AP26">
        <v>30</v>
      </c>
      <c r="AQ26">
        <v>7</v>
      </c>
      <c r="AS26">
        <v>20190922</v>
      </c>
      <c r="AT26" t="s">
        <v>22</v>
      </c>
      <c r="AU26">
        <v>0</v>
      </c>
      <c r="AV26">
        <v>27</v>
      </c>
      <c r="AW26">
        <v>0</v>
      </c>
      <c r="AX26">
        <v>0</v>
      </c>
      <c r="AY26">
        <v>0</v>
      </c>
      <c r="AZ26">
        <v>1</v>
      </c>
      <c r="BA26">
        <v>0</v>
      </c>
      <c r="BB26">
        <v>0</v>
      </c>
      <c r="BC26">
        <v>0</v>
      </c>
      <c r="BD26">
        <v>0</v>
      </c>
      <c r="BE26">
        <v>0</v>
      </c>
      <c r="BF26">
        <v>0</v>
      </c>
      <c r="BG26">
        <v>0</v>
      </c>
      <c r="BH26">
        <v>19</v>
      </c>
      <c r="BI26">
        <v>0</v>
      </c>
      <c r="BJ26">
        <v>0</v>
      </c>
      <c r="BK26">
        <v>0</v>
      </c>
      <c r="BL26">
        <v>47</v>
      </c>
      <c r="BM26">
        <v>3</v>
      </c>
      <c r="BO26">
        <v>20190922</v>
      </c>
      <c r="BP26" t="s">
        <v>23</v>
      </c>
      <c r="BQ26">
        <v>0</v>
      </c>
      <c r="BR26">
        <v>8</v>
      </c>
      <c r="BS26">
        <v>0</v>
      </c>
      <c r="BT26">
        <v>0</v>
      </c>
      <c r="BU26">
        <v>0</v>
      </c>
      <c r="BV26">
        <v>0</v>
      </c>
      <c r="BW26">
        <v>0</v>
      </c>
      <c r="BX26">
        <v>0</v>
      </c>
      <c r="BY26">
        <v>1</v>
      </c>
      <c r="BZ26">
        <v>0</v>
      </c>
      <c r="CA26">
        <v>0</v>
      </c>
      <c r="CB26">
        <v>0</v>
      </c>
      <c r="CC26">
        <v>0</v>
      </c>
      <c r="CD26">
        <v>8</v>
      </c>
      <c r="CE26">
        <v>1</v>
      </c>
      <c r="CF26">
        <v>0</v>
      </c>
      <c r="CG26">
        <v>0</v>
      </c>
      <c r="CH26">
        <v>18</v>
      </c>
      <c r="CI26">
        <v>4</v>
      </c>
    </row>
    <row r="27" spans="1:87" x14ac:dyDescent="0.2">
      <c r="A27">
        <v>20190923</v>
      </c>
      <c r="B27" t="s">
        <v>19</v>
      </c>
      <c r="C27">
        <v>0</v>
      </c>
      <c r="D27">
        <v>1</v>
      </c>
      <c r="E27">
        <v>20</v>
      </c>
      <c r="F27">
        <v>0</v>
      </c>
      <c r="G27">
        <v>0</v>
      </c>
      <c r="H27">
        <v>0</v>
      </c>
      <c r="I27">
        <v>0</v>
      </c>
      <c r="J27">
        <v>0</v>
      </c>
      <c r="K27">
        <v>0</v>
      </c>
      <c r="L27">
        <v>0</v>
      </c>
      <c r="M27">
        <v>0</v>
      </c>
      <c r="N27">
        <v>0</v>
      </c>
      <c r="O27">
        <v>0</v>
      </c>
      <c r="P27">
        <v>0</v>
      </c>
      <c r="Q27">
        <v>0</v>
      </c>
      <c r="R27">
        <v>0</v>
      </c>
      <c r="S27">
        <v>0</v>
      </c>
      <c r="T27">
        <v>21</v>
      </c>
      <c r="U27">
        <v>2</v>
      </c>
      <c r="W27">
        <v>20190923</v>
      </c>
      <c r="X27" t="s">
        <v>20</v>
      </c>
      <c r="Y27">
        <v>0</v>
      </c>
      <c r="Z27">
        <v>1</v>
      </c>
      <c r="AA27">
        <v>0</v>
      </c>
      <c r="AB27">
        <v>1</v>
      </c>
      <c r="AC27">
        <v>0</v>
      </c>
      <c r="AD27">
        <v>1</v>
      </c>
      <c r="AE27">
        <v>10</v>
      </c>
      <c r="AF27">
        <v>0</v>
      </c>
      <c r="AG27">
        <v>0</v>
      </c>
      <c r="AH27">
        <v>1</v>
      </c>
      <c r="AI27">
        <v>1</v>
      </c>
      <c r="AJ27">
        <v>0</v>
      </c>
      <c r="AK27">
        <v>2</v>
      </c>
      <c r="AL27">
        <v>15</v>
      </c>
      <c r="AM27">
        <v>2</v>
      </c>
      <c r="AN27">
        <v>0</v>
      </c>
      <c r="AO27">
        <v>0</v>
      </c>
      <c r="AP27">
        <v>34</v>
      </c>
      <c r="AQ27">
        <v>9</v>
      </c>
      <c r="AS27">
        <v>20190923</v>
      </c>
      <c r="AT27" t="s">
        <v>22</v>
      </c>
      <c r="AU27">
        <v>0</v>
      </c>
      <c r="AV27">
        <v>56</v>
      </c>
      <c r="AW27">
        <v>0</v>
      </c>
      <c r="AX27">
        <v>0</v>
      </c>
      <c r="AY27">
        <v>0</v>
      </c>
      <c r="AZ27">
        <v>0</v>
      </c>
      <c r="BA27">
        <v>0</v>
      </c>
      <c r="BB27">
        <v>0</v>
      </c>
      <c r="BC27">
        <v>0</v>
      </c>
      <c r="BD27">
        <v>0</v>
      </c>
      <c r="BE27">
        <v>0</v>
      </c>
      <c r="BF27">
        <v>0</v>
      </c>
      <c r="BG27">
        <v>0</v>
      </c>
      <c r="BH27">
        <v>39</v>
      </c>
      <c r="BI27">
        <v>0</v>
      </c>
      <c r="BJ27">
        <v>0</v>
      </c>
      <c r="BK27">
        <v>0</v>
      </c>
      <c r="BL27">
        <v>95</v>
      </c>
      <c r="BM27">
        <v>2</v>
      </c>
      <c r="BO27">
        <v>20190923</v>
      </c>
      <c r="BP27" t="s">
        <v>23</v>
      </c>
      <c r="BQ27">
        <v>0</v>
      </c>
      <c r="BR27">
        <v>2</v>
      </c>
      <c r="BS27">
        <v>0</v>
      </c>
      <c r="BT27">
        <v>0</v>
      </c>
      <c r="BU27">
        <v>0</v>
      </c>
      <c r="BV27">
        <v>0</v>
      </c>
      <c r="BW27">
        <v>0</v>
      </c>
      <c r="BX27">
        <v>0</v>
      </c>
      <c r="BY27">
        <v>0</v>
      </c>
      <c r="BZ27">
        <v>0</v>
      </c>
      <c r="CA27">
        <v>0</v>
      </c>
      <c r="CB27">
        <v>0</v>
      </c>
      <c r="CC27">
        <v>0</v>
      </c>
      <c r="CD27">
        <v>1</v>
      </c>
      <c r="CE27">
        <v>0</v>
      </c>
      <c r="CF27">
        <v>0</v>
      </c>
      <c r="CG27">
        <v>0</v>
      </c>
      <c r="CH27">
        <v>3</v>
      </c>
      <c r="CI27">
        <v>2</v>
      </c>
    </row>
    <row r="28" spans="1:87" x14ac:dyDescent="0.2">
      <c r="A28">
        <v>20190924</v>
      </c>
      <c r="B28" t="s">
        <v>19</v>
      </c>
      <c r="C28">
        <v>0</v>
      </c>
      <c r="D28">
        <v>0</v>
      </c>
      <c r="E28">
        <v>22</v>
      </c>
      <c r="F28">
        <v>0</v>
      </c>
      <c r="G28">
        <v>0</v>
      </c>
      <c r="H28">
        <v>0</v>
      </c>
      <c r="I28">
        <v>0</v>
      </c>
      <c r="J28">
        <v>1</v>
      </c>
      <c r="K28">
        <v>0</v>
      </c>
      <c r="L28">
        <v>0</v>
      </c>
      <c r="M28">
        <v>0</v>
      </c>
      <c r="N28">
        <v>0</v>
      </c>
      <c r="O28">
        <v>0</v>
      </c>
      <c r="P28">
        <v>0</v>
      </c>
      <c r="Q28">
        <v>0</v>
      </c>
      <c r="R28">
        <v>0</v>
      </c>
      <c r="S28">
        <v>0</v>
      </c>
      <c r="T28">
        <v>23</v>
      </c>
      <c r="U28">
        <v>2</v>
      </c>
      <c r="W28">
        <v>20190924</v>
      </c>
      <c r="X28" t="s">
        <v>20</v>
      </c>
      <c r="Y28">
        <v>2</v>
      </c>
      <c r="Z28">
        <v>20</v>
      </c>
      <c r="AA28">
        <v>0</v>
      </c>
      <c r="AB28">
        <v>1</v>
      </c>
      <c r="AC28">
        <v>0</v>
      </c>
      <c r="AD28">
        <v>1</v>
      </c>
      <c r="AE28">
        <v>0</v>
      </c>
      <c r="AF28">
        <v>0</v>
      </c>
      <c r="AG28">
        <v>0</v>
      </c>
      <c r="AH28">
        <v>1</v>
      </c>
      <c r="AI28">
        <v>2</v>
      </c>
      <c r="AJ28">
        <v>0</v>
      </c>
      <c r="AK28">
        <v>1</v>
      </c>
      <c r="AL28">
        <v>14</v>
      </c>
      <c r="AM28">
        <v>0</v>
      </c>
      <c r="AN28">
        <v>0</v>
      </c>
      <c r="AO28">
        <v>0</v>
      </c>
      <c r="AP28">
        <v>42</v>
      </c>
      <c r="AQ28">
        <v>8</v>
      </c>
      <c r="AS28">
        <v>20190924</v>
      </c>
      <c r="AT28" t="s">
        <v>22</v>
      </c>
      <c r="AU28">
        <v>0</v>
      </c>
      <c r="AV28">
        <v>25</v>
      </c>
      <c r="AW28">
        <v>0</v>
      </c>
      <c r="AX28">
        <v>0</v>
      </c>
      <c r="AY28">
        <v>0</v>
      </c>
      <c r="AZ28">
        <v>1</v>
      </c>
      <c r="BA28">
        <v>0</v>
      </c>
      <c r="BB28">
        <v>0</v>
      </c>
      <c r="BC28">
        <v>0</v>
      </c>
      <c r="BD28">
        <v>0</v>
      </c>
      <c r="BE28">
        <v>0</v>
      </c>
      <c r="BF28">
        <v>0</v>
      </c>
      <c r="BG28">
        <v>0</v>
      </c>
      <c r="BH28">
        <v>12</v>
      </c>
      <c r="BI28">
        <v>1</v>
      </c>
      <c r="BJ28">
        <v>0</v>
      </c>
      <c r="BK28">
        <v>0</v>
      </c>
      <c r="BL28">
        <v>39</v>
      </c>
      <c r="BM28">
        <v>4</v>
      </c>
      <c r="BO28">
        <v>20190924</v>
      </c>
      <c r="BP28" t="s">
        <v>23</v>
      </c>
      <c r="BQ28">
        <v>4</v>
      </c>
      <c r="BR28">
        <v>19</v>
      </c>
      <c r="BS28">
        <v>0</v>
      </c>
      <c r="BT28">
        <v>0</v>
      </c>
      <c r="BU28">
        <v>0</v>
      </c>
      <c r="BV28">
        <v>0</v>
      </c>
      <c r="BW28">
        <v>2</v>
      </c>
      <c r="BX28">
        <v>0</v>
      </c>
      <c r="BY28">
        <v>0</v>
      </c>
      <c r="BZ28">
        <v>0</v>
      </c>
      <c r="CA28">
        <v>2</v>
      </c>
      <c r="CB28">
        <v>0</v>
      </c>
      <c r="CC28">
        <v>0</v>
      </c>
      <c r="CD28">
        <v>6</v>
      </c>
      <c r="CE28">
        <v>0</v>
      </c>
      <c r="CF28">
        <v>0</v>
      </c>
      <c r="CG28">
        <v>0</v>
      </c>
      <c r="CH28">
        <v>33</v>
      </c>
      <c r="CI28">
        <v>5</v>
      </c>
    </row>
    <row r="29" spans="1:87" x14ac:dyDescent="0.2">
      <c r="A29">
        <v>20190925</v>
      </c>
      <c r="B29" t="s">
        <v>19</v>
      </c>
      <c r="C29">
        <v>0</v>
      </c>
      <c r="D29">
        <v>0</v>
      </c>
      <c r="E29">
        <v>24</v>
      </c>
      <c r="F29">
        <v>0</v>
      </c>
      <c r="G29">
        <v>0</v>
      </c>
      <c r="H29">
        <v>0</v>
      </c>
      <c r="I29">
        <v>0</v>
      </c>
      <c r="J29">
        <v>3</v>
      </c>
      <c r="K29">
        <v>0</v>
      </c>
      <c r="L29">
        <v>0</v>
      </c>
      <c r="M29">
        <v>0</v>
      </c>
      <c r="N29">
        <v>0</v>
      </c>
      <c r="O29">
        <v>0</v>
      </c>
      <c r="P29">
        <v>0</v>
      </c>
      <c r="Q29">
        <v>0</v>
      </c>
      <c r="R29">
        <v>0</v>
      </c>
      <c r="S29">
        <v>0</v>
      </c>
      <c r="T29">
        <v>27</v>
      </c>
      <c r="U29">
        <v>2</v>
      </c>
      <c r="W29">
        <v>20190925</v>
      </c>
      <c r="X29" t="s">
        <v>20</v>
      </c>
      <c r="Y29">
        <v>4</v>
      </c>
      <c r="Z29">
        <v>17</v>
      </c>
      <c r="AA29">
        <v>0</v>
      </c>
      <c r="AB29">
        <v>0</v>
      </c>
      <c r="AC29">
        <v>0</v>
      </c>
      <c r="AD29">
        <v>2</v>
      </c>
      <c r="AE29">
        <v>0</v>
      </c>
      <c r="AF29">
        <v>0</v>
      </c>
      <c r="AG29">
        <v>0</v>
      </c>
      <c r="AH29">
        <v>0</v>
      </c>
      <c r="AI29">
        <v>4</v>
      </c>
      <c r="AJ29">
        <v>0</v>
      </c>
      <c r="AK29">
        <v>4</v>
      </c>
      <c r="AL29">
        <v>2</v>
      </c>
      <c r="AM29">
        <v>2</v>
      </c>
      <c r="AN29">
        <v>0</v>
      </c>
      <c r="AO29">
        <v>1</v>
      </c>
      <c r="AP29">
        <v>36</v>
      </c>
      <c r="AQ29">
        <v>8</v>
      </c>
      <c r="AS29">
        <v>20190925</v>
      </c>
      <c r="AT29" t="s">
        <v>22</v>
      </c>
      <c r="AU29">
        <v>0</v>
      </c>
      <c r="AV29">
        <v>49</v>
      </c>
      <c r="AW29">
        <v>0</v>
      </c>
      <c r="AX29">
        <v>0</v>
      </c>
      <c r="AY29">
        <v>0</v>
      </c>
      <c r="AZ29">
        <v>1</v>
      </c>
      <c r="BA29">
        <v>1</v>
      </c>
      <c r="BB29">
        <v>0</v>
      </c>
      <c r="BC29">
        <v>0</v>
      </c>
      <c r="BD29">
        <v>0</v>
      </c>
      <c r="BE29">
        <v>0</v>
      </c>
      <c r="BF29">
        <v>0</v>
      </c>
      <c r="BG29">
        <v>0</v>
      </c>
      <c r="BH29">
        <v>18</v>
      </c>
      <c r="BI29">
        <v>0</v>
      </c>
      <c r="BJ29">
        <v>0</v>
      </c>
      <c r="BK29">
        <v>0</v>
      </c>
      <c r="BL29">
        <v>69</v>
      </c>
      <c r="BM29">
        <v>4</v>
      </c>
      <c r="BO29">
        <v>20190925</v>
      </c>
      <c r="BP29" t="s">
        <v>23</v>
      </c>
      <c r="BQ29">
        <v>1</v>
      </c>
      <c r="BR29">
        <v>18</v>
      </c>
      <c r="BS29">
        <v>0</v>
      </c>
      <c r="BT29">
        <v>0</v>
      </c>
      <c r="BU29">
        <v>0</v>
      </c>
      <c r="BV29">
        <v>0</v>
      </c>
      <c r="BW29">
        <v>1</v>
      </c>
      <c r="BX29">
        <v>0</v>
      </c>
      <c r="BY29">
        <v>0</v>
      </c>
      <c r="BZ29">
        <v>0</v>
      </c>
      <c r="CA29">
        <v>0</v>
      </c>
      <c r="CB29">
        <v>0</v>
      </c>
      <c r="CC29">
        <v>0</v>
      </c>
      <c r="CD29">
        <v>18</v>
      </c>
      <c r="CE29">
        <v>0</v>
      </c>
      <c r="CF29">
        <v>0</v>
      </c>
      <c r="CG29">
        <v>0</v>
      </c>
      <c r="CH29">
        <v>38</v>
      </c>
      <c r="CI29">
        <v>4</v>
      </c>
    </row>
    <row r="30" spans="1:87" x14ac:dyDescent="0.2">
      <c r="A30">
        <v>20190926</v>
      </c>
      <c r="B30" t="s">
        <v>19</v>
      </c>
      <c r="C30">
        <v>0</v>
      </c>
      <c r="D30">
        <v>0</v>
      </c>
      <c r="E30">
        <v>23</v>
      </c>
      <c r="F30">
        <v>0</v>
      </c>
      <c r="G30">
        <v>0</v>
      </c>
      <c r="H30">
        <v>0</v>
      </c>
      <c r="I30">
        <v>0</v>
      </c>
      <c r="J30">
        <v>2</v>
      </c>
      <c r="K30">
        <v>0</v>
      </c>
      <c r="L30">
        <v>0</v>
      </c>
      <c r="M30">
        <v>0</v>
      </c>
      <c r="N30">
        <v>0</v>
      </c>
      <c r="O30">
        <v>1</v>
      </c>
      <c r="P30">
        <v>0</v>
      </c>
      <c r="Q30">
        <v>0</v>
      </c>
      <c r="R30">
        <v>0</v>
      </c>
      <c r="S30">
        <v>0</v>
      </c>
      <c r="T30">
        <v>26</v>
      </c>
      <c r="U30">
        <v>3</v>
      </c>
      <c r="W30">
        <v>20190926</v>
      </c>
      <c r="X30" t="s">
        <v>20</v>
      </c>
      <c r="Y30">
        <v>1</v>
      </c>
      <c r="Z30">
        <v>8</v>
      </c>
      <c r="AA30">
        <v>0</v>
      </c>
      <c r="AB30">
        <v>1</v>
      </c>
      <c r="AC30">
        <v>0</v>
      </c>
      <c r="AD30">
        <v>1</v>
      </c>
      <c r="AE30">
        <v>8</v>
      </c>
      <c r="AF30">
        <v>0</v>
      </c>
      <c r="AG30">
        <v>0</v>
      </c>
      <c r="AH30">
        <v>1</v>
      </c>
      <c r="AI30">
        <v>5</v>
      </c>
      <c r="AJ30">
        <v>0</v>
      </c>
      <c r="AK30">
        <v>2</v>
      </c>
      <c r="AL30">
        <v>10</v>
      </c>
      <c r="AM30">
        <v>0</v>
      </c>
      <c r="AN30">
        <v>0</v>
      </c>
      <c r="AO30">
        <v>0</v>
      </c>
      <c r="AP30">
        <v>37</v>
      </c>
      <c r="AQ30">
        <v>9</v>
      </c>
      <c r="AS30">
        <v>20190926</v>
      </c>
      <c r="AT30" t="s">
        <v>22</v>
      </c>
      <c r="AU30">
        <v>0</v>
      </c>
      <c r="AV30">
        <v>25</v>
      </c>
      <c r="AW30">
        <v>0</v>
      </c>
      <c r="AX30">
        <v>0</v>
      </c>
      <c r="AY30">
        <v>0</v>
      </c>
      <c r="AZ30">
        <v>0</v>
      </c>
      <c r="BA30">
        <v>0</v>
      </c>
      <c r="BB30">
        <v>0</v>
      </c>
      <c r="BC30">
        <v>0</v>
      </c>
      <c r="BD30">
        <v>0</v>
      </c>
      <c r="BE30">
        <v>0</v>
      </c>
      <c r="BF30">
        <v>0</v>
      </c>
      <c r="BG30">
        <v>0</v>
      </c>
      <c r="BH30">
        <v>20</v>
      </c>
      <c r="BI30">
        <v>0</v>
      </c>
      <c r="BJ30">
        <v>0</v>
      </c>
      <c r="BK30">
        <v>0</v>
      </c>
      <c r="BL30">
        <v>45</v>
      </c>
      <c r="BM30">
        <v>2</v>
      </c>
      <c r="BO30">
        <v>20190926</v>
      </c>
      <c r="BP30" t="s">
        <v>23</v>
      </c>
      <c r="BQ30">
        <v>0</v>
      </c>
      <c r="BR30">
        <v>3</v>
      </c>
      <c r="BS30">
        <v>0</v>
      </c>
      <c r="BT30">
        <v>0</v>
      </c>
      <c r="BU30">
        <v>0</v>
      </c>
      <c r="BV30">
        <v>1</v>
      </c>
      <c r="BW30">
        <v>2</v>
      </c>
      <c r="BX30">
        <v>0</v>
      </c>
      <c r="BY30">
        <v>0</v>
      </c>
      <c r="BZ30">
        <v>0</v>
      </c>
      <c r="CA30">
        <v>0</v>
      </c>
      <c r="CB30">
        <v>0</v>
      </c>
      <c r="CC30">
        <v>0</v>
      </c>
      <c r="CD30">
        <v>28</v>
      </c>
      <c r="CE30">
        <v>0</v>
      </c>
      <c r="CF30">
        <v>0</v>
      </c>
      <c r="CG30">
        <v>0</v>
      </c>
      <c r="CH30">
        <v>34</v>
      </c>
      <c r="CI30">
        <v>4</v>
      </c>
    </row>
    <row r="31" spans="1:87" x14ac:dyDescent="0.2">
      <c r="A31">
        <v>20190927</v>
      </c>
      <c r="B31" t="s">
        <v>19</v>
      </c>
      <c r="C31">
        <v>0</v>
      </c>
      <c r="D31">
        <v>0</v>
      </c>
      <c r="E31">
        <v>10</v>
      </c>
      <c r="F31">
        <v>0</v>
      </c>
      <c r="G31">
        <v>0</v>
      </c>
      <c r="H31">
        <v>0</v>
      </c>
      <c r="I31">
        <v>0</v>
      </c>
      <c r="J31">
        <v>1</v>
      </c>
      <c r="K31">
        <v>0</v>
      </c>
      <c r="L31">
        <v>0</v>
      </c>
      <c r="M31">
        <v>0</v>
      </c>
      <c r="N31">
        <v>0</v>
      </c>
      <c r="O31">
        <v>0</v>
      </c>
      <c r="P31">
        <v>0</v>
      </c>
      <c r="Q31">
        <v>2</v>
      </c>
      <c r="R31">
        <v>0</v>
      </c>
      <c r="S31">
        <v>0</v>
      </c>
      <c r="T31">
        <v>13</v>
      </c>
      <c r="U31">
        <v>3</v>
      </c>
      <c r="W31">
        <v>20190927</v>
      </c>
      <c r="X31" t="s">
        <v>20</v>
      </c>
      <c r="Y31">
        <v>2</v>
      </c>
      <c r="Z31">
        <v>0</v>
      </c>
      <c r="AA31">
        <v>0</v>
      </c>
      <c r="AB31">
        <v>0</v>
      </c>
      <c r="AC31">
        <v>0</v>
      </c>
      <c r="AD31">
        <v>1</v>
      </c>
      <c r="AE31">
        <v>15</v>
      </c>
      <c r="AF31">
        <v>0</v>
      </c>
      <c r="AG31">
        <v>0</v>
      </c>
      <c r="AH31">
        <v>0</v>
      </c>
      <c r="AI31">
        <v>1</v>
      </c>
      <c r="AJ31">
        <v>0</v>
      </c>
      <c r="AK31">
        <v>0</v>
      </c>
      <c r="AL31">
        <v>3</v>
      </c>
      <c r="AM31">
        <v>0</v>
      </c>
      <c r="AN31">
        <v>0</v>
      </c>
      <c r="AO31">
        <v>0</v>
      </c>
      <c r="AP31">
        <v>22</v>
      </c>
      <c r="AQ31">
        <v>5</v>
      </c>
      <c r="AS31">
        <v>20190927</v>
      </c>
      <c r="AT31" t="s">
        <v>22</v>
      </c>
      <c r="AU31">
        <v>0</v>
      </c>
      <c r="AV31">
        <v>3</v>
      </c>
      <c r="AW31">
        <v>0</v>
      </c>
      <c r="AX31">
        <v>0</v>
      </c>
      <c r="AY31">
        <v>0</v>
      </c>
      <c r="AZ31">
        <v>1</v>
      </c>
      <c r="BA31">
        <v>0</v>
      </c>
      <c r="BB31">
        <v>0</v>
      </c>
      <c r="BC31">
        <v>0</v>
      </c>
      <c r="BD31">
        <v>0</v>
      </c>
      <c r="BE31">
        <v>0</v>
      </c>
      <c r="BF31">
        <v>0</v>
      </c>
      <c r="BG31">
        <v>1</v>
      </c>
      <c r="BH31">
        <v>9</v>
      </c>
      <c r="BI31">
        <v>0</v>
      </c>
      <c r="BJ31">
        <v>0</v>
      </c>
      <c r="BK31">
        <v>0</v>
      </c>
      <c r="BL31">
        <v>14</v>
      </c>
      <c r="BM31">
        <v>4</v>
      </c>
      <c r="BO31">
        <v>20190927</v>
      </c>
      <c r="BP31" t="s">
        <v>23</v>
      </c>
      <c r="BQ31">
        <v>0</v>
      </c>
      <c r="BR31">
        <v>1</v>
      </c>
      <c r="BS31">
        <v>1</v>
      </c>
      <c r="BT31">
        <v>0</v>
      </c>
      <c r="BU31">
        <v>0</v>
      </c>
      <c r="BV31">
        <v>1</v>
      </c>
      <c r="BW31">
        <v>0</v>
      </c>
      <c r="BX31">
        <v>0</v>
      </c>
      <c r="BY31">
        <v>0</v>
      </c>
      <c r="BZ31">
        <v>0</v>
      </c>
      <c r="CA31">
        <v>1</v>
      </c>
      <c r="CB31">
        <v>0</v>
      </c>
      <c r="CC31">
        <v>0</v>
      </c>
      <c r="CD31">
        <v>19</v>
      </c>
      <c r="CE31">
        <v>0</v>
      </c>
      <c r="CF31">
        <v>0</v>
      </c>
      <c r="CG31">
        <v>0</v>
      </c>
      <c r="CH31">
        <v>23</v>
      </c>
      <c r="CI31">
        <v>5</v>
      </c>
    </row>
    <row r="32" spans="1:87" x14ac:dyDescent="0.2">
      <c r="A32">
        <v>20190928</v>
      </c>
      <c r="B32" t="s">
        <v>19</v>
      </c>
      <c r="C32">
        <v>0</v>
      </c>
      <c r="D32">
        <v>0</v>
      </c>
      <c r="E32">
        <v>4</v>
      </c>
      <c r="F32">
        <v>0</v>
      </c>
      <c r="G32">
        <v>0</v>
      </c>
      <c r="H32">
        <v>0</v>
      </c>
      <c r="I32">
        <v>0</v>
      </c>
      <c r="J32">
        <v>1</v>
      </c>
      <c r="K32">
        <v>0</v>
      </c>
      <c r="L32">
        <v>0</v>
      </c>
      <c r="M32">
        <v>0</v>
      </c>
      <c r="N32">
        <v>0</v>
      </c>
      <c r="O32">
        <v>0</v>
      </c>
      <c r="P32">
        <v>0</v>
      </c>
      <c r="Q32">
        <v>22</v>
      </c>
      <c r="R32">
        <v>0</v>
      </c>
      <c r="S32">
        <v>0</v>
      </c>
      <c r="T32">
        <v>27</v>
      </c>
      <c r="U32">
        <v>3</v>
      </c>
      <c r="W32">
        <v>20190928</v>
      </c>
      <c r="X32" t="s">
        <v>20</v>
      </c>
      <c r="Y32">
        <v>0</v>
      </c>
      <c r="Z32">
        <v>1</v>
      </c>
      <c r="AA32">
        <v>0</v>
      </c>
      <c r="AB32">
        <v>0</v>
      </c>
      <c r="AC32">
        <v>0</v>
      </c>
      <c r="AD32">
        <v>0</v>
      </c>
      <c r="AE32">
        <v>0</v>
      </c>
      <c r="AF32">
        <v>0</v>
      </c>
      <c r="AG32">
        <v>0</v>
      </c>
      <c r="AH32">
        <v>0</v>
      </c>
      <c r="AI32">
        <v>0</v>
      </c>
      <c r="AJ32">
        <v>0</v>
      </c>
      <c r="AK32">
        <v>0</v>
      </c>
      <c r="AL32">
        <v>5</v>
      </c>
      <c r="AM32">
        <v>0</v>
      </c>
      <c r="AN32">
        <v>4</v>
      </c>
      <c r="AO32">
        <v>0</v>
      </c>
      <c r="AP32">
        <v>10</v>
      </c>
      <c r="AQ32">
        <v>3</v>
      </c>
      <c r="AS32">
        <v>20190928</v>
      </c>
      <c r="AT32" t="s">
        <v>22</v>
      </c>
      <c r="AU32">
        <v>0</v>
      </c>
      <c r="AV32">
        <v>1</v>
      </c>
      <c r="AW32">
        <v>0</v>
      </c>
      <c r="AX32">
        <v>0</v>
      </c>
      <c r="AY32">
        <v>0</v>
      </c>
      <c r="AZ32">
        <v>0</v>
      </c>
      <c r="BA32">
        <v>0</v>
      </c>
      <c r="BB32">
        <v>0</v>
      </c>
      <c r="BC32">
        <v>0</v>
      </c>
      <c r="BD32">
        <v>0</v>
      </c>
      <c r="BE32">
        <v>0</v>
      </c>
      <c r="BF32">
        <v>0</v>
      </c>
      <c r="BG32">
        <v>0</v>
      </c>
      <c r="BH32">
        <v>1</v>
      </c>
      <c r="BI32">
        <v>1</v>
      </c>
      <c r="BJ32">
        <v>0</v>
      </c>
      <c r="BK32">
        <v>0</v>
      </c>
      <c r="BL32">
        <v>3</v>
      </c>
      <c r="BM32">
        <v>3</v>
      </c>
      <c r="BO32">
        <v>20190928</v>
      </c>
      <c r="BP32" t="s">
        <v>23</v>
      </c>
      <c r="BQ32">
        <v>0</v>
      </c>
      <c r="BR32">
        <v>0</v>
      </c>
      <c r="BS32">
        <v>0</v>
      </c>
      <c r="BT32">
        <v>0</v>
      </c>
      <c r="BU32">
        <v>0</v>
      </c>
      <c r="BV32">
        <v>0</v>
      </c>
      <c r="BW32">
        <v>0</v>
      </c>
      <c r="BX32">
        <v>0</v>
      </c>
      <c r="BY32">
        <v>0</v>
      </c>
      <c r="BZ32">
        <v>0</v>
      </c>
      <c r="CA32">
        <v>0</v>
      </c>
      <c r="CB32">
        <v>0</v>
      </c>
      <c r="CC32">
        <v>0</v>
      </c>
      <c r="CD32">
        <v>1</v>
      </c>
      <c r="CE32">
        <v>0</v>
      </c>
      <c r="CF32">
        <v>0</v>
      </c>
      <c r="CG32">
        <v>0</v>
      </c>
      <c r="CH32">
        <v>1</v>
      </c>
      <c r="CI32">
        <v>1</v>
      </c>
    </row>
    <row r="33" spans="1:87" x14ac:dyDescent="0.2">
      <c r="A33">
        <v>20190929</v>
      </c>
      <c r="B33" t="s">
        <v>19</v>
      </c>
      <c r="C33">
        <v>0</v>
      </c>
      <c r="D33">
        <v>0</v>
      </c>
      <c r="E33">
        <v>2</v>
      </c>
      <c r="F33">
        <v>0</v>
      </c>
      <c r="G33">
        <v>0</v>
      </c>
      <c r="H33">
        <v>0</v>
      </c>
      <c r="I33">
        <v>0</v>
      </c>
      <c r="J33">
        <v>0</v>
      </c>
      <c r="K33">
        <v>0</v>
      </c>
      <c r="L33">
        <v>0</v>
      </c>
      <c r="M33">
        <v>0</v>
      </c>
      <c r="N33">
        <v>0</v>
      </c>
      <c r="O33">
        <v>0</v>
      </c>
      <c r="P33">
        <v>0</v>
      </c>
      <c r="Q33">
        <v>2</v>
      </c>
      <c r="R33">
        <v>0</v>
      </c>
      <c r="S33">
        <v>0</v>
      </c>
      <c r="T33">
        <v>4</v>
      </c>
      <c r="U33">
        <v>2</v>
      </c>
      <c r="W33">
        <v>20190929</v>
      </c>
      <c r="X33" t="s">
        <v>20</v>
      </c>
      <c r="Y33">
        <v>0</v>
      </c>
      <c r="Z33">
        <v>0</v>
      </c>
      <c r="AA33">
        <v>0</v>
      </c>
      <c r="AB33">
        <v>0</v>
      </c>
      <c r="AC33">
        <v>0</v>
      </c>
      <c r="AD33">
        <v>0</v>
      </c>
      <c r="AE33">
        <v>1</v>
      </c>
      <c r="AF33">
        <v>0</v>
      </c>
      <c r="AG33">
        <v>0</v>
      </c>
      <c r="AH33">
        <v>0</v>
      </c>
      <c r="AI33">
        <v>0</v>
      </c>
      <c r="AJ33">
        <v>0</v>
      </c>
      <c r="AK33">
        <v>1</v>
      </c>
      <c r="AL33">
        <v>0</v>
      </c>
      <c r="AM33">
        <v>0</v>
      </c>
      <c r="AN33">
        <v>0</v>
      </c>
      <c r="AO33">
        <v>0</v>
      </c>
      <c r="AP33">
        <v>2</v>
      </c>
      <c r="AQ33">
        <v>2</v>
      </c>
      <c r="AS33">
        <v>20190929</v>
      </c>
      <c r="AT33" t="s">
        <v>22</v>
      </c>
      <c r="AU33">
        <v>0</v>
      </c>
      <c r="AV33">
        <v>0</v>
      </c>
      <c r="AW33">
        <v>0</v>
      </c>
      <c r="AX33">
        <v>0</v>
      </c>
      <c r="AY33">
        <v>0</v>
      </c>
      <c r="AZ33">
        <v>0</v>
      </c>
      <c r="BA33">
        <v>0</v>
      </c>
      <c r="BB33">
        <v>0</v>
      </c>
      <c r="BC33">
        <v>0</v>
      </c>
      <c r="BD33">
        <v>0</v>
      </c>
      <c r="BE33">
        <v>0</v>
      </c>
      <c r="BF33">
        <v>0</v>
      </c>
      <c r="BG33">
        <v>0</v>
      </c>
      <c r="BH33">
        <v>0</v>
      </c>
      <c r="BI33">
        <v>0</v>
      </c>
      <c r="BJ33">
        <v>0</v>
      </c>
      <c r="BK33">
        <v>0</v>
      </c>
      <c r="BL33">
        <v>0</v>
      </c>
      <c r="BM33">
        <v>0</v>
      </c>
      <c r="BO33">
        <v>20190929</v>
      </c>
      <c r="BP33" t="s">
        <v>23</v>
      </c>
      <c r="BQ33">
        <v>0</v>
      </c>
      <c r="BR33">
        <v>0</v>
      </c>
      <c r="BS33">
        <v>0</v>
      </c>
      <c r="BT33">
        <v>0</v>
      </c>
      <c r="BU33">
        <v>0</v>
      </c>
      <c r="BV33">
        <v>0</v>
      </c>
      <c r="BW33">
        <v>0</v>
      </c>
      <c r="BX33">
        <v>0</v>
      </c>
      <c r="BY33">
        <v>0</v>
      </c>
      <c r="BZ33">
        <v>0</v>
      </c>
      <c r="CA33">
        <v>0</v>
      </c>
      <c r="CB33">
        <v>0</v>
      </c>
      <c r="CC33">
        <v>0</v>
      </c>
      <c r="CD33">
        <v>0</v>
      </c>
      <c r="CE33">
        <v>0</v>
      </c>
      <c r="CF33">
        <v>0</v>
      </c>
      <c r="CG33">
        <v>0</v>
      </c>
      <c r="CH33">
        <v>0</v>
      </c>
      <c r="CI33">
        <v>0</v>
      </c>
    </row>
    <row r="34" spans="1:87" x14ac:dyDescent="0.2">
      <c r="A34">
        <v>20190930</v>
      </c>
      <c r="B34" t="s">
        <v>19</v>
      </c>
      <c r="C34">
        <v>0</v>
      </c>
      <c r="D34">
        <v>0</v>
      </c>
      <c r="E34">
        <v>4</v>
      </c>
      <c r="F34">
        <v>0</v>
      </c>
      <c r="G34">
        <v>0</v>
      </c>
      <c r="H34">
        <v>0</v>
      </c>
      <c r="I34">
        <v>0</v>
      </c>
      <c r="J34">
        <v>0</v>
      </c>
      <c r="K34">
        <v>0</v>
      </c>
      <c r="L34">
        <v>0</v>
      </c>
      <c r="M34">
        <v>0</v>
      </c>
      <c r="N34">
        <v>0</v>
      </c>
      <c r="O34">
        <v>0</v>
      </c>
      <c r="P34">
        <v>0</v>
      </c>
      <c r="Q34">
        <v>0</v>
      </c>
      <c r="R34">
        <v>0</v>
      </c>
      <c r="S34">
        <v>0</v>
      </c>
      <c r="T34">
        <v>4</v>
      </c>
      <c r="U34">
        <v>1</v>
      </c>
      <c r="W34">
        <v>20190930</v>
      </c>
      <c r="X34" t="s">
        <v>20</v>
      </c>
      <c r="Y34">
        <v>0</v>
      </c>
      <c r="Z34">
        <v>0</v>
      </c>
      <c r="AA34">
        <v>0</v>
      </c>
      <c r="AB34">
        <v>0</v>
      </c>
      <c r="AC34">
        <v>0</v>
      </c>
      <c r="AD34">
        <v>0</v>
      </c>
      <c r="AE34">
        <v>1</v>
      </c>
      <c r="AF34">
        <v>0</v>
      </c>
      <c r="AG34">
        <v>0</v>
      </c>
      <c r="AH34">
        <v>0</v>
      </c>
      <c r="AI34">
        <v>0</v>
      </c>
      <c r="AJ34">
        <v>0</v>
      </c>
      <c r="AK34">
        <v>0</v>
      </c>
      <c r="AL34">
        <v>2</v>
      </c>
      <c r="AM34">
        <v>0</v>
      </c>
      <c r="AN34">
        <v>0</v>
      </c>
      <c r="AO34">
        <v>0</v>
      </c>
      <c r="AP34">
        <v>3</v>
      </c>
      <c r="AQ34">
        <v>2</v>
      </c>
      <c r="AS34">
        <v>20190930</v>
      </c>
      <c r="AT34" t="s">
        <v>22</v>
      </c>
      <c r="AU34">
        <v>0</v>
      </c>
      <c r="AV34">
        <v>0</v>
      </c>
      <c r="AW34">
        <v>0</v>
      </c>
      <c r="AX34">
        <v>0</v>
      </c>
      <c r="AY34">
        <v>0</v>
      </c>
      <c r="AZ34">
        <v>0</v>
      </c>
      <c r="BA34">
        <v>0</v>
      </c>
      <c r="BB34">
        <v>0</v>
      </c>
      <c r="BC34">
        <v>0</v>
      </c>
      <c r="BD34">
        <v>0</v>
      </c>
      <c r="BE34">
        <v>0</v>
      </c>
      <c r="BF34">
        <v>0</v>
      </c>
      <c r="BG34">
        <v>0</v>
      </c>
      <c r="BH34">
        <v>1</v>
      </c>
      <c r="BI34">
        <v>0</v>
      </c>
      <c r="BJ34">
        <v>0</v>
      </c>
      <c r="BK34">
        <v>0</v>
      </c>
      <c r="BL34">
        <v>1</v>
      </c>
      <c r="BM34">
        <v>1</v>
      </c>
      <c r="BO34">
        <v>20190930</v>
      </c>
      <c r="BP34" t="s">
        <v>23</v>
      </c>
      <c r="BQ34">
        <v>0</v>
      </c>
      <c r="BR34">
        <v>0</v>
      </c>
      <c r="BS34">
        <v>0</v>
      </c>
      <c r="BT34">
        <v>0</v>
      </c>
      <c r="BU34">
        <v>0</v>
      </c>
      <c r="BV34">
        <v>0</v>
      </c>
      <c r="BW34">
        <v>0</v>
      </c>
      <c r="BX34">
        <v>0</v>
      </c>
      <c r="BY34">
        <v>0</v>
      </c>
      <c r="BZ34">
        <v>0</v>
      </c>
      <c r="CA34">
        <v>0</v>
      </c>
      <c r="CB34">
        <v>0</v>
      </c>
      <c r="CC34">
        <v>0</v>
      </c>
      <c r="CD34">
        <v>0</v>
      </c>
      <c r="CE34">
        <v>0</v>
      </c>
      <c r="CF34">
        <v>0</v>
      </c>
      <c r="CG34">
        <v>0</v>
      </c>
      <c r="CH34">
        <v>0</v>
      </c>
      <c r="CI34">
        <v>0</v>
      </c>
    </row>
    <row r="35" spans="1:87" x14ac:dyDescent="0.2">
      <c r="A35">
        <v>20191001</v>
      </c>
      <c r="B35" t="s">
        <v>19</v>
      </c>
      <c r="C35">
        <v>1</v>
      </c>
      <c r="D35">
        <v>0</v>
      </c>
      <c r="E35">
        <v>0</v>
      </c>
      <c r="F35">
        <v>0</v>
      </c>
      <c r="G35">
        <v>0</v>
      </c>
      <c r="H35">
        <v>0</v>
      </c>
      <c r="I35">
        <v>2</v>
      </c>
      <c r="J35">
        <v>0</v>
      </c>
      <c r="K35">
        <v>0</v>
      </c>
      <c r="L35">
        <v>0</v>
      </c>
      <c r="M35">
        <v>0</v>
      </c>
      <c r="N35">
        <v>0</v>
      </c>
      <c r="O35">
        <v>0</v>
      </c>
      <c r="P35">
        <v>1</v>
      </c>
      <c r="Q35">
        <v>0</v>
      </c>
      <c r="R35">
        <v>0</v>
      </c>
      <c r="S35">
        <v>0</v>
      </c>
      <c r="T35">
        <v>4</v>
      </c>
      <c r="U35">
        <v>3</v>
      </c>
      <c r="W35">
        <v>20191001</v>
      </c>
      <c r="X35" t="s">
        <v>20</v>
      </c>
      <c r="Y35">
        <v>0</v>
      </c>
      <c r="Z35">
        <v>0</v>
      </c>
      <c r="AA35">
        <v>0</v>
      </c>
      <c r="AB35">
        <v>1</v>
      </c>
      <c r="AC35">
        <v>0</v>
      </c>
      <c r="AD35">
        <v>1</v>
      </c>
      <c r="AE35">
        <v>0</v>
      </c>
      <c r="AF35">
        <v>0</v>
      </c>
      <c r="AG35">
        <v>0</v>
      </c>
      <c r="AH35">
        <v>0</v>
      </c>
      <c r="AI35">
        <v>0</v>
      </c>
      <c r="AJ35">
        <v>0</v>
      </c>
      <c r="AK35">
        <v>0</v>
      </c>
      <c r="AL35">
        <v>4</v>
      </c>
      <c r="AM35">
        <v>1</v>
      </c>
      <c r="AN35">
        <v>0</v>
      </c>
      <c r="AO35">
        <v>0</v>
      </c>
      <c r="AP35">
        <v>7</v>
      </c>
      <c r="AQ35">
        <v>4</v>
      </c>
      <c r="AS35">
        <v>20191001</v>
      </c>
      <c r="AT35" t="s">
        <v>22</v>
      </c>
      <c r="AU35">
        <v>0</v>
      </c>
      <c r="AV35">
        <v>0</v>
      </c>
      <c r="AW35">
        <v>0</v>
      </c>
      <c r="AX35">
        <v>0</v>
      </c>
      <c r="AY35">
        <v>0</v>
      </c>
      <c r="AZ35">
        <v>0</v>
      </c>
      <c r="BA35">
        <v>1</v>
      </c>
      <c r="BB35">
        <v>0</v>
      </c>
      <c r="BC35">
        <v>0</v>
      </c>
      <c r="BD35">
        <v>0</v>
      </c>
      <c r="BE35">
        <v>0</v>
      </c>
      <c r="BF35">
        <v>0</v>
      </c>
      <c r="BG35">
        <v>0</v>
      </c>
      <c r="BH35">
        <v>1</v>
      </c>
      <c r="BI35">
        <v>0</v>
      </c>
      <c r="BJ35">
        <v>0</v>
      </c>
      <c r="BK35">
        <v>0</v>
      </c>
      <c r="BL35">
        <v>2</v>
      </c>
      <c r="BM35">
        <v>2</v>
      </c>
      <c r="BO35">
        <v>20191001</v>
      </c>
      <c r="BP35" t="s">
        <v>23</v>
      </c>
      <c r="BQ35">
        <v>0</v>
      </c>
      <c r="BR35">
        <v>0</v>
      </c>
      <c r="BS35">
        <v>0</v>
      </c>
      <c r="BT35">
        <v>0</v>
      </c>
      <c r="BU35">
        <v>0</v>
      </c>
      <c r="BV35">
        <v>0</v>
      </c>
      <c r="BW35">
        <v>0</v>
      </c>
      <c r="BX35">
        <v>0</v>
      </c>
      <c r="BY35">
        <v>0</v>
      </c>
      <c r="BZ35">
        <v>0</v>
      </c>
      <c r="CA35">
        <v>0</v>
      </c>
      <c r="CB35">
        <v>0</v>
      </c>
      <c r="CC35">
        <v>0</v>
      </c>
      <c r="CD35">
        <v>4</v>
      </c>
      <c r="CE35">
        <v>0</v>
      </c>
      <c r="CF35">
        <v>0</v>
      </c>
      <c r="CG35">
        <v>0</v>
      </c>
      <c r="CH35">
        <v>4</v>
      </c>
      <c r="CI35">
        <v>1</v>
      </c>
    </row>
    <row r="36" spans="1:87" x14ac:dyDescent="0.2">
      <c r="A36">
        <v>20191002</v>
      </c>
      <c r="B36" t="s">
        <v>19</v>
      </c>
      <c r="C36">
        <v>1</v>
      </c>
      <c r="D36">
        <v>10</v>
      </c>
      <c r="E36">
        <v>0</v>
      </c>
      <c r="F36">
        <v>0</v>
      </c>
      <c r="G36">
        <v>0</v>
      </c>
      <c r="H36">
        <v>0</v>
      </c>
      <c r="I36">
        <v>3</v>
      </c>
      <c r="J36">
        <v>0</v>
      </c>
      <c r="K36">
        <v>0</v>
      </c>
      <c r="L36">
        <v>0</v>
      </c>
      <c r="M36">
        <v>0</v>
      </c>
      <c r="N36">
        <v>0</v>
      </c>
      <c r="O36">
        <v>0</v>
      </c>
      <c r="P36">
        <v>0</v>
      </c>
      <c r="Q36">
        <v>0</v>
      </c>
      <c r="R36">
        <v>0</v>
      </c>
      <c r="S36">
        <v>0</v>
      </c>
      <c r="T36">
        <v>14</v>
      </c>
      <c r="U36">
        <v>3</v>
      </c>
      <c r="W36">
        <v>20191002</v>
      </c>
      <c r="X36" t="s">
        <v>20</v>
      </c>
      <c r="Y36">
        <v>0</v>
      </c>
      <c r="Z36">
        <v>2</v>
      </c>
      <c r="AA36">
        <v>0</v>
      </c>
      <c r="AB36">
        <v>0</v>
      </c>
      <c r="AC36">
        <v>0</v>
      </c>
      <c r="AD36">
        <v>1</v>
      </c>
      <c r="AE36">
        <v>3</v>
      </c>
      <c r="AF36">
        <v>0</v>
      </c>
      <c r="AG36">
        <v>0</v>
      </c>
      <c r="AH36">
        <v>0</v>
      </c>
      <c r="AI36">
        <v>0</v>
      </c>
      <c r="AJ36">
        <v>0</v>
      </c>
      <c r="AK36">
        <v>0</v>
      </c>
      <c r="AL36">
        <v>48</v>
      </c>
      <c r="AM36">
        <v>1</v>
      </c>
      <c r="AN36">
        <v>0</v>
      </c>
      <c r="AO36">
        <v>0</v>
      </c>
      <c r="AP36">
        <v>55</v>
      </c>
      <c r="AQ36">
        <v>5</v>
      </c>
      <c r="AS36">
        <v>20191002</v>
      </c>
      <c r="AT36" t="s">
        <v>22</v>
      </c>
      <c r="AU36">
        <v>0</v>
      </c>
      <c r="AV36">
        <v>4</v>
      </c>
      <c r="AW36">
        <v>0</v>
      </c>
      <c r="AX36">
        <v>0</v>
      </c>
      <c r="AY36">
        <v>0</v>
      </c>
      <c r="AZ36">
        <v>0</v>
      </c>
      <c r="BA36">
        <v>0</v>
      </c>
      <c r="BB36">
        <v>0</v>
      </c>
      <c r="BC36">
        <v>0</v>
      </c>
      <c r="BD36">
        <v>0</v>
      </c>
      <c r="BE36">
        <v>1</v>
      </c>
      <c r="BF36">
        <v>0</v>
      </c>
      <c r="BG36">
        <v>0</v>
      </c>
      <c r="BH36">
        <v>17</v>
      </c>
      <c r="BI36">
        <v>0</v>
      </c>
      <c r="BJ36">
        <v>0</v>
      </c>
      <c r="BK36">
        <v>0</v>
      </c>
      <c r="BL36">
        <v>22</v>
      </c>
      <c r="BM36">
        <v>3</v>
      </c>
      <c r="BO36">
        <v>20191002</v>
      </c>
      <c r="BP36" t="s">
        <v>23</v>
      </c>
      <c r="BQ36">
        <v>0</v>
      </c>
      <c r="BR36">
        <v>0</v>
      </c>
      <c r="BS36">
        <v>0</v>
      </c>
      <c r="BT36">
        <v>0</v>
      </c>
      <c r="BU36">
        <v>0</v>
      </c>
      <c r="BV36">
        <v>0</v>
      </c>
      <c r="BW36">
        <v>0</v>
      </c>
      <c r="BX36">
        <v>0</v>
      </c>
      <c r="BY36">
        <v>0</v>
      </c>
      <c r="BZ36">
        <v>0</v>
      </c>
      <c r="CA36">
        <v>0</v>
      </c>
      <c r="CB36">
        <v>0</v>
      </c>
      <c r="CC36">
        <v>0</v>
      </c>
      <c r="CD36">
        <v>1</v>
      </c>
      <c r="CE36">
        <v>0</v>
      </c>
      <c r="CF36">
        <v>0</v>
      </c>
      <c r="CG36">
        <v>0</v>
      </c>
      <c r="CH36">
        <v>1</v>
      </c>
      <c r="CI36">
        <v>1</v>
      </c>
    </row>
    <row r="37" spans="1:87" x14ac:dyDescent="0.2">
      <c r="A37">
        <v>20191003</v>
      </c>
      <c r="B37" t="s">
        <v>19</v>
      </c>
      <c r="C37">
        <v>0</v>
      </c>
      <c r="D37">
        <v>16</v>
      </c>
      <c r="E37">
        <v>0</v>
      </c>
      <c r="F37">
        <v>0</v>
      </c>
      <c r="G37">
        <v>0</v>
      </c>
      <c r="H37">
        <v>0</v>
      </c>
      <c r="I37">
        <v>0</v>
      </c>
      <c r="J37">
        <v>0</v>
      </c>
      <c r="K37">
        <v>0</v>
      </c>
      <c r="L37">
        <v>0</v>
      </c>
      <c r="M37">
        <v>0</v>
      </c>
      <c r="N37">
        <v>0</v>
      </c>
      <c r="O37">
        <v>1</v>
      </c>
      <c r="P37">
        <v>1</v>
      </c>
      <c r="Q37">
        <v>0</v>
      </c>
      <c r="R37">
        <v>0</v>
      </c>
      <c r="S37">
        <v>0</v>
      </c>
      <c r="T37">
        <v>18</v>
      </c>
      <c r="U37">
        <v>3</v>
      </c>
      <c r="W37">
        <v>20191003</v>
      </c>
      <c r="X37" t="s">
        <v>20</v>
      </c>
      <c r="Y37">
        <v>0</v>
      </c>
      <c r="Z37">
        <v>3</v>
      </c>
      <c r="AA37">
        <v>0</v>
      </c>
      <c r="AB37">
        <v>1</v>
      </c>
      <c r="AC37">
        <v>0</v>
      </c>
      <c r="AD37">
        <v>1</v>
      </c>
      <c r="AE37">
        <v>21</v>
      </c>
      <c r="AF37">
        <v>0</v>
      </c>
      <c r="AG37">
        <v>0</v>
      </c>
      <c r="AH37">
        <v>0</v>
      </c>
      <c r="AI37">
        <v>0</v>
      </c>
      <c r="AJ37">
        <v>0</v>
      </c>
      <c r="AK37">
        <v>4</v>
      </c>
      <c r="AL37">
        <v>61</v>
      </c>
      <c r="AM37">
        <v>7</v>
      </c>
      <c r="AN37">
        <v>0</v>
      </c>
      <c r="AO37">
        <v>0</v>
      </c>
      <c r="AP37">
        <v>98</v>
      </c>
      <c r="AQ37">
        <v>7</v>
      </c>
      <c r="AS37">
        <v>20191003</v>
      </c>
      <c r="AT37" t="s">
        <v>22</v>
      </c>
      <c r="AU37">
        <v>0</v>
      </c>
      <c r="AV37">
        <v>0</v>
      </c>
      <c r="AW37">
        <v>0</v>
      </c>
      <c r="AX37">
        <v>0</v>
      </c>
      <c r="AY37">
        <v>0</v>
      </c>
      <c r="AZ37">
        <v>0</v>
      </c>
      <c r="BA37">
        <v>0</v>
      </c>
      <c r="BB37">
        <v>0</v>
      </c>
      <c r="BC37">
        <v>0</v>
      </c>
      <c r="BD37">
        <v>0</v>
      </c>
      <c r="BE37">
        <v>0</v>
      </c>
      <c r="BF37">
        <v>0</v>
      </c>
      <c r="BG37">
        <v>1</v>
      </c>
      <c r="BH37">
        <v>4</v>
      </c>
      <c r="BI37">
        <v>1</v>
      </c>
      <c r="BJ37">
        <v>0</v>
      </c>
      <c r="BK37">
        <v>0</v>
      </c>
      <c r="BL37">
        <v>6</v>
      </c>
      <c r="BM37">
        <v>3</v>
      </c>
      <c r="BO37">
        <v>20191003</v>
      </c>
      <c r="BP37" t="s">
        <v>23</v>
      </c>
      <c r="BQ37">
        <v>0</v>
      </c>
      <c r="BR37">
        <v>0</v>
      </c>
      <c r="BS37">
        <v>0</v>
      </c>
      <c r="BT37">
        <v>0</v>
      </c>
      <c r="BU37">
        <v>0</v>
      </c>
      <c r="BV37">
        <v>0</v>
      </c>
      <c r="BW37">
        <v>0</v>
      </c>
      <c r="BX37">
        <v>0</v>
      </c>
      <c r="BY37">
        <v>0</v>
      </c>
      <c r="BZ37">
        <v>0</v>
      </c>
      <c r="CA37">
        <v>0</v>
      </c>
      <c r="CB37">
        <v>0</v>
      </c>
      <c r="CC37">
        <v>0</v>
      </c>
      <c r="CD37">
        <v>1</v>
      </c>
      <c r="CE37">
        <v>0</v>
      </c>
      <c r="CF37">
        <v>0</v>
      </c>
      <c r="CG37">
        <v>0</v>
      </c>
      <c r="CH37">
        <v>1</v>
      </c>
      <c r="CI37">
        <v>1</v>
      </c>
    </row>
    <row r="38" spans="1:87" x14ac:dyDescent="0.2">
      <c r="A38">
        <v>20191004</v>
      </c>
      <c r="B38" t="s">
        <v>19</v>
      </c>
      <c r="C38">
        <v>0</v>
      </c>
      <c r="D38">
        <v>6</v>
      </c>
      <c r="E38">
        <v>0</v>
      </c>
      <c r="F38">
        <v>0</v>
      </c>
      <c r="G38">
        <v>0</v>
      </c>
      <c r="H38">
        <v>0</v>
      </c>
      <c r="I38">
        <v>0</v>
      </c>
      <c r="J38">
        <v>1</v>
      </c>
      <c r="K38">
        <v>0</v>
      </c>
      <c r="L38">
        <v>0</v>
      </c>
      <c r="M38">
        <v>0</v>
      </c>
      <c r="N38">
        <v>0</v>
      </c>
      <c r="O38">
        <v>0</v>
      </c>
      <c r="P38">
        <v>5</v>
      </c>
      <c r="Q38">
        <v>0</v>
      </c>
      <c r="R38">
        <v>0</v>
      </c>
      <c r="S38">
        <v>0</v>
      </c>
      <c r="T38">
        <v>12</v>
      </c>
      <c r="U38">
        <v>3</v>
      </c>
      <c r="W38">
        <v>20191004</v>
      </c>
      <c r="X38" t="s">
        <v>20</v>
      </c>
      <c r="Y38">
        <v>0</v>
      </c>
      <c r="Z38">
        <v>0</v>
      </c>
      <c r="AA38">
        <v>0</v>
      </c>
      <c r="AB38">
        <v>0</v>
      </c>
      <c r="AC38">
        <v>0</v>
      </c>
      <c r="AD38">
        <v>1</v>
      </c>
      <c r="AE38">
        <v>1</v>
      </c>
      <c r="AF38">
        <v>1</v>
      </c>
      <c r="AG38">
        <v>0</v>
      </c>
      <c r="AH38">
        <v>0</v>
      </c>
      <c r="AI38">
        <v>0</v>
      </c>
      <c r="AJ38">
        <v>0</v>
      </c>
      <c r="AK38">
        <v>0</v>
      </c>
      <c r="AL38">
        <v>37</v>
      </c>
      <c r="AM38">
        <v>1</v>
      </c>
      <c r="AN38">
        <v>0</v>
      </c>
      <c r="AO38">
        <v>0</v>
      </c>
      <c r="AP38">
        <v>41</v>
      </c>
      <c r="AQ38">
        <v>5</v>
      </c>
      <c r="AS38">
        <v>20191004</v>
      </c>
      <c r="AT38" t="s">
        <v>22</v>
      </c>
      <c r="AU38">
        <v>0</v>
      </c>
      <c r="AV38">
        <v>2</v>
      </c>
      <c r="AW38">
        <v>0</v>
      </c>
      <c r="AX38">
        <v>0</v>
      </c>
      <c r="AY38">
        <v>0</v>
      </c>
      <c r="AZ38">
        <v>3</v>
      </c>
      <c r="BA38">
        <v>0</v>
      </c>
      <c r="BB38">
        <v>0</v>
      </c>
      <c r="BC38">
        <v>0</v>
      </c>
      <c r="BD38">
        <v>0</v>
      </c>
      <c r="BE38">
        <v>2</v>
      </c>
      <c r="BF38">
        <v>0</v>
      </c>
      <c r="BG38">
        <v>0</v>
      </c>
      <c r="BH38">
        <v>6</v>
      </c>
      <c r="BI38">
        <v>0</v>
      </c>
      <c r="BJ38">
        <v>0</v>
      </c>
      <c r="BK38">
        <v>0</v>
      </c>
      <c r="BL38">
        <v>13</v>
      </c>
      <c r="BM38">
        <v>4</v>
      </c>
      <c r="BO38">
        <v>20191004</v>
      </c>
      <c r="BP38" t="s">
        <v>23</v>
      </c>
      <c r="BQ38">
        <v>0</v>
      </c>
      <c r="BR38">
        <v>0</v>
      </c>
      <c r="BS38">
        <v>0</v>
      </c>
      <c r="BT38">
        <v>0</v>
      </c>
      <c r="BU38">
        <v>0</v>
      </c>
      <c r="BV38">
        <v>0</v>
      </c>
      <c r="BW38">
        <v>0</v>
      </c>
      <c r="BX38">
        <v>0</v>
      </c>
      <c r="BY38">
        <v>0</v>
      </c>
      <c r="BZ38">
        <v>0</v>
      </c>
      <c r="CA38">
        <v>0</v>
      </c>
      <c r="CB38">
        <v>0</v>
      </c>
      <c r="CC38">
        <v>0</v>
      </c>
      <c r="CD38">
        <v>0</v>
      </c>
      <c r="CE38">
        <v>0</v>
      </c>
      <c r="CF38">
        <v>0</v>
      </c>
      <c r="CG38">
        <v>0</v>
      </c>
      <c r="CH38">
        <v>0</v>
      </c>
      <c r="CI38">
        <v>0</v>
      </c>
    </row>
    <row r="39" spans="1:87" x14ac:dyDescent="0.2">
      <c r="A39">
        <v>20191005</v>
      </c>
      <c r="B39" t="s">
        <v>19</v>
      </c>
      <c r="C39">
        <v>0</v>
      </c>
      <c r="D39">
        <v>20</v>
      </c>
      <c r="E39">
        <v>0</v>
      </c>
      <c r="F39">
        <v>0</v>
      </c>
      <c r="G39">
        <v>0</v>
      </c>
      <c r="H39">
        <v>0</v>
      </c>
      <c r="I39">
        <v>0</v>
      </c>
      <c r="J39">
        <v>0</v>
      </c>
      <c r="K39">
        <v>0</v>
      </c>
      <c r="L39">
        <v>0</v>
      </c>
      <c r="M39">
        <v>0</v>
      </c>
      <c r="N39">
        <v>0</v>
      </c>
      <c r="O39">
        <v>0</v>
      </c>
      <c r="P39">
        <v>0</v>
      </c>
      <c r="Q39">
        <v>0</v>
      </c>
      <c r="R39">
        <v>0</v>
      </c>
      <c r="S39">
        <v>0</v>
      </c>
      <c r="T39">
        <v>20</v>
      </c>
      <c r="U39">
        <v>1</v>
      </c>
      <c r="W39">
        <v>20191005</v>
      </c>
      <c r="X39" t="s">
        <v>20</v>
      </c>
      <c r="Y39">
        <v>1</v>
      </c>
      <c r="Z39">
        <v>8</v>
      </c>
      <c r="AA39">
        <v>0</v>
      </c>
      <c r="AB39">
        <v>0</v>
      </c>
      <c r="AC39">
        <v>0</v>
      </c>
      <c r="AD39">
        <v>1</v>
      </c>
      <c r="AE39">
        <v>1</v>
      </c>
      <c r="AF39">
        <v>0</v>
      </c>
      <c r="AG39">
        <v>0</v>
      </c>
      <c r="AH39">
        <v>0</v>
      </c>
      <c r="AI39">
        <v>0</v>
      </c>
      <c r="AJ39">
        <v>0</v>
      </c>
      <c r="AK39">
        <v>1</v>
      </c>
      <c r="AL39">
        <v>10</v>
      </c>
      <c r="AM39">
        <v>0</v>
      </c>
      <c r="AN39">
        <v>0</v>
      </c>
      <c r="AO39">
        <v>0</v>
      </c>
      <c r="AP39">
        <v>22</v>
      </c>
      <c r="AQ39">
        <v>6</v>
      </c>
      <c r="AS39">
        <v>20191005</v>
      </c>
      <c r="AT39" t="s">
        <v>22</v>
      </c>
      <c r="AU39">
        <v>0</v>
      </c>
      <c r="AV39">
        <v>8</v>
      </c>
      <c r="AW39">
        <v>0</v>
      </c>
      <c r="AX39">
        <v>0</v>
      </c>
      <c r="AY39">
        <v>0</v>
      </c>
      <c r="AZ39">
        <v>1</v>
      </c>
      <c r="BA39">
        <v>0</v>
      </c>
      <c r="BB39">
        <v>0</v>
      </c>
      <c r="BC39">
        <v>0</v>
      </c>
      <c r="BD39">
        <v>0</v>
      </c>
      <c r="BE39">
        <v>0</v>
      </c>
      <c r="BF39">
        <v>0</v>
      </c>
      <c r="BG39">
        <v>1</v>
      </c>
      <c r="BH39">
        <v>15</v>
      </c>
      <c r="BI39">
        <v>1</v>
      </c>
      <c r="BJ39">
        <v>0</v>
      </c>
      <c r="BK39">
        <v>0</v>
      </c>
      <c r="BL39">
        <v>26</v>
      </c>
      <c r="BM39">
        <v>5</v>
      </c>
      <c r="BO39">
        <v>20191005</v>
      </c>
      <c r="BP39" t="s">
        <v>23</v>
      </c>
      <c r="BQ39">
        <v>4</v>
      </c>
      <c r="BR39">
        <v>31</v>
      </c>
      <c r="BS39">
        <v>0</v>
      </c>
      <c r="BT39">
        <v>0</v>
      </c>
      <c r="BU39">
        <v>0</v>
      </c>
      <c r="BV39">
        <v>2</v>
      </c>
      <c r="BW39">
        <v>0</v>
      </c>
      <c r="BX39">
        <v>0</v>
      </c>
      <c r="BY39">
        <v>1</v>
      </c>
      <c r="BZ39">
        <v>0</v>
      </c>
      <c r="CA39">
        <v>0</v>
      </c>
      <c r="CB39">
        <v>0</v>
      </c>
      <c r="CC39">
        <v>3</v>
      </c>
      <c r="CD39">
        <v>9</v>
      </c>
      <c r="CE39">
        <v>0</v>
      </c>
      <c r="CF39">
        <v>0</v>
      </c>
      <c r="CG39">
        <v>0</v>
      </c>
      <c r="CH39">
        <v>50</v>
      </c>
      <c r="CI39">
        <v>6</v>
      </c>
    </row>
    <row r="40" spans="1:87" x14ac:dyDescent="0.2">
      <c r="A40">
        <v>20191006</v>
      </c>
      <c r="B40" t="s">
        <v>19</v>
      </c>
      <c r="C40">
        <v>0</v>
      </c>
      <c r="D40">
        <v>20</v>
      </c>
      <c r="E40">
        <v>0</v>
      </c>
      <c r="F40">
        <v>0</v>
      </c>
      <c r="G40">
        <v>0</v>
      </c>
      <c r="H40">
        <v>0</v>
      </c>
      <c r="I40">
        <v>0</v>
      </c>
      <c r="J40">
        <v>0</v>
      </c>
      <c r="K40">
        <v>0</v>
      </c>
      <c r="L40">
        <v>0</v>
      </c>
      <c r="M40">
        <v>0</v>
      </c>
      <c r="N40">
        <v>0</v>
      </c>
      <c r="O40">
        <v>0</v>
      </c>
      <c r="P40">
        <v>0</v>
      </c>
      <c r="Q40">
        <v>0</v>
      </c>
      <c r="R40">
        <v>0</v>
      </c>
      <c r="S40">
        <v>0</v>
      </c>
      <c r="T40">
        <v>20</v>
      </c>
      <c r="U40">
        <v>1</v>
      </c>
      <c r="W40">
        <v>20191006</v>
      </c>
      <c r="X40" t="s">
        <v>20</v>
      </c>
      <c r="Y40">
        <v>0</v>
      </c>
      <c r="Z40">
        <v>19</v>
      </c>
      <c r="AA40">
        <v>0</v>
      </c>
      <c r="AB40">
        <v>1</v>
      </c>
      <c r="AC40">
        <v>0</v>
      </c>
      <c r="AD40">
        <v>0</v>
      </c>
      <c r="AE40">
        <v>6</v>
      </c>
      <c r="AF40">
        <v>0</v>
      </c>
      <c r="AG40">
        <v>0</v>
      </c>
      <c r="AH40">
        <v>0</v>
      </c>
      <c r="AI40">
        <v>5</v>
      </c>
      <c r="AJ40">
        <v>0</v>
      </c>
      <c r="AK40">
        <v>6</v>
      </c>
      <c r="AL40">
        <v>5</v>
      </c>
      <c r="AM40">
        <v>0</v>
      </c>
      <c r="AN40">
        <v>0</v>
      </c>
      <c r="AO40">
        <v>0</v>
      </c>
      <c r="AP40">
        <v>42</v>
      </c>
      <c r="AQ40">
        <v>6</v>
      </c>
      <c r="AS40">
        <v>20191006</v>
      </c>
      <c r="AT40" t="s">
        <v>22</v>
      </c>
      <c r="AU40">
        <v>0</v>
      </c>
      <c r="AV40">
        <v>9</v>
      </c>
      <c r="AW40">
        <v>0</v>
      </c>
      <c r="AX40">
        <v>0</v>
      </c>
      <c r="AY40">
        <v>0</v>
      </c>
      <c r="AZ40">
        <v>1</v>
      </c>
      <c r="BA40">
        <v>1</v>
      </c>
      <c r="BB40">
        <v>0</v>
      </c>
      <c r="BC40">
        <v>0</v>
      </c>
      <c r="BD40">
        <v>0</v>
      </c>
      <c r="BE40">
        <v>0</v>
      </c>
      <c r="BF40">
        <v>0</v>
      </c>
      <c r="BG40">
        <v>1</v>
      </c>
      <c r="BH40">
        <v>7</v>
      </c>
      <c r="BI40">
        <v>0</v>
      </c>
      <c r="BJ40">
        <v>0</v>
      </c>
      <c r="BK40">
        <v>0</v>
      </c>
      <c r="BL40">
        <v>19</v>
      </c>
      <c r="BM40">
        <v>5</v>
      </c>
      <c r="BO40">
        <v>20191006</v>
      </c>
      <c r="BP40" t="s">
        <v>23</v>
      </c>
      <c r="BQ40">
        <v>2</v>
      </c>
      <c r="BR40">
        <v>9</v>
      </c>
      <c r="BS40">
        <v>0</v>
      </c>
      <c r="BT40">
        <v>0</v>
      </c>
      <c r="BU40">
        <v>0</v>
      </c>
      <c r="BV40">
        <v>2</v>
      </c>
      <c r="BW40">
        <v>0</v>
      </c>
      <c r="BX40">
        <v>0</v>
      </c>
      <c r="BY40">
        <v>1</v>
      </c>
      <c r="BZ40">
        <v>0</v>
      </c>
      <c r="CA40">
        <v>1</v>
      </c>
      <c r="CB40">
        <v>0</v>
      </c>
      <c r="CC40">
        <v>1</v>
      </c>
      <c r="CD40">
        <v>16</v>
      </c>
      <c r="CE40">
        <v>0</v>
      </c>
      <c r="CF40">
        <v>0</v>
      </c>
      <c r="CG40">
        <v>0</v>
      </c>
      <c r="CH40">
        <v>32</v>
      </c>
      <c r="CI40">
        <v>7</v>
      </c>
    </row>
    <row r="41" spans="1:87" x14ac:dyDescent="0.2">
      <c r="A41">
        <v>20191007</v>
      </c>
      <c r="B41" t="s">
        <v>19</v>
      </c>
      <c r="C41">
        <v>0</v>
      </c>
      <c r="D41">
        <v>30</v>
      </c>
      <c r="E41">
        <v>0</v>
      </c>
      <c r="F41">
        <v>0</v>
      </c>
      <c r="G41">
        <v>0</v>
      </c>
      <c r="H41">
        <v>0</v>
      </c>
      <c r="I41">
        <v>1</v>
      </c>
      <c r="J41">
        <v>0</v>
      </c>
      <c r="K41">
        <v>0</v>
      </c>
      <c r="L41">
        <v>0</v>
      </c>
      <c r="M41">
        <v>0</v>
      </c>
      <c r="N41">
        <v>0</v>
      </c>
      <c r="O41">
        <v>0</v>
      </c>
      <c r="P41">
        <v>0</v>
      </c>
      <c r="Q41">
        <v>0</v>
      </c>
      <c r="R41">
        <v>0</v>
      </c>
      <c r="S41">
        <v>0</v>
      </c>
      <c r="T41">
        <v>31</v>
      </c>
      <c r="U41">
        <v>2</v>
      </c>
      <c r="W41">
        <v>20191007</v>
      </c>
      <c r="X41" t="s">
        <v>20</v>
      </c>
      <c r="Y41">
        <v>1</v>
      </c>
      <c r="Z41">
        <v>10</v>
      </c>
      <c r="AA41">
        <v>0</v>
      </c>
      <c r="AB41">
        <v>1</v>
      </c>
      <c r="AC41">
        <v>0</v>
      </c>
      <c r="AD41">
        <v>0</v>
      </c>
      <c r="AE41">
        <v>3</v>
      </c>
      <c r="AF41">
        <v>0</v>
      </c>
      <c r="AG41">
        <v>1</v>
      </c>
      <c r="AH41">
        <v>0</v>
      </c>
      <c r="AI41">
        <v>0</v>
      </c>
      <c r="AJ41">
        <v>0</v>
      </c>
      <c r="AK41">
        <v>1</v>
      </c>
      <c r="AL41">
        <v>1</v>
      </c>
      <c r="AM41">
        <v>0</v>
      </c>
      <c r="AN41">
        <v>0</v>
      </c>
      <c r="AO41">
        <v>0</v>
      </c>
      <c r="AP41">
        <v>18</v>
      </c>
      <c r="AQ41">
        <v>7</v>
      </c>
      <c r="AS41">
        <v>20191007</v>
      </c>
      <c r="AT41" t="s">
        <v>22</v>
      </c>
      <c r="AU41">
        <v>0</v>
      </c>
      <c r="AV41">
        <v>31</v>
      </c>
      <c r="AW41">
        <v>0</v>
      </c>
      <c r="AX41">
        <v>0</v>
      </c>
      <c r="AY41">
        <v>0</v>
      </c>
      <c r="AZ41">
        <v>1</v>
      </c>
      <c r="BA41">
        <v>0</v>
      </c>
      <c r="BB41">
        <v>0</v>
      </c>
      <c r="BC41">
        <v>0</v>
      </c>
      <c r="BD41">
        <v>0</v>
      </c>
      <c r="BE41">
        <v>0</v>
      </c>
      <c r="BF41">
        <v>0</v>
      </c>
      <c r="BG41">
        <v>0</v>
      </c>
      <c r="BH41">
        <v>5</v>
      </c>
      <c r="BI41">
        <v>0</v>
      </c>
      <c r="BJ41">
        <v>0</v>
      </c>
      <c r="BK41">
        <v>0</v>
      </c>
      <c r="BL41">
        <v>37</v>
      </c>
      <c r="BM41">
        <v>3</v>
      </c>
      <c r="BO41">
        <v>20191007</v>
      </c>
      <c r="BP41" t="s">
        <v>23</v>
      </c>
      <c r="BQ41">
        <v>0</v>
      </c>
      <c r="BR41">
        <v>2</v>
      </c>
      <c r="BS41">
        <v>0</v>
      </c>
      <c r="BT41">
        <v>0</v>
      </c>
      <c r="BU41">
        <v>0</v>
      </c>
      <c r="BV41">
        <v>0</v>
      </c>
      <c r="BW41">
        <v>0</v>
      </c>
      <c r="BX41">
        <v>0</v>
      </c>
      <c r="BY41">
        <v>0</v>
      </c>
      <c r="BZ41">
        <v>0</v>
      </c>
      <c r="CA41">
        <v>0</v>
      </c>
      <c r="CB41">
        <v>0</v>
      </c>
      <c r="CC41">
        <v>0</v>
      </c>
      <c r="CD41">
        <v>18</v>
      </c>
      <c r="CE41">
        <v>0</v>
      </c>
      <c r="CF41">
        <v>0</v>
      </c>
      <c r="CG41">
        <v>0</v>
      </c>
      <c r="CH41">
        <v>20</v>
      </c>
      <c r="CI41">
        <v>2</v>
      </c>
    </row>
    <row r="42" spans="1:87" x14ac:dyDescent="0.2">
      <c r="A42">
        <v>20191008</v>
      </c>
      <c r="B42" t="s">
        <v>19</v>
      </c>
      <c r="C42">
        <v>1</v>
      </c>
      <c r="D42">
        <v>16</v>
      </c>
      <c r="E42">
        <v>0</v>
      </c>
      <c r="F42">
        <v>0</v>
      </c>
      <c r="G42">
        <v>0</v>
      </c>
      <c r="H42">
        <v>0</v>
      </c>
      <c r="I42">
        <v>1</v>
      </c>
      <c r="J42">
        <v>0</v>
      </c>
      <c r="K42">
        <v>0</v>
      </c>
      <c r="L42">
        <v>0</v>
      </c>
      <c r="M42">
        <v>0</v>
      </c>
      <c r="N42">
        <v>0</v>
      </c>
      <c r="O42">
        <v>0</v>
      </c>
      <c r="P42">
        <v>0</v>
      </c>
      <c r="Q42">
        <v>0</v>
      </c>
      <c r="R42">
        <v>0</v>
      </c>
      <c r="S42">
        <v>0</v>
      </c>
      <c r="T42">
        <v>18</v>
      </c>
      <c r="U42">
        <v>3</v>
      </c>
      <c r="W42">
        <v>20191008</v>
      </c>
      <c r="X42" t="s">
        <v>20</v>
      </c>
      <c r="Y42">
        <v>0</v>
      </c>
      <c r="Z42">
        <v>1</v>
      </c>
      <c r="AA42">
        <v>0</v>
      </c>
      <c r="AB42">
        <v>1</v>
      </c>
      <c r="AC42">
        <v>0</v>
      </c>
      <c r="AD42">
        <v>1</v>
      </c>
      <c r="AE42">
        <v>6</v>
      </c>
      <c r="AF42">
        <v>0</v>
      </c>
      <c r="AG42">
        <v>0</v>
      </c>
      <c r="AH42">
        <v>0</v>
      </c>
      <c r="AI42">
        <v>0</v>
      </c>
      <c r="AJ42">
        <v>0</v>
      </c>
      <c r="AK42">
        <v>1</v>
      </c>
      <c r="AL42">
        <v>5</v>
      </c>
      <c r="AM42">
        <v>0</v>
      </c>
      <c r="AN42">
        <v>0</v>
      </c>
      <c r="AO42">
        <v>0</v>
      </c>
      <c r="AP42">
        <v>15</v>
      </c>
      <c r="AQ42">
        <v>6</v>
      </c>
      <c r="AS42">
        <v>20191008</v>
      </c>
      <c r="AT42" t="s">
        <v>22</v>
      </c>
      <c r="AU42">
        <v>0</v>
      </c>
      <c r="AV42">
        <v>7</v>
      </c>
      <c r="AW42">
        <v>0</v>
      </c>
      <c r="AX42">
        <v>0</v>
      </c>
      <c r="AY42">
        <v>0</v>
      </c>
      <c r="AZ42">
        <v>0</v>
      </c>
      <c r="BA42">
        <v>0</v>
      </c>
      <c r="BB42">
        <v>0</v>
      </c>
      <c r="BC42">
        <v>0</v>
      </c>
      <c r="BD42">
        <v>0</v>
      </c>
      <c r="BE42">
        <v>0</v>
      </c>
      <c r="BF42">
        <v>0</v>
      </c>
      <c r="BG42">
        <v>1</v>
      </c>
      <c r="BH42">
        <v>2</v>
      </c>
      <c r="BI42">
        <v>1</v>
      </c>
      <c r="BJ42">
        <v>0</v>
      </c>
      <c r="BK42">
        <v>0</v>
      </c>
      <c r="BL42">
        <v>11</v>
      </c>
      <c r="BM42">
        <v>4</v>
      </c>
      <c r="BO42">
        <v>20191008</v>
      </c>
      <c r="BP42" t="s">
        <v>23</v>
      </c>
      <c r="BQ42">
        <v>0</v>
      </c>
      <c r="BR42">
        <v>4</v>
      </c>
      <c r="BS42">
        <v>0</v>
      </c>
      <c r="BT42">
        <v>0</v>
      </c>
      <c r="BU42">
        <v>0</v>
      </c>
      <c r="BV42">
        <v>0</v>
      </c>
      <c r="BW42">
        <v>1</v>
      </c>
      <c r="BX42">
        <v>0</v>
      </c>
      <c r="BY42">
        <v>0</v>
      </c>
      <c r="BZ42">
        <v>0</v>
      </c>
      <c r="CA42">
        <v>0</v>
      </c>
      <c r="CB42">
        <v>0</v>
      </c>
      <c r="CC42">
        <v>0</v>
      </c>
      <c r="CD42">
        <v>12</v>
      </c>
      <c r="CE42">
        <v>0</v>
      </c>
      <c r="CF42">
        <v>0</v>
      </c>
      <c r="CG42">
        <v>0</v>
      </c>
      <c r="CH42">
        <v>17</v>
      </c>
      <c r="CI42">
        <v>3</v>
      </c>
    </row>
    <row r="43" spans="1:87" x14ac:dyDescent="0.2">
      <c r="A43">
        <v>20191009</v>
      </c>
      <c r="B43" t="s">
        <v>19</v>
      </c>
      <c r="C43">
        <v>0</v>
      </c>
      <c r="D43">
        <v>6</v>
      </c>
      <c r="E43">
        <v>0</v>
      </c>
      <c r="F43">
        <v>0</v>
      </c>
      <c r="G43">
        <v>0</v>
      </c>
      <c r="H43">
        <v>0</v>
      </c>
      <c r="I43">
        <v>0</v>
      </c>
      <c r="J43">
        <v>0</v>
      </c>
      <c r="K43">
        <v>0</v>
      </c>
      <c r="L43">
        <v>0</v>
      </c>
      <c r="M43">
        <v>0</v>
      </c>
      <c r="N43">
        <v>0</v>
      </c>
      <c r="O43">
        <v>0</v>
      </c>
      <c r="P43">
        <v>4</v>
      </c>
      <c r="Q43">
        <v>0</v>
      </c>
      <c r="R43">
        <v>0</v>
      </c>
      <c r="S43">
        <v>0</v>
      </c>
      <c r="T43">
        <v>10</v>
      </c>
      <c r="U43">
        <v>2</v>
      </c>
      <c r="W43">
        <v>20191009</v>
      </c>
      <c r="X43" t="s">
        <v>20</v>
      </c>
      <c r="Y43">
        <v>0</v>
      </c>
      <c r="Z43">
        <v>1</v>
      </c>
      <c r="AA43">
        <v>0</v>
      </c>
      <c r="AB43">
        <v>0</v>
      </c>
      <c r="AC43">
        <v>0</v>
      </c>
      <c r="AD43">
        <v>0</v>
      </c>
      <c r="AE43">
        <v>7</v>
      </c>
      <c r="AF43">
        <v>1</v>
      </c>
      <c r="AG43">
        <v>0</v>
      </c>
      <c r="AH43">
        <v>0</v>
      </c>
      <c r="AI43">
        <v>1</v>
      </c>
      <c r="AJ43">
        <v>0</v>
      </c>
      <c r="AK43">
        <v>1</v>
      </c>
      <c r="AL43">
        <v>8</v>
      </c>
      <c r="AM43">
        <v>1</v>
      </c>
      <c r="AN43">
        <v>0</v>
      </c>
      <c r="AO43">
        <v>0</v>
      </c>
      <c r="AP43">
        <v>20</v>
      </c>
      <c r="AQ43">
        <v>7</v>
      </c>
      <c r="AS43">
        <v>20191009</v>
      </c>
      <c r="AT43" t="s">
        <v>22</v>
      </c>
      <c r="AU43">
        <v>0</v>
      </c>
      <c r="AV43">
        <v>3</v>
      </c>
      <c r="AW43">
        <v>0</v>
      </c>
      <c r="AX43">
        <v>0</v>
      </c>
      <c r="AY43">
        <v>0</v>
      </c>
      <c r="AZ43">
        <v>0</v>
      </c>
      <c r="BA43">
        <v>0</v>
      </c>
      <c r="BB43">
        <v>0</v>
      </c>
      <c r="BC43">
        <v>0</v>
      </c>
      <c r="BD43">
        <v>0</v>
      </c>
      <c r="BE43">
        <v>0</v>
      </c>
      <c r="BF43">
        <v>0</v>
      </c>
      <c r="BG43">
        <v>1</v>
      </c>
      <c r="BH43">
        <v>3</v>
      </c>
      <c r="BI43">
        <v>0</v>
      </c>
      <c r="BJ43">
        <v>0</v>
      </c>
      <c r="BK43">
        <v>0</v>
      </c>
      <c r="BL43">
        <v>7</v>
      </c>
      <c r="BM43">
        <v>3</v>
      </c>
      <c r="BO43">
        <v>20191009</v>
      </c>
      <c r="BP43" t="s">
        <v>23</v>
      </c>
      <c r="BQ43">
        <v>0</v>
      </c>
      <c r="BR43">
        <v>0</v>
      </c>
      <c r="BS43">
        <v>0</v>
      </c>
      <c r="BT43">
        <v>0</v>
      </c>
      <c r="BU43">
        <v>0</v>
      </c>
      <c r="BV43">
        <v>0</v>
      </c>
      <c r="BW43">
        <v>0</v>
      </c>
      <c r="BX43">
        <v>0</v>
      </c>
      <c r="BY43">
        <v>0</v>
      </c>
      <c r="BZ43">
        <v>0</v>
      </c>
      <c r="CA43">
        <v>0</v>
      </c>
      <c r="CB43">
        <v>0</v>
      </c>
      <c r="CC43">
        <v>0</v>
      </c>
      <c r="CD43">
        <v>0</v>
      </c>
      <c r="CE43">
        <v>0</v>
      </c>
      <c r="CF43">
        <v>0</v>
      </c>
      <c r="CG43">
        <v>0</v>
      </c>
      <c r="CH43">
        <v>0</v>
      </c>
      <c r="CI43">
        <v>0</v>
      </c>
    </row>
    <row r="44" spans="1:87" x14ac:dyDescent="0.2">
      <c r="A44">
        <v>20191010</v>
      </c>
      <c r="B44" t="s">
        <v>19</v>
      </c>
      <c r="C44">
        <v>0</v>
      </c>
      <c r="D44">
        <v>5</v>
      </c>
      <c r="E44">
        <v>0</v>
      </c>
      <c r="F44">
        <v>0</v>
      </c>
      <c r="G44">
        <v>0</v>
      </c>
      <c r="H44">
        <v>0</v>
      </c>
      <c r="I44">
        <v>1</v>
      </c>
      <c r="J44">
        <v>0</v>
      </c>
      <c r="K44">
        <v>0</v>
      </c>
      <c r="L44">
        <v>0</v>
      </c>
      <c r="M44">
        <v>0</v>
      </c>
      <c r="N44">
        <v>0</v>
      </c>
      <c r="O44">
        <v>0</v>
      </c>
      <c r="P44">
        <v>2</v>
      </c>
      <c r="Q44">
        <v>0</v>
      </c>
      <c r="R44">
        <v>0</v>
      </c>
      <c r="S44">
        <v>0</v>
      </c>
      <c r="T44">
        <v>8</v>
      </c>
      <c r="U44">
        <v>3</v>
      </c>
      <c r="W44">
        <v>20191010</v>
      </c>
      <c r="X44" t="s">
        <v>20</v>
      </c>
      <c r="Y44">
        <v>0</v>
      </c>
      <c r="Z44">
        <v>0</v>
      </c>
      <c r="AA44">
        <v>0</v>
      </c>
      <c r="AB44">
        <v>1</v>
      </c>
      <c r="AC44">
        <v>0</v>
      </c>
      <c r="AD44">
        <v>2</v>
      </c>
      <c r="AE44">
        <v>3</v>
      </c>
      <c r="AF44">
        <v>0</v>
      </c>
      <c r="AG44">
        <v>0</v>
      </c>
      <c r="AH44">
        <v>0</v>
      </c>
      <c r="AI44">
        <v>1</v>
      </c>
      <c r="AJ44">
        <v>0</v>
      </c>
      <c r="AK44">
        <v>0</v>
      </c>
      <c r="AL44">
        <v>5</v>
      </c>
      <c r="AM44">
        <v>5</v>
      </c>
      <c r="AN44">
        <v>0</v>
      </c>
      <c r="AO44">
        <v>0</v>
      </c>
      <c r="AP44">
        <v>17</v>
      </c>
      <c r="AQ44">
        <v>6</v>
      </c>
      <c r="AS44">
        <v>20191010</v>
      </c>
      <c r="AT44" t="s">
        <v>22</v>
      </c>
      <c r="AU44">
        <v>0</v>
      </c>
      <c r="AV44">
        <v>0</v>
      </c>
      <c r="AW44">
        <v>0</v>
      </c>
      <c r="AX44">
        <v>0</v>
      </c>
      <c r="AY44">
        <v>0</v>
      </c>
      <c r="AZ44">
        <v>0</v>
      </c>
      <c r="BA44">
        <v>0</v>
      </c>
      <c r="BB44">
        <v>0</v>
      </c>
      <c r="BC44">
        <v>0</v>
      </c>
      <c r="BD44">
        <v>0</v>
      </c>
      <c r="BE44">
        <v>0</v>
      </c>
      <c r="BF44">
        <v>0</v>
      </c>
      <c r="BG44">
        <v>0</v>
      </c>
      <c r="BH44">
        <v>6</v>
      </c>
      <c r="BI44">
        <v>0</v>
      </c>
      <c r="BJ44">
        <v>0</v>
      </c>
      <c r="BK44">
        <v>2</v>
      </c>
      <c r="BL44">
        <v>8</v>
      </c>
      <c r="BM44">
        <v>2</v>
      </c>
      <c r="BO44">
        <v>20191010</v>
      </c>
      <c r="BP44" t="s">
        <v>23</v>
      </c>
      <c r="BQ44">
        <v>0</v>
      </c>
      <c r="BR44">
        <v>0</v>
      </c>
      <c r="BS44">
        <v>0</v>
      </c>
      <c r="BT44">
        <v>0</v>
      </c>
      <c r="BU44">
        <v>0</v>
      </c>
      <c r="BV44">
        <v>0</v>
      </c>
      <c r="BW44">
        <v>0</v>
      </c>
      <c r="BX44">
        <v>0</v>
      </c>
      <c r="BY44">
        <v>0</v>
      </c>
      <c r="BZ44">
        <v>0</v>
      </c>
      <c r="CA44">
        <v>0</v>
      </c>
      <c r="CB44">
        <v>0</v>
      </c>
      <c r="CC44">
        <v>0</v>
      </c>
      <c r="CD44">
        <v>0</v>
      </c>
      <c r="CE44">
        <v>0</v>
      </c>
      <c r="CF44">
        <v>0</v>
      </c>
      <c r="CG44">
        <v>0</v>
      </c>
      <c r="CH44">
        <v>0</v>
      </c>
      <c r="CI44">
        <v>0</v>
      </c>
    </row>
    <row r="46" spans="1:87" x14ac:dyDescent="0.2">
      <c r="C46">
        <f>SUM(C2:C44)</f>
        <v>3</v>
      </c>
      <c r="D46" s="3">
        <f t="shared" ref="D46:BO46" si="0">SUM(D2:D44)</f>
        <v>136</v>
      </c>
      <c r="E46" s="3">
        <f t="shared" si="0"/>
        <v>530</v>
      </c>
      <c r="F46">
        <f t="shared" si="0"/>
        <v>0</v>
      </c>
      <c r="G46">
        <f t="shared" si="0"/>
        <v>0</v>
      </c>
      <c r="H46">
        <f t="shared" si="0"/>
        <v>0</v>
      </c>
      <c r="I46">
        <f t="shared" si="0"/>
        <v>8</v>
      </c>
      <c r="J46">
        <f t="shared" si="0"/>
        <v>50</v>
      </c>
      <c r="K46">
        <f t="shared" si="0"/>
        <v>0</v>
      </c>
      <c r="L46">
        <f t="shared" si="0"/>
        <v>0</v>
      </c>
      <c r="M46">
        <f t="shared" si="0"/>
        <v>0</v>
      </c>
      <c r="N46">
        <f t="shared" si="0"/>
        <v>0</v>
      </c>
      <c r="O46">
        <f t="shared" si="0"/>
        <v>3</v>
      </c>
      <c r="P46">
        <f t="shared" si="0"/>
        <v>13</v>
      </c>
      <c r="Q46" s="3">
        <f t="shared" si="0"/>
        <v>129</v>
      </c>
      <c r="R46">
        <f t="shared" si="0"/>
        <v>0</v>
      </c>
      <c r="S46">
        <f t="shared" si="0"/>
        <v>0</v>
      </c>
      <c r="T46">
        <f t="shared" si="0"/>
        <v>872</v>
      </c>
      <c r="U46">
        <f t="shared" si="0"/>
        <v>113</v>
      </c>
      <c r="V46">
        <f t="shared" si="0"/>
        <v>0</v>
      </c>
      <c r="X46">
        <f t="shared" si="0"/>
        <v>0</v>
      </c>
      <c r="Y46">
        <f t="shared" si="0"/>
        <v>25</v>
      </c>
      <c r="Z46" s="3">
        <f t="shared" si="0"/>
        <v>244</v>
      </c>
      <c r="AA46">
        <f t="shared" si="0"/>
        <v>1</v>
      </c>
      <c r="AB46">
        <f t="shared" si="0"/>
        <v>21</v>
      </c>
      <c r="AC46">
        <f t="shared" si="0"/>
        <v>0</v>
      </c>
      <c r="AD46">
        <f t="shared" si="0"/>
        <v>40</v>
      </c>
      <c r="AE46" s="3">
        <f t="shared" si="0"/>
        <v>255</v>
      </c>
      <c r="AF46">
        <f t="shared" si="0"/>
        <v>5</v>
      </c>
      <c r="AG46">
        <f t="shared" si="0"/>
        <v>2</v>
      </c>
      <c r="AH46">
        <f t="shared" si="0"/>
        <v>22</v>
      </c>
      <c r="AI46">
        <f t="shared" si="0"/>
        <v>45</v>
      </c>
      <c r="AJ46">
        <f t="shared" si="0"/>
        <v>0</v>
      </c>
      <c r="AK46">
        <f t="shared" si="0"/>
        <v>66</v>
      </c>
      <c r="AL46" s="3">
        <f t="shared" si="0"/>
        <v>868</v>
      </c>
      <c r="AM46">
        <f t="shared" si="0"/>
        <v>49</v>
      </c>
      <c r="AN46">
        <f t="shared" si="0"/>
        <v>40</v>
      </c>
      <c r="AO46">
        <f t="shared" si="0"/>
        <v>4</v>
      </c>
      <c r="AP46">
        <f t="shared" si="0"/>
        <v>1687</v>
      </c>
      <c r="AQ46">
        <f t="shared" si="0"/>
        <v>282</v>
      </c>
      <c r="AR46">
        <f t="shared" si="0"/>
        <v>0</v>
      </c>
      <c r="AS46">
        <f t="shared" si="0"/>
        <v>868210010</v>
      </c>
      <c r="AT46">
        <f t="shared" si="0"/>
        <v>0</v>
      </c>
      <c r="AU46">
        <f t="shared" si="0"/>
        <v>2</v>
      </c>
      <c r="AV46" s="3">
        <f t="shared" si="0"/>
        <v>819</v>
      </c>
      <c r="AW46">
        <f t="shared" si="0"/>
        <v>0</v>
      </c>
      <c r="AX46">
        <f t="shared" si="0"/>
        <v>1</v>
      </c>
      <c r="AY46">
        <f t="shared" si="0"/>
        <v>0</v>
      </c>
      <c r="AZ46">
        <f t="shared" si="0"/>
        <v>28</v>
      </c>
      <c r="BA46">
        <f t="shared" si="0"/>
        <v>10</v>
      </c>
      <c r="BB46">
        <f t="shared" si="0"/>
        <v>1</v>
      </c>
      <c r="BC46">
        <f t="shared" si="0"/>
        <v>0</v>
      </c>
      <c r="BD46">
        <f t="shared" si="0"/>
        <v>0</v>
      </c>
      <c r="BE46">
        <f t="shared" si="0"/>
        <v>6</v>
      </c>
      <c r="BF46">
        <f t="shared" si="0"/>
        <v>1</v>
      </c>
      <c r="BG46">
        <f t="shared" si="0"/>
        <v>10</v>
      </c>
      <c r="BH46" s="3">
        <f t="shared" si="0"/>
        <v>672</v>
      </c>
      <c r="BI46">
        <f t="shared" si="0"/>
        <v>5</v>
      </c>
      <c r="BJ46">
        <f t="shared" si="0"/>
        <v>0</v>
      </c>
      <c r="BK46">
        <f t="shared" si="0"/>
        <v>2</v>
      </c>
      <c r="BL46">
        <f t="shared" si="0"/>
        <v>1557</v>
      </c>
      <c r="BM46">
        <f t="shared" si="0"/>
        <v>131</v>
      </c>
      <c r="BN46">
        <f t="shared" si="0"/>
        <v>0</v>
      </c>
      <c r="BO46">
        <f t="shared" si="0"/>
        <v>868210010</v>
      </c>
      <c r="BP46">
        <f t="shared" ref="BP46:CI46" si="1">SUM(BP2:BP44)</f>
        <v>0</v>
      </c>
      <c r="BQ46">
        <f t="shared" si="1"/>
        <v>19</v>
      </c>
      <c r="BR46" s="3">
        <f t="shared" si="1"/>
        <v>193</v>
      </c>
      <c r="BS46">
        <f t="shared" si="1"/>
        <v>1</v>
      </c>
      <c r="BT46">
        <f t="shared" si="1"/>
        <v>0</v>
      </c>
      <c r="BU46">
        <f t="shared" si="1"/>
        <v>0</v>
      </c>
      <c r="BV46">
        <f t="shared" si="1"/>
        <v>11</v>
      </c>
      <c r="BW46">
        <f t="shared" si="1"/>
        <v>49</v>
      </c>
      <c r="BX46">
        <f t="shared" si="1"/>
        <v>5</v>
      </c>
      <c r="BY46">
        <f t="shared" si="1"/>
        <v>4</v>
      </c>
      <c r="BZ46">
        <f t="shared" si="1"/>
        <v>4</v>
      </c>
      <c r="CA46">
        <f t="shared" si="1"/>
        <v>10</v>
      </c>
      <c r="CB46">
        <f t="shared" si="1"/>
        <v>0</v>
      </c>
      <c r="CC46">
        <f t="shared" si="1"/>
        <v>7</v>
      </c>
      <c r="CD46" s="3">
        <f t="shared" si="1"/>
        <v>551</v>
      </c>
      <c r="CE46">
        <f t="shared" si="1"/>
        <v>3</v>
      </c>
      <c r="CF46">
        <f t="shared" si="1"/>
        <v>0</v>
      </c>
      <c r="CG46">
        <f t="shared" si="1"/>
        <v>1</v>
      </c>
      <c r="CH46">
        <f t="shared" si="1"/>
        <v>858</v>
      </c>
      <c r="CI46">
        <f t="shared" si="1"/>
        <v>132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R72:V76"/>
  <sheetViews>
    <sheetView tabSelected="1" topLeftCell="A37" zoomScale="110" zoomScaleNormal="110" workbookViewId="0">
      <selection activeCell="W80" sqref="W80"/>
    </sheetView>
  </sheetViews>
  <sheetFormatPr baseColWidth="10" defaultColWidth="8.83203125" defaultRowHeight="15" x14ac:dyDescent="0.2"/>
  <sheetData>
    <row r="72" spans="18:22" x14ac:dyDescent="0.2">
      <c r="S72" t="s">
        <v>25</v>
      </c>
      <c r="T72" t="s">
        <v>37</v>
      </c>
      <c r="U72" t="s">
        <v>38</v>
      </c>
      <c r="V72" t="s">
        <v>26</v>
      </c>
    </row>
    <row r="73" spans="18:22" x14ac:dyDescent="0.2">
      <c r="R73" t="s">
        <v>19</v>
      </c>
      <c r="S73" s="2">
        <f>'All sites all dates'!T462</f>
        <v>31.272455089820358</v>
      </c>
      <c r="T73" s="2"/>
      <c r="U73" s="2"/>
      <c r="V73" s="2">
        <f>'All sites all dates'!U462</f>
        <v>2.8203592814371259</v>
      </c>
    </row>
    <row r="74" spans="18:22" x14ac:dyDescent="0.2">
      <c r="R74" t="s">
        <v>22</v>
      </c>
      <c r="S74" s="2">
        <f>'All sites all dates'!BL462</f>
        <v>28.106761565836297</v>
      </c>
      <c r="T74" s="2"/>
      <c r="U74" s="2"/>
      <c r="V74" s="2">
        <f>'All sites all dates'!BM462</f>
        <v>3.2953736654804269</v>
      </c>
    </row>
    <row r="75" spans="18:22" x14ac:dyDescent="0.2">
      <c r="R75" t="s">
        <v>23</v>
      </c>
      <c r="S75" s="2">
        <f>'All sites all dates'!CH462</f>
        <v>18.616666666666667</v>
      </c>
      <c r="T75" s="2"/>
      <c r="U75" s="2"/>
      <c r="V75" s="2">
        <f>'All sites all dates'!CI462</f>
        <v>3.35</v>
      </c>
    </row>
    <row r="76" spans="18:22" x14ac:dyDescent="0.2">
      <c r="R76" t="s">
        <v>20</v>
      </c>
      <c r="S76" s="2">
        <f>'All sites all dates'!AP462</f>
        <v>46.245161290322578</v>
      </c>
      <c r="T76" s="2"/>
      <c r="U76" s="2"/>
      <c r="V76" s="2">
        <f>'All sites all dates'!AQ462</f>
        <v>5.9451612903225808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D927-FEC6-784F-BAD9-EAB5FAB7F1E5}">
  <dimension ref="A1:DC464"/>
  <sheetViews>
    <sheetView workbookViewId="0">
      <selection activeCell="R7" sqref="R7"/>
    </sheetView>
  </sheetViews>
  <sheetFormatPr baseColWidth="10" defaultRowHeight="15" x14ac:dyDescent="0.2"/>
  <sheetData>
    <row r="1" spans="1:107" x14ac:dyDescent="0.2">
      <c r="A1" t="s">
        <v>41</v>
      </c>
      <c r="B1" t="s">
        <v>1</v>
      </c>
      <c r="C1" t="s">
        <v>2</v>
      </c>
      <c r="D1" t="s">
        <v>3</v>
      </c>
      <c r="E1" t="s">
        <v>4</v>
      </c>
      <c r="F1" t="s">
        <v>5</v>
      </c>
      <c r="G1" t="s">
        <v>6</v>
      </c>
      <c r="H1" t="s">
        <v>7</v>
      </c>
      <c r="I1" t="s">
        <v>8</v>
      </c>
      <c r="J1" t="s">
        <v>9</v>
      </c>
      <c r="K1" t="s">
        <v>10</v>
      </c>
      <c r="L1" t="s">
        <v>11</v>
      </c>
      <c r="M1" t="s">
        <v>12</v>
      </c>
      <c r="N1" t="s">
        <v>13</v>
      </c>
      <c r="O1" t="s">
        <v>14</v>
      </c>
      <c r="P1" t="s">
        <v>15</v>
      </c>
      <c r="Q1" t="s">
        <v>16</v>
      </c>
      <c r="R1" t="s">
        <v>17</v>
      </c>
      <c r="S1" t="s">
        <v>42</v>
      </c>
      <c r="U1" t="s">
        <v>27</v>
      </c>
      <c r="V1" t="s">
        <v>0</v>
      </c>
      <c r="W1" t="s">
        <v>1</v>
      </c>
      <c r="X1" t="s">
        <v>2</v>
      </c>
      <c r="Y1" t="s">
        <v>3</v>
      </c>
      <c r="Z1" t="s">
        <v>4</v>
      </c>
      <c r="AA1" t="s">
        <v>5</v>
      </c>
      <c r="AB1" t="s">
        <v>6</v>
      </c>
      <c r="AC1" t="s">
        <v>7</v>
      </c>
      <c r="AD1" t="s">
        <v>8</v>
      </c>
      <c r="AE1" t="s">
        <v>9</v>
      </c>
      <c r="AF1" t="s">
        <v>10</v>
      </c>
      <c r="AG1" t="s">
        <v>11</v>
      </c>
      <c r="AH1" t="s">
        <v>12</v>
      </c>
      <c r="AI1" t="s">
        <v>13</v>
      </c>
      <c r="AJ1" t="s">
        <v>14</v>
      </c>
      <c r="AK1" t="s">
        <v>15</v>
      </c>
      <c r="AL1" t="s">
        <v>16</v>
      </c>
      <c r="AM1" t="s">
        <v>17</v>
      </c>
      <c r="AN1" t="s">
        <v>31</v>
      </c>
      <c r="AO1" t="s">
        <v>30</v>
      </c>
      <c r="AQ1" t="s">
        <v>27</v>
      </c>
      <c r="AR1" t="s">
        <v>0</v>
      </c>
      <c r="AS1" t="s">
        <v>1</v>
      </c>
      <c r="AT1" t="s">
        <v>2</v>
      </c>
      <c r="AU1" t="s">
        <v>3</v>
      </c>
      <c r="AV1" t="s">
        <v>4</v>
      </c>
      <c r="AW1" t="s">
        <v>5</v>
      </c>
      <c r="AX1" t="s">
        <v>6</v>
      </c>
      <c r="AY1" t="s">
        <v>7</v>
      </c>
      <c r="AZ1" t="s">
        <v>8</v>
      </c>
      <c r="BA1" t="s">
        <v>9</v>
      </c>
      <c r="BB1" t="s">
        <v>10</v>
      </c>
      <c r="BC1" t="s">
        <v>11</v>
      </c>
      <c r="BD1" t="s">
        <v>12</v>
      </c>
      <c r="BE1" t="s">
        <v>13</v>
      </c>
      <c r="BF1" t="s">
        <v>14</v>
      </c>
      <c r="BG1" t="s">
        <v>15</v>
      </c>
      <c r="BH1" t="s">
        <v>16</v>
      </c>
      <c r="BI1" t="s">
        <v>17</v>
      </c>
      <c r="BJ1" t="s">
        <v>32</v>
      </c>
      <c r="BK1" t="s">
        <v>30</v>
      </c>
      <c r="BM1" t="s">
        <v>27</v>
      </c>
      <c r="BN1" t="s">
        <v>0</v>
      </c>
      <c r="BO1" t="s">
        <v>1</v>
      </c>
      <c r="BP1" t="s">
        <v>2</v>
      </c>
      <c r="BQ1" t="s">
        <v>3</v>
      </c>
      <c r="BR1" t="s">
        <v>4</v>
      </c>
      <c r="BS1" t="s">
        <v>5</v>
      </c>
      <c r="BT1" t="s">
        <v>6</v>
      </c>
      <c r="BU1" t="s">
        <v>7</v>
      </c>
      <c r="BV1" t="s">
        <v>8</v>
      </c>
      <c r="BW1" t="s">
        <v>9</v>
      </c>
      <c r="BX1" t="s">
        <v>10</v>
      </c>
      <c r="BY1" t="s">
        <v>11</v>
      </c>
      <c r="BZ1" t="s">
        <v>12</v>
      </c>
      <c r="CA1" t="s">
        <v>13</v>
      </c>
      <c r="CB1" t="s">
        <v>14</v>
      </c>
      <c r="CC1" t="s">
        <v>15</v>
      </c>
      <c r="CD1" t="s">
        <v>16</v>
      </c>
      <c r="CE1" t="s">
        <v>17</v>
      </c>
      <c r="CF1" t="s">
        <v>33</v>
      </c>
      <c r="CG1" t="s">
        <v>30</v>
      </c>
      <c r="CI1" t="s">
        <v>27</v>
      </c>
      <c r="CJ1" t="s">
        <v>0</v>
      </c>
      <c r="CK1" t="s">
        <v>1</v>
      </c>
      <c r="CL1" t="s">
        <v>2</v>
      </c>
      <c r="CM1" t="s">
        <v>3</v>
      </c>
      <c r="CN1" t="s">
        <v>4</v>
      </c>
      <c r="CO1" t="s">
        <v>5</v>
      </c>
      <c r="CP1" t="s">
        <v>6</v>
      </c>
      <c r="CQ1" t="s">
        <v>7</v>
      </c>
      <c r="CR1" t="s">
        <v>8</v>
      </c>
      <c r="CS1" t="s">
        <v>9</v>
      </c>
      <c r="CT1" t="s">
        <v>10</v>
      </c>
      <c r="CU1" t="s">
        <v>11</v>
      </c>
      <c r="CV1" t="s">
        <v>12</v>
      </c>
      <c r="CW1" t="s">
        <v>13</v>
      </c>
      <c r="CX1" t="s">
        <v>14</v>
      </c>
      <c r="CY1" t="s">
        <v>15</v>
      </c>
      <c r="CZ1" t="s">
        <v>16</v>
      </c>
      <c r="DA1" t="s">
        <v>17</v>
      </c>
      <c r="DB1" t="s">
        <v>34</v>
      </c>
      <c r="DC1" t="s">
        <v>30</v>
      </c>
    </row>
    <row r="2" spans="1:107" x14ac:dyDescent="0.2">
      <c r="A2" t="s">
        <v>19</v>
      </c>
      <c r="B2" s="4">
        <f>((COUNTIF(W2:W458,"&gt;0")/$S$2))*100</f>
        <v>21.345029239766081</v>
      </c>
      <c r="C2" s="4">
        <f>((COUNTIF(X2:X458,"&gt;0")/$S$2))*100</f>
        <v>82.456140350877192</v>
      </c>
      <c r="D2" s="4">
        <f t="shared" ref="D2:J2" si="0">((COUNTIF(Y2:Y458,"&gt;0")/$S$2))*100</f>
        <v>23.391812865497073</v>
      </c>
      <c r="E2" s="4">
        <f t="shared" si="0"/>
        <v>2.0467836257309941</v>
      </c>
      <c r="F2" s="4">
        <f t="shared" si="0"/>
        <v>0.58479532163742687</v>
      </c>
      <c r="G2" s="4">
        <f t="shared" si="0"/>
        <v>1.1695906432748537</v>
      </c>
      <c r="H2" s="4">
        <f t="shared" si="0"/>
        <v>23.976608187134502</v>
      </c>
      <c r="I2" s="4">
        <f t="shared" si="0"/>
        <v>9.9415204678362574</v>
      </c>
      <c r="J2" s="4">
        <f t="shared" si="0"/>
        <v>3.2163742690058479</v>
      </c>
      <c r="K2" s="4">
        <f t="shared" ref="K2" si="1">((COUNTIF(AF2:AF458,"&gt;0")/$S$2))*100</f>
        <v>15.497076023391813</v>
      </c>
      <c r="L2" s="4">
        <f t="shared" ref="L2" si="2">((COUNTIF(AG2:AG458,"&gt;0")/$S$2))*100</f>
        <v>6.140350877192982</v>
      </c>
      <c r="M2" s="4">
        <f t="shared" ref="M2" si="3">((COUNTIF(AH2:AH458,"&gt;0")/$S$2))*100</f>
        <v>2.3391812865497075</v>
      </c>
      <c r="N2" s="4">
        <f t="shared" ref="N2" si="4">((COUNTIF(AI2:AI458,"&gt;0")/$S$2))*100</f>
        <v>12.865497076023392</v>
      </c>
      <c r="O2" s="4">
        <f t="shared" ref="O2:Q2" si="5">((COUNTIF(AJ2:AJ458,"&gt;0")/$S$2))*100</f>
        <v>51.754385964912288</v>
      </c>
      <c r="P2" s="4">
        <f t="shared" si="5"/>
        <v>18.128654970760234</v>
      </c>
      <c r="Q2" s="4">
        <f t="shared" si="5"/>
        <v>0</v>
      </c>
      <c r="R2" s="4">
        <f t="shared" ref="R2" si="6">((COUNTIF(AM2:AM458,"&gt;0")/$S$2))*100</f>
        <v>0.58479532163742687</v>
      </c>
      <c r="S2">
        <f>'Master Sheet'!AA2</f>
        <v>342</v>
      </c>
      <c r="T2">
        <f>SUM(B2:R2)</f>
        <v>275.43859649122811</v>
      </c>
      <c r="U2">
        <v>20190409</v>
      </c>
      <c r="V2" t="s">
        <v>19</v>
      </c>
      <c r="W2">
        <v>0</v>
      </c>
      <c r="X2">
        <v>9</v>
      </c>
      <c r="Y2">
        <v>0</v>
      </c>
      <c r="Z2">
        <v>0</v>
      </c>
      <c r="AA2">
        <v>0</v>
      </c>
      <c r="AB2">
        <v>0</v>
      </c>
      <c r="AC2">
        <v>0</v>
      </c>
      <c r="AD2">
        <v>0</v>
      </c>
      <c r="AE2">
        <v>0</v>
      </c>
      <c r="AF2">
        <v>0</v>
      </c>
      <c r="AG2">
        <v>0</v>
      </c>
      <c r="AH2">
        <v>0</v>
      </c>
      <c r="AI2">
        <v>0</v>
      </c>
      <c r="AJ2">
        <v>9</v>
      </c>
      <c r="AK2">
        <v>0</v>
      </c>
      <c r="AL2">
        <v>0</v>
      </c>
      <c r="AM2">
        <v>0</v>
      </c>
      <c r="AN2">
        <v>18</v>
      </c>
      <c r="AO2">
        <v>2</v>
      </c>
      <c r="AQ2">
        <v>20190409</v>
      </c>
      <c r="AR2" t="s">
        <v>20</v>
      </c>
      <c r="AS2" t="s">
        <v>29</v>
      </c>
      <c r="AT2" t="s">
        <v>29</v>
      </c>
      <c r="AU2" t="s">
        <v>29</v>
      </c>
      <c r="AV2" t="s">
        <v>29</v>
      </c>
      <c r="AW2" t="s">
        <v>29</v>
      </c>
      <c r="AX2" t="s">
        <v>29</v>
      </c>
      <c r="AY2" t="s">
        <v>29</v>
      </c>
      <c r="AZ2" t="s">
        <v>29</v>
      </c>
      <c r="BA2" t="s">
        <v>29</v>
      </c>
      <c r="BB2" t="s">
        <v>29</v>
      </c>
      <c r="BC2" t="s">
        <v>29</v>
      </c>
      <c r="BD2" t="s">
        <v>29</v>
      </c>
      <c r="BE2" t="s">
        <v>29</v>
      </c>
      <c r="BF2" t="s">
        <v>29</v>
      </c>
      <c r="BG2" t="s">
        <v>29</v>
      </c>
      <c r="BH2" t="s">
        <v>29</v>
      </c>
      <c r="BI2" t="s">
        <v>29</v>
      </c>
      <c r="BJ2">
        <v>0</v>
      </c>
      <c r="BK2">
        <v>0</v>
      </c>
      <c r="BM2">
        <v>20190409</v>
      </c>
      <c r="BN2" t="s">
        <v>22</v>
      </c>
      <c r="BO2" t="s">
        <v>29</v>
      </c>
      <c r="BP2" t="s">
        <v>29</v>
      </c>
      <c r="BQ2" t="s">
        <v>29</v>
      </c>
      <c r="BR2" t="s">
        <v>29</v>
      </c>
      <c r="BS2" t="s">
        <v>29</v>
      </c>
      <c r="BT2" t="s">
        <v>29</v>
      </c>
      <c r="BU2" t="s">
        <v>29</v>
      </c>
      <c r="BV2" t="s">
        <v>29</v>
      </c>
      <c r="BW2" t="s">
        <v>29</v>
      </c>
      <c r="BX2" t="s">
        <v>29</v>
      </c>
      <c r="BY2" t="s">
        <v>29</v>
      </c>
      <c r="BZ2" t="s">
        <v>29</v>
      </c>
      <c r="CA2" t="s">
        <v>29</v>
      </c>
      <c r="CB2" t="s">
        <v>29</v>
      </c>
      <c r="CC2" t="s">
        <v>29</v>
      </c>
      <c r="CD2" t="s">
        <v>29</v>
      </c>
      <c r="CE2" t="s">
        <v>29</v>
      </c>
      <c r="CF2">
        <v>0</v>
      </c>
      <c r="CG2">
        <v>0</v>
      </c>
      <c r="CI2">
        <v>20190409</v>
      </c>
      <c r="CJ2" t="s">
        <v>23</v>
      </c>
      <c r="CK2">
        <v>0</v>
      </c>
      <c r="CL2">
        <v>0</v>
      </c>
      <c r="CM2">
        <v>0</v>
      </c>
      <c r="CN2">
        <v>0</v>
      </c>
      <c r="CO2">
        <v>0</v>
      </c>
      <c r="CP2">
        <v>0</v>
      </c>
      <c r="CQ2">
        <v>0</v>
      </c>
      <c r="CR2">
        <v>0</v>
      </c>
      <c r="CS2">
        <v>0</v>
      </c>
      <c r="CT2">
        <v>0</v>
      </c>
      <c r="CU2">
        <v>0</v>
      </c>
      <c r="CV2">
        <v>0</v>
      </c>
      <c r="CW2">
        <v>0</v>
      </c>
      <c r="CX2">
        <v>0</v>
      </c>
      <c r="CY2">
        <v>0</v>
      </c>
      <c r="CZ2">
        <v>0</v>
      </c>
      <c r="DA2">
        <v>0</v>
      </c>
      <c r="DB2">
        <v>0</v>
      </c>
      <c r="DC2">
        <v>0</v>
      </c>
    </row>
    <row r="3" spans="1:107" x14ac:dyDescent="0.2">
      <c r="A3" t="s">
        <v>20</v>
      </c>
      <c r="B3">
        <f>((COUNTIF(AS2:AS458,"&gt;0")/$S$3))*100</f>
        <v>34.705882352941174</v>
      </c>
      <c r="C3">
        <f t="shared" ref="C3:R3" si="7">((COUNTIF(AT2:AT458,"&gt;0")/$S$3))*100</f>
        <v>69.705882352941174</v>
      </c>
      <c r="D3">
        <f t="shared" si="7"/>
        <v>28.52941176470588</v>
      </c>
      <c r="E3">
        <f t="shared" si="7"/>
        <v>11.176470588235295</v>
      </c>
      <c r="F3">
        <f t="shared" si="7"/>
        <v>2.3529411764705883</v>
      </c>
      <c r="G3">
        <f t="shared" si="7"/>
        <v>34.411764705882355</v>
      </c>
      <c r="H3">
        <f t="shared" si="7"/>
        <v>60</v>
      </c>
      <c r="I3">
        <f t="shared" si="7"/>
        <v>2.6470588235294117</v>
      </c>
      <c r="J3">
        <f t="shared" si="7"/>
        <v>13.529411764705882</v>
      </c>
      <c r="K3">
        <f t="shared" si="7"/>
        <v>47.058823529411761</v>
      </c>
      <c r="L3">
        <f t="shared" si="7"/>
        <v>62.647058823529413</v>
      </c>
      <c r="M3">
        <f t="shared" si="7"/>
        <v>0</v>
      </c>
      <c r="N3">
        <f t="shared" si="7"/>
        <v>45.588235294117645</v>
      </c>
      <c r="O3">
        <f t="shared" si="7"/>
        <v>85.882352941176464</v>
      </c>
      <c r="P3">
        <f t="shared" si="7"/>
        <v>35.882352941176471</v>
      </c>
      <c r="Q3">
        <f t="shared" si="7"/>
        <v>2.6470588235294117</v>
      </c>
      <c r="R3">
        <f t="shared" si="7"/>
        <v>5.2941176470588234</v>
      </c>
      <c r="S3">
        <f>'Master Sheet'!AA5</f>
        <v>340</v>
      </c>
      <c r="T3">
        <f t="shared" ref="T3:T5" si="8">SUM(B3:R3)</f>
        <v>542.05882352941171</v>
      </c>
      <c r="U3">
        <v>20190410</v>
      </c>
      <c r="V3" t="s">
        <v>19</v>
      </c>
      <c r="W3">
        <v>0</v>
      </c>
      <c r="X3">
        <v>13</v>
      </c>
      <c r="Y3">
        <v>0</v>
      </c>
      <c r="Z3">
        <v>0</v>
      </c>
      <c r="AA3">
        <v>0</v>
      </c>
      <c r="AB3">
        <v>0</v>
      </c>
      <c r="AC3">
        <v>0</v>
      </c>
      <c r="AD3">
        <v>0</v>
      </c>
      <c r="AE3">
        <v>0</v>
      </c>
      <c r="AF3">
        <v>0</v>
      </c>
      <c r="AG3">
        <v>1</v>
      </c>
      <c r="AH3">
        <v>0</v>
      </c>
      <c r="AI3">
        <v>0</v>
      </c>
      <c r="AJ3">
        <v>0</v>
      </c>
      <c r="AK3">
        <v>0</v>
      </c>
      <c r="AL3">
        <v>0</v>
      </c>
      <c r="AM3">
        <v>0</v>
      </c>
      <c r="AN3">
        <v>14</v>
      </c>
      <c r="AO3">
        <v>2</v>
      </c>
      <c r="AQ3">
        <v>20190410</v>
      </c>
      <c r="AR3" t="s">
        <v>20</v>
      </c>
      <c r="AS3" t="s">
        <v>29</v>
      </c>
      <c r="AT3" t="s">
        <v>29</v>
      </c>
      <c r="AU3" t="s">
        <v>29</v>
      </c>
      <c r="AV3" t="s">
        <v>29</v>
      </c>
      <c r="AW3" t="s">
        <v>29</v>
      </c>
      <c r="AX3" t="s">
        <v>29</v>
      </c>
      <c r="AY3" t="s">
        <v>29</v>
      </c>
      <c r="AZ3" t="s">
        <v>29</v>
      </c>
      <c r="BA3" t="s">
        <v>29</v>
      </c>
      <c r="BB3" t="s">
        <v>29</v>
      </c>
      <c r="BC3" t="s">
        <v>29</v>
      </c>
      <c r="BD3" t="s">
        <v>29</v>
      </c>
      <c r="BE3" t="s">
        <v>29</v>
      </c>
      <c r="BF3" t="s">
        <v>29</v>
      </c>
      <c r="BG3" t="s">
        <v>29</v>
      </c>
      <c r="BH3" t="s">
        <v>29</v>
      </c>
      <c r="BI3" t="s">
        <v>29</v>
      </c>
      <c r="BJ3">
        <v>0</v>
      </c>
      <c r="BK3">
        <v>0</v>
      </c>
      <c r="BM3">
        <v>20190410</v>
      </c>
      <c r="BN3" t="s">
        <v>22</v>
      </c>
      <c r="BO3">
        <v>0</v>
      </c>
      <c r="BP3">
        <v>0</v>
      </c>
      <c r="BQ3">
        <v>0</v>
      </c>
      <c r="BR3">
        <v>0</v>
      </c>
      <c r="BS3">
        <v>0</v>
      </c>
      <c r="BT3">
        <v>0</v>
      </c>
      <c r="BU3">
        <v>0</v>
      </c>
      <c r="BV3">
        <v>0</v>
      </c>
      <c r="BW3">
        <v>0</v>
      </c>
      <c r="BX3">
        <v>0</v>
      </c>
      <c r="BY3">
        <v>0</v>
      </c>
      <c r="BZ3">
        <v>0</v>
      </c>
      <c r="CA3">
        <v>0</v>
      </c>
      <c r="CB3">
        <v>0</v>
      </c>
      <c r="CC3">
        <v>0</v>
      </c>
      <c r="CD3">
        <v>0</v>
      </c>
      <c r="CE3">
        <v>0</v>
      </c>
      <c r="CF3">
        <v>0</v>
      </c>
      <c r="CG3">
        <v>0</v>
      </c>
      <c r="CI3">
        <v>20190410</v>
      </c>
      <c r="CJ3" t="s">
        <v>23</v>
      </c>
      <c r="CK3">
        <v>0</v>
      </c>
      <c r="CL3">
        <v>0</v>
      </c>
      <c r="CM3">
        <v>0</v>
      </c>
      <c r="CN3">
        <v>0</v>
      </c>
      <c r="CO3">
        <v>0</v>
      </c>
      <c r="CP3">
        <v>0</v>
      </c>
      <c r="CQ3">
        <v>0</v>
      </c>
      <c r="CR3">
        <v>0</v>
      </c>
      <c r="CS3">
        <v>0</v>
      </c>
      <c r="CT3">
        <v>0</v>
      </c>
      <c r="CU3">
        <v>0</v>
      </c>
      <c r="CV3">
        <v>0</v>
      </c>
      <c r="CW3">
        <v>0</v>
      </c>
      <c r="CX3">
        <v>1</v>
      </c>
      <c r="CY3">
        <v>0</v>
      </c>
      <c r="CZ3">
        <v>0</v>
      </c>
      <c r="DA3">
        <v>0</v>
      </c>
      <c r="DB3">
        <v>1</v>
      </c>
      <c r="DC3">
        <v>1</v>
      </c>
    </row>
    <row r="4" spans="1:107" x14ac:dyDescent="0.2">
      <c r="A4" t="s">
        <v>22</v>
      </c>
      <c r="B4">
        <f>((COUNTIF(BO2:BO458,"&gt;0")/$S$4))*100</f>
        <v>5.7471264367816088</v>
      </c>
      <c r="C4">
        <f t="shared" ref="C4:R4" si="9">((COUNTIF(BP2:BP458,"&gt;0")/$S$4))*100</f>
        <v>65.804597701149419</v>
      </c>
      <c r="D4">
        <f t="shared" si="9"/>
        <v>0.57471264367816088</v>
      </c>
      <c r="E4">
        <f t="shared" si="9"/>
        <v>0.86206896551724133</v>
      </c>
      <c r="F4">
        <f t="shared" si="9"/>
        <v>0</v>
      </c>
      <c r="G4">
        <f t="shared" si="9"/>
        <v>22.413793103448278</v>
      </c>
      <c r="H4">
        <f t="shared" si="9"/>
        <v>6.6091954022988508</v>
      </c>
      <c r="I4">
        <f t="shared" si="9"/>
        <v>0.28735632183908044</v>
      </c>
      <c r="J4">
        <f t="shared" si="9"/>
        <v>0</v>
      </c>
      <c r="K4">
        <f t="shared" si="9"/>
        <v>12.068965517241379</v>
      </c>
      <c r="L4">
        <f t="shared" si="9"/>
        <v>31.896551724137932</v>
      </c>
      <c r="M4">
        <f t="shared" si="9"/>
        <v>0.57471264367816088</v>
      </c>
      <c r="N4">
        <f t="shared" si="9"/>
        <v>30.747126436781606</v>
      </c>
      <c r="O4">
        <f t="shared" si="9"/>
        <v>70.977011494252878</v>
      </c>
      <c r="P4">
        <f t="shared" si="9"/>
        <v>16.379310344827587</v>
      </c>
      <c r="Q4">
        <f t="shared" si="9"/>
        <v>0</v>
      </c>
      <c r="R4">
        <f t="shared" si="9"/>
        <v>1.1494252873563218</v>
      </c>
      <c r="S4">
        <f>'Master Sheet'!AA3</f>
        <v>348</v>
      </c>
      <c r="T4">
        <f t="shared" si="8"/>
        <v>266.09195402298855</v>
      </c>
      <c r="U4">
        <v>20190411</v>
      </c>
      <c r="V4" t="s">
        <v>19</v>
      </c>
      <c r="W4" t="s">
        <v>29</v>
      </c>
      <c r="X4" t="s">
        <v>29</v>
      </c>
      <c r="Y4" t="s">
        <v>29</v>
      </c>
      <c r="Z4" t="s">
        <v>29</v>
      </c>
      <c r="AA4" t="s">
        <v>29</v>
      </c>
      <c r="AB4" t="s">
        <v>29</v>
      </c>
      <c r="AC4" t="s">
        <v>29</v>
      </c>
      <c r="AD4" t="s">
        <v>29</v>
      </c>
      <c r="AE4" t="s">
        <v>29</v>
      </c>
      <c r="AF4" t="s">
        <v>29</v>
      </c>
      <c r="AG4" t="s">
        <v>29</v>
      </c>
      <c r="AH4" t="s">
        <v>29</v>
      </c>
      <c r="AI4" t="s">
        <v>29</v>
      </c>
      <c r="AJ4" t="s">
        <v>29</v>
      </c>
      <c r="AK4" t="s">
        <v>29</v>
      </c>
      <c r="AL4" t="s">
        <v>29</v>
      </c>
      <c r="AM4" t="s">
        <v>29</v>
      </c>
      <c r="AN4">
        <v>0</v>
      </c>
      <c r="AO4">
        <v>0</v>
      </c>
      <c r="AQ4">
        <v>20190411</v>
      </c>
      <c r="AR4" t="s">
        <v>20</v>
      </c>
      <c r="AS4" t="s">
        <v>29</v>
      </c>
      <c r="AT4" t="s">
        <v>29</v>
      </c>
      <c r="AU4" t="s">
        <v>29</v>
      </c>
      <c r="AV4" t="s">
        <v>29</v>
      </c>
      <c r="AW4" t="s">
        <v>29</v>
      </c>
      <c r="AX4" t="s">
        <v>29</v>
      </c>
      <c r="AY4" t="s">
        <v>29</v>
      </c>
      <c r="AZ4" t="s">
        <v>29</v>
      </c>
      <c r="BA4" t="s">
        <v>29</v>
      </c>
      <c r="BB4" t="s">
        <v>29</v>
      </c>
      <c r="BC4" t="s">
        <v>29</v>
      </c>
      <c r="BD4" t="s">
        <v>29</v>
      </c>
      <c r="BE4" t="s">
        <v>29</v>
      </c>
      <c r="BF4" t="s">
        <v>29</v>
      </c>
      <c r="BG4" t="s">
        <v>29</v>
      </c>
      <c r="BH4" t="s">
        <v>29</v>
      </c>
      <c r="BI4" t="s">
        <v>29</v>
      </c>
      <c r="BJ4">
        <v>0</v>
      </c>
      <c r="BK4">
        <v>0</v>
      </c>
      <c r="BM4">
        <v>20190411</v>
      </c>
      <c r="BN4" t="s">
        <v>22</v>
      </c>
      <c r="BO4">
        <v>0</v>
      </c>
      <c r="BP4">
        <v>0</v>
      </c>
      <c r="BQ4">
        <v>0</v>
      </c>
      <c r="BR4">
        <v>0</v>
      </c>
      <c r="BS4">
        <v>0</v>
      </c>
      <c r="BT4">
        <v>0</v>
      </c>
      <c r="BU4">
        <v>0</v>
      </c>
      <c r="BV4">
        <v>0</v>
      </c>
      <c r="BW4">
        <v>0</v>
      </c>
      <c r="BX4">
        <v>0</v>
      </c>
      <c r="BY4">
        <v>0</v>
      </c>
      <c r="BZ4">
        <v>0</v>
      </c>
      <c r="CA4">
        <v>0</v>
      </c>
      <c r="CB4">
        <v>0</v>
      </c>
      <c r="CC4">
        <v>0</v>
      </c>
      <c r="CD4">
        <v>0</v>
      </c>
      <c r="CE4">
        <v>0</v>
      </c>
      <c r="CF4">
        <v>0</v>
      </c>
      <c r="CG4">
        <v>0</v>
      </c>
      <c r="CI4">
        <v>20190411</v>
      </c>
      <c r="CJ4" t="s">
        <v>23</v>
      </c>
      <c r="CK4">
        <v>0</v>
      </c>
      <c r="CL4">
        <v>0</v>
      </c>
      <c r="CM4">
        <v>0</v>
      </c>
      <c r="CN4">
        <v>0</v>
      </c>
      <c r="CO4">
        <v>0</v>
      </c>
      <c r="CP4">
        <v>0</v>
      </c>
      <c r="CQ4">
        <v>0</v>
      </c>
      <c r="CR4">
        <v>0</v>
      </c>
      <c r="CS4">
        <v>0</v>
      </c>
      <c r="CT4">
        <v>0</v>
      </c>
      <c r="CU4">
        <v>0</v>
      </c>
      <c r="CV4">
        <v>0</v>
      </c>
      <c r="CW4">
        <v>0</v>
      </c>
      <c r="CX4">
        <v>0</v>
      </c>
      <c r="CY4">
        <v>0</v>
      </c>
      <c r="CZ4">
        <v>0</v>
      </c>
      <c r="DA4">
        <v>0</v>
      </c>
      <c r="DB4">
        <v>0</v>
      </c>
      <c r="DC4">
        <v>0</v>
      </c>
    </row>
    <row r="5" spans="1:107" x14ac:dyDescent="0.2">
      <c r="A5" t="s">
        <v>23</v>
      </c>
      <c r="B5">
        <f>((COUNTIF(CK2:CK458,"&gt;0")/$S$5))*100</f>
        <v>9.9616858237547881</v>
      </c>
      <c r="C5">
        <f t="shared" ref="C5:R5" si="10">((COUNTIF(CL2:CL458,"&gt;0")/$S$5))*100</f>
        <v>55.555555555555557</v>
      </c>
      <c r="D5">
        <f t="shared" si="10"/>
        <v>0.76628352490421447</v>
      </c>
      <c r="E5">
        <f t="shared" si="10"/>
        <v>1.1494252873563218</v>
      </c>
      <c r="F5">
        <f t="shared" si="10"/>
        <v>0.38314176245210724</v>
      </c>
      <c r="G5">
        <f t="shared" si="10"/>
        <v>21.072796934865899</v>
      </c>
      <c r="H5">
        <f t="shared" si="10"/>
        <v>7.6628352490421454</v>
      </c>
      <c r="I5">
        <f t="shared" si="10"/>
        <v>1.5325670498084289</v>
      </c>
      <c r="J5">
        <f t="shared" si="10"/>
        <v>3.0651340996168579</v>
      </c>
      <c r="K5">
        <f t="shared" si="10"/>
        <v>20.689655172413794</v>
      </c>
      <c r="L5">
        <f t="shared" si="10"/>
        <v>29.885057471264371</v>
      </c>
      <c r="M5">
        <f t="shared" si="10"/>
        <v>0</v>
      </c>
      <c r="N5">
        <f t="shared" si="10"/>
        <v>8.4291187739463602</v>
      </c>
      <c r="O5">
        <f t="shared" si="10"/>
        <v>51.724137931034484</v>
      </c>
      <c r="P5">
        <f t="shared" si="10"/>
        <v>18.007662835249043</v>
      </c>
      <c r="Q5">
        <f t="shared" si="10"/>
        <v>0.38314176245210724</v>
      </c>
      <c r="R5">
        <f t="shared" si="10"/>
        <v>0.76628352490421447</v>
      </c>
      <c r="S5">
        <f>'Master Sheet'!AA4</f>
        <v>261</v>
      </c>
      <c r="T5">
        <f t="shared" si="8"/>
        <v>231.0344827586207</v>
      </c>
      <c r="U5">
        <v>20190412</v>
      </c>
      <c r="V5" t="s">
        <v>19</v>
      </c>
      <c r="W5" t="s">
        <v>29</v>
      </c>
      <c r="X5" t="s">
        <v>29</v>
      </c>
      <c r="Y5" t="s">
        <v>29</v>
      </c>
      <c r="Z5" t="s">
        <v>29</v>
      </c>
      <c r="AA5" t="s">
        <v>29</v>
      </c>
      <c r="AB5" t="s">
        <v>29</v>
      </c>
      <c r="AC5" t="s">
        <v>29</v>
      </c>
      <c r="AD5" t="s">
        <v>29</v>
      </c>
      <c r="AE5" t="s">
        <v>29</v>
      </c>
      <c r="AF5" t="s">
        <v>29</v>
      </c>
      <c r="AG5" t="s">
        <v>29</v>
      </c>
      <c r="AH5" t="s">
        <v>29</v>
      </c>
      <c r="AI5" t="s">
        <v>29</v>
      </c>
      <c r="AJ5" t="s">
        <v>29</v>
      </c>
      <c r="AK5" t="s">
        <v>29</v>
      </c>
      <c r="AL5" t="s">
        <v>29</v>
      </c>
      <c r="AM5" t="s">
        <v>29</v>
      </c>
      <c r="AN5">
        <v>0</v>
      </c>
      <c r="AO5">
        <v>0</v>
      </c>
      <c r="AQ5">
        <v>20190412</v>
      </c>
      <c r="AR5" t="s">
        <v>20</v>
      </c>
      <c r="AS5" t="s">
        <v>29</v>
      </c>
      <c r="AT5" t="s">
        <v>29</v>
      </c>
      <c r="AU5" t="s">
        <v>29</v>
      </c>
      <c r="AV5" t="s">
        <v>29</v>
      </c>
      <c r="AW5" t="s">
        <v>29</v>
      </c>
      <c r="AX5" t="s">
        <v>29</v>
      </c>
      <c r="AY5" t="s">
        <v>29</v>
      </c>
      <c r="AZ5" t="s">
        <v>29</v>
      </c>
      <c r="BA5" t="s">
        <v>29</v>
      </c>
      <c r="BB5" t="s">
        <v>29</v>
      </c>
      <c r="BC5" t="s">
        <v>29</v>
      </c>
      <c r="BD5" t="s">
        <v>29</v>
      </c>
      <c r="BE5" t="s">
        <v>29</v>
      </c>
      <c r="BF5" t="s">
        <v>29</v>
      </c>
      <c r="BG5" t="s">
        <v>29</v>
      </c>
      <c r="BH5" t="s">
        <v>29</v>
      </c>
      <c r="BI5" t="s">
        <v>29</v>
      </c>
      <c r="BJ5">
        <v>0</v>
      </c>
      <c r="BK5">
        <v>0</v>
      </c>
      <c r="BM5">
        <v>20190412</v>
      </c>
      <c r="BN5" t="s">
        <v>22</v>
      </c>
      <c r="BO5">
        <v>0</v>
      </c>
      <c r="BP5">
        <v>0</v>
      </c>
      <c r="BQ5">
        <v>0</v>
      </c>
      <c r="BR5">
        <v>0</v>
      </c>
      <c r="BS5">
        <v>0</v>
      </c>
      <c r="BT5">
        <v>0</v>
      </c>
      <c r="BU5">
        <v>0</v>
      </c>
      <c r="BV5">
        <v>0</v>
      </c>
      <c r="BW5">
        <v>0</v>
      </c>
      <c r="BX5">
        <v>0</v>
      </c>
      <c r="BY5">
        <v>0</v>
      </c>
      <c r="BZ5">
        <v>0</v>
      </c>
      <c r="CA5">
        <v>0</v>
      </c>
      <c r="CB5">
        <v>0</v>
      </c>
      <c r="CC5">
        <v>0</v>
      </c>
      <c r="CD5">
        <v>0</v>
      </c>
      <c r="CE5">
        <v>0</v>
      </c>
      <c r="CF5">
        <v>0</v>
      </c>
      <c r="CG5">
        <v>0</v>
      </c>
      <c r="CI5">
        <v>20190412</v>
      </c>
      <c r="CJ5" t="s">
        <v>23</v>
      </c>
      <c r="CK5">
        <v>0</v>
      </c>
      <c r="CL5">
        <v>0</v>
      </c>
      <c r="CM5">
        <v>0</v>
      </c>
      <c r="CN5">
        <v>0</v>
      </c>
      <c r="CO5">
        <v>0</v>
      </c>
      <c r="CP5">
        <v>0</v>
      </c>
      <c r="CQ5">
        <v>0</v>
      </c>
      <c r="CR5">
        <v>0</v>
      </c>
      <c r="CS5">
        <v>0</v>
      </c>
      <c r="CT5">
        <v>0</v>
      </c>
      <c r="CU5">
        <v>0</v>
      </c>
      <c r="CV5">
        <v>0</v>
      </c>
      <c r="CW5">
        <v>0</v>
      </c>
      <c r="CX5">
        <v>0</v>
      </c>
      <c r="CY5">
        <v>0</v>
      </c>
      <c r="CZ5">
        <v>0</v>
      </c>
      <c r="DA5">
        <v>0</v>
      </c>
      <c r="DB5">
        <v>0</v>
      </c>
      <c r="DC5">
        <v>0</v>
      </c>
    </row>
    <row r="6" spans="1:107" x14ac:dyDescent="0.2">
      <c r="A6" t="s">
        <v>44</v>
      </c>
      <c r="B6">
        <f>AVERAGE(B2:B5)</f>
        <v>17.939930963310911</v>
      </c>
      <c r="C6">
        <f t="shared" ref="C6:T6" si="11">AVERAGE(C2:C5)</f>
        <v>68.380543990130832</v>
      </c>
      <c r="D6">
        <f t="shared" si="11"/>
        <v>13.315555199696334</v>
      </c>
      <c r="E6">
        <f t="shared" si="11"/>
        <v>3.8086871167099634</v>
      </c>
      <c r="F6">
        <f t="shared" si="11"/>
        <v>0.8302195651400307</v>
      </c>
      <c r="G6">
        <f t="shared" si="11"/>
        <v>19.766986346867846</v>
      </c>
      <c r="H6">
        <f t="shared" si="11"/>
        <v>24.562159709618875</v>
      </c>
      <c r="I6">
        <f t="shared" si="11"/>
        <v>3.6021256657532947</v>
      </c>
      <c r="J6">
        <f t="shared" si="11"/>
        <v>4.9527300333321476</v>
      </c>
      <c r="K6">
        <f t="shared" si="11"/>
        <v>23.828630060614685</v>
      </c>
      <c r="L6">
        <f t="shared" si="11"/>
        <v>32.642254724031176</v>
      </c>
      <c r="M6">
        <f t="shared" si="11"/>
        <v>0.72847348255696709</v>
      </c>
      <c r="N6">
        <f t="shared" si="11"/>
        <v>24.407494395217249</v>
      </c>
      <c r="O6">
        <f t="shared" si="11"/>
        <v>65.08447208284403</v>
      </c>
      <c r="P6">
        <f t="shared" si="11"/>
        <v>22.099495273003335</v>
      </c>
      <c r="Q6">
        <f t="shared" si="11"/>
        <v>0.75755014649537977</v>
      </c>
      <c r="R6">
        <f t="shared" si="11"/>
        <v>1.9486554452391966</v>
      </c>
      <c r="S6">
        <v>446</v>
      </c>
      <c r="T6">
        <f>AVERAGE(T2:T5)</f>
        <v>328.65596420056227</v>
      </c>
      <c r="U6">
        <v>20190413</v>
      </c>
      <c r="V6" t="s">
        <v>19</v>
      </c>
      <c r="W6" t="s">
        <v>29</v>
      </c>
      <c r="X6" t="s">
        <v>29</v>
      </c>
      <c r="Y6" t="s">
        <v>29</v>
      </c>
      <c r="Z6" t="s">
        <v>29</v>
      </c>
      <c r="AA6" t="s">
        <v>29</v>
      </c>
      <c r="AB6" t="s">
        <v>29</v>
      </c>
      <c r="AC6" t="s">
        <v>29</v>
      </c>
      <c r="AD6" t="s">
        <v>29</v>
      </c>
      <c r="AE6" t="s">
        <v>29</v>
      </c>
      <c r="AF6" t="s">
        <v>29</v>
      </c>
      <c r="AG6" t="s">
        <v>29</v>
      </c>
      <c r="AH6" t="s">
        <v>29</v>
      </c>
      <c r="AI6" t="s">
        <v>29</v>
      </c>
      <c r="AJ6" t="s">
        <v>29</v>
      </c>
      <c r="AK6" t="s">
        <v>29</v>
      </c>
      <c r="AL6" t="s">
        <v>29</v>
      </c>
      <c r="AM6" t="s">
        <v>29</v>
      </c>
      <c r="AN6">
        <v>0</v>
      </c>
      <c r="AO6">
        <v>0</v>
      </c>
      <c r="AQ6">
        <v>20190413</v>
      </c>
      <c r="AR6" t="s">
        <v>20</v>
      </c>
      <c r="AS6" t="s">
        <v>29</v>
      </c>
      <c r="AT6" t="s">
        <v>29</v>
      </c>
      <c r="AU6" t="s">
        <v>29</v>
      </c>
      <c r="AV6" t="s">
        <v>29</v>
      </c>
      <c r="AW6" t="s">
        <v>29</v>
      </c>
      <c r="AX6" t="s">
        <v>29</v>
      </c>
      <c r="AY6" t="s">
        <v>29</v>
      </c>
      <c r="AZ6" t="s">
        <v>29</v>
      </c>
      <c r="BA6" t="s">
        <v>29</v>
      </c>
      <c r="BB6" t="s">
        <v>29</v>
      </c>
      <c r="BC6" t="s">
        <v>29</v>
      </c>
      <c r="BD6" t="s">
        <v>29</v>
      </c>
      <c r="BE6" t="s">
        <v>29</v>
      </c>
      <c r="BF6" t="s">
        <v>29</v>
      </c>
      <c r="BG6" t="s">
        <v>29</v>
      </c>
      <c r="BH6" t="s">
        <v>29</v>
      </c>
      <c r="BI6" t="s">
        <v>29</v>
      </c>
      <c r="BJ6">
        <v>0</v>
      </c>
      <c r="BK6">
        <v>0</v>
      </c>
      <c r="BM6">
        <v>20190413</v>
      </c>
      <c r="BN6" t="s">
        <v>22</v>
      </c>
      <c r="BO6">
        <v>0</v>
      </c>
      <c r="BP6">
        <v>2</v>
      </c>
      <c r="BQ6">
        <v>0</v>
      </c>
      <c r="BR6">
        <v>0</v>
      </c>
      <c r="BS6">
        <v>0</v>
      </c>
      <c r="BT6">
        <v>0</v>
      </c>
      <c r="BU6">
        <v>0</v>
      </c>
      <c r="BV6">
        <v>0</v>
      </c>
      <c r="BW6">
        <v>0</v>
      </c>
      <c r="BX6">
        <v>0</v>
      </c>
      <c r="BY6">
        <v>0</v>
      </c>
      <c r="BZ6">
        <v>0</v>
      </c>
      <c r="CA6">
        <v>0</v>
      </c>
      <c r="CB6">
        <v>0</v>
      </c>
      <c r="CC6">
        <v>0</v>
      </c>
      <c r="CD6">
        <v>0</v>
      </c>
      <c r="CE6">
        <v>0</v>
      </c>
      <c r="CF6">
        <v>2</v>
      </c>
      <c r="CG6">
        <v>1</v>
      </c>
      <c r="CI6">
        <v>20190413</v>
      </c>
      <c r="CJ6" t="s">
        <v>23</v>
      </c>
      <c r="CK6">
        <v>0</v>
      </c>
      <c r="CL6">
        <v>0</v>
      </c>
      <c r="CM6">
        <v>0</v>
      </c>
      <c r="CN6">
        <v>0</v>
      </c>
      <c r="CO6">
        <v>0</v>
      </c>
      <c r="CP6">
        <v>0</v>
      </c>
      <c r="CQ6">
        <v>0</v>
      </c>
      <c r="CR6">
        <v>0</v>
      </c>
      <c r="CS6">
        <v>0</v>
      </c>
      <c r="CT6">
        <v>0</v>
      </c>
      <c r="CU6">
        <v>0</v>
      </c>
      <c r="CV6">
        <v>0</v>
      </c>
      <c r="CW6">
        <v>0</v>
      </c>
      <c r="CX6">
        <v>0</v>
      </c>
      <c r="CY6">
        <v>0</v>
      </c>
      <c r="CZ6">
        <v>0</v>
      </c>
      <c r="DA6">
        <v>0</v>
      </c>
      <c r="DB6">
        <v>0</v>
      </c>
      <c r="DC6">
        <v>0</v>
      </c>
    </row>
    <row r="7" spans="1:107" x14ac:dyDescent="0.2">
      <c r="B7">
        <f>(AVERAGE(((COUNTIF(W2:W458,"&gt;0"))),((COUNTIF(AS2:AS458,"&gt;0"))),((COUNTIF(BO2:BO458,"&gt;0"))),((COUNTIF(CK2:CK458,"&gt;0"))))/$S$6)*100</f>
        <v>13.284753363228699</v>
      </c>
      <c r="C7">
        <f t="shared" ref="C7:E7" si="12">(AVERAGE(((COUNTIF(X2:X458,"&gt;0"))),((COUNTIF(AT2:AT458,"&gt;0"))),((COUNTIF(BP2:BP458,"&gt;0"))),((COUNTIF(CL2:CL458,"&gt;0"))))/$S$6)*100</f>
        <v>50.056053811659197</v>
      </c>
      <c r="D7">
        <f t="shared" si="12"/>
        <v>10.145739910313901</v>
      </c>
      <c r="E7">
        <f t="shared" si="12"/>
        <v>2.8587443946188342</v>
      </c>
      <c r="F7">
        <f t="shared" ref="F7" si="13">(AVERAGE(((COUNTIF(AA2:AA458,"&gt;0"))),((COUNTIF(AW2:AW458,"&gt;0"))),((COUNTIF(BS2:BS458,"&gt;0"))),((COUNTIF(CO2:CO458,"&gt;0"))))/$S$6)*100</f>
        <v>0.61659192825112108</v>
      </c>
      <c r="G7">
        <f t="shared" ref="G7:H7" si="14">(AVERAGE(((COUNTIF(AB2:AB458,"&gt;0"))),((COUNTIF(AX2:AX458,"&gt;0"))),((COUNTIF(BT2:BT458,"&gt;0"))),((COUNTIF(CP2:CP458,"&gt;0"))))/$S$6)*100</f>
        <v>14.237668161434977</v>
      </c>
      <c r="H7">
        <f t="shared" si="14"/>
        <v>18.441704035874441</v>
      </c>
      <c r="I7">
        <f t="shared" ref="I7" si="15">(AVERAGE(((COUNTIF(AD2:AD458,"&gt;0"))),((COUNTIF(AZ2:AZ458,"&gt;0"))),((COUNTIF(BV2:BV458,"&gt;0"))),((COUNTIF(CR2:CR458,"&gt;0"))))/$S$6)*100</f>
        <v>2.6905829596412558</v>
      </c>
      <c r="J7">
        <f t="shared" ref="J7:K7" si="16">(AVERAGE(((COUNTIF(AE2:AE458,"&gt;0"))),((COUNTIF(BA2:BA458,"&gt;0"))),((COUNTIF(BW2:BW458,"&gt;0"))),((COUNTIF(CS2:CS458,"&gt;0"))))/$S$6)*100</f>
        <v>3.6434977578475336</v>
      </c>
      <c r="K7">
        <f t="shared" si="16"/>
        <v>17.320627802690584</v>
      </c>
      <c r="L7">
        <f t="shared" ref="L7" si="17">(AVERAGE(((COUNTIF(AG2:AG458,"&gt;0"))),((COUNTIF(BC2:BC458,"&gt;0"))),((COUNTIF(BY2:BY458,"&gt;0"))),((COUNTIF(CU2:CU458,"&gt;0"))))/$S$6)*100</f>
        <v>23.710762331838563</v>
      </c>
      <c r="M7">
        <f t="shared" ref="M7:N7" si="18">(AVERAGE(((COUNTIF(AH2:AH458,"&gt;0"))),((COUNTIF(BD2:BD458,"&gt;0"))),((COUNTIF(BZ2:BZ458,"&gt;0"))),((COUNTIF(CV2:CV458,"&gt;0"))))/$S$6)*100</f>
        <v>0.5605381165919282</v>
      </c>
      <c r="N7">
        <f t="shared" si="18"/>
        <v>18.385650224215247</v>
      </c>
      <c r="O7">
        <f t="shared" ref="O7" si="19">(AVERAGE(((COUNTIF(AJ2:AJ458,"&gt;0"))),((COUNTIF(BF2:BF458,"&gt;0"))),((COUNTIF(CB2:CB458,"&gt;0"))),((COUNTIF(CX2:CX458,"&gt;0"))))/$S$6)*100</f>
        <v>47.701793721973097</v>
      </c>
      <c r="P7">
        <f t="shared" ref="P7:Q7" si="20">(AVERAGE(((COUNTIF(AK2:AK458,"&gt;0"))),((COUNTIF(BG2:BG458,"&gt;0"))),((COUNTIF(CC2:CC458,"&gt;0"))),((COUNTIF(CY2:CY458,"&gt;0"))))/$S$6)*100</f>
        <v>16.143497757847534</v>
      </c>
      <c r="Q7">
        <f t="shared" si="20"/>
        <v>0.5605381165919282</v>
      </c>
      <c r="R7">
        <f t="shared" ref="R7" si="21">(AVERAGE(((COUNTIF(AM2:AM458,"&gt;0"))),((COUNTIF(BI2:BI458,"&gt;0"))),((COUNTIF(CE2:CE458,"&gt;0"))),((COUNTIF(DA2:DA458,"&gt;0"))))/$S$6)*100</f>
        <v>1.4573991031390134</v>
      </c>
      <c r="U7">
        <v>20190414</v>
      </c>
      <c r="V7" t="s">
        <v>19</v>
      </c>
      <c r="W7" t="s">
        <v>29</v>
      </c>
      <c r="X7" t="s">
        <v>29</v>
      </c>
      <c r="Y7" t="s">
        <v>29</v>
      </c>
      <c r="Z7" t="s">
        <v>29</v>
      </c>
      <c r="AA7" t="s">
        <v>29</v>
      </c>
      <c r="AB7" t="s">
        <v>29</v>
      </c>
      <c r="AC7" t="s">
        <v>29</v>
      </c>
      <c r="AD7" t="s">
        <v>29</v>
      </c>
      <c r="AE7" t="s">
        <v>29</v>
      </c>
      <c r="AF7" t="s">
        <v>29</v>
      </c>
      <c r="AG7" t="s">
        <v>29</v>
      </c>
      <c r="AH7" t="s">
        <v>29</v>
      </c>
      <c r="AI7" t="s">
        <v>29</v>
      </c>
      <c r="AJ7" t="s">
        <v>29</v>
      </c>
      <c r="AK7" t="s">
        <v>29</v>
      </c>
      <c r="AL7" t="s">
        <v>29</v>
      </c>
      <c r="AM7" t="s">
        <v>29</v>
      </c>
      <c r="AN7">
        <v>0</v>
      </c>
      <c r="AO7">
        <v>0</v>
      </c>
      <c r="AQ7">
        <v>20190414</v>
      </c>
      <c r="AR7" t="s">
        <v>20</v>
      </c>
      <c r="AS7" t="s">
        <v>29</v>
      </c>
      <c r="AT7" t="s">
        <v>29</v>
      </c>
      <c r="AU7" t="s">
        <v>29</v>
      </c>
      <c r="AV7" t="s">
        <v>29</v>
      </c>
      <c r="AW7" t="s">
        <v>29</v>
      </c>
      <c r="AX7" t="s">
        <v>29</v>
      </c>
      <c r="AY7" t="s">
        <v>29</v>
      </c>
      <c r="AZ7" t="s">
        <v>29</v>
      </c>
      <c r="BA7" t="s">
        <v>29</v>
      </c>
      <c r="BB7" t="s">
        <v>29</v>
      </c>
      <c r="BC7" t="s">
        <v>29</v>
      </c>
      <c r="BD7" t="s">
        <v>29</v>
      </c>
      <c r="BE7" t="s">
        <v>29</v>
      </c>
      <c r="BF7" t="s">
        <v>29</v>
      </c>
      <c r="BG7" t="s">
        <v>29</v>
      </c>
      <c r="BH7" t="s">
        <v>29</v>
      </c>
      <c r="BI7" t="s">
        <v>29</v>
      </c>
      <c r="BJ7">
        <v>0</v>
      </c>
      <c r="BK7">
        <v>0</v>
      </c>
      <c r="BM7">
        <v>20190414</v>
      </c>
      <c r="BN7" t="s">
        <v>22</v>
      </c>
      <c r="BO7">
        <v>0</v>
      </c>
      <c r="BP7">
        <v>1</v>
      </c>
      <c r="BQ7">
        <v>0</v>
      </c>
      <c r="BR7">
        <v>0</v>
      </c>
      <c r="BS7">
        <v>0</v>
      </c>
      <c r="BT7">
        <v>0</v>
      </c>
      <c r="BU7">
        <v>0</v>
      </c>
      <c r="BV7">
        <v>0</v>
      </c>
      <c r="BW7">
        <v>0</v>
      </c>
      <c r="BX7">
        <v>0</v>
      </c>
      <c r="BY7">
        <v>0</v>
      </c>
      <c r="BZ7">
        <v>0</v>
      </c>
      <c r="CA7">
        <v>0</v>
      </c>
      <c r="CB7">
        <v>2</v>
      </c>
      <c r="CC7">
        <v>0</v>
      </c>
      <c r="CD7">
        <v>0</v>
      </c>
      <c r="CE7">
        <v>0</v>
      </c>
      <c r="CF7">
        <v>3</v>
      </c>
      <c r="CG7">
        <v>2</v>
      </c>
      <c r="CI7">
        <v>20190414</v>
      </c>
      <c r="CJ7" t="s">
        <v>23</v>
      </c>
      <c r="CK7">
        <v>0</v>
      </c>
      <c r="CL7">
        <v>0</v>
      </c>
      <c r="CM7">
        <v>0</v>
      </c>
      <c r="CN7">
        <v>0</v>
      </c>
      <c r="CO7">
        <v>0</v>
      </c>
      <c r="CP7">
        <v>0</v>
      </c>
      <c r="CQ7">
        <v>0</v>
      </c>
      <c r="CR7">
        <v>0</v>
      </c>
      <c r="CS7">
        <v>0</v>
      </c>
      <c r="CT7">
        <v>0</v>
      </c>
      <c r="CU7">
        <v>0</v>
      </c>
      <c r="CV7">
        <v>0</v>
      </c>
      <c r="CW7">
        <v>0</v>
      </c>
      <c r="CX7">
        <v>0</v>
      </c>
      <c r="CY7">
        <v>0</v>
      </c>
      <c r="CZ7">
        <v>0</v>
      </c>
      <c r="DA7">
        <v>0</v>
      </c>
      <c r="DB7">
        <v>0</v>
      </c>
      <c r="DC7">
        <v>0</v>
      </c>
    </row>
    <row r="8" spans="1:107" x14ac:dyDescent="0.2">
      <c r="U8">
        <v>20190415</v>
      </c>
      <c r="V8" t="s">
        <v>19</v>
      </c>
      <c r="W8" t="s">
        <v>29</v>
      </c>
      <c r="X8" t="s">
        <v>29</v>
      </c>
      <c r="Y8" t="s">
        <v>29</v>
      </c>
      <c r="Z8" t="s">
        <v>29</v>
      </c>
      <c r="AA8" t="s">
        <v>29</v>
      </c>
      <c r="AB8" t="s">
        <v>29</v>
      </c>
      <c r="AC8" t="s">
        <v>29</v>
      </c>
      <c r="AD8" t="s">
        <v>29</v>
      </c>
      <c r="AE8" t="s">
        <v>29</v>
      </c>
      <c r="AF8" t="s">
        <v>29</v>
      </c>
      <c r="AG8" t="s">
        <v>29</v>
      </c>
      <c r="AH8" t="s">
        <v>29</v>
      </c>
      <c r="AI8" t="s">
        <v>29</v>
      </c>
      <c r="AJ8" t="s">
        <v>29</v>
      </c>
      <c r="AK8" t="s">
        <v>29</v>
      </c>
      <c r="AL8" t="s">
        <v>29</v>
      </c>
      <c r="AM8" t="s">
        <v>29</v>
      </c>
      <c r="AN8">
        <v>0</v>
      </c>
      <c r="AO8">
        <v>0</v>
      </c>
      <c r="AQ8">
        <v>20190415</v>
      </c>
      <c r="AR8" t="s">
        <v>20</v>
      </c>
      <c r="AS8" t="s">
        <v>29</v>
      </c>
      <c r="AT8" t="s">
        <v>29</v>
      </c>
      <c r="AU8" t="s">
        <v>29</v>
      </c>
      <c r="AV8" t="s">
        <v>29</v>
      </c>
      <c r="AW8" t="s">
        <v>29</v>
      </c>
      <c r="AX8" t="s">
        <v>29</v>
      </c>
      <c r="AY8" t="s">
        <v>29</v>
      </c>
      <c r="AZ8" t="s">
        <v>29</v>
      </c>
      <c r="BA8" t="s">
        <v>29</v>
      </c>
      <c r="BB8" t="s">
        <v>29</v>
      </c>
      <c r="BC8" t="s">
        <v>29</v>
      </c>
      <c r="BD8" t="s">
        <v>29</v>
      </c>
      <c r="BE8" t="s">
        <v>29</v>
      </c>
      <c r="BF8" t="s">
        <v>29</v>
      </c>
      <c r="BG8" t="s">
        <v>29</v>
      </c>
      <c r="BH8" t="s">
        <v>29</v>
      </c>
      <c r="BI8" t="s">
        <v>29</v>
      </c>
      <c r="BJ8">
        <v>0</v>
      </c>
      <c r="BK8">
        <v>0</v>
      </c>
      <c r="BM8">
        <v>20190415</v>
      </c>
      <c r="BN8" t="s">
        <v>22</v>
      </c>
      <c r="BO8">
        <v>0</v>
      </c>
      <c r="BP8">
        <v>0</v>
      </c>
      <c r="BQ8">
        <v>0</v>
      </c>
      <c r="BR8">
        <v>0</v>
      </c>
      <c r="BS8">
        <v>0</v>
      </c>
      <c r="BT8">
        <v>0</v>
      </c>
      <c r="BU8">
        <v>0</v>
      </c>
      <c r="BV8">
        <v>0</v>
      </c>
      <c r="BW8">
        <v>0</v>
      </c>
      <c r="BX8">
        <v>0</v>
      </c>
      <c r="BY8">
        <v>0</v>
      </c>
      <c r="BZ8">
        <v>0</v>
      </c>
      <c r="CA8">
        <v>0</v>
      </c>
      <c r="CB8">
        <v>0</v>
      </c>
      <c r="CC8">
        <v>0</v>
      </c>
      <c r="CD8">
        <v>0</v>
      </c>
      <c r="CE8">
        <v>0</v>
      </c>
      <c r="CF8">
        <v>0</v>
      </c>
      <c r="CG8">
        <v>0</v>
      </c>
      <c r="CI8">
        <v>20190415</v>
      </c>
      <c r="CJ8" t="s">
        <v>23</v>
      </c>
      <c r="CK8" t="s">
        <v>29</v>
      </c>
      <c r="CL8" t="s">
        <v>29</v>
      </c>
      <c r="CM8" t="s">
        <v>29</v>
      </c>
      <c r="CN8" t="s">
        <v>29</v>
      </c>
      <c r="CO8" t="s">
        <v>29</v>
      </c>
      <c r="CP8" t="s">
        <v>29</v>
      </c>
      <c r="CQ8" t="s">
        <v>29</v>
      </c>
      <c r="CR8" t="s">
        <v>29</v>
      </c>
      <c r="CS8" t="s">
        <v>29</v>
      </c>
      <c r="CT8" t="s">
        <v>29</v>
      </c>
      <c r="CU8" t="s">
        <v>29</v>
      </c>
      <c r="CV8" t="s">
        <v>29</v>
      </c>
      <c r="CW8" t="s">
        <v>29</v>
      </c>
      <c r="CX8" t="s">
        <v>29</v>
      </c>
      <c r="CY8" t="s">
        <v>29</v>
      </c>
      <c r="CZ8" t="s">
        <v>29</v>
      </c>
      <c r="DA8" t="s">
        <v>29</v>
      </c>
      <c r="DB8">
        <v>0</v>
      </c>
      <c r="DC8">
        <v>0</v>
      </c>
    </row>
    <row r="9" spans="1:107" x14ac:dyDescent="0.2">
      <c r="U9">
        <v>20190416</v>
      </c>
      <c r="V9" t="s">
        <v>19</v>
      </c>
      <c r="W9" t="s">
        <v>29</v>
      </c>
      <c r="X9" t="s">
        <v>29</v>
      </c>
      <c r="Y9" t="s">
        <v>29</v>
      </c>
      <c r="Z9" t="s">
        <v>29</v>
      </c>
      <c r="AA9" t="s">
        <v>29</v>
      </c>
      <c r="AB9" t="s">
        <v>29</v>
      </c>
      <c r="AC9" t="s">
        <v>29</v>
      </c>
      <c r="AD9" t="s">
        <v>29</v>
      </c>
      <c r="AE9" t="s">
        <v>29</v>
      </c>
      <c r="AF9" t="s">
        <v>29</v>
      </c>
      <c r="AG9" t="s">
        <v>29</v>
      </c>
      <c r="AH9" t="s">
        <v>29</v>
      </c>
      <c r="AI9" t="s">
        <v>29</v>
      </c>
      <c r="AJ9" t="s">
        <v>29</v>
      </c>
      <c r="AK9" t="s">
        <v>29</v>
      </c>
      <c r="AL9" t="s">
        <v>29</v>
      </c>
      <c r="AM9" t="s">
        <v>29</v>
      </c>
      <c r="AN9">
        <v>0</v>
      </c>
      <c r="AO9">
        <v>0</v>
      </c>
      <c r="AQ9">
        <v>20190416</v>
      </c>
      <c r="AR9" t="s">
        <v>20</v>
      </c>
      <c r="AS9" t="s">
        <v>29</v>
      </c>
      <c r="AT9" t="s">
        <v>29</v>
      </c>
      <c r="AU9" t="s">
        <v>29</v>
      </c>
      <c r="AV9" t="s">
        <v>29</v>
      </c>
      <c r="AW9" t="s">
        <v>29</v>
      </c>
      <c r="AX9" t="s">
        <v>29</v>
      </c>
      <c r="AY9" t="s">
        <v>29</v>
      </c>
      <c r="AZ9" t="s">
        <v>29</v>
      </c>
      <c r="BA9" t="s">
        <v>29</v>
      </c>
      <c r="BB9" t="s">
        <v>29</v>
      </c>
      <c r="BC9" t="s">
        <v>29</v>
      </c>
      <c r="BD9" t="s">
        <v>29</v>
      </c>
      <c r="BE9" t="s">
        <v>29</v>
      </c>
      <c r="BF9" t="s">
        <v>29</v>
      </c>
      <c r="BG9" t="s">
        <v>29</v>
      </c>
      <c r="BH9" t="s">
        <v>29</v>
      </c>
      <c r="BI9" t="s">
        <v>29</v>
      </c>
      <c r="BJ9">
        <v>0</v>
      </c>
      <c r="BK9">
        <v>0</v>
      </c>
      <c r="BM9">
        <v>20190416</v>
      </c>
      <c r="BN9" t="s">
        <v>22</v>
      </c>
      <c r="BO9">
        <v>0</v>
      </c>
      <c r="BP9">
        <v>0</v>
      </c>
      <c r="BQ9">
        <v>0</v>
      </c>
      <c r="BR9">
        <v>0</v>
      </c>
      <c r="BS9">
        <v>0</v>
      </c>
      <c r="BT9">
        <v>0</v>
      </c>
      <c r="BU9">
        <v>0</v>
      </c>
      <c r="BV9">
        <v>0</v>
      </c>
      <c r="BW9">
        <v>0</v>
      </c>
      <c r="BX9">
        <v>0</v>
      </c>
      <c r="BY9">
        <v>0</v>
      </c>
      <c r="BZ9">
        <v>0</v>
      </c>
      <c r="CA9">
        <v>0</v>
      </c>
      <c r="CB9">
        <v>0</v>
      </c>
      <c r="CC9">
        <v>0</v>
      </c>
      <c r="CD9">
        <v>0</v>
      </c>
      <c r="CE9">
        <v>0</v>
      </c>
      <c r="CF9">
        <v>0</v>
      </c>
      <c r="CG9">
        <v>0</v>
      </c>
      <c r="CI9">
        <v>20190416</v>
      </c>
      <c r="CJ9" t="s">
        <v>23</v>
      </c>
      <c r="CK9" t="s">
        <v>29</v>
      </c>
      <c r="CL9" t="s">
        <v>29</v>
      </c>
      <c r="CM9" t="s">
        <v>29</v>
      </c>
      <c r="CN9" t="s">
        <v>29</v>
      </c>
      <c r="CO9" t="s">
        <v>29</v>
      </c>
      <c r="CP9" t="s">
        <v>29</v>
      </c>
      <c r="CQ9" t="s">
        <v>29</v>
      </c>
      <c r="CR9" t="s">
        <v>29</v>
      </c>
      <c r="CS9" t="s">
        <v>29</v>
      </c>
      <c r="CT9" t="s">
        <v>29</v>
      </c>
      <c r="CU9" t="s">
        <v>29</v>
      </c>
      <c r="CV9" t="s">
        <v>29</v>
      </c>
      <c r="CW9" t="s">
        <v>29</v>
      </c>
      <c r="CX9" t="s">
        <v>29</v>
      </c>
      <c r="CY9" t="s">
        <v>29</v>
      </c>
      <c r="CZ9" t="s">
        <v>29</v>
      </c>
      <c r="DA9" t="s">
        <v>29</v>
      </c>
      <c r="DB9">
        <v>0</v>
      </c>
      <c r="DC9">
        <v>0</v>
      </c>
    </row>
    <row r="10" spans="1:107" x14ac:dyDescent="0.2">
      <c r="U10">
        <v>20190417</v>
      </c>
      <c r="V10" t="s">
        <v>19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v>0</v>
      </c>
      <c r="AO10">
        <v>0</v>
      </c>
      <c r="AQ10">
        <v>20190417</v>
      </c>
      <c r="AR10" t="s">
        <v>20</v>
      </c>
      <c r="AS10" t="s">
        <v>29</v>
      </c>
      <c r="AT10" t="s">
        <v>29</v>
      </c>
      <c r="AU10" t="s">
        <v>29</v>
      </c>
      <c r="AV10" t="s">
        <v>29</v>
      </c>
      <c r="AW10" t="s">
        <v>29</v>
      </c>
      <c r="AX10" t="s">
        <v>29</v>
      </c>
      <c r="AY10" t="s">
        <v>29</v>
      </c>
      <c r="AZ10" t="s">
        <v>29</v>
      </c>
      <c r="BA10" t="s">
        <v>29</v>
      </c>
      <c r="BB10" t="s">
        <v>29</v>
      </c>
      <c r="BC10" t="s">
        <v>29</v>
      </c>
      <c r="BD10" t="s">
        <v>29</v>
      </c>
      <c r="BE10" t="s">
        <v>29</v>
      </c>
      <c r="BF10" t="s">
        <v>29</v>
      </c>
      <c r="BG10" t="s">
        <v>29</v>
      </c>
      <c r="BH10" t="s">
        <v>29</v>
      </c>
      <c r="BI10" t="s">
        <v>29</v>
      </c>
      <c r="BJ10">
        <v>0</v>
      </c>
      <c r="BK10">
        <v>0</v>
      </c>
      <c r="BM10">
        <v>20190417</v>
      </c>
      <c r="BN10" t="s">
        <v>22</v>
      </c>
      <c r="BO10">
        <v>0</v>
      </c>
      <c r="BP10">
        <v>2</v>
      </c>
      <c r="BQ10">
        <v>0</v>
      </c>
      <c r="BR10">
        <v>0</v>
      </c>
      <c r="BS10">
        <v>0</v>
      </c>
      <c r="BT10">
        <v>0</v>
      </c>
      <c r="BU10">
        <v>0</v>
      </c>
      <c r="BV10">
        <v>0</v>
      </c>
      <c r="BW10">
        <v>0</v>
      </c>
      <c r="BX10">
        <v>0</v>
      </c>
      <c r="BY10">
        <v>0</v>
      </c>
      <c r="BZ10">
        <v>0</v>
      </c>
      <c r="CA10">
        <v>0</v>
      </c>
      <c r="CB10">
        <v>0</v>
      </c>
      <c r="CC10">
        <v>0</v>
      </c>
      <c r="CD10">
        <v>0</v>
      </c>
      <c r="CE10">
        <v>0</v>
      </c>
      <c r="CF10">
        <v>2</v>
      </c>
      <c r="CG10">
        <v>1</v>
      </c>
      <c r="CI10">
        <v>20190417</v>
      </c>
      <c r="CJ10" t="s">
        <v>23</v>
      </c>
      <c r="CK10" t="s">
        <v>29</v>
      </c>
      <c r="CL10" t="s">
        <v>29</v>
      </c>
      <c r="CM10" t="s">
        <v>29</v>
      </c>
      <c r="CN10" t="s">
        <v>29</v>
      </c>
      <c r="CO10" t="s">
        <v>29</v>
      </c>
      <c r="CP10" t="s">
        <v>29</v>
      </c>
      <c r="CQ10" t="s">
        <v>29</v>
      </c>
      <c r="CR10" t="s">
        <v>29</v>
      </c>
      <c r="CS10" t="s">
        <v>29</v>
      </c>
      <c r="CT10" t="s">
        <v>29</v>
      </c>
      <c r="CU10" t="s">
        <v>29</v>
      </c>
      <c r="CV10" t="s">
        <v>29</v>
      </c>
      <c r="CW10" t="s">
        <v>29</v>
      </c>
      <c r="CX10" t="s">
        <v>29</v>
      </c>
      <c r="CY10" t="s">
        <v>29</v>
      </c>
      <c r="CZ10" t="s">
        <v>29</v>
      </c>
      <c r="DA10" t="s">
        <v>29</v>
      </c>
      <c r="DB10">
        <v>0</v>
      </c>
      <c r="DC10">
        <v>0</v>
      </c>
    </row>
    <row r="11" spans="1:107" x14ac:dyDescent="0.2">
      <c r="U11">
        <v>20190418</v>
      </c>
      <c r="V11" t="s">
        <v>19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v>0</v>
      </c>
      <c r="AO11">
        <v>0</v>
      </c>
      <c r="AQ11">
        <v>20190418</v>
      </c>
      <c r="AR11" t="s">
        <v>20</v>
      </c>
      <c r="AS11" t="s">
        <v>29</v>
      </c>
      <c r="AT11" t="s">
        <v>29</v>
      </c>
      <c r="AU11" t="s">
        <v>29</v>
      </c>
      <c r="AV11" t="s">
        <v>29</v>
      </c>
      <c r="AW11" t="s">
        <v>29</v>
      </c>
      <c r="AX11" t="s">
        <v>29</v>
      </c>
      <c r="AY11" t="s">
        <v>29</v>
      </c>
      <c r="AZ11" t="s">
        <v>29</v>
      </c>
      <c r="BA11" t="s">
        <v>29</v>
      </c>
      <c r="BB11" t="s">
        <v>29</v>
      </c>
      <c r="BC11" t="s">
        <v>29</v>
      </c>
      <c r="BD11" t="s">
        <v>29</v>
      </c>
      <c r="BE11" t="s">
        <v>29</v>
      </c>
      <c r="BF11" t="s">
        <v>29</v>
      </c>
      <c r="BG11" t="s">
        <v>29</v>
      </c>
      <c r="BH11" t="s">
        <v>29</v>
      </c>
      <c r="BI11" t="s">
        <v>29</v>
      </c>
      <c r="BJ11">
        <v>0</v>
      </c>
      <c r="BK11">
        <v>0</v>
      </c>
      <c r="BM11">
        <v>20190418</v>
      </c>
      <c r="BN11" t="s">
        <v>22</v>
      </c>
      <c r="BO11">
        <v>0</v>
      </c>
      <c r="BP11">
        <v>10</v>
      </c>
      <c r="BQ11">
        <v>0</v>
      </c>
      <c r="BR11">
        <v>0</v>
      </c>
      <c r="BS11">
        <v>0</v>
      </c>
      <c r="BT11">
        <v>0</v>
      </c>
      <c r="BU11">
        <v>0</v>
      </c>
      <c r="BV11">
        <v>0</v>
      </c>
      <c r="BW11">
        <v>0</v>
      </c>
      <c r="BX11">
        <v>0</v>
      </c>
      <c r="BY11">
        <v>2</v>
      </c>
      <c r="BZ11">
        <v>0</v>
      </c>
      <c r="CA11">
        <v>0</v>
      </c>
      <c r="CB11">
        <v>1</v>
      </c>
      <c r="CC11">
        <v>6</v>
      </c>
      <c r="CD11">
        <v>0</v>
      </c>
      <c r="CE11">
        <v>0</v>
      </c>
      <c r="CF11">
        <v>19</v>
      </c>
      <c r="CG11">
        <v>4</v>
      </c>
      <c r="CI11">
        <v>20190418</v>
      </c>
      <c r="CJ11" t="s">
        <v>23</v>
      </c>
      <c r="CK11">
        <v>0</v>
      </c>
      <c r="CL11">
        <v>0</v>
      </c>
      <c r="CM11">
        <v>0</v>
      </c>
      <c r="CN11">
        <v>0</v>
      </c>
      <c r="CO11">
        <v>0</v>
      </c>
      <c r="CP11">
        <v>0</v>
      </c>
      <c r="CQ11">
        <v>0</v>
      </c>
      <c r="CR11">
        <v>0</v>
      </c>
      <c r="CS11">
        <v>0</v>
      </c>
      <c r="CT11">
        <v>0</v>
      </c>
      <c r="CU11">
        <v>0</v>
      </c>
      <c r="CV11">
        <v>0</v>
      </c>
      <c r="CW11">
        <v>0</v>
      </c>
      <c r="CX11">
        <v>0</v>
      </c>
      <c r="CY11">
        <v>0</v>
      </c>
      <c r="CZ11">
        <v>0</v>
      </c>
      <c r="DA11">
        <v>0</v>
      </c>
      <c r="DB11">
        <v>0</v>
      </c>
      <c r="DC11">
        <v>0</v>
      </c>
    </row>
    <row r="12" spans="1:107" x14ac:dyDescent="0.2">
      <c r="U12">
        <v>20190419</v>
      </c>
      <c r="V12" t="s">
        <v>19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v>0</v>
      </c>
      <c r="AO12">
        <v>0</v>
      </c>
      <c r="AQ12">
        <v>20190419</v>
      </c>
      <c r="AR12" t="s">
        <v>20</v>
      </c>
      <c r="AS12" t="s">
        <v>29</v>
      </c>
      <c r="AT12" t="s">
        <v>29</v>
      </c>
      <c r="AU12" t="s">
        <v>29</v>
      </c>
      <c r="AV12" t="s">
        <v>29</v>
      </c>
      <c r="AW12" t="s">
        <v>29</v>
      </c>
      <c r="AX12" t="s">
        <v>29</v>
      </c>
      <c r="AY12" t="s">
        <v>29</v>
      </c>
      <c r="AZ12" t="s">
        <v>29</v>
      </c>
      <c r="BA12" t="s">
        <v>29</v>
      </c>
      <c r="BB12" t="s">
        <v>29</v>
      </c>
      <c r="BC12" t="s">
        <v>29</v>
      </c>
      <c r="BD12" t="s">
        <v>29</v>
      </c>
      <c r="BE12" t="s">
        <v>29</v>
      </c>
      <c r="BF12" t="s">
        <v>29</v>
      </c>
      <c r="BG12" t="s">
        <v>29</v>
      </c>
      <c r="BH12" t="s">
        <v>29</v>
      </c>
      <c r="BI12" t="s">
        <v>29</v>
      </c>
      <c r="BJ12">
        <v>0</v>
      </c>
      <c r="BK12">
        <v>0</v>
      </c>
      <c r="BM12">
        <v>20190419</v>
      </c>
      <c r="BN12" t="s">
        <v>22</v>
      </c>
      <c r="BO12">
        <v>0</v>
      </c>
      <c r="BP12">
        <v>5</v>
      </c>
      <c r="BQ12">
        <v>0</v>
      </c>
      <c r="BR12">
        <v>0</v>
      </c>
      <c r="BS12">
        <v>0</v>
      </c>
      <c r="BT12">
        <v>0</v>
      </c>
      <c r="BU12">
        <v>0</v>
      </c>
      <c r="BV12">
        <v>0</v>
      </c>
      <c r="BW12">
        <v>0</v>
      </c>
      <c r="BX12">
        <v>6</v>
      </c>
      <c r="BY12">
        <v>0</v>
      </c>
      <c r="BZ12">
        <v>0</v>
      </c>
      <c r="CA12">
        <v>1</v>
      </c>
      <c r="CB12">
        <v>1</v>
      </c>
      <c r="CC12">
        <v>1</v>
      </c>
      <c r="CD12">
        <v>0</v>
      </c>
      <c r="CE12">
        <v>0</v>
      </c>
      <c r="CF12">
        <v>14</v>
      </c>
      <c r="CG12">
        <v>5</v>
      </c>
      <c r="CI12">
        <v>20190419</v>
      </c>
      <c r="CJ12" t="s">
        <v>23</v>
      </c>
      <c r="CK12">
        <v>0</v>
      </c>
      <c r="CL12">
        <v>0</v>
      </c>
      <c r="CM12">
        <v>0</v>
      </c>
      <c r="CN12">
        <v>0</v>
      </c>
      <c r="CO12">
        <v>0</v>
      </c>
      <c r="CP12">
        <v>0</v>
      </c>
      <c r="CQ12">
        <v>0</v>
      </c>
      <c r="CR12">
        <v>0</v>
      </c>
      <c r="CS12">
        <v>0</v>
      </c>
      <c r="CT12">
        <v>0</v>
      </c>
      <c r="CU12">
        <v>0</v>
      </c>
      <c r="CV12">
        <v>0</v>
      </c>
      <c r="CW12">
        <v>0</v>
      </c>
      <c r="CX12">
        <v>0</v>
      </c>
      <c r="CY12">
        <v>0</v>
      </c>
      <c r="CZ12">
        <v>0</v>
      </c>
      <c r="DA12">
        <v>0</v>
      </c>
      <c r="DB12">
        <v>0</v>
      </c>
      <c r="DC12">
        <v>0</v>
      </c>
    </row>
    <row r="13" spans="1:107" x14ac:dyDescent="0.2">
      <c r="U13">
        <v>20190420</v>
      </c>
      <c r="V13" t="s">
        <v>19</v>
      </c>
      <c r="W13" t="s">
        <v>29</v>
      </c>
      <c r="X13" t="s">
        <v>29</v>
      </c>
      <c r="Y13" t="s">
        <v>29</v>
      </c>
      <c r="Z13" t="s">
        <v>29</v>
      </c>
      <c r="AA13" t="s">
        <v>29</v>
      </c>
      <c r="AB13" t="s">
        <v>29</v>
      </c>
      <c r="AC13" t="s">
        <v>29</v>
      </c>
      <c r="AD13" t="s">
        <v>29</v>
      </c>
      <c r="AE13" t="s">
        <v>29</v>
      </c>
      <c r="AF13" t="s">
        <v>29</v>
      </c>
      <c r="AG13" t="s">
        <v>29</v>
      </c>
      <c r="AH13" t="s">
        <v>29</v>
      </c>
      <c r="AI13" t="s">
        <v>29</v>
      </c>
      <c r="AJ13" t="s">
        <v>29</v>
      </c>
      <c r="AK13" t="s">
        <v>29</v>
      </c>
      <c r="AL13" t="s">
        <v>29</v>
      </c>
      <c r="AM13" t="s">
        <v>29</v>
      </c>
      <c r="AN13">
        <v>0</v>
      </c>
      <c r="AO13">
        <v>0</v>
      </c>
      <c r="AQ13">
        <v>20190420</v>
      </c>
      <c r="AR13" t="s">
        <v>20</v>
      </c>
      <c r="AS13" t="s">
        <v>29</v>
      </c>
      <c r="AT13" t="s">
        <v>29</v>
      </c>
      <c r="AU13" t="s">
        <v>29</v>
      </c>
      <c r="AV13" t="s">
        <v>29</v>
      </c>
      <c r="AW13" t="s">
        <v>29</v>
      </c>
      <c r="AX13" t="s">
        <v>29</v>
      </c>
      <c r="AY13" t="s">
        <v>29</v>
      </c>
      <c r="AZ13" t="s">
        <v>29</v>
      </c>
      <c r="BA13" t="s">
        <v>29</v>
      </c>
      <c r="BB13" t="s">
        <v>29</v>
      </c>
      <c r="BC13" t="s">
        <v>29</v>
      </c>
      <c r="BD13" t="s">
        <v>29</v>
      </c>
      <c r="BE13" t="s">
        <v>29</v>
      </c>
      <c r="BF13" t="s">
        <v>29</v>
      </c>
      <c r="BG13" t="s">
        <v>29</v>
      </c>
      <c r="BH13" t="s">
        <v>29</v>
      </c>
      <c r="BI13" t="s">
        <v>29</v>
      </c>
      <c r="BJ13">
        <v>0</v>
      </c>
      <c r="BK13">
        <v>0</v>
      </c>
      <c r="BM13">
        <v>20190420</v>
      </c>
      <c r="BN13" t="s">
        <v>22</v>
      </c>
      <c r="BO13">
        <v>0</v>
      </c>
      <c r="BP13">
        <v>0</v>
      </c>
      <c r="BQ13">
        <v>0</v>
      </c>
      <c r="BR13">
        <v>0</v>
      </c>
      <c r="BS13">
        <v>0</v>
      </c>
      <c r="BT13">
        <v>0</v>
      </c>
      <c r="BU13">
        <v>0</v>
      </c>
      <c r="BV13">
        <v>0</v>
      </c>
      <c r="BW13">
        <v>0</v>
      </c>
      <c r="BX13">
        <v>0</v>
      </c>
      <c r="BY13">
        <v>0</v>
      </c>
      <c r="BZ13">
        <v>0</v>
      </c>
      <c r="CA13">
        <v>0</v>
      </c>
      <c r="CB13">
        <v>3</v>
      </c>
      <c r="CC13">
        <v>0</v>
      </c>
      <c r="CD13">
        <v>0</v>
      </c>
      <c r="CE13">
        <v>0</v>
      </c>
      <c r="CF13">
        <v>3</v>
      </c>
      <c r="CG13">
        <v>1</v>
      </c>
      <c r="CI13">
        <v>20190420</v>
      </c>
      <c r="CJ13" t="s">
        <v>23</v>
      </c>
      <c r="CK13">
        <v>0</v>
      </c>
      <c r="CL13">
        <v>0</v>
      </c>
      <c r="CM13">
        <v>0</v>
      </c>
      <c r="CN13">
        <v>0</v>
      </c>
      <c r="CO13">
        <v>0</v>
      </c>
      <c r="CP13">
        <v>0</v>
      </c>
      <c r="CQ13">
        <v>0</v>
      </c>
      <c r="CR13">
        <v>0</v>
      </c>
      <c r="CS13">
        <v>0</v>
      </c>
      <c r="CT13">
        <v>0</v>
      </c>
      <c r="CU13">
        <v>0</v>
      </c>
      <c r="CV13">
        <v>0</v>
      </c>
      <c r="CW13">
        <v>0</v>
      </c>
      <c r="CX13">
        <v>0</v>
      </c>
      <c r="CY13">
        <v>0</v>
      </c>
      <c r="CZ13">
        <v>0</v>
      </c>
      <c r="DA13">
        <v>0</v>
      </c>
      <c r="DB13">
        <v>0</v>
      </c>
      <c r="DC13">
        <v>0</v>
      </c>
    </row>
    <row r="14" spans="1:107" x14ac:dyDescent="0.2">
      <c r="U14">
        <v>20190421</v>
      </c>
      <c r="V14" t="s">
        <v>19</v>
      </c>
      <c r="W14" t="s">
        <v>29</v>
      </c>
      <c r="X14" t="s">
        <v>29</v>
      </c>
      <c r="Y14" t="s">
        <v>29</v>
      </c>
      <c r="Z14" t="s">
        <v>29</v>
      </c>
      <c r="AA14" t="s">
        <v>29</v>
      </c>
      <c r="AB14" t="s">
        <v>29</v>
      </c>
      <c r="AC14" t="s">
        <v>29</v>
      </c>
      <c r="AD14" t="s">
        <v>29</v>
      </c>
      <c r="AE14" t="s">
        <v>29</v>
      </c>
      <c r="AF14" t="s">
        <v>29</v>
      </c>
      <c r="AG14" t="s">
        <v>29</v>
      </c>
      <c r="AH14" t="s">
        <v>29</v>
      </c>
      <c r="AI14" t="s">
        <v>29</v>
      </c>
      <c r="AJ14" t="s">
        <v>29</v>
      </c>
      <c r="AK14" t="s">
        <v>29</v>
      </c>
      <c r="AL14" t="s">
        <v>29</v>
      </c>
      <c r="AM14" t="s">
        <v>29</v>
      </c>
      <c r="AN14">
        <v>0</v>
      </c>
      <c r="AO14">
        <v>0</v>
      </c>
      <c r="AQ14">
        <v>20190421</v>
      </c>
      <c r="AR14" t="s">
        <v>20</v>
      </c>
      <c r="AS14" t="s">
        <v>29</v>
      </c>
      <c r="AT14" t="s">
        <v>29</v>
      </c>
      <c r="AU14" t="s">
        <v>29</v>
      </c>
      <c r="AV14" t="s">
        <v>29</v>
      </c>
      <c r="AW14" t="s">
        <v>29</v>
      </c>
      <c r="AX14" t="s">
        <v>29</v>
      </c>
      <c r="AY14" t="s">
        <v>29</v>
      </c>
      <c r="AZ14" t="s">
        <v>29</v>
      </c>
      <c r="BA14" t="s">
        <v>29</v>
      </c>
      <c r="BB14" t="s">
        <v>29</v>
      </c>
      <c r="BC14" t="s">
        <v>29</v>
      </c>
      <c r="BD14" t="s">
        <v>29</v>
      </c>
      <c r="BE14" t="s">
        <v>29</v>
      </c>
      <c r="BF14" t="s">
        <v>29</v>
      </c>
      <c r="BG14" t="s">
        <v>29</v>
      </c>
      <c r="BH14" t="s">
        <v>29</v>
      </c>
      <c r="BI14" t="s">
        <v>29</v>
      </c>
      <c r="BJ14">
        <v>0</v>
      </c>
      <c r="BK14">
        <v>0</v>
      </c>
      <c r="BM14">
        <v>20190421</v>
      </c>
      <c r="BN14" t="s">
        <v>22</v>
      </c>
      <c r="BO14">
        <v>0</v>
      </c>
      <c r="BP14">
        <v>0</v>
      </c>
      <c r="BQ14">
        <v>0</v>
      </c>
      <c r="BR14">
        <v>0</v>
      </c>
      <c r="BS14">
        <v>0</v>
      </c>
      <c r="BT14">
        <v>0</v>
      </c>
      <c r="BU14">
        <v>0</v>
      </c>
      <c r="BV14">
        <v>0</v>
      </c>
      <c r="BW14">
        <v>0</v>
      </c>
      <c r="BX14">
        <v>0</v>
      </c>
      <c r="BY14">
        <v>0</v>
      </c>
      <c r="BZ14">
        <v>0</v>
      </c>
      <c r="CA14">
        <v>0</v>
      </c>
      <c r="CB14">
        <v>0</v>
      </c>
      <c r="CC14">
        <v>2</v>
      </c>
      <c r="CD14">
        <v>0</v>
      </c>
      <c r="CE14">
        <v>0</v>
      </c>
      <c r="CF14">
        <v>2</v>
      </c>
      <c r="CG14">
        <v>1</v>
      </c>
      <c r="CI14">
        <v>20190421</v>
      </c>
      <c r="CJ14" t="s">
        <v>23</v>
      </c>
      <c r="CK14">
        <v>0</v>
      </c>
      <c r="CL14">
        <v>0</v>
      </c>
      <c r="CM14">
        <v>0</v>
      </c>
      <c r="CN14">
        <v>0</v>
      </c>
      <c r="CO14">
        <v>0</v>
      </c>
      <c r="CP14">
        <v>0</v>
      </c>
      <c r="CQ14">
        <v>0</v>
      </c>
      <c r="CR14">
        <v>0</v>
      </c>
      <c r="CS14">
        <v>0</v>
      </c>
      <c r="CT14">
        <v>0</v>
      </c>
      <c r="CU14">
        <v>0</v>
      </c>
      <c r="CV14">
        <v>0</v>
      </c>
      <c r="CW14">
        <v>0</v>
      </c>
      <c r="CX14">
        <v>0</v>
      </c>
      <c r="CY14">
        <v>0</v>
      </c>
      <c r="CZ14">
        <v>0</v>
      </c>
      <c r="DA14">
        <v>0</v>
      </c>
      <c r="DB14">
        <v>0</v>
      </c>
      <c r="DC14">
        <v>0</v>
      </c>
    </row>
    <row r="15" spans="1:107" x14ac:dyDescent="0.2">
      <c r="U15">
        <v>20190422</v>
      </c>
      <c r="V15" t="s">
        <v>19</v>
      </c>
      <c r="W15" t="s">
        <v>29</v>
      </c>
      <c r="X15" t="s">
        <v>29</v>
      </c>
      <c r="Y15" t="s">
        <v>29</v>
      </c>
      <c r="Z15" t="s">
        <v>29</v>
      </c>
      <c r="AA15" t="s">
        <v>29</v>
      </c>
      <c r="AB15" t="s">
        <v>29</v>
      </c>
      <c r="AC15" t="s">
        <v>29</v>
      </c>
      <c r="AD15" t="s">
        <v>29</v>
      </c>
      <c r="AE15" t="s">
        <v>29</v>
      </c>
      <c r="AF15" t="s">
        <v>29</v>
      </c>
      <c r="AG15" t="s">
        <v>29</v>
      </c>
      <c r="AH15" t="s">
        <v>29</v>
      </c>
      <c r="AI15" t="s">
        <v>29</v>
      </c>
      <c r="AJ15" t="s">
        <v>29</v>
      </c>
      <c r="AK15" t="s">
        <v>29</v>
      </c>
      <c r="AL15" t="s">
        <v>29</v>
      </c>
      <c r="AM15" t="s">
        <v>29</v>
      </c>
      <c r="AN15">
        <v>0</v>
      </c>
      <c r="AO15">
        <v>0</v>
      </c>
      <c r="AQ15">
        <v>20190422</v>
      </c>
      <c r="AR15" t="s">
        <v>20</v>
      </c>
      <c r="AS15" t="s">
        <v>29</v>
      </c>
      <c r="AT15" t="s">
        <v>29</v>
      </c>
      <c r="AU15" t="s">
        <v>29</v>
      </c>
      <c r="AV15" t="s">
        <v>29</v>
      </c>
      <c r="AW15" t="s">
        <v>29</v>
      </c>
      <c r="AX15" t="s">
        <v>29</v>
      </c>
      <c r="AY15" t="s">
        <v>29</v>
      </c>
      <c r="AZ15" t="s">
        <v>29</v>
      </c>
      <c r="BA15" t="s">
        <v>29</v>
      </c>
      <c r="BB15" t="s">
        <v>29</v>
      </c>
      <c r="BC15" t="s">
        <v>29</v>
      </c>
      <c r="BD15" t="s">
        <v>29</v>
      </c>
      <c r="BE15" t="s">
        <v>29</v>
      </c>
      <c r="BF15" t="s">
        <v>29</v>
      </c>
      <c r="BG15" t="s">
        <v>29</v>
      </c>
      <c r="BH15" t="s">
        <v>29</v>
      </c>
      <c r="BI15" t="s">
        <v>29</v>
      </c>
      <c r="BJ15">
        <v>0</v>
      </c>
      <c r="BK15">
        <v>0</v>
      </c>
      <c r="BM15">
        <v>20190422</v>
      </c>
      <c r="BN15" t="s">
        <v>22</v>
      </c>
      <c r="BO15">
        <v>0</v>
      </c>
      <c r="BP15">
        <v>3</v>
      </c>
      <c r="BQ15">
        <v>0</v>
      </c>
      <c r="BR15">
        <v>0</v>
      </c>
      <c r="BS15">
        <v>0</v>
      </c>
      <c r="BT15">
        <v>0</v>
      </c>
      <c r="BU15">
        <v>0</v>
      </c>
      <c r="BV15">
        <v>0</v>
      </c>
      <c r="BW15">
        <v>0</v>
      </c>
      <c r="BX15">
        <v>0</v>
      </c>
      <c r="BY15">
        <v>0</v>
      </c>
      <c r="BZ15">
        <v>0</v>
      </c>
      <c r="CA15">
        <v>1</v>
      </c>
      <c r="CB15">
        <v>1</v>
      </c>
      <c r="CC15">
        <v>2</v>
      </c>
      <c r="CD15">
        <v>0</v>
      </c>
      <c r="CE15">
        <v>0</v>
      </c>
      <c r="CF15">
        <v>7</v>
      </c>
      <c r="CG15">
        <v>4</v>
      </c>
      <c r="CI15">
        <v>20190422</v>
      </c>
      <c r="CJ15" t="s">
        <v>23</v>
      </c>
      <c r="CK15">
        <v>0</v>
      </c>
      <c r="CL15">
        <v>0</v>
      </c>
      <c r="CM15">
        <v>0</v>
      </c>
      <c r="CN15">
        <v>0</v>
      </c>
      <c r="CO15">
        <v>0</v>
      </c>
      <c r="CP15">
        <v>0</v>
      </c>
      <c r="CQ15">
        <v>0</v>
      </c>
      <c r="CR15">
        <v>0</v>
      </c>
      <c r="CS15">
        <v>0</v>
      </c>
      <c r="CT15">
        <v>0</v>
      </c>
      <c r="CU15">
        <v>0</v>
      </c>
      <c r="CV15">
        <v>0</v>
      </c>
      <c r="CW15">
        <v>0</v>
      </c>
      <c r="CX15">
        <v>0</v>
      </c>
      <c r="CY15">
        <v>0</v>
      </c>
      <c r="CZ15">
        <v>0</v>
      </c>
      <c r="DA15">
        <v>0</v>
      </c>
      <c r="DB15">
        <v>0</v>
      </c>
      <c r="DC15">
        <v>0</v>
      </c>
    </row>
    <row r="16" spans="1:107" x14ac:dyDescent="0.2">
      <c r="U16">
        <v>20190423</v>
      </c>
      <c r="V16" t="s">
        <v>19</v>
      </c>
      <c r="W16" t="s">
        <v>29</v>
      </c>
      <c r="X16" t="s">
        <v>29</v>
      </c>
      <c r="Y16" t="s">
        <v>29</v>
      </c>
      <c r="Z16" t="s">
        <v>29</v>
      </c>
      <c r="AA16" t="s">
        <v>29</v>
      </c>
      <c r="AB16" t="s">
        <v>29</v>
      </c>
      <c r="AC16" t="s">
        <v>29</v>
      </c>
      <c r="AD16" t="s">
        <v>29</v>
      </c>
      <c r="AE16" t="s">
        <v>29</v>
      </c>
      <c r="AF16" t="s">
        <v>29</v>
      </c>
      <c r="AG16" t="s">
        <v>29</v>
      </c>
      <c r="AH16" t="s">
        <v>29</v>
      </c>
      <c r="AI16" t="s">
        <v>29</v>
      </c>
      <c r="AJ16" t="s">
        <v>29</v>
      </c>
      <c r="AK16" t="s">
        <v>29</v>
      </c>
      <c r="AL16" t="s">
        <v>29</v>
      </c>
      <c r="AM16" t="s">
        <v>29</v>
      </c>
      <c r="AN16">
        <v>0</v>
      </c>
      <c r="AO16">
        <v>0</v>
      </c>
      <c r="AQ16">
        <v>20190423</v>
      </c>
      <c r="AR16" t="s">
        <v>20</v>
      </c>
      <c r="AS16" t="s">
        <v>29</v>
      </c>
      <c r="AT16" t="s">
        <v>29</v>
      </c>
      <c r="AU16" t="s">
        <v>29</v>
      </c>
      <c r="AV16" t="s">
        <v>29</v>
      </c>
      <c r="AW16" t="s">
        <v>29</v>
      </c>
      <c r="AX16" t="s">
        <v>29</v>
      </c>
      <c r="AY16" t="s">
        <v>29</v>
      </c>
      <c r="AZ16" t="s">
        <v>29</v>
      </c>
      <c r="BA16" t="s">
        <v>29</v>
      </c>
      <c r="BB16" t="s">
        <v>29</v>
      </c>
      <c r="BC16" t="s">
        <v>29</v>
      </c>
      <c r="BD16" t="s">
        <v>29</v>
      </c>
      <c r="BE16" t="s">
        <v>29</v>
      </c>
      <c r="BF16" t="s">
        <v>29</v>
      </c>
      <c r="BG16" t="s">
        <v>29</v>
      </c>
      <c r="BH16" t="s">
        <v>29</v>
      </c>
      <c r="BI16" t="s">
        <v>29</v>
      </c>
      <c r="BJ16">
        <v>0</v>
      </c>
      <c r="BK16">
        <v>0</v>
      </c>
      <c r="BM16">
        <v>20190423</v>
      </c>
      <c r="BN16" t="s">
        <v>22</v>
      </c>
      <c r="BO16">
        <v>0</v>
      </c>
      <c r="BP16">
        <v>6</v>
      </c>
      <c r="BQ16">
        <v>0</v>
      </c>
      <c r="BR16">
        <v>0</v>
      </c>
      <c r="BS16">
        <v>0</v>
      </c>
      <c r="BT16">
        <v>0</v>
      </c>
      <c r="BU16">
        <v>0</v>
      </c>
      <c r="BV16">
        <v>0</v>
      </c>
      <c r="BW16">
        <v>0</v>
      </c>
      <c r="BX16">
        <v>0</v>
      </c>
      <c r="BY16">
        <v>0</v>
      </c>
      <c r="BZ16">
        <v>0</v>
      </c>
      <c r="CA16">
        <v>2</v>
      </c>
      <c r="CB16">
        <v>2</v>
      </c>
      <c r="CC16">
        <v>1</v>
      </c>
      <c r="CD16">
        <v>0</v>
      </c>
      <c r="CE16">
        <v>0</v>
      </c>
      <c r="CF16">
        <v>11</v>
      </c>
      <c r="CG16">
        <v>4</v>
      </c>
      <c r="CI16">
        <v>20190423</v>
      </c>
      <c r="CJ16" t="s">
        <v>23</v>
      </c>
      <c r="CK16" t="s">
        <v>29</v>
      </c>
      <c r="CL16" t="s">
        <v>29</v>
      </c>
      <c r="CM16" t="s">
        <v>29</v>
      </c>
      <c r="CN16" t="s">
        <v>29</v>
      </c>
      <c r="CO16" t="s">
        <v>29</v>
      </c>
      <c r="CP16" t="s">
        <v>29</v>
      </c>
      <c r="CQ16" t="s">
        <v>29</v>
      </c>
      <c r="CR16" t="s">
        <v>29</v>
      </c>
      <c r="CS16" t="s">
        <v>29</v>
      </c>
      <c r="CT16" t="s">
        <v>29</v>
      </c>
      <c r="CU16" t="s">
        <v>29</v>
      </c>
      <c r="CV16" t="s">
        <v>29</v>
      </c>
      <c r="CW16" t="s">
        <v>29</v>
      </c>
      <c r="CX16" t="s">
        <v>29</v>
      </c>
      <c r="CY16" t="s">
        <v>29</v>
      </c>
      <c r="CZ16" t="s">
        <v>29</v>
      </c>
      <c r="DA16" t="s">
        <v>29</v>
      </c>
      <c r="DB16">
        <v>0</v>
      </c>
      <c r="DC16">
        <v>0</v>
      </c>
    </row>
    <row r="17" spans="21:107" x14ac:dyDescent="0.2">
      <c r="U17">
        <v>20190424</v>
      </c>
      <c r="V17" t="s">
        <v>19</v>
      </c>
      <c r="W17" t="s">
        <v>29</v>
      </c>
      <c r="X17" t="s">
        <v>29</v>
      </c>
      <c r="Y17" t="s">
        <v>29</v>
      </c>
      <c r="Z17" t="s">
        <v>29</v>
      </c>
      <c r="AA17" t="s">
        <v>29</v>
      </c>
      <c r="AB17" t="s">
        <v>29</v>
      </c>
      <c r="AC17" t="s">
        <v>29</v>
      </c>
      <c r="AD17" t="s">
        <v>29</v>
      </c>
      <c r="AE17" t="s">
        <v>29</v>
      </c>
      <c r="AF17" t="s">
        <v>29</v>
      </c>
      <c r="AG17" t="s">
        <v>29</v>
      </c>
      <c r="AH17" t="s">
        <v>29</v>
      </c>
      <c r="AI17" t="s">
        <v>29</v>
      </c>
      <c r="AJ17" t="s">
        <v>29</v>
      </c>
      <c r="AK17" t="s">
        <v>29</v>
      </c>
      <c r="AL17" t="s">
        <v>29</v>
      </c>
      <c r="AM17" t="s">
        <v>29</v>
      </c>
      <c r="AN17">
        <v>0</v>
      </c>
      <c r="AO17">
        <v>0</v>
      </c>
      <c r="AQ17">
        <v>20190424</v>
      </c>
      <c r="AR17" t="s">
        <v>20</v>
      </c>
      <c r="AS17" t="s">
        <v>29</v>
      </c>
      <c r="AT17" t="s">
        <v>29</v>
      </c>
      <c r="AU17" t="s">
        <v>29</v>
      </c>
      <c r="AV17" t="s">
        <v>29</v>
      </c>
      <c r="AW17" t="s">
        <v>29</v>
      </c>
      <c r="AX17" t="s">
        <v>29</v>
      </c>
      <c r="AY17" t="s">
        <v>29</v>
      </c>
      <c r="AZ17" t="s">
        <v>29</v>
      </c>
      <c r="BA17" t="s">
        <v>29</v>
      </c>
      <c r="BB17" t="s">
        <v>29</v>
      </c>
      <c r="BC17" t="s">
        <v>29</v>
      </c>
      <c r="BD17" t="s">
        <v>29</v>
      </c>
      <c r="BE17" t="s">
        <v>29</v>
      </c>
      <c r="BF17" t="s">
        <v>29</v>
      </c>
      <c r="BG17" t="s">
        <v>29</v>
      </c>
      <c r="BH17" t="s">
        <v>29</v>
      </c>
      <c r="BI17" t="s">
        <v>29</v>
      </c>
      <c r="BJ17">
        <v>0</v>
      </c>
      <c r="BK17">
        <v>0</v>
      </c>
      <c r="BM17">
        <v>20190424</v>
      </c>
      <c r="BN17" t="s">
        <v>22</v>
      </c>
      <c r="BO17">
        <v>0</v>
      </c>
      <c r="BP17">
        <v>7</v>
      </c>
      <c r="BQ17">
        <v>0</v>
      </c>
      <c r="BR17">
        <v>0</v>
      </c>
      <c r="BS17">
        <v>0</v>
      </c>
      <c r="BT17">
        <v>0</v>
      </c>
      <c r="BU17">
        <v>0</v>
      </c>
      <c r="BV17">
        <v>0</v>
      </c>
      <c r="BW17">
        <v>0</v>
      </c>
      <c r="BX17">
        <v>2</v>
      </c>
      <c r="BY17">
        <v>0</v>
      </c>
      <c r="BZ17">
        <v>0</v>
      </c>
      <c r="CA17">
        <v>0</v>
      </c>
      <c r="CB17">
        <v>3</v>
      </c>
      <c r="CC17">
        <v>0</v>
      </c>
      <c r="CD17">
        <v>0</v>
      </c>
      <c r="CE17">
        <v>0</v>
      </c>
      <c r="CF17">
        <v>12</v>
      </c>
      <c r="CG17">
        <v>3</v>
      </c>
      <c r="CI17">
        <v>20190424</v>
      </c>
      <c r="CJ17" t="s">
        <v>23</v>
      </c>
      <c r="CK17">
        <v>0</v>
      </c>
      <c r="CL17">
        <v>0</v>
      </c>
      <c r="CM17">
        <v>0</v>
      </c>
      <c r="CN17">
        <v>0</v>
      </c>
      <c r="CO17">
        <v>0</v>
      </c>
      <c r="CP17">
        <v>0</v>
      </c>
      <c r="CQ17">
        <v>0</v>
      </c>
      <c r="CR17">
        <v>0</v>
      </c>
      <c r="CS17">
        <v>0</v>
      </c>
      <c r="CT17">
        <v>0</v>
      </c>
      <c r="CU17">
        <v>0</v>
      </c>
      <c r="CV17">
        <v>0</v>
      </c>
      <c r="CW17">
        <v>0</v>
      </c>
      <c r="CX17">
        <v>0</v>
      </c>
      <c r="CY17">
        <v>0</v>
      </c>
      <c r="CZ17">
        <v>0</v>
      </c>
      <c r="DA17">
        <v>0</v>
      </c>
      <c r="DB17">
        <v>0</v>
      </c>
      <c r="DC17">
        <v>0</v>
      </c>
    </row>
    <row r="18" spans="21:107" x14ac:dyDescent="0.2">
      <c r="U18">
        <v>20190425</v>
      </c>
      <c r="V18" t="s">
        <v>19</v>
      </c>
      <c r="W18" t="s">
        <v>29</v>
      </c>
      <c r="X18" t="s">
        <v>29</v>
      </c>
      <c r="Y18" t="s">
        <v>29</v>
      </c>
      <c r="Z18" t="s">
        <v>29</v>
      </c>
      <c r="AA18" t="s">
        <v>29</v>
      </c>
      <c r="AB18" t="s">
        <v>29</v>
      </c>
      <c r="AC18" t="s">
        <v>29</v>
      </c>
      <c r="AD18" t="s">
        <v>29</v>
      </c>
      <c r="AE18" t="s">
        <v>29</v>
      </c>
      <c r="AF18" t="s">
        <v>29</v>
      </c>
      <c r="AG18" t="s">
        <v>29</v>
      </c>
      <c r="AH18" t="s">
        <v>29</v>
      </c>
      <c r="AI18" t="s">
        <v>29</v>
      </c>
      <c r="AJ18" t="s">
        <v>29</v>
      </c>
      <c r="AK18" t="s">
        <v>29</v>
      </c>
      <c r="AL18" t="s">
        <v>29</v>
      </c>
      <c r="AM18" t="s">
        <v>29</v>
      </c>
      <c r="AN18">
        <v>0</v>
      </c>
      <c r="AO18">
        <v>0</v>
      </c>
      <c r="AQ18">
        <v>20190425</v>
      </c>
      <c r="AR18" t="s">
        <v>20</v>
      </c>
      <c r="AS18" t="s">
        <v>29</v>
      </c>
      <c r="AT18" t="s">
        <v>29</v>
      </c>
      <c r="AU18" t="s">
        <v>29</v>
      </c>
      <c r="AV18" t="s">
        <v>29</v>
      </c>
      <c r="AW18" t="s">
        <v>29</v>
      </c>
      <c r="AX18" t="s">
        <v>29</v>
      </c>
      <c r="AY18" t="s">
        <v>29</v>
      </c>
      <c r="AZ18" t="s">
        <v>29</v>
      </c>
      <c r="BA18" t="s">
        <v>29</v>
      </c>
      <c r="BB18" t="s">
        <v>29</v>
      </c>
      <c r="BC18" t="s">
        <v>29</v>
      </c>
      <c r="BD18" t="s">
        <v>29</v>
      </c>
      <c r="BE18" t="s">
        <v>29</v>
      </c>
      <c r="BF18" t="s">
        <v>29</v>
      </c>
      <c r="BG18" t="s">
        <v>29</v>
      </c>
      <c r="BH18" t="s">
        <v>29</v>
      </c>
      <c r="BI18" t="s">
        <v>29</v>
      </c>
      <c r="BJ18">
        <v>0</v>
      </c>
      <c r="BK18">
        <v>0</v>
      </c>
      <c r="BM18">
        <v>20190425</v>
      </c>
      <c r="BN18" t="s">
        <v>22</v>
      </c>
      <c r="BO18">
        <v>0</v>
      </c>
      <c r="BP18">
        <v>1</v>
      </c>
      <c r="BQ18">
        <v>0</v>
      </c>
      <c r="BR18">
        <v>0</v>
      </c>
      <c r="BS18">
        <v>0</v>
      </c>
      <c r="BT18">
        <v>0</v>
      </c>
      <c r="BU18">
        <v>0</v>
      </c>
      <c r="BV18">
        <v>0</v>
      </c>
      <c r="BW18">
        <v>0</v>
      </c>
      <c r="BX18">
        <v>0</v>
      </c>
      <c r="BY18">
        <v>0</v>
      </c>
      <c r="BZ18">
        <v>0</v>
      </c>
      <c r="CA18">
        <v>3</v>
      </c>
      <c r="CB18">
        <v>0</v>
      </c>
      <c r="CC18">
        <v>2</v>
      </c>
      <c r="CD18">
        <v>0</v>
      </c>
      <c r="CE18">
        <v>0</v>
      </c>
      <c r="CF18">
        <v>6</v>
      </c>
      <c r="CG18">
        <v>3</v>
      </c>
      <c r="CI18">
        <v>20190425</v>
      </c>
      <c r="CJ18" t="s">
        <v>23</v>
      </c>
      <c r="CK18">
        <v>0</v>
      </c>
      <c r="CL18">
        <v>0</v>
      </c>
      <c r="CM18">
        <v>0</v>
      </c>
      <c r="CN18">
        <v>0</v>
      </c>
      <c r="CO18">
        <v>0</v>
      </c>
      <c r="CP18">
        <v>0</v>
      </c>
      <c r="CQ18">
        <v>0</v>
      </c>
      <c r="CR18">
        <v>0</v>
      </c>
      <c r="CS18">
        <v>0</v>
      </c>
      <c r="CT18">
        <v>0</v>
      </c>
      <c r="CU18">
        <v>0</v>
      </c>
      <c r="CV18">
        <v>0</v>
      </c>
      <c r="CW18">
        <v>0</v>
      </c>
      <c r="CX18">
        <v>3</v>
      </c>
      <c r="CY18">
        <v>0</v>
      </c>
      <c r="CZ18">
        <v>0</v>
      </c>
      <c r="DA18">
        <v>0</v>
      </c>
      <c r="DB18">
        <v>3</v>
      </c>
      <c r="DC18">
        <v>1</v>
      </c>
    </row>
    <row r="19" spans="21:107" x14ac:dyDescent="0.2">
      <c r="U19">
        <v>20190426</v>
      </c>
      <c r="V19" t="s">
        <v>19</v>
      </c>
      <c r="W19" t="s">
        <v>29</v>
      </c>
      <c r="X19" t="s">
        <v>29</v>
      </c>
      <c r="Y19" t="s">
        <v>29</v>
      </c>
      <c r="Z19" t="s">
        <v>29</v>
      </c>
      <c r="AA19" t="s">
        <v>29</v>
      </c>
      <c r="AB19" t="s">
        <v>29</v>
      </c>
      <c r="AC19" t="s">
        <v>29</v>
      </c>
      <c r="AD19" t="s">
        <v>29</v>
      </c>
      <c r="AE19" t="s">
        <v>29</v>
      </c>
      <c r="AF19" t="s">
        <v>29</v>
      </c>
      <c r="AG19" t="s">
        <v>29</v>
      </c>
      <c r="AH19" t="s">
        <v>29</v>
      </c>
      <c r="AI19" t="s">
        <v>29</v>
      </c>
      <c r="AJ19" t="s">
        <v>29</v>
      </c>
      <c r="AK19" t="s">
        <v>29</v>
      </c>
      <c r="AL19" t="s">
        <v>29</v>
      </c>
      <c r="AM19" t="s">
        <v>29</v>
      </c>
      <c r="AN19">
        <v>0</v>
      </c>
      <c r="AO19">
        <v>0</v>
      </c>
      <c r="AQ19">
        <v>20190426</v>
      </c>
      <c r="AR19" t="s">
        <v>20</v>
      </c>
      <c r="AS19" t="s">
        <v>29</v>
      </c>
      <c r="AT19" t="s">
        <v>29</v>
      </c>
      <c r="AU19" t="s">
        <v>29</v>
      </c>
      <c r="AV19" t="s">
        <v>29</v>
      </c>
      <c r="AW19" t="s">
        <v>29</v>
      </c>
      <c r="AX19" t="s">
        <v>29</v>
      </c>
      <c r="AY19" t="s">
        <v>29</v>
      </c>
      <c r="AZ19" t="s">
        <v>29</v>
      </c>
      <c r="BA19" t="s">
        <v>29</v>
      </c>
      <c r="BB19" t="s">
        <v>29</v>
      </c>
      <c r="BC19" t="s">
        <v>29</v>
      </c>
      <c r="BD19" t="s">
        <v>29</v>
      </c>
      <c r="BE19" t="s">
        <v>29</v>
      </c>
      <c r="BF19" t="s">
        <v>29</v>
      </c>
      <c r="BG19" t="s">
        <v>29</v>
      </c>
      <c r="BH19" t="s">
        <v>29</v>
      </c>
      <c r="BI19" t="s">
        <v>29</v>
      </c>
      <c r="BJ19">
        <v>0</v>
      </c>
      <c r="BK19">
        <v>0</v>
      </c>
      <c r="BM19">
        <v>20190426</v>
      </c>
      <c r="BN19" t="s">
        <v>22</v>
      </c>
      <c r="BO19">
        <v>0</v>
      </c>
      <c r="BP19">
        <v>5</v>
      </c>
      <c r="BQ19">
        <v>0</v>
      </c>
      <c r="BR19">
        <v>0</v>
      </c>
      <c r="BS19">
        <v>0</v>
      </c>
      <c r="BT19">
        <v>0</v>
      </c>
      <c r="BU19">
        <v>0</v>
      </c>
      <c r="BV19">
        <v>0</v>
      </c>
      <c r="BW19">
        <v>0</v>
      </c>
      <c r="BX19">
        <v>1</v>
      </c>
      <c r="BY19">
        <v>0</v>
      </c>
      <c r="BZ19">
        <v>0</v>
      </c>
      <c r="CA19">
        <v>0</v>
      </c>
      <c r="CB19">
        <v>0</v>
      </c>
      <c r="CC19">
        <v>1</v>
      </c>
      <c r="CD19">
        <v>0</v>
      </c>
      <c r="CE19">
        <v>0</v>
      </c>
      <c r="CF19">
        <v>7</v>
      </c>
      <c r="CG19">
        <v>3</v>
      </c>
      <c r="CI19">
        <v>20190426</v>
      </c>
      <c r="CJ19" t="s">
        <v>23</v>
      </c>
      <c r="CK19">
        <v>0</v>
      </c>
      <c r="CL19">
        <v>10</v>
      </c>
      <c r="CM19">
        <v>0</v>
      </c>
      <c r="CN19">
        <v>0</v>
      </c>
      <c r="CO19">
        <v>0</v>
      </c>
      <c r="CP19">
        <v>0</v>
      </c>
      <c r="CQ19">
        <v>0</v>
      </c>
      <c r="CR19">
        <v>0</v>
      </c>
      <c r="CS19">
        <v>0</v>
      </c>
      <c r="CT19">
        <v>0</v>
      </c>
      <c r="CU19">
        <v>5</v>
      </c>
      <c r="CV19">
        <v>0</v>
      </c>
      <c r="CW19">
        <v>1</v>
      </c>
      <c r="CX19">
        <v>0</v>
      </c>
      <c r="CY19">
        <v>1</v>
      </c>
      <c r="CZ19">
        <v>0</v>
      </c>
      <c r="DA19">
        <v>0</v>
      </c>
      <c r="DB19">
        <v>17</v>
      </c>
      <c r="DC19">
        <v>4</v>
      </c>
    </row>
    <row r="20" spans="21:107" x14ac:dyDescent="0.2">
      <c r="U20">
        <v>20190427</v>
      </c>
      <c r="V20" t="s">
        <v>19</v>
      </c>
      <c r="W20" t="s">
        <v>29</v>
      </c>
      <c r="X20" t="s">
        <v>29</v>
      </c>
      <c r="Y20" t="s">
        <v>29</v>
      </c>
      <c r="Z20" t="s">
        <v>29</v>
      </c>
      <c r="AA20" t="s">
        <v>29</v>
      </c>
      <c r="AB20" t="s">
        <v>29</v>
      </c>
      <c r="AC20" t="s">
        <v>29</v>
      </c>
      <c r="AD20" t="s">
        <v>29</v>
      </c>
      <c r="AE20" t="s">
        <v>29</v>
      </c>
      <c r="AF20" t="s">
        <v>29</v>
      </c>
      <c r="AG20" t="s">
        <v>29</v>
      </c>
      <c r="AH20" t="s">
        <v>29</v>
      </c>
      <c r="AI20" t="s">
        <v>29</v>
      </c>
      <c r="AJ20" t="s">
        <v>29</v>
      </c>
      <c r="AK20" t="s">
        <v>29</v>
      </c>
      <c r="AL20" t="s">
        <v>29</v>
      </c>
      <c r="AM20" t="s">
        <v>29</v>
      </c>
      <c r="AN20">
        <v>0</v>
      </c>
      <c r="AO20">
        <v>0</v>
      </c>
      <c r="AQ20">
        <v>20190427</v>
      </c>
      <c r="AR20" t="s">
        <v>20</v>
      </c>
      <c r="AS20" t="s">
        <v>29</v>
      </c>
      <c r="AT20" t="s">
        <v>29</v>
      </c>
      <c r="AU20" t="s">
        <v>29</v>
      </c>
      <c r="AV20" t="s">
        <v>29</v>
      </c>
      <c r="AW20" t="s">
        <v>29</v>
      </c>
      <c r="AX20" t="s">
        <v>29</v>
      </c>
      <c r="AY20" t="s">
        <v>29</v>
      </c>
      <c r="AZ20" t="s">
        <v>29</v>
      </c>
      <c r="BA20" t="s">
        <v>29</v>
      </c>
      <c r="BB20" t="s">
        <v>29</v>
      </c>
      <c r="BC20" t="s">
        <v>29</v>
      </c>
      <c r="BD20" t="s">
        <v>29</v>
      </c>
      <c r="BE20" t="s">
        <v>29</v>
      </c>
      <c r="BF20" t="s">
        <v>29</v>
      </c>
      <c r="BG20" t="s">
        <v>29</v>
      </c>
      <c r="BH20" t="s">
        <v>29</v>
      </c>
      <c r="BI20" t="s">
        <v>29</v>
      </c>
      <c r="BJ20">
        <v>0</v>
      </c>
      <c r="BK20">
        <v>0</v>
      </c>
      <c r="BM20">
        <v>20190427</v>
      </c>
      <c r="BN20" t="s">
        <v>22</v>
      </c>
      <c r="BO20">
        <v>0</v>
      </c>
      <c r="BP20">
        <v>5</v>
      </c>
      <c r="BQ20">
        <v>0</v>
      </c>
      <c r="BR20">
        <v>0</v>
      </c>
      <c r="BS20">
        <v>0</v>
      </c>
      <c r="BT20">
        <v>1</v>
      </c>
      <c r="BU20">
        <v>0</v>
      </c>
      <c r="BV20">
        <v>0</v>
      </c>
      <c r="BW20">
        <v>0</v>
      </c>
      <c r="BX20">
        <v>0</v>
      </c>
      <c r="BY20">
        <v>0</v>
      </c>
      <c r="BZ20">
        <v>0</v>
      </c>
      <c r="CA20">
        <v>1</v>
      </c>
      <c r="CB20">
        <v>1</v>
      </c>
      <c r="CC20">
        <v>0</v>
      </c>
      <c r="CD20">
        <v>0</v>
      </c>
      <c r="CE20">
        <v>0</v>
      </c>
      <c r="CF20">
        <v>8</v>
      </c>
      <c r="CG20">
        <v>4</v>
      </c>
      <c r="CI20">
        <v>20190427</v>
      </c>
      <c r="CJ20" t="s">
        <v>23</v>
      </c>
      <c r="CK20">
        <v>0</v>
      </c>
      <c r="CL20">
        <v>12</v>
      </c>
      <c r="CM20">
        <v>0</v>
      </c>
      <c r="CN20">
        <v>0</v>
      </c>
      <c r="CO20">
        <v>0</v>
      </c>
      <c r="CP20">
        <v>1</v>
      </c>
      <c r="CQ20">
        <v>0</v>
      </c>
      <c r="CR20">
        <v>0</v>
      </c>
      <c r="CS20">
        <v>1</v>
      </c>
      <c r="CT20">
        <v>1</v>
      </c>
      <c r="CU20">
        <v>0</v>
      </c>
      <c r="CV20">
        <v>0</v>
      </c>
      <c r="CW20">
        <v>0</v>
      </c>
      <c r="CX20">
        <v>0</v>
      </c>
      <c r="CY20">
        <v>0</v>
      </c>
      <c r="CZ20">
        <v>0</v>
      </c>
      <c r="DA20">
        <v>0</v>
      </c>
      <c r="DB20">
        <v>15</v>
      </c>
      <c r="DC20">
        <v>4</v>
      </c>
    </row>
    <row r="21" spans="21:107" x14ac:dyDescent="0.2">
      <c r="U21">
        <v>20190428</v>
      </c>
      <c r="V21" t="s">
        <v>19</v>
      </c>
      <c r="W21" t="s">
        <v>29</v>
      </c>
      <c r="X21" t="s">
        <v>29</v>
      </c>
      <c r="Y21" t="s">
        <v>29</v>
      </c>
      <c r="Z21" t="s">
        <v>29</v>
      </c>
      <c r="AA21" t="s">
        <v>29</v>
      </c>
      <c r="AB21" t="s">
        <v>29</v>
      </c>
      <c r="AC21" t="s">
        <v>29</v>
      </c>
      <c r="AD21" t="s">
        <v>29</v>
      </c>
      <c r="AE21" t="s">
        <v>29</v>
      </c>
      <c r="AF21" t="s">
        <v>29</v>
      </c>
      <c r="AG21" t="s">
        <v>29</v>
      </c>
      <c r="AH21" t="s">
        <v>29</v>
      </c>
      <c r="AI21" t="s">
        <v>29</v>
      </c>
      <c r="AJ21" t="s">
        <v>29</v>
      </c>
      <c r="AK21" t="s">
        <v>29</v>
      </c>
      <c r="AL21" t="s">
        <v>29</v>
      </c>
      <c r="AM21" t="s">
        <v>29</v>
      </c>
      <c r="AN21">
        <v>0</v>
      </c>
      <c r="AO21">
        <v>0</v>
      </c>
      <c r="AQ21">
        <v>20190428</v>
      </c>
      <c r="AR21" t="s">
        <v>20</v>
      </c>
      <c r="AS21">
        <v>2</v>
      </c>
      <c r="AT21">
        <v>25</v>
      </c>
      <c r="AU21">
        <v>4</v>
      </c>
      <c r="AV21">
        <v>0</v>
      </c>
      <c r="AW21">
        <v>0</v>
      </c>
      <c r="AX21">
        <v>0</v>
      </c>
      <c r="AY21">
        <v>10</v>
      </c>
      <c r="AZ21">
        <v>0</v>
      </c>
      <c r="BA21">
        <v>0</v>
      </c>
      <c r="BB21">
        <v>5</v>
      </c>
      <c r="BC21">
        <v>1</v>
      </c>
      <c r="BD21">
        <v>0</v>
      </c>
      <c r="BE21">
        <v>1</v>
      </c>
      <c r="BF21">
        <v>2</v>
      </c>
      <c r="BG21">
        <v>0</v>
      </c>
      <c r="BH21">
        <v>0</v>
      </c>
      <c r="BI21">
        <v>0</v>
      </c>
      <c r="BJ21">
        <v>50</v>
      </c>
      <c r="BK21">
        <v>8</v>
      </c>
      <c r="BM21">
        <v>20190428</v>
      </c>
      <c r="BN21" t="s">
        <v>22</v>
      </c>
      <c r="BO21">
        <v>0</v>
      </c>
      <c r="BP21">
        <v>0</v>
      </c>
      <c r="BQ21">
        <v>0</v>
      </c>
      <c r="BR21">
        <v>0</v>
      </c>
      <c r="BS21">
        <v>0</v>
      </c>
      <c r="BT21">
        <v>0</v>
      </c>
      <c r="BU21">
        <v>0</v>
      </c>
      <c r="BV21">
        <v>0</v>
      </c>
      <c r="BW21">
        <v>0</v>
      </c>
      <c r="BX21">
        <v>0</v>
      </c>
      <c r="BY21">
        <v>0</v>
      </c>
      <c r="BZ21">
        <v>0</v>
      </c>
      <c r="CA21">
        <v>1</v>
      </c>
      <c r="CB21">
        <v>0</v>
      </c>
      <c r="CC21">
        <v>0</v>
      </c>
      <c r="CD21">
        <v>0</v>
      </c>
      <c r="CE21">
        <v>0</v>
      </c>
      <c r="CF21">
        <v>1</v>
      </c>
      <c r="CG21">
        <v>1</v>
      </c>
      <c r="CI21">
        <v>20190428</v>
      </c>
      <c r="CJ21" t="s">
        <v>23</v>
      </c>
      <c r="CK21">
        <v>0</v>
      </c>
      <c r="CL21">
        <v>8</v>
      </c>
      <c r="CM21">
        <v>0</v>
      </c>
      <c r="CN21">
        <v>0</v>
      </c>
      <c r="CO21">
        <v>0</v>
      </c>
      <c r="CP21">
        <v>0</v>
      </c>
      <c r="CQ21">
        <v>0</v>
      </c>
      <c r="CR21">
        <v>0</v>
      </c>
      <c r="CS21">
        <v>0</v>
      </c>
      <c r="CT21">
        <v>0</v>
      </c>
      <c r="CU21">
        <v>0</v>
      </c>
      <c r="CV21">
        <v>0</v>
      </c>
      <c r="CW21">
        <v>0</v>
      </c>
      <c r="CX21">
        <v>0</v>
      </c>
      <c r="CY21">
        <v>0</v>
      </c>
      <c r="CZ21">
        <v>0</v>
      </c>
      <c r="DA21">
        <v>0</v>
      </c>
      <c r="DB21">
        <v>8</v>
      </c>
      <c r="DC21">
        <v>1</v>
      </c>
    </row>
    <row r="22" spans="21:107" x14ac:dyDescent="0.2">
      <c r="U22">
        <v>20190429</v>
      </c>
      <c r="V22" t="s">
        <v>19</v>
      </c>
      <c r="W22" t="s">
        <v>29</v>
      </c>
      <c r="X22" t="s">
        <v>29</v>
      </c>
      <c r="Y22" t="s">
        <v>29</v>
      </c>
      <c r="Z22" t="s">
        <v>29</v>
      </c>
      <c r="AA22" t="s">
        <v>29</v>
      </c>
      <c r="AB22" t="s">
        <v>29</v>
      </c>
      <c r="AC22" t="s">
        <v>29</v>
      </c>
      <c r="AD22" t="s">
        <v>29</v>
      </c>
      <c r="AE22" t="s">
        <v>29</v>
      </c>
      <c r="AF22" t="s">
        <v>29</v>
      </c>
      <c r="AG22" t="s">
        <v>29</v>
      </c>
      <c r="AH22" t="s">
        <v>29</v>
      </c>
      <c r="AI22" t="s">
        <v>29</v>
      </c>
      <c r="AJ22" t="s">
        <v>29</v>
      </c>
      <c r="AK22" t="s">
        <v>29</v>
      </c>
      <c r="AL22" t="s">
        <v>29</v>
      </c>
      <c r="AM22" t="s">
        <v>29</v>
      </c>
      <c r="AN22">
        <v>0</v>
      </c>
      <c r="AO22">
        <v>0</v>
      </c>
      <c r="AQ22">
        <v>20190429</v>
      </c>
      <c r="AR22" t="s">
        <v>20</v>
      </c>
      <c r="AS22">
        <v>0</v>
      </c>
      <c r="AT22">
        <v>2</v>
      </c>
      <c r="AU22">
        <v>0</v>
      </c>
      <c r="AV22">
        <v>0</v>
      </c>
      <c r="AW22">
        <v>0</v>
      </c>
      <c r="AX22">
        <v>0</v>
      </c>
      <c r="AY22">
        <v>1</v>
      </c>
      <c r="AZ22">
        <v>0</v>
      </c>
      <c r="BA22">
        <v>1</v>
      </c>
      <c r="BB22">
        <v>1</v>
      </c>
      <c r="BC22">
        <v>0</v>
      </c>
      <c r="BD22">
        <v>0</v>
      </c>
      <c r="BE22">
        <v>3</v>
      </c>
      <c r="BF22">
        <v>2</v>
      </c>
      <c r="BG22">
        <v>2</v>
      </c>
      <c r="BH22">
        <v>0</v>
      </c>
      <c r="BI22">
        <v>0</v>
      </c>
      <c r="BJ22">
        <v>12</v>
      </c>
      <c r="BK22">
        <v>7</v>
      </c>
      <c r="BM22">
        <v>20190429</v>
      </c>
      <c r="BN22" t="s">
        <v>22</v>
      </c>
      <c r="BO22">
        <v>0</v>
      </c>
      <c r="BP22">
        <v>0</v>
      </c>
      <c r="BQ22">
        <v>0</v>
      </c>
      <c r="BR22">
        <v>0</v>
      </c>
      <c r="BS22">
        <v>0</v>
      </c>
      <c r="BT22">
        <v>0</v>
      </c>
      <c r="BU22">
        <v>0</v>
      </c>
      <c r="BV22">
        <v>0</v>
      </c>
      <c r="BW22">
        <v>0</v>
      </c>
      <c r="BX22">
        <v>0</v>
      </c>
      <c r="BY22">
        <v>0</v>
      </c>
      <c r="BZ22">
        <v>0</v>
      </c>
      <c r="CA22">
        <v>0</v>
      </c>
      <c r="CB22">
        <v>0</v>
      </c>
      <c r="CC22">
        <v>0</v>
      </c>
      <c r="CD22">
        <v>0</v>
      </c>
      <c r="CE22">
        <v>0</v>
      </c>
      <c r="CF22">
        <v>0</v>
      </c>
      <c r="CG22">
        <v>0</v>
      </c>
      <c r="CI22">
        <v>20190429</v>
      </c>
      <c r="CJ22" t="s">
        <v>23</v>
      </c>
      <c r="CK22" t="s">
        <v>29</v>
      </c>
      <c r="CL22" t="s">
        <v>29</v>
      </c>
      <c r="CM22" t="s">
        <v>29</v>
      </c>
      <c r="CN22" t="s">
        <v>29</v>
      </c>
      <c r="CO22" t="s">
        <v>29</v>
      </c>
      <c r="CP22" t="s">
        <v>29</v>
      </c>
      <c r="CQ22" t="s">
        <v>29</v>
      </c>
      <c r="CR22" t="s">
        <v>29</v>
      </c>
      <c r="CS22" t="s">
        <v>29</v>
      </c>
      <c r="CT22" t="s">
        <v>29</v>
      </c>
      <c r="CU22" t="s">
        <v>29</v>
      </c>
      <c r="CV22" t="s">
        <v>29</v>
      </c>
      <c r="CW22" t="s">
        <v>29</v>
      </c>
      <c r="CX22" t="s">
        <v>29</v>
      </c>
      <c r="CY22" t="s">
        <v>29</v>
      </c>
      <c r="CZ22" t="s">
        <v>29</v>
      </c>
      <c r="DA22" t="s">
        <v>29</v>
      </c>
      <c r="DB22">
        <v>0</v>
      </c>
      <c r="DC22">
        <v>0</v>
      </c>
    </row>
    <row r="23" spans="21:107" x14ac:dyDescent="0.2">
      <c r="U23">
        <v>20190430</v>
      </c>
      <c r="V23" t="s">
        <v>19</v>
      </c>
      <c r="W23" t="s">
        <v>29</v>
      </c>
      <c r="X23" t="s">
        <v>29</v>
      </c>
      <c r="Y23" t="s">
        <v>29</v>
      </c>
      <c r="Z23" t="s">
        <v>29</v>
      </c>
      <c r="AA23" t="s">
        <v>29</v>
      </c>
      <c r="AB23" t="s">
        <v>29</v>
      </c>
      <c r="AC23" t="s">
        <v>29</v>
      </c>
      <c r="AD23" t="s">
        <v>29</v>
      </c>
      <c r="AE23" t="s">
        <v>29</v>
      </c>
      <c r="AF23" t="s">
        <v>29</v>
      </c>
      <c r="AG23" t="s">
        <v>29</v>
      </c>
      <c r="AH23" t="s">
        <v>29</v>
      </c>
      <c r="AI23" t="s">
        <v>29</v>
      </c>
      <c r="AJ23" t="s">
        <v>29</v>
      </c>
      <c r="AK23" t="s">
        <v>29</v>
      </c>
      <c r="AL23" t="s">
        <v>29</v>
      </c>
      <c r="AM23" t="s">
        <v>29</v>
      </c>
      <c r="AN23">
        <v>0</v>
      </c>
      <c r="AO23">
        <v>0</v>
      </c>
      <c r="AQ23">
        <v>20190430</v>
      </c>
      <c r="AR23" t="s">
        <v>20</v>
      </c>
      <c r="AS23">
        <v>1</v>
      </c>
      <c r="AT23">
        <v>0</v>
      </c>
      <c r="AU23">
        <v>0</v>
      </c>
      <c r="AV23">
        <v>0</v>
      </c>
      <c r="AW23">
        <v>0</v>
      </c>
      <c r="AX23">
        <v>0</v>
      </c>
      <c r="AY23">
        <v>2</v>
      </c>
      <c r="AZ23">
        <v>0</v>
      </c>
      <c r="BA23">
        <v>1</v>
      </c>
      <c r="BB23">
        <v>0</v>
      </c>
      <c r="BC23">
        <v>0</v>
      </c>
      <c r="BD23">
        <v>0</v>
      </c>
      <c r="BE23">
        <v>5</v>
      </c>
      <c r="BF23">
        <v>2</v>
      </c>
      <c r="BG23">
        <v>0</v>
      </c>
      <c r="BH23">
        <v>0</v>
      </c>
      <c r="BI23">
        <v>0</v>
      </c>
      <c r="BJ23">
        <v>11</v>
      </c>
      <c r="BK23">
        <v>5</v>
      </c>
      <c r="BM23">
        <v>20190430</v>
      </c>
      <c r="BN23" t="s">
        <v>22</v>
      </c>
      <c r="BO23">
        <v>0</v>
      </c>
      <c r="BP23">
        <v>0</v>
      </c>
      <c r="BQ23">
        <v>0</v>
      </c>
      <c r="BR23">
        <v>0</v>
      </c>
      <c r="BS23">
        <v>0</v>
      </c>
      <c r="BT23">
        <v>0</v>
      </c>
      <c r="BU23">
        <v>0</v>
      </c>
      <c r="BV23">
        <v>0</v>
      </c>
      <c r="BW23">
        <v>0</v>
      </c>
      <c r="BX23">
        <v>0</v>
      </c>
      <c r="BY23">
        <v>0</v>
      </c>
      <c r="BZ23">
        <v>0</v>
      </c>
      <c r="CA23">
        <v>0</v>
      </c>
      <c r="CB23">
        <v>1</v>
      </c>
      <c r="CC23">
        <v>2</v>
      </c>
      <c r="CD23">
        <v>0</v>
      </c>
      <c r="CE23">
        <v>0</v>
      </c>
      <c r="CF23">
        <v>3</v>
      </c>
      <c r="CG23">
        <v>2</v>
      </c>
      <c r="CI23">
        <v>20190430</v>
      </c>
      <c r="CJ23" t="s">
        <v>23</v>
      </c>
      <c r="CK23">
        <v>0</v>
      </c>
      <c r="CL23">
        <v>0</v>
      </c>
      <c r="CM23">
        <v>0</v>
      </c>
      <c r="CN23">
        <v>0</v>
      </c>
      <c r="CO23">
        <v>0</v>
      </c>
      <c r="CP23">
        <v>0</v>
      </c>
      <c r="CQ23">
        <v>0</v>
      </c>
      <c r="CR23">
        <v>0</v>
      </c>
      <c r="CS23">
        <v>0</v>
      </c>
      <c r="CT23">
        <v>0</v>
      </c>
      <c r="CU23">
        <v>0</v>
      </c>
      <c r="CV23">
        <v>0</v>
      </c>
      <c r="CW23">
        <v>0</v>
      </c>
      <c r="CX23">
        <v>0</v>
      </c>
      <c r="CY23">
        <v>0</v>
      </c>
      <c r="CZ23">
        <v>0</v>
      </c>
      <c r="DA23">
        <v>0</v>
      </c>
      <c r="DB23">
        <v>0</v>
      </c>
      <c r="DC23">
        <v>0</v>
      </c>
    </row>
    <row r="24" spans="21:107" x14ac:dyDescent="0.2">
      <c r="U24">
        <v>20190501</v>
      </c>
      <c r="V24" t="s">
        <v>19</v>
      </c>
      <c r="W24" t="s">
        <v>29</v>
      </c>
      <c r="X24" t="s">
        <v>29</v>
      </c>
      <c r="Y24" t="s">
        <v>29</v>
      </c>
      <c r="Z24" t="s">
        <v>29</v>
      </c>
      <c r="AA24" t="s">
        <v>29</v>
      </c>
      <c r="AB24" t="s">
        <v>29</v>
      </c>
      <c r="AC24" t="s">
        <v>29</v>
      </c>
      <c r="AD24" t="s">
        <v>29</v>
      </c>
      <c r="AE24" t="s">
        <v>29</v>
      </c>
      <c r="AF24" t="s">
        <v>29</v>
      </c>
      <c r="AG24" t="s">
        <v>29</v>
      </c>
      <c r="AH24" t="s">
        <v>29</v>
      </c>
      <c r="AI24" t="s">
        <v>29</v>
      </c>
      <c r="AJ24" t="s">
        <v>29</v>
      </c>
      <c r="AK24" t="s">
        <v>29</v>
      </c>
      <c r="AL24" t="s">
        <v>29</v>
      </c>
      <c r="AM24" t="s">
        <v>29</v>
      </c>
      <c r="AN24">
        <v>0</v>
      </c>
      <c r="AO24">
        <v>0</v>
      </c>
      <c r="AQ24">
        <v>20190501</v>
      </c>
      <c r="AR24" t="s">
        <v>20</v>
      </c>
      <c r="AS24">
        <v>0</v>
      </c>
      <c r="AT24">
        <v>0</v>
      </c>
      <c r="AU24">
        <v>0</v>
      </c>
      <c r="AV24">
        <v>0</v>
      </c>
      <c r="AW24">
        <v>0</v>
      </c>
      <c r="AX24">
        <v>3</v>
      </c>
      <c r="AY24">
        <v>0</v>
      </c>
      <c r="AZ24">
        <v>0</v>
      </c>
      <c r="BA24">
        <v>1</v>
      </c>
      <c r="BB24">
        <v>0</v>
      </c>
      <c r="BC24">
        <v>0</v>
      </c>
      <c r="BD24">
        <v>0</v>
      </c>
      <c r="BE24">
        <v>4</v>
      </c>
      <c r="BF24">
        <v>0</v>
      </c>
      <c r="BG24">
        <v>0</v>
      </c>
      <c r="BH24">
        <v>0</v>
      </c>
      <c r="BI24">
        <v>0</v>
      </c>
      <c r="BJ24">
        <v>8</v>
      </c>
      <c r="BK24">
        <v>3</v>
      </c>
      <c r="BM24">
        <v>20190501</v>
      </c>
      <c r="BN24" t="s">
        <v>22</v>
      </c>
      <c r="BO24">
        <v>0</v>
      </c>
      <c r="BP24">
        <v>0</v>
      </c>
      <c r="BQ24">
        <v>0</v>
      </c>
      <c r="BR24">
        <v>0</v>
      </c>
      <c r="BS24">
        <v>0</v>
      </c>
      <c r="BT24">
        <v>0</v>
      </c>
      <c r="BU24">
        <v>0</v>
      </c>
      <c r="BV24">
        <v>0</v>
      </c>
      <c r="BW24">
        <v>0</v>
      </c>
      <c r="BX24">
        <v>0</v>
      </c>
      <c r="BY24">
        <v>0</v>
      </c>
      <c r="BZ24">
        <v>0</v>
      </c>
      <c r="CA24">
        <v>1</v>
      </c>
      <c r="CB24">
        <v>0</v>
      </c>
      <c r="CC24">
        <v>0</v>
      </c>
      <c r="CD24">
        <v>0</v>
      </c>
      <c r="CE24">
        <v>0</v>
      </c>
      <c r="CF24">
        <v>1</v>
      </c>
      <c r="CG24">
        <v>1</v>
      </c>
      <c r="CI24">
        <v>20190501</v>
      </c>
      <c r="CJ24" t="s">
        <v>23</v>
      </c>
      <c r="CK24">
        <v>0</v>
      </c>
      <c r="CL24">
        <v>0</v>
      </c>
      <c r="CM24">
        <v>0</v>
      </c>
      <c r="CN24">
        <v>0</v>
      </c>
      <c r="CO24">
        <v>0</v>
      </c>
      <c r="CP24">
        <v>0</v>
      </c>
      <c r="CQ24">
        <v>0</v>
      </c>
      <c r="CR24">
        <v>0</v>
      </c>
      <c r="CS24">
        <v>0</v>
      </c>
      <c r="CT24">
        <v>0</v>
      </c>
      <c r="CU24">
        <v>0</v>
      </c>
      <c r="CV24">
        <v>0</v>
      </c>
      <c r="CW24">
        <v>0</v>
      </c>
      <c r="CX24">
        <v>0</v>
      </c>
      <c r="CY24">
        <v>0</v>
      </c>
      <c r="CZ24">
        <v>0</v>
      </c>
      <c r="DA24">
        <v>0</v>
      </c>
      <c r="DB24">
        <v>0</v>
      </c>
      <c r="DC24">
        <v>0</v>
      </c>
    </row>
    <row r="25" spans="21:107" x14ac:dyDescent="0.2">
      <c r="U25">
        <v>20190502</v>
      </c>
      <c r="V25" t="s">
        <v>19</v>
      </c>
      <c r="W25" t="s">
        <v>29</v>
      </c>
      <c r="X25" t="s">
        <v>29</v>
      </c>
      <c r="Y25" t="s">
        <v>29</v>
      </c>
      <c r="Z25" t="s">
        <v>29</v>
      </c>
      <c r="AA25" t="s">
        <v>29</v>
      </c>
      <c r="AB25" t="s">
        <v>29</v>
      </c>
      <c r="AC25" t="s">
        <v>29</v>
      </c>
      <c r="AD25" t="s">
        <v>29</v>
      </c>
      <c r="AE25" t="s">
        <v>29</v>
      </c>
      <c r="AF25" t="s">
        <v>29</v>
      </c>
      <c r="AG25" t="s">
        <v>29</v>
      </c>
      <c r="AH25" t="s">
        <v>29</v>
      </c>
      <c r="AI25" t="s">
        <v>29</v>
      </c>
      <c r="AJ25" t="s">
        <v>29</v>
      </c>
      <c r="AK25" t="s">
        <v>29</v>
      </c>
      <c r="AL25" t="s">
        <v>29</v>
      </c>
      <c r="AM25" t="s">
        <v>29</v>
      </c>
      <c r="AN25">
        <v>0</v>
      </c>
      <c r="AO25">
        <v>0</v>
      </c>
      <c r="AQ25">
        <v>20190502</v>
      </c>
      <c r="AR25" t="s">
        <v>20</v>
      </c>
      <c r="AS25">
        <v>1</v>
      </c>
      <c r="AT25">
        <v>5</v>
      </c>
      <c r="AU25">
        <v>1</v>
      </c>
      <c r="AV25">
        <v>0</v>
      </c>
      <c r="AW25">
        <v>0</v>
      </c>
      <c r="AX25">
        <v>2</v>
      </c>
      <c r="AY25">
        <v>2</v>
      </c>
      <c r="AZ25">
        <v>0</v>
      </c>
      <c r="BA25">
        <v>0</v>
      </c>
      <c r="BB25">
        <v>1</v>
      </c>
      <c r="BC25">
        <v>6</v>
      </c>
      <c r="BD25">
        <v>0</v>
      </c>
      <c r="BE25">
        <v>4</v>
      </c>
      <c r="BF25">
        <v>1</v>
      </c>
      <c r="BG25">
        <v>1</v>
      </c>
      <c r="BH25">
        <v>0</v>
      </c>
      <c r="BI25">
        <v>0</v>
      </c>
      <c r="BJ25">
        <v>24</v>
      </c>
      <c r="BK25">
        <v>10</v>
      </c>
      <c r="BM25">
        <v>20190502</v>
      </c>
      <c r="BN25" t="s">
        <v>22</v>
      </c>
      <c r="BO25">
        <v>0</v>
      </c>
      <c r="BP25">
        <v>2</v>
      </c>
      <c r="BQ25">
        <v>0</v>
      </c>
      <c r="BR25">
        <v>0</v>
      </c>
      <c r="BS25">
        <v>0</v>
      </c>
      <c r="BT25">
        <v>0</v>
      </c>
      <c r="BU25">
        <v>0</v>
      </c>
      <c r="BV25">
        <v>0</v>
      </c>
      <c r="BW25">
        <v>0</v>
      </c>
      <c r="BX25">
        <v>0</v>
      </c>
      <c r="BY25">
        <v>0</v>
      </c>
      <c r="BZ25">
        <v>0</v>
      </c>
      <c r="CA25">
        <v>0</v>
      </c>
      <c r="CB25">
        <v>1</v>
      </c>
      <c r="CC25">
        <v>0</v>
      </c>
      <c r="CD25">
        <v>0</v>
      </c>
      <c r="CE25">
        <v>0</v>
      </c>
      <c r="CF25">
        <v>3</v>
      </c>
      <c r="CG25">
        <v>2</v>
      </c>
      <c r="CI25">
        <v>20190502</v>
      </c>
      <c r="CJ25" t="s">
        <v>23</v>
      </c>
      <c r="CK25">
        <v>0</v>
      </c>
      <c r="CL25">
        <v>0</v>
      </c>
      <c r="CM25">
        <v>0</v>
      </c>
      <c r="CN25">
        <v>0</v>
      </c>
      <c r="CO25">
        <v>0</v>
      </c>
      <c r="CP25">
        <v>0</v>
      </c>
      <c r="CQ25">
        <v>0</v>
      </c>
      <c r="CR25">
        <v>0</v>
      </c>
      <c r="CS25">
        <v>0</v>
      </c>
      <c r="CT25">
        <v>0</v>
      </c>
      <c r="CU25">
        <v>0</v>
      </c>
      <c r="CV25">
        <v>0</v>
      </c>
      <c r="CW25">
        <v>0</v>
      </c>
      <c r="CX25">
        <v>0</v>
      </c>
      <c r="CY25">
        <v>0</v>
      </c>
      <c r="CZ25">
        <v>0</v>
      </c>
      <c r="DA25">
        <v>0</v>
      </c>
      <c r="DB25">
        <v>0</v>
      </c>
      <c r="DC25">
        <v>0</v>
      </c>
    </row>
    <row r="26" spans="21:107" x14ac:dyDescent="0.2">
      <c r="U26">
        <v>20190503</v>
      </c>
      <c r="V26" t="s">
        <v>19</v>
      </c>
      <c r="W26" t="s">
        <v>29</v>
      </c>
      <c r="X26" t="s">
        <v>29</v>
      </c>
      <c r="Y26" t="s">
        <v>29</v>
      </c>
      <c r="Z26" t="s">
        <v>29</v>
      </c>
      <c r="AA26" t="s">
        <v>29</v>
      </c>
      <c r="AB26" t="s">
        <v>29</v>
      </c>
      <c r="AC26" t="s">
        <v>29</v>
      </c>
      <c r="AD26" t="s">
        <v>29</v>
      </c>
      <c r="AE26" t="s">
        <v>29</v>
      </c>
      <c r="AF26" t="s">
        <v>29</v>
      </c>
      <c r="AG26" t="s">
        <v>29</v>
      </c>
      <c r="AH26" t="s">
        <v>29</v>
      </c>
      <c r="AI26" t="s">
        <v>29</v>
      </c>
      <c r="AJ26" t="s">
        <v>29</v>
      </c>
      <c r="AK26" t="s">
        <v>29</v>
      </c>
      <c r="AL26" t="s">
        <v>29</v>
      </c>
      <c r="AM26" t="s">
        <v>29</v>
      </c>
      <c r="AN26">
        <v>0</v>
      </c>
      <c r="AO26">
        <v>0</v>
      </c>
      <c r="AQ26">
        <v>20190503</v>
      </c>
      <c r="AR26" t="s">
        <v>20</v>
      </c>
      <c r="AS26">
        <v>3</v>
      </c>
      <c r="AT26">
        <v>23</v>
      </c>
      <c r="AU26">
        <v>1</v>
      </c>
      <c r="AV26">
        <v>1</v>
      </c>
      <c r="AW26">
        <v>0</v>
      </c>
      <c r="AX26">
        <v>1</v>
      </c>
      <c r="AY26">
        <v>9</v>
      </c>
      <c r="AZ26">
        <v>0</v>
      </c>
      <c r="BA26">
        <v>0</v>
      </c>
      <c r="BB26">
        <v>1</v>
      </c>
      <c r="BC26">
        <v>3</v>
      </c>
      <c r="BD26">
        <v>0</v>
      </c>
      <c r="BE26">
        <v>2</v>
      </c>
      <c r="BF26">
        <v>2</v>
      </c>
      <c r="BG26">
        <v>0</v>
      </c>
      <c r="BH26">
        <v>0</v>
      </c>
      <c r="BI26">
        <v>0</v>
      </c>
      <c r="BJ26">
        <v>46</v>
      </c>
      <c r="BK26">
        <v>10</v>
      </c>
      <c r="BM26">
        <v>20190503</v>
      </c>
      <c r="BN26" t="s">
        <v>22</v>
      </c>
      <c r="BO26">
        <v>0</v>
      </c>
      <c r="BP26">
        <v>1</v>
      </c>
      <c r="BQ26">
        <v>0</v>
      </c>
      <c r="BR26">
        <v>0</v>
      </c>
      <c r="BS26">
        <v>0</v>
      </c>
      <c r="BT26">
        <v>0</v>
      </c>
      <c r="BU26">
        <v>0</v>
      </c>
      <c r="BV26">
        <v>0</v>
      </c>
      <c r="BW26">
        <v>0</v>
      </c>
      <c r="BX26">
        <v>0</v>
      </c>
      <c r="BY26">
        <v>0</v>
      </c>
      <c r="BZ26">
        <v>0</v>
      </c>
      <c r="CA26">
        <v>0</v>
      </c>
      <c r="CB26">
        <v>0</v>
      </c>
      <c r="CC26">
        <v>0</v>
      </c>
      <c r="CD26">
        <v>0</v>
      </c>
      <c r="CE26">
        <v>0</v>
      </c>
      <c r="CF26">
        <v>1</v>
      </c>
      <c r="CG26">
        <v>1</v>
      </c>
      <c r="CI26">
        <v>20190503</v>
      </c>
      <c r="CJ26" t="s">
        <v>23</v>
      </c>
      <c r="CK26">
        <v>0</v>
      </c>
      <c r="CL26">
        <v>1</v>
      </c>
      <c r="CM26">
        <v>0</v>
      </c>
      <c r="CN26">
        <v>0</v>
      </c>
      <c r="CO26">
        <v>0</v>
      </c>
      <c r="CP26">
        <v>0</v>
      </c>
      <c r="CQ26">
        <v>0</v>
      </c>
      <c r="CR26">
        <v>0</v>
      </c>
      <c r="CS26">
        <v>0</v>
      </c>
      <c r="CT26">
        <v>0</v>
      </c>
      <c r="CU26">
        <v>0</v>
      </c>
      <c r="CV26">
        <v>0</v>
      </c>
      <c r="CW26">
        <v>0</v>
      </c>
      <c r="CX26">
        <v>0</v>
      </c>
      <c r="CY26">
        <v>2</v>
      </c>
      <c r="CZ26">
        <v>0</v>
      </c>
      <c r="DA26">
        <v>0</v>
      </c>
      <c r="DB26">
        <v>3</v>
      </c>
      <c r="DC26">
        <v>2</v>
      </c>
    </row>
    <row r="27" spans="21:107" x14ac:dyDescent="0.2">
      <c r="U27">
        <v>20190504</v>
      </c>
      <c r="V27" t="s">
        <v>19</v>
      </c>
      <c r="W27" t="s">
        <v>29</v>
      </c>
      <c r="X27" t="s">
        <v>29</v>
      </c>
      <c r="Y27" t="s">
        <v>29</v>
      </c>
      <c r="Z27" t="s">
        <v>29</v>
      </c>
      <c r="AA27" t="s">
        <v>29</v>
      </c>
      <c r="AB27" t="s">
        <v>29</v>
      </c>
      <c r="AC27" t="s">
        <v>29</v>
      </c>
      <c r="AD27" t="s">
        <v>29</v>
      </c>
      <c r="AE27" t="s">
        <v>29</v>
      </c>
      <c r="AF27" t="s">
        <v>29</v>
      </c>
      <c r="AG27" t="s">
        <v>29</v>
      </c>
      <c r="AH27" t="s">
        <v>29</v>
      </c>
      <c r="AI27" t="s">
        <v>29</v>
      </c>
      <c r="AJ27" t="s">
        <v>29</v>
      </c>
      <c r="AK27" t="s">
        <v>29</v>
      </c>
      <c r="AL27" t="s">
        <v>29</v>
      </c>
      <c r="AM27" t="s">
        <v>29</v>
      </c>
      <c r="AN27">
        <v>0</v>
      </c>
      <c r="AO27">
        <v>0</v>
      </c>
      <c r="AQ27">
        <v>20190504</v>
      </c>
      <c r="AR27" t="s">
        <v>20</v>
      </c>
      <c r="AS27">
        <v>2</v>
      </c>
      <c r="AT27">
        <v>14</v>
      </c>
      <c r="AU27">
        <v>2</v>
      </c>
      <c r="AV27">
        <v>0</v>
      </c>
      <c r="AW27">
        <v>0</v>
      </c>
      <c r="AX27">
        <v>3</v>
      </c>
      <c r="AY27">
        <v>12</v>
      </c>
      <c r="AZ27">
        <v>0</v>
      </c>
      <c r="BA27">
        <v>2</v>
      </c>
      <c r="BB27">
        <v>2</v>
      </c>
      <c r="BC27">
        <v>3</v>
      </c>
      <c r="BD27">
        <v>0</v>
      </c>
      <c r="BE27">
        <v>6</v>
      </c>
      <c r="BF27">
        <v>1</v>
      </c>
      <c r="BG27">
        <v>2</v>
      </c>
      <c r="BH27">
        <v>0</v>
      </c>
      <c r="BI27">
        <v>0</v>
      </c>
      <c r="BJ27">
        <v>49</v>
      </c>
      <c r="BK27">
        <v>11</v>
      </c>
      <c r="BM27">
        <v>20190504</v>
      </c>
      <c r="BN27" t="s">
        <v>22</v>
      </c>
      <c r="BO27">
        <v>0</v>
      </c>
      <c r="BP27">
        <v>1</v>
      </c>
      <c r="BQ27">
        <v>0</v>
      </c>
      <c r="BR27">
        <v>0</v>
      </c>
      <c r="BS27">
        <v>0</v>
      </c>
      <c r="BT27">
        <v>0</v>
      </c>
      <c r="BU27">
        <v>0</v>
      </c>
      <c r="BV27">
        <v>0</v>
      </c>
      <c r="BW27">
        <v>0</v>
      </c>
      <c r="BX27">
        <v>0</v>
      </c>
      <c r="BY27">
        <v>0</v>
      </c>
      <c r="BZ27">
        <v>0</v>
      </c>
      <c r="CA27">
        <v>1</v>
      </c>
      <c r="CB27">
        <v>0</v>
      </c>
      <c r="CC27">
        <v>0</v>
      </c>
      <c r="CD27">
        <v>0</v>
      </c>
      <c r="CE27">
        <v>0</v>
      </c>
      <c r="CF27">
        <v>2</v>
      </c>
      <c r="CG27">
        <v>2</v>
      </c>
      <c r="CI27">
        <v>20190504</v>
      </c>
      <c r="CJ27" t="s">
        <v>23</v>
      </c>
      <c r="CK27">
        <v>0</v>
      </c>
      <c r="CL27">
        <v>1</v>
      </c>
      <c r="CM27">
        <v>0</v>
      </c>
      <c r="CN27">
        <v>0</v>
      </c>
      <c r="CO27">
        <v>0</v>
      </c>
      <c r="CP27">
        <v>1</v>
      </c>
      <c r="CQ27">
        <v>0</v>
      </c>
      <c r="CR27">
        <v>0</v>
      </c>
      <c r="CS27">
        <v>0</v>
      </c>
      <c r="CT27">
        <v>0</v>
      </c>
      <c r="CU27">
        <v>0</v>
      </c>
      <c r="CV27">
        <v>0</v>
      </c>
      <c r="CW27">
        <v>1</v>
      </c>
      <c r="CX27">
        <v>0</v>
      </c>
      <c r="CY27">
        <v>1</v>
      </c>
      <c r="CZ27">
        <v>0</v>
      </c>
      <c r="DA27">
        <v>0</v>
      </c>
      <c r="DB27">
        <v>4</v>
      </c>
      <c r="DC27">
        <v>4</v>
      </c>
    </row>
    <row r="28" spans="21:107" x14ac:dyDescent="0.2">
      <c r="U28">
        <v>20190505</v>
      </c>
      <c r="V28" t="s">
        <v>19</v>
      </c>
      <c r="W28" t="s">
        <v>29</v>
      </c>
      <c r="X28" t="s">
        <v>29</v>
      </c>
      <c r="Y28" t="s">
        <v>29</v>
      </c>
      <c r="Z28" t="s">
        <v>29</v>
      </c>
      <c r="AA28" t="s">
        <v>29</v>
      </c>
      <c r="AB28" t="s">
        <v>29</v>
      </c>
      <c r="AC28" t="s">
        <v>29</v>
      </c>
      <c r="AD28" t="s">
        <v>29</v>
      </c>
      <c r="AE28" t="s">
        <v>29</v>
      </c>
      <c r="AF28" t="s">
        <v>29</v>
      </c>
      <c r="AG28" t="s">
        <v>29</v>
      </c>
      <c r="AH28" t="s">
        <v>29</v>
      </c>
      <c r="AI28" t="s">
        <v>29</v>
      </c>
      <c r="AJ28" t="s">
        <v>29</v>
      </c>
      <c r="AK28" t="s">
        <v>29</v>
      </c>
      <c r="AL28" t="s">
        <v>29</v>
      </c>
      <c r="AM28" t="s">
        <v>29</v>
      </c>
      <c r="AN28">
        <v>0</v>
      </c>
      <c r="AO28">
        <v>0</v>
      </c>
      <c r="AQ28">
        <v>20190505</v>
      </c>
      <c r="AR28" t="s">
        <v>20</v>
      </c>
      <c r="AS28">
        <v>2</v>
      </c>
      <c r="AT28">
        <v>0</v>
      </c>
      <c r="AU28">
        <v>0</v>
      </c>
      <c r="AV28">
        <v>0</v>
      </c>
      <c r="AW28">
        <v>0</v>
      </c>
      <c r="AX28">
        <v>0</v>
      </c>
      <c r="AY28">
        <v>1</v>
      </c>
      <c r="AZ28">
        <v>0</v>
      </c>
      <c r="BA28">
        <v>1</v>
      </c>
      <c r="BB28">
        <v>0</v>
      </c>
      <c r="BC28">
        <v>1</v>
      </c>
      <c r="BD28">
        <v>0</v>
      </c>
      <c r="BE28">
        <v>0</v>
      </c>
      <c r="BF28">
        <v>2</v>
      </c>
      <c r="BG28">
        <v>0</v>
      </c>
      <c r="BH28">
        <v>0</v>
      </c>
      <c r="BI28">
        <v>0</v>
      </c>
      <c r="BJ28">
        <v>7</v>
      </c>
      <c r="BK28">
        <v>5</v>
      </c>
      <c r="BM28">
        <v>20190505</v>
      </c>
      <c r="BN28" t="s">
        <v>22</v>
      </c>
      <c r="BO28">
        <v>0</v>
      </c>
      <c r="BP28">
        <v>0</v>
      </c>
      <c r="BQ28">
        <v>0</v>
      </c>
      <c r="BR28">
        <v>0</v>
      </c>
      <c r="BS28">
        <v>0</v>
      </c>
      <c r="BT28">
        <v>0</v>
      </c>
      <c r="BU28">
        <v>0</v>
      </c>
      <c r="BV28">
        <v>0</v>
      </c>
      <c r="BW28">
        <v>0</v>
      </c>
      <c r="BX28">
        <v>0</v>
      </c>
      <c r="BY28">
        <v>0</v>
      </c>
      <c r="BZ28">
        <v>0</v>
      </c>
      <c r="CA28">
        <v>0</v>
      </c>
      <c r="CB28">
        <v>0</v>
      </c>
      <c r="CC28">
        <v>0</v>
      </c>
      <c r="CD28">
        <v>0</v>
      </c>
      <c r="CE28">
        <v>0</v>
      </c>
      <c r="CF28">
        <v>0</v>
      </c>
      <c r="CG28">
        <v>0</v>
      </c>
      <c r="CI28">
        <v>20190505</v>
      </c>
      <c r="CJ28" t="s">
        <v>23</v>
      </c>
      <c r="CK28">
        <v>0</v>
      </c>
      <c r="CL28">
        <v>0</v>
      </c>
      <c r="CM28">
        <v>0</v>
      </c>
      <c r="CN28">
        <v>0</v>
      </c>
      <c r="CO28">
        <v>0</v>
      </c>
      <c r="CP28">
        <v>0</v>
      </c>
      <c r="CQ28">
        <v>0</v>
      </c>
      <c r="CR28">
        <v>0</v>
      </c>
      <c r="CS28">
        <v>0</v>
      </c>
      <c r="CT28">
        <v>0</v>
      </c>
      <c r="CU28">
        <v>0</v>
      </c>
      <c r="CV28">
        <v>0</v>
      </c>
      <c r="CW28">
        <v>0</v>
      </c>
      <c r="CX28">
        <v>0</v>
      </c>
      <c r="CY28">
        <v>0</v>
      </c>
      <c r="CZ28">
        <v>0</v>
      </c>
      <c r="DA28">
        <v>0</v>
      </c>
      <c r="DB28">
        <v>0</v>
      </c>
      <c r="DC28">
        <v>0</v>
      </c>
    </row>
    <row r="29" spans="21:107" x14ac:dyDescent="0.2">
      <c r="U29">
        <v>20190506</v>
      </c>
      <c r="V29" t="s">
        <v>19</v>
      </c>
      <c r="W29" t="s">
        <v>29</v>
      </c>
      <c r="X29" t="s">
        <v>29</v>
      </c>
      <c r="Y29" t="s">
        <v>29</v>
      </c>
      <c r="Z29" t="s">
        <v>29</v>
      </c>
      <c r="AA29" t="s">
        <v>29</v>
      </c>
      <c r="AB29" t="s">
        <v>29</v>
      </c>
      <c r="AC29" t="s">
        <v>29</v>
      </c>
      <c r="AD29" t="s">
        <v>29</v>
      </c>
      <c r="AE29" t="s">
        <v>29</v>
      </c>
      <c r="AF29" t="s">
        <v>29</v>
      </c>
      <c r="AG29" t="s">
        <v>29</v>
      </c>
      <c r="AH29" t="s">
        <v>29</v>
      </c>
      <c r="AI29" t="s">
        <v>29</v>
      </c>
      <c r="AJ29" t="s">
        <v>29</v>
      </c>
      <c r="AK29" t="s">
        <v>29</v>
      </c>
      <c r="AL29" t="s">
        <v>29</v>
      </c>
      <c r="AM29" t="s">
        <v>29</v>
      </c>
      <c r="AN29">
        <v>0</v>
      </c>
      <c r="AO29">
        <v>0</v>
      </c>
      <c r="AQ29">
        <v>20190506</v>
      </c>
      <c r="AR29" t="s">
        <v>20</v>
      </c>
      <c r="AS29">
        <v>1</v>
      </c>
      <c r="AT29">
        <v>2</v>
      </c>
      <c r="AU29">
        <v>0</v>
      </c>
      <c r="AV29">
        <v>0</v>
      </c>
      <c r="AW29">
        <v>0</v>
      </c>
      <c r="AX29">
        <v>1</v>
      </c>
      <c r="AY29">
        <v>0</v>
      </c>
      <c r="AZ29">
        <v>0</v>
      </c>
      <c r="BA29">
        <v>0</v>
      </c>
      <c r="BB29">
        <v>0</v>
      </c>
      <c r="BC29">
        <v>0</v>
      </c>
      <c r="BD29">
        <v>0</v>
      </c>
      <c r="BE29">
        <v>0</v>
      </c>
      <c r="BF29">
        <v>0</v>
      </c>
      <c r="BG29">
        <v>2</v>
      </c>
      <c r="BH29">
        <v>0</v>
      </c>
      <c r="BI29">
        <v>0</v>
      </c>
      <c r="BJ29">
        <v>6</v>
      </c>
      <c r="BK29">
        <v>4</v>
      </c>
      <c r="BM29">
        <v>20190506</v>
      </c>
      <c r="BN29" t="s">
        <v>22</v>
      </c>
      <c r="BO29">
        <v>0</v>
      </c>
      <c r="BP29">
        <v>0</v>
      </c>
      <c r="BQ29">
        <v>0</v>
      </c>
      <c r="BR29">
        <v>0</v>
      </c>
      <c r="BS29">
        <v>0</v>
      </c>
      <c r="BT29">
        <v>0</v>
      </c>
      <c r="BU29">
        <v>0</v>
      </c>
      <c r="BV29">
        <v>0</v>
      </c>
      <c r="BW29">
        <v>0</v>
      </c>
      <c r="BX29">
        <v>0</v>
      </c>
      <c r="BY29">
        <v>0</v>
      </c>
      <c r="BZ29">
        <v>0</v>
      </c>
      <c r="CA29">
        <v>0</v>
      </c>
      <c r="CB29">
        <v>0</v>
      </c>
      <c r="CC29">
        <v>0</v>
      </c>
      <c r="CD29">
        <v>0</v>
      </c>
      <c r="CE29">
        <v>0</v>
      </c>
      <c r="CF29">
        <v>0</v>
      </c>
      <c r="CG29">
        <v>0</v>
      </c>
      <c r="CI29">
        <v>20190506</v>
      </c>
      <c r="CJ29" t="s">
        <v>23</v>
      </c>
      <c r="CK29" t="s">
        <v>29</v>
      </c>
      <c r="CL29" t="s">
        <v>29</v>
      </c>
      <c r="CM29" t="s">
        <v>29</v>
      </c>
      <c r="CN29" t="s">
        <v>29</v>
      </c>
      <c r="CO29" t="s">
        <v>29</v>
      </c>
      <c r="CP29" t="s">
        <v>29</v>
      </c>
      <c r="CQ29" t="s">
        <v>29</v>
      </c>
      <c r="CR29" t="s">
        <v>29</v>
      </c>
      <c r="CS29" t="s">
        <v>29</v>
      </c>
      <c r="CT29" t="s">
        <v>29</v>
      </c>
      <c r="CU29" t="s">
        <v>29</v>
      </c>
      <c r="CV29" t="s">
        <v>29</v>
      </c>
      <c r="CW29" t="s">
        <v>29</v>
      </c>
      <c r="CX29" t="s">
        <v>29</v>
      </c>
      <c r="CY29" t="s">
        <v>29</v>
      </c>
      <c r="CZ29" t="s">
        <v>29</v>
      </c>
      <c r="DA29" t="s">
        <v>29</v>
      </c>
      <c r="DB29">
        <v>0</v>
      </c>
      <c r="DC29">
        <v>0</v>
      </c>
    </row>
    <row r="30" spans="21:107" x14ac:dyDescent="0.2">
      <c r="U30">
        <v>20190507</v>
      </c>
      <c r="V30" t="s">
        <v>19</v>
      </c>
      <c r="W30" t="s">
        <v>29</v>
      </c>
      <c r="X30" t="s">
        <v>29</v>
      </c>
      <c r="Y30" t="s">
        <v>29</v>
      </c>
      <c r="Z30" t="s">
        <v>29</v>
      </c>
      <c r="AA30" t="s">
        <v>29</v>
      </c>
      <c r="AB30" t="s">
        <v>29</v>
      </c>
      <c r="AC30" t="s">
        <v>29</v>
      </c>
      <c r="AD30" t="s">
        <v>29</v>
      </c>
      <c r="AE30" t="s">
        <v>29</v>
      </c>
      <c r="AF30" t="s">
        <v>29</v>
      </c>
      <c r="AG30" t="s">
        <v>29</v>
      </c>
      <c r="AH30" t="s">
        <v>29</v>
      </c>
      <c r="AI30" t="s">
        <v>29</v>
      </c>
      <c r="AJ30" t="s">
        <v>29</v>
      </c>
      <c r="AK30" t="s">
        <v>29</v>
      </c>
      <c r="AL30" t="s">
        <v>29</v>
      </c>
      <c r="AM30" t="s">
        <v>29</v>
      </c>
      <c r="AN30">
        <v>0</v>
      </c>
      <c r="AO30">
        <v>0</v>
      </c>
      <c r="AQ30">
        <v>20190507</v>
      </c>
      <c r="AR30" t="s">
        <v>20</v>
      </c>
      <c r="AS30">
        <v>0</v>
      </c>
      <c r="AT30">
        <v>2</v>
      </c>
      <c r="AU30">
        <v>0</v>
      </c>
      <c r="AV30">
        <v>0</v>
      </c>
      <c r="AW30">
        <v>0</v>
      </c>
      <c r="AX30">
        <v>0</v>
      </c>
      <c r="AY30">
        <v>0</v>
      </c>
      <c r="AZ30">
        <v>0</v>
      </c>
      <c r="BA30">
        <v>0</v>
      </c>
      <c r="BB30">
        <v>0</v>
      </c>
      <c r="BC30">
        <v>0</v>
      </c>
      <c r="BD30">
        <v>0</v>
      </c>
      <c r="BE30">
        <v>2</v>
      </c>
      <c r="BF30">
        <v>4</v>
      </c>
      <c r="BG30">
        <v>0</v>
      </c>
      <c r="BH30">
        <v>0</v>
      </c>
      <c r="BI30">
        <v>0</v>
      </c>
      <c r="BJ30">
        <v>8</v>
      </c>
      <c r="BK30">
        <v>3</v>
      </c>
      <c r="BM30">
        <v>20190507</v>
      </c>
      <c r="BN30" t="s">
        <v>22</v>
      </c>
      <c r="BO30">
        <v>0</v>
      </c>
      <c r="BP30">
        <v>0</v>
      </c>
      <c r="BQ30">
        <v>0</v>
      </c>
      <c r="BR30">
        <v>0</v>
      </c>
      <c r="BS30">
        <v>0</v>
      </c>
      <c r="BT30">
        <v>0</v>
      </c>
      <c r="BU30">
        <v>0</v>
      </c>
      <c r="BV30">
        <v>0</v>
      </c>
      <c r="BW30">
        <v>0</v>
      </c>
      <c r="BX30">
        <v>0</v>
      </c>
      <c r="BY30">
        <v>0</v>
      </c>
      <c r="BZ30">
        <v>0</v>
      </c>
      <c r="CA30">
        <v>0</v>
      </c>
      <c r="CB30">
        <v>0</v>
      </c>
      <c r="CC30">
        <v>0</v>
      </c>
      <c r="CD30">
        <v>0</v>
      </c>
      <c r="CE30">
        <v>0</v>
      </c>
      <c r="CF30">
        <v>0</v>
      </c>
      <c r="CG30">
        <v>0</v>
      </c>
      <c r="CI30">
        <v>20190507</v>
      </c>
      <c r="CJ30" t="s">
        <v>23</v>
      </c>
      <c r="CK30">
        <v>0</v>
      </c>
      <c r="CL30">
        <v>2</v>
      </c>
      <c r="CM30">
        <v>0</v>
      </c>
      <c r="CN30">
        <v>0</v>
      </c>
      <c r="CO30">
        <v>0</v>
      </c>
      <c r="CP30">
        <v>0</v>
      </c>
      <c r="CQ30">
        <v>0</v>
      </c>
      <c r="CR30">
        <v>0</v>
      </c>
      <c r="CS30">
        <v>0</v>
      </c>
      <c r="CT30">
        <v>0</v>
      </c>
      <c r="CU30">
        <v>0</v>
      </c>
      <c r="CV30">
        <v>0</v>
      </c>
      <c r="CW30">
        <v>0</v>
      </c>
      <c r="CX30">
        <v>1</v>
      </c>
      <c r="CY30">
        <v>3</v>
      </c>
      <c r="CZ30">
        <v>0</v>
      </c>
      <c r="DA30">
        <v>0</v>
      </c>
      <c r="DB30">
        <v>6</v>
      </c>
      <c r="DC30">
        <v>3</v>
      </c>
    </row>
    <row r="31" spans="21:107" x14ac:dyDescent="0.2">
      <c r="U31">
        <v>20190508</v>
      </c>
      <c r="V31" t="s">
        <v>19</v>
      </c>
      <c r="W31" t="s">
        <v>29</v>
      </c>
      <c r="X31" t="s">
        <v>29</v>
      </c>
      <c r="Y31" t="s">
        <v>29</v>
      </c>
      <c r="Z31" t="s">
        <v>29</v>
      </c>
      <c r="AA31" t="s">
        <v>29</v>
      </c>
      <c r="AB31" t="s">
        <v>29</v>
      </c>
      <c r="AC31" t="s">
        <v>29</v>
      </c>
      <c r="AD31" t="s">
        <v>29</v>
      </c>
      <c r="AE31" t="s">
        <v>29</v>
      </c>
      <c r="AF31" t="s">
        <v>29</v>
      </c>
      <c r="AG31" t="s">
        <v>29</v>
      </c>
      <c r="AH31" t="s">
        <v>29</v>
      </c>
      <c r="AI31" t="s">
        <v>29</v>
      </c>
      <c r="AJ31" t="s">
        <v>29</v>
      </c>
      <c r="AK31" t="s">
        <v>29</v>
      </c>
      <c r="AL31" t="s">
        <v>29</v>
      </c>
      <c r="AM31" t="s">
        <v>29</v>
      </c>
      <c r="AN31">
        <v>0</v>
      </c>
      <c r="AO31">
        <v>0</v>
      </c>
      <c r="AQ31">
        <v>20190508</v>
      </c>
      <c r="AR31" t="s">
        <v>20</v>
      </c>
      <c r="AS31">
        <v>0</v>
      </c>
      <c r="AT31">
        <v>8</v>
      </c>
      <c r="AU31">
        <v>5</v>
      </c>
      <c r="AV31">
        <v>0</v>
      </c>
      <c r="AW31">
        <v>0</v>
      </c>
      <c r="AX31">
        <v>3</v>
      </c>
      <c r="AY31">
        <v>5</v>
      </c>
      <c r="AZ31">
        <v>0</v>
      </c>
      <c r="BA31">
        <v>0</v>
      </c>
      <c r="BB31">
        <v>1</v>
      </c>
      <c r="BC31">
        <v>2</v>
      </c>
      <c r="BD31">
        <v>0</v>
      </c>
      <c r="BE31">
        <v>1</v>
      </c>
      <c r="BF31">
        <v>5</v>
      </c>
      <c r="BG31">
        <v>5</v>
      </c>
      <c r="BH31">
        <v>0</v>
      </c>
      <c r="BI31">
        <v>0</v>
      </c>
      <c r="BJ31">
        <v>35</v>
      </c>
      <c r="BK31">
        <v>9</v>
      </c>
      <c r="BM31">
        <v>20190508</v>
      </c>
      <c r="BN31" t="s">
        <v>22</v>
      </c>
      <c r="BO31">
        <v>0</v>
      </c>
      <c r="BP31">
        <v>2</v>
      </c>
      <c r="BQ31">
        <v>0</v>
      </c>
      <c r="BR31">
        <v>0</v>
      </c>
      <c r="BS31">
        <v>0</v>
      </c>
      <c r="BT31">
        <v>0</v>
      </c>
      <c r="BU31">
        <v>0</v>
      </c>
      <c r="BV31">
        <v>0</v>
      </c>
      <c r="BW31">
        <v>0</v>
      </c>
      <c r="BX31">
        <v>0</v>
      </c>
      <c r="BY31">
        <v>0</v>
      </c>
      <c r="BZ31">
        <v>0</v>
      </c>
      <c r="CA31">
        <v>0</v>
      </c>
      <c r="CB31">
        <v>5</v>
      </c>
      <c r="CC31">
        <v>2</v>
      </c>
      <c r="CD31">
        <v>0</v>
      </c>
      <c r="CE31">
        <v>0</v>
      </c>
      <c r="CF31">
        <v>9</v>
      </c>
      <c r="CG31">
        <v>3</v>
      </c>
      <c r="CI31">
        <v>20190508</v>
      </c>
      <c r="CJ31" t="s">
        <v>23</v>
      </c>
      <c r="CK31">
        <v>0</v>
      </c>
      <c r="CL31">
        <v>3</v>
      </c>
      <c r="CM31">
        <v>0</v>
      </c>
      <c r="CN31">
        <v>0</v>
      </c>
      <c r="CO31">
        <v>0</v>
      </c>
      <c r="CP31">
        <v>1</v>
      </c>
      <c r="CQ31">
        <v>0</v>
      </c>
      <c r="CR31">
        <v>0</v>
      </c>
      <c r="CS31">
        <v>0</v>
      </c>
      <c r="CT31">
        <v>6</v>
      </c>
      <c r="CU31">
        <v>7</v>
      </c>
      <c r="CV31">
        <v>0</v>
      </c>
      <c r="CW31">
        <v>0</v>
      </c>
      <c r="CX31">
        <v>1</v>
      </c>
      <c r="CY31">
        <v>2</v>
      </c>
      <c r="CZ31">
        <v>0</v>
      </c>
      <c r="DA31">
        <v>0</v>
      </c>
      <c r="DB31">
        <v>20</v>
      </c>
      <c r="DC31">
        <v>6</v>
      </c>
    </row>
    <row r="32" spans="21:107" x14ac:dyDescent="0.2">
      <c r="U32">
        <v>20190509</v>
      </c>
      <c r="V32" t="s">
        <v>19</v>
      </c>
      <c r="W32" t="s">
        <v>29</v>
      </c>
      <c r="X32" t="s">
        <v>29</v>
      </c>
      <c r="Y32" t="s">
        <v>29</v>
      </c>
      <c r="Z32" t="s">
        <v>29</v>
      </c>
      <c r="AA32" t="s">
        <v>29</v>
      </c>
      <c r="AB32" t="s">
        <v>29</v>
      </c>
      <c r="AC32" t="s">
        <v>29</v>
      </c>
      <c r="AD32" t="s">
        <v>29</v>
      </c>
      <c r="AE32" t="s">
        <v>29</v>
      </c>
      <c r="AF32" t="s">
        <v>29</v>
      </c>
      <c r="AG32" t="s">
        <v>29</v>
      </c>
      <c r="AH32" t="s">
        <v>29</v>
      </c>
      <c r="AI32" t="s">
        <v>29</v>
      </c>
      <c r="AJ32" t="s">
        <v>29</v>
      </c>
      <c r="AK32" t="s">
        <v>29</v>
      </c>
      <c r="AL32" t="s">
        <v>29</v>
      </c>
      <c r="AM32" t="s">
        <v>29</v>
      </c>
      <c r="AN32">
        <v>0</v>
      </c>
      <c r="AO32">
        <v>0</v>
      </c>
      <c r="AQ32">
        <v>20190509</v>
      </c>
      <c r="AR32" t="s">
        <v>20</v>
      </c>
      <c r="AS32">
        <v>0</v>
      </c>
      <c r="AT32">
        <v>0</v>
      </c>
      <c r="AU32">
        <v>0</v>
      </c>
      <c r="AV32">
        <v>0</v>
      </c>
      <c r="AW32">
        <v>0</v>
      </c>
      <c r="AX32">
        <v>1</v>
      </c>
      <c r="AY32">
        <v>0</v>
      </c>
      <c r="AZ32">
        <v>0</v>
      </c>
      <c r="BA32">
        <v>0</v>
      </c>
      <c r="BB32">
        <v>1</v>
      </c>
      <c r="BC32">
        <v>1</v>
      </c>
      <c r="BD32">
        <v>0</v>
      </c>
      <c r="BE32">
        <v>2</v>
      </c>
      <c r="BF32">
        <v>0</v>
      </c>
      <c r="BG32">
        <v>0</v>
      </c>
      <c r="BH32">
        <v>0</v>
      </c>
      <c r="BI32">
        <v>0</v>
      </c>
      <c r="BJ32">
        <v>5</v>
      </c>
      <c r="BK32">
        <v>4</v>
      </c>
      <c r="BM32">
        <v>20190509</v>
      </c>
      <c r="BN32" t="s">
        <v>22</v>
      </c>
      <c r="BO32">
        <v>0</v>
      </c>
      <c r="BP32">
        <v>0</v>
      </c>
      <c r="BQ32">
        <v>0</v>
      </c>
      <c r="BR32">
        <v>0</v>
      </c>
      <c r="BS32">
        <v>0</v>
      </c>
      <c r="BT32">
        <v>0</v>
      </c>
      <c r="BU32">
        <v>0</v>
      </c>
      <c r="BV32">
        <v>0</v>
      </c>
      <c r="BW32">
        <v>0</v>
      </c>
      <c r="BX32">
        <v>0</v>
      </c>
      <c r="BY32">
        <v>0</v>
      </c>
      <c r="BZ32">
        <v>0</v>
      </c>
      <c r="CA32">
        <v>0</v>
      </c>
      <c r="CB32">
        <v>4</v>
      </c>
      <c r="CC32">
        <v>0</v>
      </c>
      <c r="CD32">
        <v>0</v>
      </c>
      <c r="CE32">
        <v>0</v>
      </c>
      <c r="CF32">
        <v>4</v>
      </c>
      <c r="CG32">
        <v>1</v>
      </c>
      <c r="CI32">
        <v>20190509</v>
      </c>
      <c r="CJ32" t="s">
        <v>23</v>
      </c>
      <c r="CK32">
        <v>0</v>
      </c>
      <c r="CL32">
        <v>1</v>
      </c>
      <c r="CM32">
        <v>0</v>
      </c>
      <c r="CN32">
        <v>0</v>
      </c>
      <c r="CO32">
        <v>0</v>
      </c>
      <c r="CP32">
        <v>0</v>
      </c>
      <c r="CQ32">
        <v>0</v>
      </c>
      <c r="CR32">
        <v>0</v>
      </c>
      <c r="CS32">
        <v>0</v>
      </c>
      <c r="CT32">
        <v>0</v>
      </c>
      <c r="CU32">
        <v>0</v>
      </c>
      <c r="CV32">
        <v>0</v>
      </c>
      <c r="CW32">
        <v>0</v>
      </c>
      <c r="CX32">
        <v>0</v>
      </c>
      <c r="CY32">
        <v>4</v>
      </c>
      <c r="CZ32">
        <v>0</v>
      </c>
      <c r="DA32">
        <v>0</v>
      </c>
      <c r="DB32">
        <v>5</v>
      </c>
      <c r="DC32">
        <v>2</v>
      </c>
    </row>
    <row r="33" spans="21:107" x14ac:dyDescent="0.2">
      <c r="U33">
        <v>20190510</v>
      </c>
      <c r="V33" t="s">
        <v>19</v>
      </c>
      <c r="W33" t="s">
        <v>29</v>
      </c>
      <c r="X33" t="s">
        <v>29</v>
      </c>
      <c r="Y33" t="s">
        <v>29</v>
      </c>
      <c r="Z33" t="s">
        <v>29</v>
      </c>
      <c r="AA33" t="s">
        <v>29</v>
      </c>
      <c r="AB33" t="s">
        <v>29</v>
      </c>
      <c r="AC33" t="s">
        <v>29</v>
      </c>
      <c r="AD33" t="s">
        <v>29</v>
      </c>
      <c r="AE33" t="s">
        <v>29</v>
      </c>
      <c r="AF33" t="s">
        <v>29</v>
      </c>
      <c r="AG33" t="s">
        <v>29</v>
      </c>
      <c r="AH33" t="s">
        <v>29</v>
      </c>
      <c r="AI33" t="s">
        <v>29</v>
      </c>
      <c r="AJ33" t="s">
        <v>29</v>
      </c>
      <c r="AK33" t="s">
        <v>29</v>
      </c>
      <c r="AL33" t="s">
        <v>29</v>
      </c>
      <c r="AM33" t="s">
        <v>29</v>
      </c>
      <c r="AN33">
        <v>0</v>
      </c>
      <c r="AO33">
        <v>0</v>
      </c>
      <c r="AQ33">
        <v>20190510</v>
      </c>
      <c r="AR33" t="s">
        <v>20</v>
      </c>
      <c r="AS33">
        <v>0</v>
      </c>
      <c r="AT33">
        <v>1</v>
      </c>
      <c r="AU33">
        <v>0</v>
      </c>
      <c r="AV33">
        <v>0</v>
      </c>
      <c r="AW33">
        <v>0</v>
      </c>
      <c r="AX33">
        <v>1</v>
      </c>
      <c r="AY33">
        <v>0</v>
      </c>
      <c r="AZ33">
        <v>0</v>
      </c>
      <c r="BA33">
        <v>1</v>
      </c>
      <c r="BB33">
        <v>0</v>
      </c>
      <c r="BC33">
        <v>0</v>
      </c>
      <c r="BD33">
        <v>0</v>
      </c>
      <c r="BE33">
        <v>2</v>
      </c>
      <c r="BF33">
        <v>2</v>
      </c>
      <c r="BG33">
        <v>1</v>
      </c>
      <c r="BH33">
        <v>0</v>
      </c>
      <c r="BI33">
        <v>0</v>
      </c>
      <c r="BJ33">
        <v>8</v>
      </c>
      <c r="BK33">
        <v>6</v>
      </c>
      <c r="BM33">
        <v>20190510</v>
      </c>
      <c r="BN33" t="s">
        <v>22</v>
      </c>
      <c r="BO33">
        <v>0</v>
      </c>
      <c r="BP33">
        <v>0</v>
      </c>
      <c r="BQ33">
        <v>0</v>
      </c>
      <c r="BR33">
        <v>0</v>
      </c>
      <c r="BS33">
        <v>0</v>
      </c>
      <c r="BT33">
        <v>1</v>
      </c>
      <c r="BU33">
        <v>0</v>
      </c>
      <c r="BV33">
        <v>0</v>
      </c>
      <c r="BW33">
        <v>0</v>
      </c>
      <c r="BX33">
        <v>0</v>
      </c>
      <c r="BY33">
        <v>0</v>
      </c>
      <c r="BZ33">
        <v>0</v>
      </c>
      <c r="CA33">
        <v>0</v>
      </c>
      <c r="CB33">
        <v>0</v>
      </c>
      <c r="CC33">
        <v>0</v>
      </c>
      <c r="CD33">
        <v>0</v>
      </c>
      <c r="CE33">
        <v>0</v>
      </c>
      <c r="CF33">
        <v>1</v>
      </c>
      <c r="CG33">
        <v>1</v>
      </c>
      <c r="CI33">
        <v>20190510</v>
      </c>
      <c r="CJ33" t="s">
        <v>23</v>
      </c>
      <c r="CK33">
        <v>0</v>
      </c>
      <c r="CL33">
        <v>0</v>
      </c>
      <c r="CM33">
        <v>0</v>
      </c>
      <c r="CN33">
        <v>0</v>
      </c>
      <c r="CO33">
        <v>0</v>
      </c>
      <c r="CP33">
        <v>0</v>
      </c>
      <c r="CQ33">
        <v>0</v>
      </c>
      <c r="CR33">
        <v>0</v>
      </c>
      <c r="CS33">
        <v>0</v>
      </c>
      <c r="CT33">
        <v>0</v>
      </c>
      <c r="CU33">
        <v>0</v>
      </c>
      <c r="CV33">
        <v>0</v>
      </c>
      <c r="CW33">
        <v>0</v>
      </c>
      <c r="CX33">
        <v>0</v>
      </c>
      <c r="CY33">
        <v>0</v>
      </c>
      <c r="CZ33">
        <v>0</v>
      </c>
      <c r="DA33">
        <v>0</v>
      </c>
      <c r="DB33">
        <v>0</v>
      </c>
      <c r="DC33">
        <v>0</v>
      </c>
    </row>
    <row r="34" spans="21:107" x14ac:dyDescent="0.2">
      <c r="U34">
        <v>20190511</v>
      </c>
      <c r="V34" t="s">
        <v>19</v>
      </c>
      <c r="W34" t="s">
        <v>29</v>
      </c>
      <c r="X34" t="s">
        <v>29</v>
      </c>
      <c r="Y34" t="s">
        <v>29</v>
      </c>
      <c r="Z34" t="s">
        <v>29</v>
      </c>
      <c r="AA34" t="s">
        <v>29</v>
      </c>
      <c r="AB34" t="s">
        <v>29</v>
      </c>
      <c r="AC34" t="s">
        <v>29</v>
      </c>
      <c r="AD34" t="s">
        <v>29</v>
      </c>
      <c r="AE34" t="s">
        <v>29</v>
      </c>
      <c r="AF34" t="s">
        <v>29</v>
      </c>
      <c r="AG34" t="s">
        <v>29</v>
      </c>
      <c r="AH34" t="s">
        <v>29</v>
      </c>
      <c r="AI34" t="s">
        <v>29</v>
      </c>
      <c r="AJ34" t="s">
        <v>29</v>
      </c>
      <c r="AK34" t="s">
        <v>29</v>
      </c>
      <c r="AL34" t="s">
        <v>29</v>
      </c>
      <c r="AM34" t="s">
        <v>29</v>
      </c>
      <c r="AN34">
        <v>0</v>
      </c>
      <c r="AO34">
        <v>0</v>
      </c>
      <c r="AQ34">
        <v>20190511</v>
      </c>
      <c r="AR34" t="s">
        <v>20</v>
      </c>
      <c r="AS34">
        <v>0</v>
      </c>
      <c r="AT34">
        <v>7</v>
      </c>
      <c r="AU34">
        <v>1</v>
      </c>
      <c r="AV34">
        <v>0</v>
      </c>
      <c r="AW34">
        <v>0</v>
      </c>
      <c r="AX34">
        <v>0</v>
      </c>
      <c r="AY34">
        <v>16</v>
      </c>
      <c r="AZ34">
        <v>0</v>
      </c>
      <c r="BA34">
        <v>2</v>
      </c>
      <c r="BB34">
        <v>2</v>
      </c>
      <c r="BC34">
        <v>7</v>
      </c>
      <c r="BD34">
        <v>0</v>
      </c>
      <c r="BE34">
        <v>5</v>
      </c>
      <c r="BF34">
        <v>1</v>
      </c>
      <c r="BG34">
        <v>1</v>
      </c>
      <c r="BH34">
        <v>0</v>
      </c>
      <c r="BI34">
        <v>0</v>
      </c>
      <c r="BJ34">
        <v>42</v>
      </c>
      <c r="BK34">
        <v>9</v>
      </c>
      <c r="BM34">
        <v>20190511</v>
      </c>
      <c r="BN34" t="s">
        <v>22</v>
      </c>
      <c r="BO34">
        <v>0</v>
      </c>
      <c r="BP34">
        <v>3</v>
      </c>
      <c r="BQ34">
        <v>0</v>
      </c>
      <c r="BR34">
        <v>0</v>
      </c>
      <c r="BS34">
        <v>0</v>
      </c>
      <c r="BT34">
        <v>0</v>
      </c>
      <c r="BU34">
        <v>0</v>
      </c>
      <c r="BV34">
        <v>0</v>
      </c>
      <c r="BW34">
        <v>0</v>
      </c>
      <c r="BX34">
        <v>0</v>
      </c>
      <c r="BY34">
        <v>0</v>
      </c>
      <c r="BZ34">
        <v>0</v>
      </c>
      <c r="CA34">
        <v>0</v>
      </c>
      <c r="CB34">
        <v>0</v>
      </c>
      <c r="CC34">
        <v>0</v>
      </c>
      <c r="CD34">
        <v>0</v>
      </c>
      <c r="CE34">
        <v>0</v>
      </c>
      <c r="CF34">
        <v>3</v>
      </c>
      <c r="CG34">
        <v>1</v>
      </c>
      <c r="CI34">
        <v>20190511</v>
      </c>
      <c r="CJ34" t="s">
        <v>23</v>
      </c>
      <c r="CK34">
        <v>0</v>
      </c>
      <c r="CL34">
        <v>0</v>
      </c>
      <c r="CM34">
        <v>0</v>
      </c>
      <c r="CN34">
        <v>0</v>
      </c>
      <c r="CO34">
        <v>0</v>
      </c>
      <c r="CP34">
        <v>0</v>
      </c>
      <c r="CQ34">
        <v>0</v>
      </c>
      <c r="CR34">
        <v>0</v>
      </c>
      <c r="CS34">
        <v>0</v>
      </c>
      <c r="CT34">
        <v>0</v>
      </c>
      <c r="CU34">
        <v>2</v>
      </c>
      <c r="CV34">
        <v>0</v>
      </c>
      <c r="CW34">
        <v>2</v>
      </c>
      <c r="CX34">
        <v>0</v>
      </c>
      <c r="CY34">
        <v>1</v>
      </c>
      <c r="CZ34">
        <v>0</v>
      </c>
      <c r="DA34">
        <v>0</v>
      </c>
      <c r="DB34">
        <v>5</v>
      </c>
      <c r="DC34">
        <v>3</v>
      </c>
    </row>
    <row r="35" spans="21:107" x14ac:dyDescent="0.2">
      <c r="U35">
        <v>20190512</v>
      </c>
      <c r="V35" t="s">
        <v>19</v>
      </c>
      <c r="W35" t="s">
        <v>29</v>
      </c>
      <c r="X35" t="s">
        <v>29</v>
      </c>
      <c r="Y35" t="s">
        <v>29</v>
      </c>
      <c r="Z35" t="s">
        <v>29</v>
      </c>
      <c r="AA35" t="s">
        <v>29</v>
      </c>
      <c r="AB35" t="s">
        <v>29</v>
      </c>
      <c r="AC35" t="s">
        <v>29</v>
      </c>
      <c r="AD35" t="s">
        <v>29</v>
      </c>
      <c r="AE35" t="s">
        <v>29</v>
      </c>
      <c r="AF35" t="s">
        <v>29</v>
      </c>
      <c r="AG35" t="s">
        <v>29</v>
      </c>
      <c r="AH35" t="s">
        <v>29</v>
      </c>
      <c r="AI35" t="s">
        <v>29</v>
      </c>
      <c r="AJ35" t="s">
        <v>29</v>
      </c>
      <c r="AK35" t="s">
        <v>29</v>
      </c>
      <c r="AL35" t="s">
        <v>29</v>
      </c>
      <c r="AM35" t="s">
        <v>29</v>
      </c>
      <c r="AN35">
        <v>0</v>
      </c>
      <c r="AO35">
        <v>0</v>
      </c>
      <c r="AQ35">
        <v>20190512</v>
      </c>
      <c r="AR35" t="s">
        <v>20</v>
      </c>
      <c r="AS35">
        <v>0</v>
      </c>
      <c r="AT35">
        <v>7</v>
      </c>
      <c r="AU35">
        <v>0</v>
      </c>
      <c r="AV35">
        <v>0</v>
      </c>
      <c r="AW35">
        <v>0</v>
      </c>
      <c r="AX35">
        <v>4</v>
      </c>
      <c r="AY35">
        <v>0</v>
      </c>
      <c r="AZ35">
        <v>0</v>
      </c>
      <c r="BA35">
        <v>3</v>
      </c>
      <c r="BB35">
        <v>1</v>
      </c>
      <c r="BC35">
        <v>4</v>
      </c>
      <c r="BD35">
        <v>0</v>
      </c>
      <c r="BE35">
        <v>2</v>
      </c>
      <c r="BF35">
        <v>4</v>
      </c>
      <c r="BG35">
        <v>4</v>
      </c>
      <c r="BH35">
        <v>0</v>
      </c>
      <c r="BI35">
        <v>0</v>
      </c>
      <c r="BJ35">
        <v>29</v>
      </c>
      <c r="BK35">
        <v>8</v>
      </c>
      <c r="BM35">
        <v>20190512</v>
      </c>
      <c r="BN35" t="s">
        <v>22</v>
      </c>
      <c r="BO35">
        <v>0</v>
      </c>
      <c r="BP35">
        <v>3</v>
      </c>
      <c r="BQ35">
        <v>0</v>
      </c>
      <c r="BR35">
        <v>0</v>
      </c>
      <c r="BS35">
        <v>0</v>
      </c>
      <c r="BT35">
        <v>1</v>
      </c>
      <c r="BU35">
        <v>0</v>
      </c>
      <c r="BV35">
        <v>0</v>
      </c>
      <c r="BW35">
        <v>0</v>
      </c>
      <c r="BX35">
        <v>0</v>
      </c>
      <c r="BY35">
        <v>0</v>
      </c>
      <c r="BZ35">
        <v>0</v>
      </c>
      <c r="CA35">
        <v>0</v>
      </c>
      <c r="CB35">
        <v>2</v>
      </c>
      <c r="CC35">
        <v>1</v>
      </c>
      <c r="CD35">
        <v>0</v>
      </c>
      <c r="CE35">
        <v>0</v>
      </c>
      <c r="CF35">
        <v>7</v>
      </c>
      <c r="CG35">
        <v>4</v>
      </c>
      <c r="CI35">
        <v>20190512</v>
      </c>
      <c r="CJ35" t="s">
        <v>23</v>
      </c>
      <c r="CK35">
        <v>0</v>
      </c>
      <c r="CL35">
        <v>6</v>
      </c>
      <c r="CM35">
        <v>0</v>
      </c>
      <c r="CN35">
        <v>0</v>
      </c>
      <c r="CO35">
        <v>0</v>
      </c>
      <c r="CP35">
        <v>0</v>
      </c>
      <c r="CQ35">
        <v>0</v>
      </c>
      <c r="CR35">
        <v>0</v>
      </c>
      <c r="CS35">
        <v>0</v>
      </c>
      <c r="CT35">
        <v>2</v>
      </c>
      <c r="CU35">
        <v>0</v>
      </c>
      <c r="CV35">
        <v>0</v>
      </c>
      <c r="CW35">
        <v>0</v>
      </c>
      <c r="CX35">
        <v>0</v>
      </c>
      <c r="CY35">
        <v>0</v>
      </c>
      <c r="CZ35">
        <v>0</v>
      </c>
      <c r="DA35">
        <v>0</v>
      </c>
      <c r="DB35">
        <v>8</v>
      </c>
      <c r="DC35">
        <v>2</v>
      </c>
    </row>
    <row r="36" spans="21:107" x14ac:dyDescent="0.2">
      <c r="U36">
        <v>20190513</v>
      </c>
      <c r="V36" t="s">
        <v>19</v>
      </c>
      <c r="W36" t="s">
        <v>29</v>
      </c>
      <c r="X36" t="s">
        <v>29</v>
      </c>
      <c r="Y36" t="s">
        <v>29</v>
      </c>
      <c r="Z36" t="s">
        <v>29</v>
      </c>
      <c r="AA36" t="s">
        <v>29</v>
      </c>
      <c r="AB36" t="s">
        <v>29</v>
      </c>
      <c r="AC36" t="s">
        <v>29</v>
      </c>
      <c r="AD36" t="s">
        <v>29</v>
      </c>
      <c r="AE36" t="s">
        <v>29</v>
      </c>
      <c r="AF36" t="s">
        <v>29</v>
      </c>
      <c r="AG36" t="s">
        <v>29</v>
      </c>
      <c r="AH36" t="s">
        <v>29</v>
      </c>
      <c r="AI36" t="s">
        <v>29</v>
      </c>
      <c r="AJ36" t="s">
        <v>29</v>
      </c>
      <c r="AK36" t="s">
        <v>29</v>
      </c>
      <c r="AL36" t="s">
        <v>29</v>
      </c>
      <c r="AM36" t="s">
        <v>29</v>
      </c>
      <c r="AN36">
        <v>0</v>
      </c>
      <c r="AO36">
        <v>0</v>
      </c>
      <c r="AQ36">
        <v>20190513</v>
      </c>
      <c r="AR36" t="s">
        <v>20</v>
      </c>
      <c r="AS36">
        <v>0</v>
      </c>
      <c r="AT36">
        <v>0</v>
      </c>
      <c r="AU36">
        <v>0</v>
      </c>
      <c r="AV36">
        <v>0</v>
      </c>
      <c r="AW36">
        <v>0</v>
      </c>
      <c r="AX36">
        <v>0</v>
      </c>
      <c r="AY36">
        <v>0</v>
      </c>
      <c r="AZ36">
        <v>0</v>
      </c>
      <c r="BA36">
        <v>0</v>
      </c>
      <c r="BB36">
        <v>0</v>
      </c>
      <c r="BC36">
        <v>0</v>
      </c>
      <c r="BD36">
        <v>0</v>
      </c>
      <c r="BE36">
        <v>1</v>
      </c>
      <c r="BF36">
        <v>1</v>
      </c>
      <c r="BG36">
        <v>1</v>
      </c>
      <c r="BH36">
        <v>0</v>
      </c>
      <c r="BI36">
        <v>0</v>
      </c>
      <c r="BJ36">
        <v>3</v>
      </c>
      <c r="BK36">
        <v>3</v>
      </c>
      <c r="BM36">
        <v>20190513</v>
      </c>
      <c r="BN36" t="s">
        <v>22</v>
      </c>
      <c r="BO36">
        <v>0</v>
      </c>
      <c r="BP36">
        <v>2</v>
      </c>
      <c r="BQ36">
        <v>0</v>
      </c>
      <c r="BR36">
        <v>0</v>
      </c>
      <c r="BS36">
        <v>0</v>
      </c>
      <c r="BT36">
        <v>0</v>
      </c>
      <c r="BU36">
        <v>0</v>
      </c>
      <c r="BV36">
        <v>0</v>
      </c>
      <c r="BW36">
        <v>0</v>
      </c>
      <c r="BX36">
        <v>0</v>
      </c>
      <c r="BY36">
        <v>0</v>
      </c>
      <c r="BZ36">
        <v>0</v>
      </c>
      <c r="CA36">
        <v>1</v>
      </c>
      <c r="CB36">
        <v>2</v>
      </c>
      <c r="CC36">
        <v>0</v>
      </c>
      <c r="CD36">
        <v>0</v>
      </c>
      <c r="CE36">
        <v>0</v>
      </c>
      <c r="CF36">
        <v>5</v>
      </c>
      <c r="CG36">
        <v>3</v>
      </c>
      <c r="CI36">
        <v>20190513</v>
      </c>
      <c r="CJ36" t="s">
        <v>23</v>
      </c>
      <c r="CK36">
        <v>0</v>
      </c>
      <c r="CL36">
        <v>5</v>
      </c>
      <c r="CM36">
        <v>0</v>
      </c>
      <c r="CN36">
        <v>2</v>
      </c>
      <c r="CO36">
        <v>0</v>
      </c>
      <c r="CP36">
        <v>1</v>
      </c>
      <c r="CQ36">
        <v>0</v>
      </c>
      <c r="CR36">
        <v>0</v>
      </c>
      <c r="CS36">
        <v>0</v>
      </c>
      <c r="CT36">
        <v>1</v>
      </c>
      <c r="CU36">
        <v>2</v>
      </c>
      <c r="CV36">
        <v>0</v>
      </c>
      <c r="CW36">
        <v>0</v>
      </c>
      <c r="CX36">
        <v>0</v>
      </c>
      <c r="CY36">
        <v>1</v>
      </c>
      <c r="CZ36">
        <v>0</v>
      </c>
      <c r="DA36">
        <v>0</v>
      </c>
      <c r="DB36">
        <v>12</v>
      </c>
      <c r="DC36">
        <v>6</v>
      </c>
    </row>
    <row r="37" spans="21:107" x14ac:dyDescent="0.2">
      <c r="U37">
        <v>20190514</v>
      </c>
      <c r="V37" t="s">
        <v>19</v>
      </c>
      <c r="W37">
        <v>0</v>
      </c>
      <c r="X37">
        <v>57</v>
      </c>
      <c r="Y37">
        <v>0</v>
      </c>
      <c r="Z37">
        <v>0</v>
      </c>
      <c r="AA37">
        <v>0</v>
      </c>
      <c r="AB37">
        <v>0</v>
      </c>
      <c r="AC37">
        <v>0</v>
      </c>
      <c r="AD37">
        <v>0</v>
      </c>
      <c r="AE37">
        <v>0</v>
      </c>
      <c r="AF37">
        <v>0</v>
      </c>
      <c r="AG37">
        <v>0</v>
      </c>
      <c r="AH37">
        <v>0</v>
      </c>
      <c r="AI37">
        <v>0</v>
      </c>
      <c r="AJ37">
        <v>2</v>
      </c>
      <c r="AK37">
        <v>1</v>
      </c>
      <c r="AL37">
        <v>0</v>
      </c>
      <c r="AM37">
        <v>0</v>
      </c>
      <c r="AN37">
        <v>60</v>
      </c>
      <c r="AO37">
        <v>3</v>
      </c>
      <c r="AQ37">
        <v>20190514</v>
      </c>
      <c r="AR37" t="s">
        <v>20</v>
      </c>
      <c r="AS37">
        <v>0</v>
      </c>
      <c r="AT37">
        <v>6</v>
      </c>
      <c r="AU37">
        <v>0</v>
      </c>
      <c r="AV37">
        <v>0</v>
      </c>
      <c r="AW37">
        <v>0</v>
      </c>
      <c r="AX37">
        <v>6</v>
      </c>
      <c r="AY37">
        <v>10</v>
      </c>
      <c r="AZ37">
        <v>0</v>
      </c>
      <c r="BA37">
        <v>0</v>
      </c>
      <c r="BB37">
        <v>8</v>
      </c>
      <c r="BC37">
        <v>2</v>
      </c>
      <c r="BD37">
        <v>0</v>
      </c>
      <c r="BE37">
        <v>2</v>
      </c>
      <c r="BF37">
        <v>3</v>
      </c>
      <c r="BG37">
        <v>2</v>
      </c>
      <c r="BH37">
        <v>0</v>
      </c>
      <c r="BI37">
        <v>0</v>
      </c>
      <c r="BJ37">
        <v>39</v>
      </c>
      <c r="BK37">
        <v>8</v>
      </c>
      <c r="BM37">
        <v>20190514</v>
      </c>
      <c r="BN37" t="s">
        <v>22</v>
      </c>
      <c r="BO37">
        <v>0</v>
      </c>
      <c r="BP37">
        <v>0</v>
      </c>
      <c r="BQ37">
        <v>0</v>
      </c>
      <c r="BR37">
        <v>0</v>
      </c>
      <c r="BS37">
        <v>0</v>
      </c>
      <c r="BT37">
        <v>0</v>
      </c>
      <c r="BU37">
        <v>0</v>
      </c>
      <c r="BV37">
        <v>0</v>
      </c>
      <c r="BW37">
        <v>0</v>
      </c>
      <c r="BX37">
        <v>0</v>
      </c>
      <c r="BY37">
        <v>0</v>
      </c>
      <c r="BZ37">
        <v>0</v>
      </c>
      <c r="CA37">
        <v>1</v>
      </c>
      <c r="CB37">
        <v>3</v>
      </c>
      <c r="CC37">
        <v>0</v>
      </c>
      <c r="CD37">
        <v>0</v>
      </c>
      <c r="CE37">
        <v>0</v>
      </c>
      <c r="CF37">
        <v>4</v>
      </c>
      <c r="CG37">
        <v>2</v>
      </c>
      <c r="CI37">
        <v>20190514</v>
      </c>
      <c r="CJ37" t="s">
        <v>23</v>
      </c>
      <c r="CK37">
        <v>0</v>
      </c>
      <c r="CL37">
        <v>3</v>
      </c>
      <c r="CM37">
        <v>0</v>
      </c>
      <c r="CN37">
        <v>2</v>
      </c>
      <c r="CO37">
        <v>0</v>
      </c>
      <c r="CP37">
        <v>0</v>
      </c>
      <c r="CQ37">
        <v>0</v>
      </c>
      <c r="CR37">
        <v>0</v>
      </c>
      <c r="CS37">
        <v>0</v>
      </c>
      <c r="CT37">
        <v>0</v>
      </c>
      <c r="CU37">
        <v>4</v>
      </c>
      <c r="CV37">
        <v>0</v>
      </c>
      <c r="CW37">
        <v>0</v>
      </c>
      <c r="CX37">
        <v>0</v>
      </c>
      <c r="CY37">
        <v>0</v>
      </c>
      <c r="CZ37">
        <v>0</v>
      </c>
      <c r="DA37">
        <v>0</v>
      </c>
      <c r="DB37">
        <v>9</v>
      </c>
      <c r="DC37">
        <v>3</v>
      </c>
    </row>
    <row r="38" spans="21:107" x14ac:dyDescent="0.2">
      <c r="U38">
        <v>20190515</v>
      </c>
      <c r="V38" t="s">
        <v>19</v>
      </c>
      <c r="W38">
        <v>0</v>
      </c>
      <c r="X38">
        <v>27</v>
      </c>
      <c r="Y38">
        <v>0</v>
      </c>
      <c r="Z38">
        <v>0</v>
      </c>
      <c r="AA38">
        <v>0</v>
      </c>
      <c r="AB38">
        <v>0</v>
      </c>
      <c r="AC38">
        <v>0</v>
      </c>
      <c r="AD38">
        <v>0</v>
      </c>
      <c r="AE38">
        <v>0</v>
      </c>
      <c r="AF38">
        <v>0</v>
      </c>
      <c r="AG38">
        <v>0</v>
      </c>
      <c r="AH38">
        <v>0</v>
      </c>
      <c r="AI38">
        <v>0</v>
      </c>
      <c r="AJ38">
        <v>5</v>
      </c>
      <c r="AK38">
        <v>0</v>
      </c>
      <c r="AL38">
        <v>0</v>
      </c>
      <c r="AM38">
        <v>0</v>
      </c>
      <c r="AN38">
        <v>32</v>
      </c>
      <c r="AO38">
        <v>2</v>
      </c>
      <c r="AQ38">
        <v>20190515</v>
      </c>
      <c r="AR38" t="s">
        <v>20</v>
      </c>
      <c r="AS38">
        <v>2</v>
      </c>
      <c r="AT38">
        <v>1</v>
      </c>
      <c r="AU38">
        <v>0</v>
      </c>
      <c r="AV38">
        <v>0</v>
      </c>
      <c r="AW38">
        <v>0</v>
      </c>
      <c r="AX38">
        <v>0</v>
      </c>
      <c r="AY38">
        <v>0</v>
      </c>
      <c r="AZ38">
        <v>0</v>
      </c>
      <c r="BA38">
        <v>0</v>
      </c>
      <c r="BB38">
        <v>0</v>
      </c>
      <c r="BC38">
        <v>0</v>
      </c>
      <c r="BD38">
        <v>0</v>
      </c>
      <c r="BE38">
        <v>0</v>
      </c>
      <c r="BF38">
        <v>1</v>
      </c>
      <c r="BG38">
        <v>1</v>
      </c>
      <c r="BH38">
        <v>0</v>
      </c>
      <c r="BI38">
        <v>0</v>
      </c>
      <c r="BJ38">
        <v>5</v>
      </c>
      <c r="BK38">
        <v>4</v>
      </c>
      <c r="BM38">
        <v>20190515</v>
      </c>
      <c r="BN38" t="s">
        <v>22</v>
      </c>
      <c r="BO38">
        <v>0</v>
      </c>
      <c r="BP38">
        <v>0</v>
      </c>
      <c r="BQ38">
        <v>0</v>
      </c>
      <c r="BR38">
        <v>0</v>
      </c>
      <c r="BS38">
        <v>0</v>
      </c>
      <c r="BT38">
        <v>0</v>
      </c>
      <c r="BU38">
        <v>0</v>
      </c>
      <c r="BV38">
        <v>0</v>
      </c>
      <c r="BW38">
        <v>0</v>
      </c>
      <c r="BX38">
        <v>0</v>
      </c>
      <c r="BY38">
        <v>0</v>
      </c>
      <c r="BZ38">
        <v>0</v>
      </c>
      <c r="CA38">
        <v>0</v>
      </c>
      <c r="CB38">
        <v>0</v>
      </c>
      <c r="CC38">
        <v>0</v>
      </c>
      <c r="CD38">
        <v>0</v>
      </c>
      <c r="CE38">
        <v>0</v>
      </c>
      <c r="CF38">
        <v>0</v>
      </c>
      <c r="CG38">
        <v>0</v>
      </c>
      <c r="CI38">
        <v>20190515</v>
      </c>
      <c r="CJ38" t="s">
        <v>23</v>
      </c>
      <c r="CK38">
        <v>0</v>
      </c>
      <c r="CL38">
        <v>0</v>
      </c>
      <c r="CM38">
        <v>0</v>
      </c>
      <c r="CN38">
        <v>0</v>
      </c>
      <c r="CO38">
        <v>0</v>
      </c>
      <c r="CP38">
        <v>0</v>
      </c>
      <c r="CQ38">
        <v>0</v>
      </c>
      <c r="CR38">
        <v>0</v>
      </c>
      <c r="CS38">
        <v>0</v>
      </c>
      <c r="CT38">
        <v>0</v>
      </c>
      <c r="CU38">
        <v>0</v>
      </c>
      <c r="CV38">
        <v>0</v>
      </c>
      <c r="CW38">
        <v>0</v>
      </c>
      <c r="CX38">
        <v>0</v>
      </c>
      <c r="CY38">
        <v>0</v>
      </c>
      <c r="CZ38">
        <v>0</v>
      </c>
      <c r="DA38">
        <v>0</v>
      </c>
      <c r="DB38">
        <v>0</v>
      </c>
      <c r="DC38">
        <v>0</v>
      </c>
    </row>
    <row r="39" spans="21:107" x14ac:dyDescent="0.2">
      <c r="U39">
        <v>20190516</v>
      </c>
      <c r="V39" t="s">
        <v>19</v>
      </c>
      <c r="W39">
        <v>0</v>
      </c>
      <c r="X39">
        <v>1</v>
      </c>
      <c r="Y39">
        <v>0</v>
      </c>
      <c r="Z39">
        <v>0</v>
      </c>
      <c r="AA39">
        <v>0</v>
      </c>
      <c r="AB39">
        <v>0</v>
      </c>
      <c r="AC39">
        <v>0</v>
      </c>
      <c r="AD39">
        <v>0</v>
      </c>
      <c r="AE39">
        <v>0</v>
      </c>
      <c r="AF39">
        <v>0</v>
      </c>
      <c r="AG39">
        <v>0</v>
      </c>
      <c r="AH39">
        <v>0</v>
      </c>
      <c r="AI39">
        <v>0</v>
      </c>
      <c r="AJ39">
        <v>0</v>
      </c>
      <c r="AK39">
        <v>0</v>
      </c>
      <c r="AL39">
        <v>0</v>
      </c>
      <c r="AM39">
        <v>0</v>
      </c>
      <c r="AN39">
        <v>1</v>
      </c>
      <c r="AO39">
        <v>1</v>
      </c>
      <c r="AQ39">
        <v>20190516</v>
      </c>
      <c r="AR39" t="s">
        <v>20</v>
      </c>
      <c r="AS39">
        <v>0</v>
      </c>
      <c r="AT39">
        <v>0</v>
      </c>
      <c r="AU39">
        <v>0</v>
      </c>
      <c r="AV39">
        <v>0</v>
      </c>
      <c r="AW39">
        <v>0</v>
      </c>
      <c r="AX39">
        <v>0</v>
      </c>
      <c r="AY39">
        <v>0</v>
      </c>
      <c r="AZ39">
        <v>0</v>
      </c>
      <c r="BA39">
        <v>0</v>
      </c>
      <c r="BB39">
        <v>0</v>
      </c>
      <c r="BC39">
        <v>0</v>
      </c>
      <c r="BD39">
        <v>0</v>
      </c>
      <c r="BE39">
        <v>0</v>
      </c>
      <c r="BF39">
        <v>0</v>
      </c>
      <c r="BG39">
        <v>0</v>
      </c>
      <c r="BH39">
        <v>0</v>
      </c>
      <c r="BI39">
        <v>0</v>
      </c>
      <c r="BJ39">
        <v>0</v>
      </c>
      <c r="BK39">
        <v>0</v>
      </c>
      <c r="BM39">
        <v>20190516</v>
      </c>
      <c r="BN39" t="s">
        <v>22</v>
      </c>
      <c r="BO39" t="s">
        <v>29</v>
      </c>
      <c r="BP39" t="s">
        <v>29</v>
      </c>
      <c r="BQ39" t="s">
        <v>29</v>
      </c>
      <c r="BR39" t="s">
        <v>29</v>
      </c>
      <c r="BS39" t="s">
        <v>29</v>
      </c>
      <c r="BT39" t="s">
        <v>29</v>
      </c>
      <c r="BU39" t="s">
        <v>29</v>
      </c>
      <c r="BV39" t="s">
        <v>29</v>
      </c>
      <c r="BW39" t="s">
        <v>29</v>
      </c>
      <c r="BX39" t="s">
        <v>29</v>
      </c>
      <c r="BY39" t="s">
        <v>29</v>
      </c>
      <c r="BZ39" t="s">
        <v>29</v>
      </c>
      <c r="CA39" t="s">
        <v>29</v>
      </c>
      <c r="CB39" t="s">
        <v>29</v>
      </c>
      <c r="CC39" t="s">
        <v>29</v>
      </c>
      <c r="CD39" t="s">
        <v>29</v>
      </c>
      <c r="CE39" t="s">
        <v>29</v>
      </c>
      <c r="CF39">
        <v>0</v>
      </c>
      <c r="CG39">
        <v>0</v>
      </c>
      <c r="CI39">
        <v>20190516</v>
      </c>
      <c r="CJ39" t="s">
        <v>23</v>
      </c>
      <c r="CK39">
        <v>0</v>
      </c>
      <c r="CL39">
        <v>0</v>
      </c>
      <c r="CM39">
        <v>0</v>
      </c>
      <c r="CN39">
        <v>0</v>
      </c>
      <c r="CO39">
        <v>0</v>
      </c>
      <c r="CP39">
        <v>0</v>
      </c>
      <c r="CQ39">
        <v>0</v>
      </c>
      <c r="CR39">
        <v>0</v>
      </c>
      <c r="CS39">
        <v>0</v>
      </c>
      <c r="CT39">
        <v>0</v>
      </c>
      <c r="CU39">
        <v>0</v>
      </c>
      <c r="CV39">
        <v>0</v>
      </c>
      <c r="CW39">
        <v>0</v>
      </c>
      <c r="CX39">
        <v>0</v>
      </c>
      <c r="CY39">
        <v>0</v>
      </c>
      <c r="CZ39">
        <v>0</v>
      </c>
      <c r="DA39">
        <v>0</v>
      </c>
      <c r="DB39">
        <v>0</v>
      </c>
      <c r="DC39">
        <v>0</v>
      </c>
    </row>
    <row r="40" spans="21:107" x14ac:dyDescent="0.2">
      <c r="U40">
        <v>20190517</v>
      </c>
      <c r="V40" t="s">
        <v>19</v>
      </c>
      <c r="W40">
        <v>0</v>
      </c>
      <c r="X40">
        <v>4</v>
      </c>
      <c r="Y40">
        <v>0</v>
      </c>
      <c r="Z40">
        <v>0</v>
      </c>
      <c r="AA40">
        <v>0</v>
      </c>
      <c r="AB40">
        <v>0</v>
      </c>
      <c r="AC40">
        <v>0</v>
      </c>
      <c r="AD40">
        <v>0</v>
      </c>
      <c r="AE40">
        <v>0</v>
      </c>
      <c r="AF40">
        <v>0</v>
      </c>
      <c r="AG40">
        <v>0</v>
      </c>
      <c r="AH40">
        <v>0</v>
      </c>
      <c r="AI40">
        <v>0</v>
      </c>
      <c r="AJ40">
        <v>0</v>
      </c>
      <c r="AK40">
        <v>0</v>
      </c>
      <c r="AL40">
        <v>0</v>
      </c>
      <c r="AM40">
        <v>0</v>
      </c>
      <c r="AN40">
        <v>4</v>
      </c>
      <c r="AO40">
        <v>1</v>
      </c>
      <c r="AQ40">
        <v>20190517</v>
      </c>
      <c r="AR40" t="s">
        <v>20</v>
      </c>
      <c r="AS40">
        <v>0</v>
      </c>
      <c r="AT40">
        <v>0</v>
      </c>
      <c r="AU40">
        <v>0</v>
      </c>
      <c r="AV40">
        <v>0</v>
      </c>
      <c r="AW40">
        <v>0</v>
      </c>
      <c r="AX40">
        <v>0</v>
      </c>
      <c r="AY40">
        <v>0</v>
      </c>
      <c r="AZ40">
        <v>0</v>
      </c>
      <c r="BA40">
        <v>0</v>
      </c>
      <c r="BB40">
        <v>0</v>
      </c>
      <c r="BC40">
        <v>0</v>
      </c>
      <c r="BD40">
        <v>0</v>
      </c>
      <c r="BE40">
        <v>0</v>
      </c>
      <c r="BF40">
        <v>0</v>
      </c>
      <c r="BG40">
        <v>0</v>
      </c>
      <c r="BH40">
        <v>0</v>
      </c>
      <c r="BI40">
        <v>0</v>
      </c>
      <c r="BJ40">
        <v>0</v>
      </c>
      <c r="BK40">
        <v>0</v>
      </c>
      <c r="BM40">
        <v>20190517</v>
      </c>
      <c r="BN40" t="s">
        <v>22</v>
      </c>
      <c r="BO40">
        <v>0</v>
      </c>
      <c r="BP40">
        <v>0</v>
      </c>
      <c r="BQ40">
        <v>0</v>
      </c>
      <c r="BR40">
        <v>0</v>
      </c>
      <c r="BS40">
        <v>0</v>
      </c>
      <c r="BT40">
        <v>0</v>
      </c>
      <c r="BU40">
        <v>0</v>
      </c>
      <c r="BV40">
        <v>0</v>
      </c>
      <c r="BW40">
        <v>0</v>
      </c>
      <c r="BX40">
        <v>0</v>
      </c>
      <c r="BY40">
        <v>0</v>
      </c>
      <c r="BZ40">
        <v>0</v>
      </c>
      <c r="CA40">
        <v>0</v>
      </c>
      <c r="CB40">
        <v>0</v>
      </c>
      <c r="CC40">
        <v>0</v>
      </c>
      <c r="CD40">
        <v>0</v>
      </c>
      <c r="CE40">
        <v>0</v>
      </c>
      <c r="CF40">
        <v>0</v>
      </c>
      <c r="CG40">
        <v>0</v>
      </c>
      <c r="CI40">
        <v>20190517</v>
      </c>
      <c r="CJ40" t="s">
        <v>23</v>
      </c>
      <c r="CK40">
        <v>0</v>
      </c>
      <c r="CL40">
        <v>0</v>
      </c>
      <c r="CM40">
        <v>0</v>
      </c>
      <c r="CN40">
        <v>0</v>
      </c>
      <c r="CO40">
        <v>0</v>
      </c>
      <c r="CP40">
        <v>0</v>
      </c>
      <c r="CQ40">
        <v>0</v>
      </c>
      <c r="CR40">
        <v>0</v>
      </c>
      <c r="CS40">
        <v>0</v>
      </c>
      <c r="CT40">
        <v>0</v>
      </c>
      <c r="CU40">
        <v>0</v>
      </c>
      <c r="CV40">
        <v>0</v>
      </c>
      <c r="CW40">
        <v>0</v>
      </c>
      <c r="CX40">
        <v>0</v>
      </c>
      <c r="CY40">
        <v>0</v>
      </c>
      <c r="CZ40">
        <v>0</v>
      </c>
      <c r="DA40">
        <v>0</v>
      </c>
      <c r="DB40">
        <v>0</v>
      </c>
      <c r="DC40">
        <v>0</v>
      </c>
    </row>
    <row r="41" spans="21:107" x14ac:dyDescent="0.2">
      <c r="U41">
        <v>20190518</v>
      </c>
      <c r="V41" t="s">
        <v>19</v>
      </c>
      <c r="W41">
        <v>0</v>
      </c>
      <c r="X41">
        <v>1</v>
      </c>
      <c r="Y41">
        <v>0</v>
      </c>
      <c r="Z41">
        <v>0</v>
      </c>
      <c r="AA41">
        <v>0</v>
      </c>
      <c r="AB41">
        <v>0</v>
      </c>
      <c r="AC41">
        <v>0</v>
      </c>
      <c r="AD41">
        <v>0</v>
      </c>
      <c r="AE41">
        <v>0</v>
      </c>
      <c r="AF41">
        <v>0</v>
      </c>
      <c r="AG41">
        <v>0</v>
      </c>
      <c r="AH41">
        <v>0</v>
      </c>
      <c r="AI41">
        <v>0</v>
      </c>
      <c r="AJ41">
        <v>0</v>
      </c>
      <c r="AK41">
        <v>2</v>
      </c>
      <c r="AL41">
        <v>0</v>
      </c>
      <c r="AM41">
        <v>0</v>
      </c>
      <c r="AN41">
        <v>3</v>
      </c>
      <c r="AO41">
        <v>2</v>
      </c>
      <c r="AQ41">
        <v>20190518</v>
      </c>
      <c r="AR41" t="s">
        <v>20</v>
      </c>
      <c r="AS41">
        <v>0</v>
      </c>
      <c r="AT41">
        <v>0</v>
      </c>
      <c r="AU41">
        <v>0</v>
      </c>
      <c r="AV41">
        <v>0</v>
      </c>
      <c r="AW41">
        <v>0</v>
      </c>
      <c r="AX41">
        <v>0</v>
      </c>
      <c r="AY41">
        <v>0</v>
      </c>
      <c r="AZ41">
        <v>0</v>
      </c>
      <c r="BA41">
        <v>0</v>
      </c>
      <c r="BB41">
        <v>0</v>
      </c>
      <c r="BC41">
        <v>0</v>
      </c>
      <c r="BD41">
        <v>0</v>
      </c>
      <c r="BE41">
        <v>0</v>
      </c>
      <c r="BF41">
        <v>0</v>
      </c>
      <c r="BG41">
        <v>0</v>
      </c>
      <c r="BH41">
        <v>0</v>
      </c>
      <c r="BI41">
        <v>0</v>
      </c>
      <c r="BJ41">
        <v>0</v>
      </c>
      <c r="BK41">
        <v>0</v>
      </c>
      <c r="BM41">
        <v>20190518</v>
      </c>
      <c r="BN41" t="s">
        <v>22</v>
      </c>
      <c r="BO41">
        <v>0</v>
      </c>
      <c r="BP41">
        <v>0</v>
      </c>
      <c r="BQ41">
        <v>0</v>
      </c>
      <c r="BR41">
        <v>0</v>
      </c>
      <c r="BS41">
        <v>0</v>
      </c>
      <c r="BT41">
        <v>0</v>
      </c>
      <c r="BU41">
        <v>0</v>
      </c>
      <c r="BV41">
        <v>0</v>
      </c>
      <c r="BW41">
        <v>0</v>
      </c>
      <c r="BX41">
        <v>0</v>
      </c>
      <c r="BY41">
        <v>0</v>
      </c>
      <c r="BZ41">
        <v>0</v>
      </c>
      <c r="CA41">
        <v>0</v>
      </c>
      <c r="CB41">
        <v>0</v>
      </c>
      <c r="CC41">
        <v>0</v>
      </c>
      <c r="CD41">
        <v>0</v>
      </c>
      <c r="CE41">
        <v>0</v>
      </c>
      <c r="CF41">
        <v>0</v>
      </c>
      <c r="CG41">
        <v>0</v>
      </c>
      <c r="CI41">
        <v>20190518</v>
      </c>
      <c r="CJ41" t="s">
        <v>23</v>
      </c>
      <c r="CK41" t="s">
        <v>29</v>
      </c>
      <c r="CL41" t="s">
        <v>29</v>
      </c>
      <c r="CM41" t="s">
        <v>29</v>
      </c>
      <c r="CN41" t="s">
        <v>29</v>
      </c>
      <c r="CO41" t="s">
        <v>29</v>
      </c>
      <c r="CP41" t="s">
        <v>29</v>
      </c>
      <c r="CQ41" t="s">
        <v>29</v>
      </c>
      <c r="CR41" t="s">
        <v>29</v>
      </c>
      <c r="CS41" t="s">
        <v>29</v>
      </c>
      <c r="CT41" t="s">
        <v>29</v>
      </c>
      <c r="CU41" t="s">
        <v>29</v>
      </c>
      <c r="CV41" t="s">
        <v>29</v>
      </c>
      <c r="CW41" t="s">
        <v>29</v>
      </c>
      <c r="CX41" t="s">
        <v>29</v>
      </c>
      <c r="CY41" t="s">
        <v>29</v>
      </c>
      <c r="CZ41" t="s">
        <v>29</v>
      </c>
      <c r="DA41" t="s">
        <v>29</v>
      </c>
      <c r="DB41">
        <v>0</v>
      </c>
      <c r="DC41">
        <v>0</v>
      </c>
    </row>
    <row r="42" spans="21:107" x14ac:dyDescent="0.2">
      <c r="U42">
        <v>20190519</v>
      </c>
      <c r="V42" t="s">
        <v>19</v>
      </c>
      <c r="W42">
        <v>0</v>
      </c>
      <c r="X42">
        <v>0</v>
      </c>
      <c r="Y42">
        <v>0</v>
      </c>
      <c r="Z42">
        <v>0</v>
      </c>
      <c r="AA42">
        <v>0</v>
      </c>
      <c r="AB42">
        <v>0</v>
      </c>
      <c r="AC42">
        <v>0</v>
      </c>
      <c r="AD42">
        <v>0</v>
      </c>
      <c r="AE42">
        <v>0</v>
      </c>
      <c r="AF42">
        <v>0</v>
      </c>
      <c r="AG42">
        <v>0</v>
      </c>
      <c r="AH42">
        <v>0</v>
      </c>
      <c r="AI42">
        <v>0</v>
      </c>
      <c r="AJ42">
        <v>0</v>
      </c>
      <c r="AK42">
        <v>0</v>
      </c>
      <c r="AL42">
        <v>0</v>
      </c>
      <c r="AM42">
        <v>0</v>
      </c>
      <c r="AN42">
        <v>0</v>
      </c>
      <c r="AO42">
        <v>0</v>
      </c>
      <c r="AQ42">
        <v>20190519</v>
      </c>
      <c r="AR42" t="s">
        <v>20</v>
      </c>
      <c r="AS42">
        <v>0</v>
      </c>
      <c r="AT42">
        <v>0</v>
      </c>
      <c r="AU42">
        <v>0</v>
      </c>
      <c r="AV42">
        <v>0</v>
      </c>
      <c r="AW42">
        <v>0</v>
      </c>
      <c r="AX42">
        <v>0</v>
      </c>
      <c r="AY42">
        <v>0</v>
      </c>
      <c r="AZ42">
        <v>0</v>
      </c>
      <c r="BA42">
        <v>0</v>
      </c>
      <c r="BB42">
        <v>0</v>
      </c>
      <c r="BC42">
        <v>0</v>
      </c>
      <c r="BD42">
        <v>0</v>
      </c>
      <c r="BE42">
        <v>0</v>
      </c>
      <c r="BF42">
        <v>0</v>
      </c>
      <c r="BG42">
        <v>0</v>
      </c>
      <c r="BH42">
        <v>0</v>
      </c>
      <c r="BI42">
        <v>0</v>
      </c>
      <c r="BJ42">
        <v>0</v>
      </c>
      <c r="BK42">
        <v>0</v>
      </c>
      <c r="BM42">
        <v>20190519</v>
      </c>
      <c r="BN42" t="s">
        <v>22</v>
      </c>
      <c r="BO42">
        <v>0</v>
      </c>
      <c r="BP42">
        <v>0</v>
      </c>
      <c r="BQ42">
        <v>0</v>
      </c>
      <c r="BR42">
        <v>0</v>
      </c>
      <c r="BS42">
        <v>0</v>
      </c>
      <c r="BT42">
        <v>0</v>
      </c>
      <c r="BU42">
        <v>0</v>
      </c>
      <c r="BV42">
        <v>0</v>
      </c>
      <c r="BW42">
        <v>0</v>
      </c>
      <c r="BX42">
        <v>0</v>
      </c>
      <c r="BY42">
        <v>0</v>
      </c>
      <c r="BZ42">
        <v>0</v>
      </c>
      <c r="CA42">
        <v>0</v>
      </c>
      <c r="CB42">
        <v>0</v>
      </c>
      <c r="CC42">
        <v>0</v>
      </c>
      <c r="CD42">
        <v>0</v>
      </c>
      <c r="CE42">
        <v>0</v>
      </c>
      <c r="CF42">
        <v>0</v>
      </c>
      <c r="CG42">
        <v>0</v>
      </c>
      <c r="CI42">
        <v>20190519</v>
      </c>
      <c r="CJ42" t="s">
        <v>23</v>
      </c>
      <c r="CK42">
        <v>0</v>
      </c>
      <c r="CL42">
        <v>0</v>
      </c>
      <c r="CM42">
        <v>0</v>
      </c>
      <c r="CN42">
        <v>0</v>
      </c>
      <c r="CO42">
        <v>0</v>
      </c>
      <c r="CP42">
        <v>0</v>
      </c>
      <c r="CQ42">
        <v>0</v>
      </c>
      <c r="CR42">
        <v>0</v>
      </c>
      <c r="CS42">
        <v>0</v>
      </c>
      <c r="CT42">
        <v>0</v>
      </c>
      <c r="CU42">
        <v>0</v>
      </c>
      <c r="CV42">
        <v>0</v>
      </c>
      <c r="CW42">
        <v>0</v>
      </c>
      <c r="CX42">
        <v>0</v>
      </c>
      <c r="CY42">
        <v>0</v>
      </c>
      <c r="CZ42">
        <v>0</v>
      </c>
      <c r="DA42">
        <v>0</v>
      </c>
      <c r="DB42">
        <v>0</v>
      </c>
      <c r="DC42">
        <v>0</v>
      </c>
    </row>
    <row r="43" spans="21:107" x14ac:dyDescent="0.2">
      <c r="U43">
        <v>20190520</v>
      </c>
      <c r="V43" t="s">
        <v>19</v>
      </c>
      <c r="W43">
        <v>0</v>
      </c>
      <c r="X43">
        <v>9</v>
      </c>
      <c r="Y43">
        <v>0</v>
      </c>
      <c r="Z43">
        <v>0</v>
      </c>
      <c r="AA43">
        <v>0</v>
      </c>
      <c r="AB43">
        <v>0</v>
      </c>
      <c r="AC43">
        <v>0</v>
      </c>
      <c r="AD43">
        <v>0</v>
      </c>
      <c r="AE43">
        <v>0</v>
      </c>
      <c r="AF43">
        <v>0</v>
      </c>
      <c r="AG43">
        <v>0</v>
      </c>
      <c r="AH43">
        <v>0</v>
      </c>
      <c r="AI43">
        <v>0</v>
      </c>
      <c r="AJ43">
        <v>0</v>
      </c>
      <c r="AK43">
        <v>0</v>
      </c>
      <c r="AL43">
        <v>0</v>
      </c>
      <c r="AM43">
        <v>0</v>
      </c>
      <c r="AN43">
        <v>9</v>
      </c>
      <c r="AO43">
        <v>1</v>
      </c>
      <c r="AQ43">
        <v>20190520</v>
      </c>
      <c r="AR43" t="s">
        <v>20</v>
      </c>
      <c r="AS43">
        <v>0</v>
      </c>
      <c r="AT43">
        <v>0</v>
      </c>
      <c r="AU43">
        <v>0</v>
      </c>
      <c r="AV43">
        <v>0</v>
      </c>
      <c r="AW43">
        <v>0</v>
      </c>
      <c r="AX43">
        <v>0</v>
      </c>
      <c r="AY43">
        <v>0</v>
      </c>
      <c r="AZ43">
        <v>0</v>
      </c>
      <c r="BA43">
        <v>0</v>
      </c>
      <c r="BB43">
        <v>0</v>
      </c>
      <c r="BC43">
        <v>0</v>
      </c>
      <c r="BD43">
        <v>0</v>
      </c>
      <c r="BE43">
        <v>0</v>
      </c>
      <c r="BF43">
        <v>0</v>
      </c>
      <c r="BG43">
        <v>1</v>
      </c>
      <c r="BH43">
        <v>0</v>
      </c>
      <c r="BI43">
        <v>0</v>
      </c>
      <c r="BJ43">
        <v>1</v>
      </c>
      <c r="BK43">
        <v>1</v>
      </c>
      <c r="BM43">
        <v>20190520</v>
      </c>
      <c r="BN43" t="s">
        <v>22</v>
      </c>
      <c r="BO43">
        <v>0</v>
      </c>
      <c r="BP43">
        <v>0</v>
      </c>
      <c r="BQ43">
        <v>0</v>
      </c>
      <c r="BR43">
        <v>0</v>
      </c>
      <c r="BS43">
        <v>0</v>
      </c>
      <c r="BT43">
        <v>0</v>
      </c>
      <c r="BU43">
        <v>0</v>
      </c>
      <c r="BV43">
        <v>0</v>
      </c>
      <c r="BW43">
        <v>0</v>
      </c>
      <c r="BX43">
        <v>0</v>
      </c>
      <c r="BY43">
        <v>0</v>
      </c>
      <c r="BZ43">
        <v>0</v>
      </c>
      <c r="CA43">
        <v>0</v>
      </c>
      <c r="CB43">
        <v>0</v>
      </c>
      <c r="CC43">
        <v>0</v>
      </c>
      <c r="CD43">
        <v>0</v>
      </c>
      <c r="CE43">
        <v>0</v>
      </c>
      <c r="CF43">
        <v>0</v>
      </c>
      <c r="CG43">
        <v>0</v>
      </c>
      <c r="CI43">
        <v>20190520</v>
      </c>
      <c r="CJ43" t="s">
        <v>23</v>
      </c>
      <c r="CK43">
        <v>0</v>
      </c>
      <c r="CL43">
        <v>0</v>
      </c>
      <c r="CM43">
        <v>0</v>
      </c>
      <c r="CN43">
        <v>0</v>
      </c>
      <c r="CO43">
        <v>0</v>
      </c>
      <c r="CP43">
        <v>0</v>
      </c>
      <c r="CQ43">
        <v>0</v>
      </c>
      <c r="CR43">
        <v>0</v>
      </c>
      <c r="CS43">
        <v>0</v>
      </c>
      <c r="CT43">
        <v>0</v>
      </c>
      <c r="CU43">
        <v>0</v>
      </c>
      <c r="CV43">
        <v>0</v>
      </c>
      <c r="CW43">
        <v>0</v>
      </c>
      <c r="CX43">
        <v>0</v>
      </c>
      <c r="CY43">
        <v>2</v>
      </c>
      <c r="CZ43">
        <v>0</v>
      </c>
      <c r="DA43">
        <v>0</v>
      </c>
      <c r="DB43">
        <v>2</v>
      </c>
      <c r="DC43">
        <v>1</v>
      </c>
    </row>
    <row r="44" spans="21:107" x14ac:dyDescent="0.2">
      <c r="U44">
        <v>20190521</v>
      </c>
      <c r="V44" t="s">
        <v>19</v>
      </c>
      <c r="W44">
        <v>0</v>
      </c>
      <c r="X44">
        <v>0</v>
      </c>
      <c r="Y44">
        <v>0</v>
      </c>
      <c r="Z44">
        <v>0</v>
      </c>
      <c r="AA44">
        <v>0</v>
      </c>
      <c r="AB44">
        <v>0</v>
      </c>
      <c r="AC44">
        <v>0</v>
      </c>
      <c r="AD44">
        <v>0</v>
      </c>
      <c r="AE44">
        <v>0</v>
      </c>
      <c r="AF44">
        <v>0</v>
      </c>
      <c r="AG44">
        <v>0</v>
      </c>
      <c r="AH44">
        <v>0</v>
      </c>
      <c r="AI44">
        <v>0</v>
      </c>
      <c r="AJ44">
        <v>0</v>
      </c>
      <c r="AK44">
        <v>0</v>
      </c>
      <c r="AL44">
        <v>0</v>
      </c>
      <c r="AM44">
        <v>0</v>
      </c>
      <c r="AN44">
        <v>0</v>
      </c>
      <c r="AO44">
        <v>0</v>
      </c>
      <c r="AQ44">
        <v>20190521</v>
      </c>
      <c r="AR44" t="s">
        <v>20</v>
      </c>
      <c r="AS44">
        <v>0</v>
      </c>
      <c r="AT44">
        <v>0</v>
      </c>
      <c r="AU44">
        <v>0</v>
      </c>
      <c r="AV44">
        <v>0</v>
      </c>
      <c r="AW44">
        <v>0</v>
      </c>
      <c r="AX44">
        <v>0</v>
      </c>
      <c r="AY44">
        <v>0</v>
      </c>
      <c r="AZ44">
        <v>0</v>
      </c>
      <c r="BA44">
        <v>0</v>
      </c>
      <c r="BB44">
        <v>0</v>
      </c>
      <c r="BC44">
        <v>0</v>
      </c>
      <c r="BD44">
        <v>0</v>
      </c>
      <c r="BE44">
        <v>0</v>
      </c>
      <c r="BF44">
        <v>1</v>
      </c>
      <c r="BG44">
        <v>0</v>
      </c>
      <c r="BH44">
        <v>0</v>
      </c>
      <c r="BI44">
        <v>0</v>
      </c>
      <c r="BJ44">
        <v>1</v>
      </c>
      <c r="BK44">
        <v>1</v>
      </c>
      <c r="BM44">
        <v>20190521</v>
      </c>
      <c r="BN44" t="s">
        <v>22</v>
      </c>
      <c r="BO44" t="s">
        <v>29</v>
      </c>
      <c r="BP44" t="s">
        <v>29</v>
      </c>
      <c r="BQ44" t="s">
        <v>29</v>
      </c>
      <c r="BR44" t="s">
        <v>29</v>
      </c>
      <c r="BS44" t="s">
        <v>29</v>
      </c>
      <c r="BT44" t="s">
        <v>29</v>
      </c>
      <c r="BU44" t="s">
        <v>29</v>
      </c>
      <c r="BV44" t="s">
        <v>29</v>
      </c>
      <c r="BW44" t="s">
        <v>29</v>
      </c>
      <c r="BX44" t="s">
        <v>29</v>
      </c>
      <c r="BY44" t="s">
        <v>29</v>
      </c>
      <c r="BZ44" t="s">
        <v>29</v>
      </c>
      <c r="CA44" t="s">
        <v>29</v>
      </c>
      <c r="CB44" t="s">
        <v>29</v>
      </c>
      <c r="CC44" t="s">
        <v>29</v>
      </c>
      <c r="CD44" t="s">
        <v>29</v>
      </c>
      <c r="CE44" t="s">
        <v>29</v>
      </c>
      <c r="CF44">
        <v>0</v>
      </c>
      <c r="CG44">
        <v>0</v>
      </c>
      <c r="CI44">
        <v>20190521</v>
      </c>
      <c r="CJ44" t="s">
        <v>23</v>
      </c>
      <c r="CK44" t="s">
        <v>29</v>
      </c>
      <c r="CL44" t="s">
        <v>29</v>
      </c>
      <c r="CM44" t="s">
        <v>29</v>
      </c>
      <c r="CN44" t="s">
        <v>29</v>
      </c>
      <c r="CO44" t="s">
        <v>29</v>
      </c>
      <c r="CP44" t="s">
        <v>29</v>
      </c>
      <c r="CQ44" t="s">
        <v>29</v>
      </c>
      <c r="CR44" t="s">
        <v>29</v>
      </c>
      <c r="CS44" t="s">
        <v>29</v>
      </c>
      <c r="CT44" t="s">
        <v>29</v>
      </c>
      <c r="CU44" t="s">
        <v>29</v>
      </c>
      <c r="CV44" t="s">
        <v>29</v>
      </c>
      <c r="CW44" t="s">
        <v>29</v>
      </c>
      <c r="CX44" t="s">
        <v>29</v>
      </c>
      <c r="CY44" t="s">
        <v>29</v>
      </c>
      <c r="CZ44" t="s">
        <v>29</v>
      </c>
      <c r="DA44" t="s">
        <v>29</v>
      </c>
      <c r="DB44">
        <v>0</v>
      </c>
      <c r="DC44">
        <v>0</v>
      </c>
    </row>
    <row r="45" spans="21:107" x14ac:dyDescent="0.2">
      <c r="U45">
        <v>20190522</v>
      </c>
      <c r="V45" t="s">
        <v>19</v>
      </c>
      <c r="W45" t="s">
        <v>29</v>
      </c>
      <c r="X45" t="s">
        <v>29</v>
      </c>
      <c r="Y45" t="s">
        <v>29</v>
      </c>
      <c r="Z45" t="s">
        <v>29</v>
      </c>
      <c r="AA45" t="s">
        <v>29</v>
      </c>
      <c r="AB45" t="s">
        <v>29</v>
      </c>
      <c r="AC45" t="s">
        <v>29</v>
      </c>
      <c r="AD45" t="s">
        <v>29</v>
      </c>
      <c r="AE45" t="s">
        <v>29</v>
      </c>
      <c r="AF45" t="s">
        <v>29</v>
      </c>
      <c r="AG45" t="s">
        <v>29</v>
      </c>
      <c r="AH45" t="s">
        <v>29</v>
      </c>
      <c r="AI45" t="s">
        <v>29</v>
      </c>
      <c r="AJ45" t="s">
        <v>29</v>
      </c>
      <c r="AK45" t="s">
        <v>29</v>
      </c>
      <c r="AL45" t="s">
        <v>29</v>
      </c>
      <c r="AM45" t="s">
        <v>29</v>
      </c>
      <c r="AN45">
        <v>0</v>
      </c>
      <c r="AO45">
        <v>0</v>
      </c>
      <c r="AQ45">
        <v>20190522</v>
      </c>
      <c r="AR45" t="s">
        <v>20</v>
      </c>
      <c r="AS45">
        <v>0</v>
      </c>
      <c r="AT45">
        <v>0</v>
      </c>
      <c r="AU45">
        <v>0</v>
      </c>
      <c r="AV45">
        <v>0</v>
      </c>
      <c r="AW45">
        <v>0</v>
      </c>
      <c r="AX45">
        <v>0</v>
      </c>
      <c r="AY45">
        <v>0</v>
      </c>
      <c r="AZ45">
        <v>0</v>
      </c>
      <c r="BA45">
        <v>0</v>
      </c>
      <c r="BB45">
        <v>0</v>
      </c>
      <c r="BC45">
        <v>0</v>
      </c>
      <c r="BD45">
        <v>0</v>
      </c>
      <c r="BE45">
        <v>0</v>
      </c>
      <c r="BF45">
        <v>0</v>
      </c>
      <c r="BG45">
        <v>0</v>
      </c>
      <c r="BH45">
        <v>0</v>
      </c>
      <c r="BI45">
        <v>0</v>
      </c>
      <c r="BJ45">
        <v>0</v>
      </c>
      <c r="BK45">
        <v>0</v>
      </c>
      <c r="BM45">
        <v>20190522</v>
      </c>
      <c r="BN45" t="s">
        <v>22</v>
      </c>
      <c r="BO45">
        <v>0</v>
      </c>
      <c r="BP45">
        <v>0</v>
      </c>
      <c r="BQ45">
        <v>0</v>
      </c>
      <c r="BR45">
        <v>0</v>
      </c>
      <c r="BS45">
        <v>0</v>
      </c>
      <c r="BT45">
        <v>0</v>
      </c>
      <c r="BU45">
        <v>0</v>
      </c>
      <c r="BV45">
        <v>0</v>
      </c>
      <c r="BW45">
        <v>0</v>
      </c>
      <c r="BX45">
        <v>0</v>
      </c>
      <c r="BY45">
        <v>0</v>
      </c>
      <c r="BZ45">
        <v>0</v>
      </c>
      <c r="CA45">
        <v>0</v>
      </c>
      <c r="CB45">
        <v>0</v>
      </c>
      <c r="CC45">
        <v>0</v>
      </c>
      <c r="CD45">
        <v>0</v>
      </c>
      <c r="CE45">
        <v>0</v>
      </c>
      <c r="CF45">
        <v>0</v>
      </c>
      <c r="CG45">
        <v>0</v>
      </c>
      <c r="CI45">
        <v>20190522</v>
      </c>
      <c r="CJ45" t="s">
        <v>23</v>
      </c>
      <c r="CK45" t="s">
        <v>29</v>
      </c>
      <c r="CL45" t="s">
        <v>29</v>
      </c>
      <c r="CM45" t="s">
        <v>29</v>
      </c>
      <c r="CN45" t="s">
        <v>29</v>
      </c>
      <c r="CO45" t="s">
        <v>29</v>
      </c>
      <c r="CP45" t="s">
        <v>29</v>
      </c>
      <c r="CQ45" t="s">
        <v>29</v>
      </c>
      <c r="CR45" t="s">
        <v>29</v>
      </c>
      <c r="CS45" t="s">
        <v>29</v>
      </c>
      <c r="CT45" t="s">
        <v>29</v>
      </c>
      <c r="CU45" t="s">
        <v>29</v>
      </c>
      <c r="CV45" t="s">
        <v>29</v>
      </c>
      <c r="CW45" t="s">
        <v>29</v>
      </c>
      <c r="CX45" t="s">
        <v>29</v>
      </c>
      <c r="CY45" t="s">
        <v>29</v>
      </c>
      <c r="CZ45" t="s">
        <v>29</v>
      </c>
      <c r="DA45" t="s">
        <v>29</v>
      </c>
      <c r="DB45">
        <v>0</v>
      </c>
      <c r="DC45">
        <v>0</v>
      </c>
    </row>
    <row r="46" spans="21:107" x14ac:dyDescent="0.2">
      <c r="U46">
        <v>20190523</v>
      </c>
      <c r="V46" t="s">
        <v>19</v>
      </c>
      <c r="W46">
        <v>0</v>
      </c>
      <c r="X46">
        <v>47</v>
      </c>
      <c r="Y46">
        <v>0</v>
      </c>
      <c r="Z46">
        <v>1</v>
      </c>
      <c r="AA46">
        <v>0</v>
      </c>
      <c r="AB46">
        <v>0</v>
      </c>
      <c r="AC46">
        <v>0</v>
      </c>
      <c r="AD46">
        <v>0</v>
      </c>
      <c r="AE46">
        <v>0</v>
      </c>
      <c r="AF46">
        <v>0</v>
      </c>
      <c r="AG46">
        <v>0</v>
      </c>
      <c r="AH46">
        <v>0</v>
      </c>
      <c r="AI46">
        <v>3</v>
      </c>
      <c r="AJ46">
        <v>1</v>
      </c>
      <c r="AK46">
        <v>0</v>
      </c>
      <c r="AL46">
        <v>0</v>
      </c>
      <c r="AM46">
        <v>0</v>
      </c>
      <c r="AN46">
        <v>52</v>
      </c>
      <c r="AO46">
        <v>4</v>
      </c>
      <c r="AQ46">
        <v>20190523</v>
      </c>
      <c r="AR46" t="s">
        <v>20</v>
      </c>
      <c r="AS46">
        <v>0</v>
      </c>
      <c r="AT46">
        <v>1</v>
      </c>
      <c r="AU46">
        <v>0</v>
      </c>
      <c r="AV46">
        <v>0</v>
      </c>
      <c r="AW46">
        <v>0</v>
      </c>
      <c r="AX46">
        <v>0</v>
      </c>
      <c r="AY46">
        <v>0</v>
      </c>
      <c r="AZ46">
        <v>0</v>
      </c>
      <c r="BA46">
        <v>0</v>
      </c>
      <c r="BB46">
        <v>0</v>
      </c>
      <c r="BC46">
        <v>0</v>
      </c>
      <c r="BD46">
        <v>0</v>
      </c>
      <c r="BE46">
        <v>0</v>
      </c>
      <c r="BF46">
        <v>2</v>
      </c>
      <c r="BG46">
        <v>0</v>
      </c>
      <c r="BH46">
        <v>0</v>
      </c>
      <c r="BI46">
        <v>0</v>
      </c>
      <c r="BJ46">
        <v>3</v>
      </c>
      <c r="BK46">
        <v>2</v>
      </c>
      <c r="BM46">
        <v>20190523</v>
      </c>
      <c r="BN46" t="s">
        <v>22</v>
      </c>
      <c r="BO46" t="s">
        <v>29</v>
      </c>
      <c r="BP46" t="s">
        <v>29</v>
      </c>
      <c r="BQ46" t="s">
        <v>29</v>
      </c>
      <c r="BR46" t="s">
        <v>29</v>
      </c>
      <c r="BS46" t="s">
        <v>29</v>
      </c>
      <c r="BT46" t="s">
        <v>29</v>
      </c>
      <c r="BU46" t="s">
        <v>29</v>
      </c>
      <c r="BV46" t="s">
        <v>29</v>
      </c>
      <c r="BW46" t="s">
        <v>29</v>
      </c>
      <c r="BX46" t="s">
        <v>29</v>
      </c>
      <c r="BY46" t="s">
        <v>29</v>
      </c>
      <c r="BZ46" t="s">
        <v>29</v>
      </c>
      <c r="CA46" t="s">
        <v>29</v>
      </c>
      <c r="CB46" t="s">
        <v>29</v>
      </c>
      <c r="CC46" t="s">
        <v>29</v>
      </c>
      <c r="CD46" t="s">
        <v>29</v>
      </c>
      <c r="CE46" t="s">
        <v>29</v>
      </c>
      <c r="CF46">
        <v>0</v>
      </c>
      <c r="CG46">
        <v>0</v>
      </c>
      <c r="CI46">
        <v>20190523</v>
      </c>
      <c r="CJ46" t="s">
        <v>23</v>
      </c>
      <c r="CK46">
        <v>0</v>
      </c>
      <c r="CL46">
        <v>0</v>
      </c>
      <c r="CM46">
        <v>0</v>
      </c>
      <c r="CN46">
        <v>0</v>
      </c>
      <c r="CO46">
        <v>0</v>
      </c>
      <c r="CP46">
        <v>0</v>
      </c>
      <c r="CQ46">
        <v>0</v>
      </c>
      <c r="CR46">
        <v>0</v>
      </c>
      <c r="CS46">
        <v>0</v>
      </c>
      <c r="CT46">
        <v>0</v>
      </c>
      <c r="CU46">
        <v>0</v>
      </c>
      <c r="CV46">
        <v>0</v>
      </c>
      <c r="CW46">
        <v>0</v>
      </c>
      <c r="CX46">
        <v>0</v>
      </c>
      <c r="CY46">
        <v>0</v>
      </c>
      <c r="CZ46">
        <v>0</v>
      </c>
      <c r="DA46">
        <v>0</v>
      </c>
      <c r="DB46">
        <v>0</v>
      </c>
      <c r="DC46">
        <v>0</v>
      </c>
    </row>
    <row r="47" spans="21:107" x14ac:dyDescent="0.2">
      <c r="U47">
        <v>20190524</v>
      </c>
      <c r="V47" t="s">
        <v>19</v>
      </c>
      <c r="W47">
        <v>0</v>
      </c>
      <c r="X47">
        <v>60</v>
      </c>
      <c r="Y47">
        <v>0</v>
      </c>
      <c r="Z47">
        <v>0</v>
      </c>
      <c r="AA47">
        <v>0</v>
      </c>
      <c r="AB47">
        <v>0</v>
      </c>
      <c r="AC47">
        <v>1</v>
      </c>
      <c r="AD47">
        <v>0</v>
      </c>
      <c r="AE47">
        <v>0</v>
      </c>
      <c r="AF47">
        <v>0</v>
      </c>
      <c r="AG47">
        <v>0</v>
      </c>
      <c r="AH47">
        <v>0</v>
      </c>
      <c r="AI47">
        <v>1</v>
      </c>
      <c r="AJ47">
        <v>0</v>
      </c>
      <c r="AK47">
        <v>1</v>
      </c>
      <c r="AL47">
        <v>0</v>
      </c>
      <c r="AM47">
        <v>0</v>
      </c>
      <c r="AN47">
        <v>63</v>
      </c>
      <c r="AO47">
        <v>4</v>
      </c>
      <c r="AQ47">
        <v>20190524</v>
      </c>
      <c r="AR47" t="s">
        <v>20</v>
      </c>
      <c r="AS47">
        <v>0</v>
      </c>
      <c r="AT47">
        <v>2</v>
      </c>
      <c r="AU47">
        <v>0</v>
      </c>
      <c r="AV47">
        <v>0</v>
      </c>
      <c r="AW47">
        <v>0</v>
      </c>
      <c r="AX47">
        <v>0</v>
      </c>
      <c r="AY47">
        <v>0</v>
      </c>
      <c r="AZ47">
        <v>0</v>
      </c>
      <c r="BA47">
        <v>0</v>
      </c>
      <c r="BB47">
        <v>0</v>
      </c>
      <c r="BC47">
        <v>2</v>
      </c>
      <c r="BD47">
        <v>0</v>
      </c>
      <c r="BE47">
        <v>1</v>
      </c>
      <c r="BF47">
        <v>3</v>
      </c>
      <c r="BG47">
        <v>0</v>
      </c>
      <c r="BH47">
        <v>0</v>
      </c>
      <c r="BI47">
        <v>0</v>
      </c>
      <c r="BJ47">
        <v>8</v>
      </c>
      <c r="BK47">
        <v>4</v>
      </c>
      <c r="BM47">
        <v>20190524</v>
      </c>
      <c r="BN47" t="s">
        <v>22</v>
      </c>
      <c r="BO47">
        <v>0</v>
      </c>
      <c r="BP47">
        <v>0</v>
      </c>
      <c r="BQ47">
        <v>0</v>
      </c>
      <c r="BR47">
        <v>0</v>
      </c>
      <c r="BS47">
        <v>0</v>
      </c>
      <c r="BT47">
        <v>0</v>
      </c>
      <c r="BU47">
        <v>0</v>
      </c>
      <c r="BV47">
        <v>0</v>
      </c>
      <c r="BW47">
        <v>0</v>
      </c>
      <c r="BX47">
        <v>0</v>
      </c>
      <c r="BY47">
        <v>0</v>
      </c>
      <c r="BZ47">
        <v>0</v>
      </c>
      <c r="CA47">
        <v>0</v>
      </c>
      <c r="CB47">
        <v>0</v>
      </c>
      <c r="CC47">
        <v>0</v>
      </c>
      <c r="CD47">
        <v>0</v>
      </c>
      <c r="CE47">
        <v>0</v>
      </c>
      <c r="CF47">
        <v>0</v>
      </c>
      <c r="CG47">
        <v>0</v>
      </c>
      <c r="CI47">
        <v>20190524</v>
      </c>
      <c r="CJ47" t="s">
        <v>23</v>
      </c>
      <c r="CK47">
        <v>0</v>
      </c>
      <c r="CL47">
        <v>0</v>
      </c>
      <c r="CM47">
        <v>0</v>
      </c>
      <c r="CN47">
        <v>0</v>
      </c>
      <c r="CO47">
        <v>0</v>
      </c>
      <c r="CP47">
        <v>0</v>
      </c>
      <c r="CQ47">
        <v>0</v>
      </c>
      <c r="CR47">
        <v>0</v>
      </c>
      <c r="CS47">
        <v>0</v>
      </c>
      <c r="CT47">
        <v>0</v>
      </c>
      <c r="CU47">
        <v>0</v>
      </c>
      <c r="CV47">
        <v>0</v>
      </c>
      <c r="CW47">
        <v>0</v>
      </c>
      <c r="CX47">
        <v>0</v>
      </c>
      <c r="CY47">
        <v>0</v>
      </c>
      <c r="CZ47">
        <v>0</v>
      </c>
      <c r="DA47">
        <v>0</v>
      </c>
      <c r="DB47">
        <v>0</v>
      </c>
      <c r="DC47">
        <v>0</v>
      </c>
    </row>
    <row r="48" spans="21:107" x14ac:dyDescent="0.2">
      <c r="U48">
        <v>20190525</v>
      </c>
      <c r="V48" t="s">
        <v>19</v>
      </c>
      <c r="W48">
        <v>0</v>
      </c>
      <c r="X48">
        <v>27</v>
      </c>
      <c r="Y48">
        <v>0</v>
      </c>
      <c r="Z48">
        <v>0</v>
      </c>
      <c r="AA48">
        <v>0</v>
      </c>
      <c r="AB48">
        <v>0</v>
      </c>
      <c r="AC48">
        <v>0</v>
      </c>
      <c r="AD48">
        <v>0</v>
      </c>
      <c r="AE48">
        <v>0</v>
      </c>
      <c r="AF48">
        <v>0</v>
      </c>
      <c r="AG48">
        <v>0</v>
      </c>
      <c r="AH48">
        <v>0</v>
      </c>
      <c r="AI48">
        <v>1</v>
      </c>
      <c r="AJ48">
        <v>0</v>
      </c>
      <c r="AK48">
        <v>0</v>
      </c>
      <c r="AL48">
        <v>0</v>
      </c>
      <c r="AM48">
        <v>0</v>
      </c>
      <c r="AN48">
        <v>28</v>
      </c>
      <c r="AO48">
        <v>2</v>
      </c>
      <c r="AQ48">
        <v>20190525</v>
      </c>
      <c r="AR48" t="s">
        <v>20</v>
      </c>
      <c r="AS48">
        <v>0</v>
      </c>
      <c r="AT48">
        <v>0</v>
      </c>
      <c r="AU48">
        <v>0</v>
      </c>
      <c r="AV48">
        <v>0</v>
      </c>
      <c r="AW48">
        <v>0</v>
      </c>
      <c r="AX48">
        <v>0</v>
      </c>
      <c r="AY48">
        <v>0</v>
      </c>
      <c r="AZ48">
        <v>0</v>
      </c>
      <c r="BA48">
        <v>0</v>
      </c>
      <c r="BB48">
        <v>0</v>
      </c>
      <c r="BC48">
        <v>0</v>
      </c>
      <c r="BD48">
        <v>0</v>
      </c>
      <c r="BE48">
        <v>0</v>
      </c>
      <c r="BF48">
        <v>0</v>
      </c>
      <c r="BG48">
        <v>0</v>
      </c>
      <c r="BH48">
        <v>0</v>
      </c>
      <c r="BI48">
        <v>0</v>
      </c>
      <c r="BJ48">
        <v>0</v>
      </c>
      <c r="BK48">
        <v>0</v>
      </c>
      <c r="BM48">
        <v>20190525</v>
      </c>
      <c r="BN48" t="s">
        <v>22</v>
      </c>
      <c r="BO48">
        <v>0</v>
      </c>
      <c r="BP48">
        <v>0</v>
      </c>
      <c r="BQ48">
        <v>0</v>
      </c>
      <c r="BR48">
        <v>0</v>
      </c>
      <c r="BS48">
        <v>0</v>
      </c>
      <c r="BT48">
        <v>0</v>
      </c>
      <c r="BU48">
        <v>0</v>
      </c>
      <c r="BV48">
        <v>0</v>
      </c>
      <c r="BW48">
        <v>0</v>
      </c>
      <c r="BX48">
        <v>0</v>
      </c>
      <c r="BY48">
        <v>0</v>
      </c>
      <c r="BZ48">
        <v>0</v>
      </c>
      <c r="CA48">
        <v>0</v>
      </c>
      <c r="CB48">
        <v>0</v>
      </c>
      <c r="CC48">
        <v>0</v>
      </c>
      <c r="CD48">
        <v>0</v>
      </c>
      <c r="CE48">
        <v>0</v>
      </c>
      <c r="CF48">
        <v>0</v>
      </c>
      <c r="CG48">
        <v>0</v>
      </c>
      <c r="CI48">
        <v>20190525</v>
      </c>
      <c r="CJ48" t="s">
        <v>23</v>
      </c>
      <c r="CK48">
        <v>0</v>
      </c>
      <c r="CL48">
        <v>0</v>
      </c>
      <c r="CM48">
        <v>0</v>
      </c>
      <c r="CN48">
        <v>0</v>
      </c>
      <c r="CO48">
        <v>0</v>
      </c>
      <c r="CP48">
        <v>0</v>
      </c>
      <c r="CQ48">
        <v>0</v>
      </c>
      <c r="CR48">
        <v>0</v>
      </c>
      <c r="CS48">
        <v>0</v>
      </c>
      <c r="CT48">
        <v>0</v>
      </c>
      <c r="CU48">
        <v>0</v>
      </c>
      <c r="CV48">
        <v>0</v>
      </c>
      <c r="CW48">
        <v>0</v>
      </c>
      <c r="CX48">
        <v>0</v>
      </c>
      <c r="CY48">
        <v>0</v>
      </c>
      <c r="CZ48">
        <v>0</v>
      </c>
      <c r="DA48">
        <v>0</v>
      </c>
      <c r="DB48">
        <v>0</v>
      </c>
      <c r="DC48">
        <v>0</v>
      </c>
    </row>
    <row r="49" spans="21:107" x14ac:dyDescent="0.2">
      <c r="U49">
        <v>20190526</v>
      </c>
      <c r="V49" t="s">
        <v>19</v>
      </c>
      <c r="W49">
        <v>0</v>
      </c>
      <c r="X49">
        <v>2</v>
      </c>
      <c r="Y49">
        <v>0</v>
      </c>
      <c r="Z49">
        <v>0</v>
      </c>
      <c r="AA49">
        <v>0</v>
      </c>
      <c r="AB49">
        <v>0</v>
      </c>
      <c r="AC49">
        <v>0</v>
      </c>
      <c r="AD49">
        <v>0</v>
      </c>
      <c r="AE49">
        <v>0</v>
      </c>
      <c r="AF49">
        <v>0</v>
      </c>
      <c r="AG49">
        <v>0</v>
      </c>
      <c r="AH49">
        <v>0</v>
      </c>
      <c r="AI49">
        <v>0</v>
      </c>
      <c r="AJ49">
        <v>0</v>
      </c>
      <c r="AK49">
        <v>0</v>
      </c>
      <c r="AL49">
        <v>0</v>
      </c>
      <c r="AM49">
        <v>0</v>
      </c>
      <c r="AN49">
        <v>2</v>
      </c>
      <c r="AO49">
        <v>1</v>
      </c>
      <c r="AQ49">
        <v>20190526</v>
      </c>
      <c r="AR49" t="s">
        <v>20</v>
      </c>
      <c r="AS49">
        <v>0</v>
      </c>
      <c r="AT49">
        <v>0</v>
      </c>
      <c r="AU49">
        <v>0</v>
      </c>
      <c r="AV49">
        <v>0</v>
      </c>
      <c r="AW49">
        <v>0</v>
      </c>
      <c r="AX49">
        <v>0</v>
      </c>
      <c r="AY49">
        <v>0</v>
      </c>
      <c r="AZ49">
        <v>0</v>
      </c>
      <c r="BA49">
        <v>0</v>
      </c>
      <c r="BB49">
        <v>0</v>
      </c>
      <c r="BC49">
        <v>0</v>
      </c>
      <c r="BD49">
        <v>0</v>
      </c>
      <c r="BE49">
        <v>0</v>
      </c>
      <c r="BF49">
        <v>0</v>
      </c>
      <c r="BG49">
        <v>0</v>
      </c>
      <c r="BH49">
        <v>0</v>
      </c>
      <c r="BI49">
        <v>0</v>
      </c>
      <c r="BJ49">
        <v>0</v>
      </c>
      <c r="BK49">
        <v>0</v>
      </c>
      <c r="BM49">
        <v>20190526</v>
      </c>
      <c r="BN49" t="s">
        <v>22</v>
      </c>
      <c r="BO49" t="s">
        <v>29</v>
      </c>
      <c r="BP49" t="s">
        <v>29</v>
      </c>
      <c r="BQ49" t="s">
        <v>29</v>
      </c>
      <c r="BR49" t="s">
        <v>29</v>
      </c>
      <c r="BS49" t="s">
        <v>29</v>
      </c>
      <c r="BT49" t="s">
        <v>29</v>
      </c>
      <c r="BU49" t="s">
        <v>29</v>
      </c>
      <c r="BV49" t="s">
        <v>29</v>
      </c>
      <c r="BW49" t="s">
        <v>29</v>
      </c>
      <c r="BX49" t="s">
        <v>29</v>
      </c>
      <c r="BY49" t="s">
        <v>29</v>
      </c>
      <c r="BZ49" t="s">
        <v>29</v>
      </c>
      <c r="CA49" t="s">
        <v>29</v>
      </c>
      <c r="CB49" t="s">
        <v>29</v>
      </c>
      <c r="CC49" t="s">
        <v>29</v>
      </c>
      <c r="CD49" t="s">
        <v>29</v>
      </c>
      <c r="CE49" t="s">
        <v>29</v>
      </c>
      <c r="CF49">
        <v>0</v>
      </c>
      <c r="CG49">
        <v>0</v>
      </c>
      <c r="CI49">
        <v>20190526</v>
      </c>
      <c r="CJ49" t="s">
        <v>23</v>
      </c>
      <c r="CK49" t="s">
        <v>29</v>
      </c>
      <c r="CL49" t="s">
        <v>29</v>
      </c>
      <c r="CM49" t="s">
        <v>29</v>
      </c>
      <c r="CN49" t="s">
        <v>29</v>
      </c>
      <c r="CO49" t="s">
        <v>29</v>
      </c>
      <c r="CP49" t="s">
        <v>29</v>
      </c>
      <c r="CQ49" t="s">
        <v>29</v>
      </c>
      <c r="CR49" t="s">
        <v>29</v>
      </c>
      <c r="CS49" t="s">
        <v>29</v>
      </c>
      <c r="CT49" t="s">
        <v>29</v>
      </c>
      <c r="CU49" t="s">
        <v>29</v>
      </c>
      <c r="CV49" t="s">
        <v>29</v>
      </c>
      <c r="CW49" t="s">
        <v>29</v>
      </c>
      <c r="CX49" t="s">
        <v>29</v>
      </c>
      <c r="CY49" t="s">
        <v>29</v>
      </c>
      <c r="CZ49" t="s">
        <v>29</v>
      </c>
      <c r="DA49" t="s">
        <v>29</v>
      </c>
      <c r="DB49">
        <v>0</v>
      </c>
      <c r="DC49">
        <v>0</v>
      </c>
    </row>
    <row r="50" spans="21:107" x14ac:dyDescent="0.2">
      <c r="U50">
        <v>20190527</v>
      </c>
      <c r="V50" t="s">
        <v>19</v>
      </c>
      <c r="W50">
        <v>0</v>
      </c>
      <c r="X50">
        <v>5</v>
      </c>
      <c r="Y50">
        <v>0</v>
      </c>
      <c r="Z50">
        <v>0</v>
      </c>
      <c r="AA50">
        <v>0</v>
      </c>
      <c r="AB50">
        <v>0</v>
      </c>
      <c r="AC50">
        <v>0</v>
      </c>
      <c r="AD50">
        <v>0</v>
      </c>
      <c r="AE50">
        <v>0</v>
      </c>
      <c r="AF50">
        <v>0</v>
      </c>
      <c r="AG50">
        <v>0</v>
      </c>
      <c r="AH50">
        <v>0</v>
      </c>
      <c r="AI50">
        <v>0</v>
      </c>
      <c r="AJ50">
        <v>0</v>
      </c>
      <c r="AK50">
        <v>0</v>
      </c>
      <c r="AL50">
        <v>0</v>
      </c>
      <c r="AM50">
        <v>0</v>
      </c>
      <c r="AN50">
        <v>5</v>
      </c>
      <c r="AO50">
        <v>1</v>
      </c>
      <c r="AQ50">
        <v>20190527</v>
      </c>
      <c r="AR50" t="s">
        <v>20</v>
      </c>
      <c r="AS50">
        <v>0</v>
      </c>
      <c r="AT50">
        <v>0</v>
      </c>
      <c r="AU50">
        <v>0</v>
      </c>
      <c r="AV50">
        <v>0</v>
      </c>
      <c r="AW50">
        <v>0</v>
      </c>
      <c r="AX50">
        <v>0</v>
      </c>
      <c r="AY50">
        <v>0</v>
      </c>
      <c r="AZ50">
        <v>0</v>
      </c>
      <c r="BA50">
        <v>0</v>
      </c>
      <c r="BB50">
        <v>0</v>
      </c>
      <c r="BC50">
        <v>0</v>
      </c>
      <c r="BD50">
        <v>0</v>
      </c>
      <c r="BE50">
        <v>0</v>
      </c>
      <c r="BF50">
        <v>0</v>
      </c>
      <c r="BG50">
        <v>1</v>
      </c>
      <c r="BH50">
        <v>0</v>
      </c>
      <c r="BI50">
        <v>0</v>
      </c>
      <c r="BJ50">
        <v>1</v>
      </c>
      <c r="BK50">
        <v>1</v>
      </c>
      <c r="BM50">
        <v>20190527</v>
      </c>
      <c r="BN50" t="s">
        <v>22</v>
      </c>
      <c r="BO50" t="s">
        <v>29</v>
      </c>
      <c r="BP50" t="s">
        <v>29</v>
      </c>
      <c r="BQ50" t="s">
        <v>29</v>
      </c>
      <c r="BR50" t="s">
        <v>29</v>
      </c>
      <c r="BS50" t="s">
        <v>29</v>
      </c>
      <c r="BT50" t="s">
        <v>29</v>
      </c>
      <c r="BU50" t="s">
        <v>29</v>
      </c>
      <c r="BV50" t="s">
        <v>29</v>
      </c>
      <c r="BW50" t="s">
        <v>29</v>
      </c>
      <c r="BX50" t="s">
        <v>29</v>
      </c>
      <c r="BY50" t="s">
        <v>29</v>
      </c>
      <c r="BZ50" t="s">
        <v>29</v>
      </c>
      <c r="CA50" t="s">
        <v>29</v>
      </c>
      <c r="CB50" t="s">
        <v>29</v>
      </c>
      <c r="CC50" t="s">
        <v>29</v>
      </c>
      <c r="CD50" t="s">
        <v>29</v>
      </c>
      <c r="CE50" t="s">
        <v>29</v>
      </c>
      <c r="CF50">
        <v>0</v>
      </c>
      <c r="CG50">
        <v>0</v>
      </c>
      <c r="CI50">
        <v>20190527</v>
      </c>
      <c r="CJ50" t="s">
        <v>23</v>
      </c>
      <c r="CK50">
        <v>0</v>
      </c>
      <c r="CL50">
        <v>0</v>
      </c>
      <c r="CM50">
        <v>0</v>
      </c>
      <c r="CN50">
        <v>0</v>
      </c>
      <c r="CO50">
        <v>0</v>
      </c>
      <c r="CP50">
        <v>0</v>
      </c>
      <c r="CQ50">
        <v>0</v>
      </c>
      <c r="CR50">
        <v>0</v>
      </c>
      <c r="CS50">
        <v>0</v>
      </c>
      <c r="CT50">
        <v>0</v>
      </c>
      <c r="CU50">
        <v>0</v>
      </c>
      <c r="CV50">
        <v>0</v>
      </c>
      <c r="CW50">
        <v>0</v>
      </c>
      <c r="CX50">
        <v>0</v>
      </c>
      <c r="CY50">
        <v>1</v>
      </c>
      <c r="CZ50">
        <v>0</v>
      </c>
      <c r="DA50">
        <v>0</v>
      </c>
      <c r="DB50">
        <v>1</v>
      </c>
      <c r="DC50">
        <v>1</v>
      </c>
    </row>
    <row r="51" spans="21:107" x14ac:dyDescent="0.2">
      <c r="U51">
        <v>20190528</v>
      </c>
      <c r="V51" t="s">
        <v>19</v>
      </c>
      <c r="W51">
        <v>0</v>
      </c>
      <c r="X51">
        <v>30</v>
      </c>
      <c r="Y51">
        <v>0</v>
      </c>
      <c r="Z51">
        <v>0</v>
      </c>
      <c r="AA51">
        <v>0</v>
      </c>
      <c r="AB51">
        <v>0</v>
      </c>
      <c r="AC51">
        <v>0</v>
      </c>
      <c r="AD51">
        <v>0</v>
      </c>
      <c r="AE51">
        <v>0</v>
      </c>
      <c r="AF51">
        <v>0</v>
      </c>
      <c r="AG51">
        <v>1</v>
      </c>
      <c r="AH51">
        <v>0</v>
      </c>
      <c r="AI51">
        <v>2</v>
      </c>
      <c r="AJ51">
        <v>0</v>
      </c>
      <c r="AK51">
        <v>0</v>
      </c>
      <c r="AL51">
        <v>0</v>
      </c>
      <c r="AM51">
        <v>0</v>
      </c>
      <c r="AN51">
        <v>33</v>
      </c>
      <c r="AO51">
        <v>3</v>
      </c>
      <c r="AQ51">
        <v>20190528</v>
      </c>
      <c r="AR51" t="s">
        <v>20</v>
      </c>
      <c r="AS51">
        <v>1</v>
      </c>
      <c r="AT51">
        <v>1</v>
      </c>
      <c r="AU51">
        <v>0</v>
      </c>
      <c r="AV51">
        <v>0</v>
      </c>
      <c r="AW51">
        <v>0</v>
      </c>
      <c r="AX51">
        <v>1</v>
      </c>
      <c r="AY51">
        <v>0</v>
      </c>
      <c r="AZ51">
        <v>0</v>
      </c>
      <c r="BA51">
        <v>1</v>
      </c>
      <c r="BB51">
        <v>0</v>
      </c>
      <c r="BC51">
        <v>1</v>
      </c>
      <c r="BD51">
        <v>0</v>
      </c>
      <c r="BE51">
        <v>3</v>
      </c>
      <c r="BF51">
        <v>2</v>
      </c>
      <c r="BG51">
        <v>1</v>
      </c>
      <c r="BH51">
        <v>0</v>
      </c>
      <c r="BI51">
        <v>0</v>
      </c>
      <c r="BJ51">
        <v>11</v>
      </c>
      <c r="BK51">
        <v>8</v>
      </c>
      <c r="BM51">
        <v>20190528</v>
      </c>
      <c r="BN51" t="s">
        <v>22</v>
      </c>
      <c r="BO51">
        <v>0</v>
      </c>
      <c r="BP51">
        <v>0</v>
      </c>
      <c r="BQ51">
        <v>0</v>
      </c>
      <c r="BR51">
        <v>0</v>
      </c>
      <c r="BS51">
        <v>0</v>
      </c>
      <c r="BT51">
        <v>0</v>
      </c>
      <c r="BU51">
        <v>0</v>
      </c>
      <c r="BV51">
        <v>0</v>
      </c>
      <c r="BW51">
        <v>0</v>
      </c>
      <c r="BX51">
        <v>0</v>
      </c>
      <c r="BY51">
        <v>0</v>
      </c>
      <c r="BZ51">
        <v>0</v>
      </c>
      <c r="CA51">
        <v>0</v>
      </c>
      <c r="CB51">
        <v>0</v>
      </c>
      <c r="CC51">
        <v>1</v>
      </c>
      <c r="CD51">
        <v>0</v>
      </c>
      <c r="CE51">
        <v>0</v>
      </c>
      <c r="CF51">
        <v>1</v>
      </c>
      <c r="CG51">
        <v>1</v>
      </c>
      <c r="CI51">
        <v>20190528</v>
      </c>
      <c r="CJ51" t="s">
        <v>23</v>
      </c>
      <c r="CK51">
        <v>0</v>
      </c>
      <c r="CL51">
        <v>0</v>
      </c>
      <c r="CM51">
        <v>0</v>
      </c>
      <c r="CN51">
        <v>0</v>
      </c>
      <c r="CO51">
        <v>0</v>
      </c>
      <c r="CP51">
        <v>0</v>
      </c>
      <c r="CQ51">
        <v>0</v>
      </c>
      <c r="CR51">
        <v>0</v>
      </c>
      <c r="CS51">
        <v>0</v>
      </c>
      <c r="CT51">
        <v>0</v>
      </c>
      <c r="CU51">
        <v>0</v>
      </c>
      <c r="CV51">
        <v>0</v>
      </c>
      <c r="CW51">
        <v>0</v>
      </c>
      <c r="CX51">
        <v>0</v>
      </c>
      <c r="CY51">
        <v>0</v>
      </c>
      <c r="CZ51">
        <v>0</v>
      </c>
      <c r="DA51">
        <v>0</v>
      </c>
      <c r="DB51">
        <v>0</v>
      </c>
      <c r="DC51">
        <v>0</v>
      </c>
    </row>
    <row r="52" spans="21:107" x14ac:dyDescent="0.2">
      <c r="U52">
        <v>20190529</v>
      </c>
      <c r="V52" t="s">
        <v>19</v>
      </c>
      <c r="W52">
        <v>0</v>
      </c>
      <c r="X52">
        <v>54</v>
      </c>
      <c r="Y52">
        <v>1</v>
      </c>
      <c r="Z52">
        <v>0</v>
      </c>
      <c r="AA52">
        <v>0</v>
      </c>
      <c r="AB52">
        <v>0</v>
      </c>
      <c r="AC52">
        <v>0</v>
      </c>
      <c r="AD52">
        <v>0</v>
      </c>
      <c r="AE52">
        <v>0</v>
      </c>
      <c r="AF52">
        <v>0</v>
      </c>
      <c r="AG52">
        <v>0</v>
      </c>
      <c r="AH52">
        <v>0</v>
      </c>
      <c r="AI52">
        <v>0</v>
      </c>
      <c r="AJ52">
        <v>2</v>
      </c>
      <c r="AK52">
        <v>0</v>
      </c>
      <c r="AL52">
        <v>0</v>
      </c>
      <c r="AM52">
        <v>0</v>
      </c>
      <c r="AN52">
        <v>57</v>
      </c>
      <c r="AO52">
        <v>3</v>
      </c>
      <c r="AQ52">
        <v>20190529</v>
      </c>
      <c r="AR52" t="s">
        <v>20</v>
      </c>
      <c r="AS52">
        <v>0</v>
      </c>
      <c r="AT52">
        <v>0</v>
      </c>
      <c r="AU52">
        <v>0</v>
      </c>
      <c r="AV52">
        <v>0</v>
      </c>
      <c r="AW52">
        <v>0</v>
      </c>
      <c r="AX52">
        <v>0</v>
      </c>
      <c r="AY52">
        <v>0</v>
      </c>
      <c r="AZ52">
        <v>0</v>
      </c>
      <c r="BA52">
        <v>0</v>
      </c>
      <c r="BB52">
        <v>0</v>
      </c>
      <c r="BC52">
        <v>0</v>
      </c>
      <c r="BD52">
        <v>0</v>
      </c>
      <c r="BE52">
        <v>0</v>
      </c>
      <c r="BF52">
        <v>0</v>
      </c>
      <c r="BG52">
        <v>0</v>
      </c>
      <c r="BH52">
        <v>0</v>
      </c>
      <c r="BI52">
        <v>0</v>
      </c>
      <c r="BJ52">
        <v>0</v>
      </c>
      <c r="BK52">
        <v>0</v>
      </c>
      <c r="BM52">
        <v>20190529</v>
      </c>
      <c r="BN52" t="s">
        <v>22</v>
      </c>
      <c r="BO52">
        <v>0</v>
      </c>
      <c r="BP52">
        <v>2</v>
      </c>
      <c r="BQ52">
        <v>0</v>
      </c>
      <c r="BR52">
        <v>0</v>
      </c>
      <c r="BS52">
        <v>0</v>
      </c>
      <c r="BT52">
        <v>0</v>
      </c>
      <c r="BU52">
        <v>0</v>
      </c>
      <c r="BV52">
        <v>0</v>
      </c>
      <c r="BW52">
        <v>0</v>
      </c>
      <c r="BX52">
        <v>0</v>
      </c>
      <c r="BY52">
        <v>0</v>
      </c>
      <c r="BZ52">
        <v>0</v>
      </c>
      <c r="CA52">
        <v>0</v>
      </c>
      <c r="CB52">
        <v>0</v>
      </c>
      <c r="CC52">
        <v>0</v>
      </c>
      <c r="CD52">
        <v>0</v>
      </c>
      <c r="CE52">
        <v>0</v>
      </c>
      <c r="CF52">
        <v>2</v>
      </c>
      <c r="CG52">
        <v>1</v>
      </c>
      <c r="CI52">
        <v>20190529</v>
      </c>
      <c r="CJ52" t="s">
        <v>23</v>
      </c>
      <c r="CK52">
        <v>0</v>
      </c>
      <c r="CL52">
        <v>0</v>
      </c>
      <c r="CM52">
        <v>0</v>
      </c>
      <c r="CN52">
        <v>0</v>
      </c>
      <c r="CO52">
        <v>0</v>
      </c>
      <c r="CP52">
        <v>0</v>
      </c>
      <c r="CQ52">
        <v>0</v>
      </c>
      <c r="CR52">
        <v>0</v>
      </c>
      <c r="CS52">
        <v>0</v>
      </c>
      <c r="CT52">
        <v>0</v>
      </c>
      <c r="CU52">
        <v>0</v>
      </c>
      <c r="CV52">
        <v>0</v>
      </c>
      <c r="CW52">
        <v>0</v>
      </c>
      <c r="CX52">
        <v>0</v>
      </c>
      <c r="CY52">
        <v>0</v>
      </c>
      <c r="CZ52">
        <v>0</v>
      </c>
      <c r="DA52">
        <v>0</v>
      </c>
      <c r="DB52">
        <v>0</v>
      </c>
      <c r="DC52">
        <v>0</v>
      </c>
    </row>
    <row r="53" spans="21:107" x14ac:dyDescent="0.2">
      <c r="U53">
        <v>20190530</v>
      </c>
      <c r="V53" t="s">
        <v>19</v>
      </c>
      <c r="W53">
        <v>1</v>
      </c>
      <c r="X53">
        <v>29</v>
      </c>
      <c r="Y53">
        <v>2</v>
      </c>
      <c r="Z53">
        <v>0</v>
      </c>
      <c r="AA53">
        <v>1</v>
      </c>
      <c r="AB53">
        <v>0</v>
      </c>
      <c r="AC53">
        <v>0</v>
      </c>
      <c r="AD53">
        <v>0</v>
      </c>
      <c r="AE53">
        <v>0</v>
      </c>
      <c r="AF53">
        <v>1</v>
      </c>
      <c r="AG53">
        <v>0</v>
      </c>
      <c r="AH53">
        <v>0</v>
      </c>
      <c r="AI53">
        <v>0</v>
      </c>
      <c r="AJ53">
        <v>0</v>
      </c>
      <c r="AK53">
        <v>0</v>
      </c>
      <c r="AL53">
        <v>0</v>
      </c>
      <c r="AM53">
        <v>0</v>
      </c>
      <c r="AN53">
        <v>34</v>
      </c>
      <c r="AO53">
        <v>5</v>
      </c>
      <c r="AQ53">
        <v>20190530</v>
      </c>
      <c r="AR53" t="s">
        <v>20</v>
      </c>
      <c r="AS53">
        <v>1</v>
      </c>
      <c r="AT53">
        <v>5</v>
      </c>
      <c r="AU53">
        <v>1</v>
      </c>
      <c r="AV53">
        <v>1</v>
      </c>
      <c r="AW53">
        <v>0</v>
      </c>
      <c r="AX53">
        <v>3</v>
      </c>
      <c r="AY53">
        <v>1</v>
      </c>
      <c r="AZ53">
        <v>0</v>
      </c>
      <c r="BA53">
        <v>1</v>
      </c>
      <c r="BB53">
        <v>13</v>
      </c>
      <c r="BC53">
        <v>9</v>
      </c>
      <c r="BD53">
        <v>0</v>
      </c>
      <c r="BE53">
        <v>1</v>
      </c>
      <c r="BF53">
        <v>8</v>
      </c>
      <c r="BG53">
        <v>1</v>
      </c>
      <c r="BH53">
        <v>0</v>
      </c>
      <c r="BI53">
        <v>0</v>
      </c>
      <c r="BJ53">
        <v>45</v>
      </c>
      <c r="BK53">
        <v>12</v>
      </c>
      <c r="BM53">
        <v>20190530</v>
      </c>
      <c r="BN53" t="s">
        <v>22</v>
      </c>
      <c r="BO53">
        <v>0</v>
      </c>
      <c r="BP53">
        <v>2</v>
      </c>
      <c r="BQ53">
        <v>0</v>
      </c>
      <c r="BR53">
        <v>0</v>
      </c>
      <c r="BS53">
        <v>0</v>
      </c>
      <c r="BT53">
        <v>1</v>
      </c>
      <c r="BU53">
        <v>0</v>
      </c>
      <c r="BV53">
        <v>0</v>
      </c>
      <c r="BW53">
        <v>0</v>
      </c>
      <c r="BX53">
        <v>0</v>
      </c>
      <c r="BY53">
        <v>0</v>
      </c>
      <c r="BZ53">
        <v>0</v>
      </c>
      <c r="CA53">
        <v>0</v>
      </c>
      <c r="CB53">
        <v>0</v>
      </c>
      <c r="CC53">
        <v>1</v>
      </c>
      <c r="CD53">
        <v>0</v>
      </c>
      <c r="CE53">
        <v>0</v>
      </c>
      <c r="CF53">
        <v>4</v>
      </c>
      <c r="CG53">
        <v>3</v>
      </c>
      <c r="CI53">
        <v>20190530</v>
      </c>
      <c r="CJ53" t="s">
        <v>23</v>
      </c>
      <c r="CK53">
        <v>0</v>
      </c>
      <c r="CL53">
        <v>3</v>
      </c>
      <c r="CM53">
        <v>0</v>
      </c>
      <c r="CN53">
        <v>0</v>
      </c>
      <c r="CO53">
        <v>0</v>
      </c>
      <c r="CP53">
        <v>1</v>
      </c>
      <c r="CQ53">
        <v>0</v>
      </c>
      <c r="CR53">
        <v>0</v>
      </c>
      <c r="CS53">
        <v>1</v>
      </c>
      <c r="CT53">
        <v>3</v>
      </c>
      <c r="CU53">
        <v>4</v>
      </c>
      <c r="CV53">
        <v>0</v>
      </c>
      <c r="CW53">
        <v>1</v>
      </c>
      <c r="CX53">
        <v>0</v>
      </c>
      <c r="CY53">
        <v>0</v>
      </c>
      <c r="CZ53">
        <v>0</v>
      </c>
      <c r="DA53">
        <v>0</v>
      </c>
      <c r="DB53">
        <v>13</v>
      </c>
      <c r="DC53">
        <v>6</v>
      </c>
    </row>
    <row r="54" spans="21:107" x14ac:dyDescent="0.2">
      <c r="U54">
        <v>20190531</v>
      </c>
      <c r="V54" t="s">
        <v>19</v>
      </c>
      <c r="W54">
        <v>1</v>
      </c>
      <c r="X54">
        <v>28</v>
      </c>
      <c r="Y54">
        <v>2</v>
      </c>
      <c r="Z54">
        <v>1</v>
      </c>
      <c r="AA54">
        <v>0</v>
      </c>
      <c r="AB54">
        <v>0</v>
      </c>
      <c r="AC54">
        <v>2</v>
      </c>
      <c r="AD54">
        <v>0</v>
      </c>
      <c r="AE54">
        <v>0</v>
      </c>
      <c r="AF54">
        <v>1</v>
      </c>
      <c r="AG54">
        <v>0</v>
      </c>
      <c r="AH54">
        <v>0</v>
      </c>
      <c r="AI54">
        <v>0</v>
      </c>
      <c r="AJ54">
        <v>0</v>
      </c>
      <c r="AK54">
        <v>0</v>
      </c>
      <c r="AL54">
        <v>0</v>
      </c>
      <c r="AM54">
        <v>0</v>
      </c>
      <c r="AN54">
        <v>35</v>
      </c>
      <c r="AO54">
        <v>6</v>
      </c>
      <c r="AQ54">
        <v>20190531</v>
      </c>
      <c r="AR54" t="s">
        <v>20</v>
      </c>
      <c r="AS54">
        <v>0</v>
      </c>
      <c r="AT54">
        <v>0</v>
      </c>
      <c r="AU54">
        <v>0</v>
      </c>
      <c r="AV54">
        <v>0</v>
      </c>
      <c r="AW54">
        <v>0</v>
      </c>
      <c r="AX54">
        <v>0</v>
      </c>
      <c r="AY54">
        <v>0</v>
      </c>
      <c r="AZ54">
        <v>0</v>
      </c>
      <c r="BA54">
        <v>0</v>
      </c>
      <c r="BB54">
        <v>0</v>
      </c>
      <c r="BC54">
        <v>0</v>
      </c>
      <c r="BD54">
        <v>0</v>
      </c>
      <c r="BE54">
        <v>0</v>
      </c>
      <c r="BF54">
        <v>4</v>
      </c>
      <c r="BG54">
        <v>0</v>
      </c>
      <c r="BH54">
        <v>0</v>
      </c>
      <c r="BI54">
        <v>0</v>
      </c>
      <c r="BJ54">
        <v>4</v>
      </c>
      <c r="BK54">
        <v>1</v>
      </c>
      <c r="BM54">
        <v>20190531</v>
      </c>
      <c r="BN54" t="s">
        <v>22</v>
      </c>
      <c r="BO54">
        <v>0</v>
      </c>
      <c r="BP54">
        <v>1</v>
      </c>
      <c r="BQ54">
        <v>0</v>
      </c>
      <c r="BR54">
        <v>0</v>
      </c>
      <c r="BS54">
        <v>0</v>
      </c>
      <c r="BT54">
        <v>0</v>
      </c>
      <c r="BU54">
        <v>0</v>
      </c>
      <c r="BV54">
        <v>0</v>
      </c>
      <c r="BW54">
        <v>0</v>
      </c>
      <c r="BX54">
        <v>0</v>
      </c>
      <c r="BY54">
        <v>0</v>
      </c>
      <c r="BZ54">
        <v>0</v>
      </c>
      <c r="CA54">
        <v>0</v>
      </c>
      <c r="CB54">
        <v>1</v>
      </c>
      <c r="CC54">
        <v>0</v>
      </c>
      <c r="CD54">
        <v>0</v>
      </c>
      <c r="CE54">
        <v>0</v>
      </c>
      <c r="CF54">
        <v>2</v>
      </c>
      <c r="CG54">
        <v>2</v>
      </c>
      <c r="CI54">
        <v>20190531</v>
      </c>
      <c r="CJ54" t="s">
        <v>23</v>
      </c>
      <c r="CK54" t="s">
        <v>29</v>
      </c>
      <c r="CL54" t="s">
        <v>29</v>
      </c>
      <c r="CM54" t="s">
        <v>29</v>
      </c>
      <c r="CN54" t="s">
        <v>29</v>
      </c>
      <c r="CO54" t="s">
        <v>29</v>
      </c>
      <c r="CP54" t="s">
        <v>29</v>
      </c>
      <c r="CQ54" t="s">
        <v>29</v>
      </c>
      <c r="CR54" t="s">
        <v>29</v>
      </c>
      <c r="CS54" t="s">
        <v>29</v>
      </c>
      <c r="CT54" t="s">
        <v>29</v>
      </c>
      <c r="CU54" t="s">
        <v>29</v>
      </c>
      <c r="CV54" t="s">
        <v>29</v>
      </c>
      <c r="CW54" t="s">
        <v>29</v>
      </c>
      <c r="CX54" t="s">
        <v>29</v>
      </c>
      <c r="CY54" t="s">
        <v>29</v>
      </c>
      <c r="CZ54" t="s">
        <v>29</v>
      </c>
      <c r="DA54" t="s">
        <v>29</v>
      </c>
      <c r="DB54">
        <v>0</v>
      </c>
      <c r="DC54">
        <v>0</v>
      </c>
    </row>
    <row r="55" spans="21:107" x14ac:dyDescent="0.2">
      <c r="U55">
        <v>20190601</v>
      </c>
      <c r="V55" t="s">
        <v>19</v>
      </c>
      <c r="W55">
        <v>0</v>
      </c>
      <c r="X55">
        <v>23</v>
      </c>
      <c r="Y55">
        <v>1</v>
      </c>
      <c r="Z55">
        <v>0</v>
      </c>
      <c r="AA55">
        <v>0</v>
      </c>
      <c r="AB55">
        <v>0</v>
      </c>
      <c r="AC55">
        <v>1</v>
      </c>
      <c r="AD55">
        <v>1</v>
      </c>
      <c r="AE55">
        <v>0</v>
      </c>
      <c r="AF55">
        <v>1</v>
      </c>
      <c r="AG55">
        <v>0</v>
      </c>
      <c r="AH55">
        <v>0</v>
      </c>
      <c r="AI55">
        <v>0</v>
      </c>
      <c r="AJ55">
        <v>0</v>
      </c>
      <c r="AK55">
        <v>0</v>
      </c>
      <c r="AL55">
        <v>0</v>
      </c>
      <c r="AM55">
        <v>0</v>
      </c>
      <c r="AN55">
        <v>27</v>
      </c>
      <c r="AO55">
        <v>5</v>
      </c>
      <c r="AQ55">
        <v>20190601</v>
      </c>
      <c r="AR55" t="s">
        <v>20</v>
      </c>
      <c r="AS55">
        <v>2</v>
      </c>
      <c r="AT55">
        <v>2</v>
      </c>
      <c r="AU55">
        <v>0</v>
      </c>
      <c r="AV55">
        <v>0</v>
      </c>
      <c r="AW55">
        <v>0</v>
      </c>
      <c r="AX55">
        <v>4</v>
      </c>
      <c r="AY55">
        <v>0</v>
      </c>
      <c r="AZ55">
        <v>0</v>
      </c>
      <c r="BA55">
        <v>1</v>
      </c>
      <c r="BB55">
        <v>3</v>
      </c>
      <c r="BC55">
        <v>1</v>
      </c>
      <c r="BD55">
        <v>0</v>
      </c>
      <c r="BE55">
        <v>1</v>
      </c>
      <c r="BF55">
        <v>4</v>
      </c>
      <c r="BG55">
        <v>1</v>
      </c>
      <c r="BH55">
        <v>0</v>
      </c>
      <c r="BI55">
        <v>0</v>
      </c>
      <c r="BJ55">
        <v>19</v>
      </c>
      <c r="BK55">
        <v>9</v>
      </c>
      <c r="BM55">
        <v>20190601</v>
      </c>
      <c r="BN55" t="s">
        <v>22</v>
      </c>
      <c r="BO55">
        <v>0</v>
      </c>
      <c r="BP55">
        <v>1</v>
      </c>
      <c r="BQ55">
        <v>0</v>
      </c>
      <c r="BR55">
        <v>0</v>
      </c>
      <c r="BS55">
        <v>0</v>
      </c>
      <c r="BT55">
        <v>0</v>
      </c>
      <c r="BU55">
        <v>0</v>
      </c>
      <c r="BV55">
        <v>0</v>
      </c>
      <c r="BW55">
        <v>0</v>
      </c>
      <c r="BX55">
        <v>0</v>
      </c>
      <c r="BY55">
        <v>0</v>
      </c>
      <c r="BZ55">
        <v>0</v>
      </c>
      <c r="CA55">
        <v>0</v>
      </c>
      <c r="CB55">
        <v>2</v>
      </c>
      <c r="CC55">
        <v>1</v>
      </c>
      <c r="CD55">
        <v>0</v>
      </c>
      <c r="CE55">
        <v>0</v>
      </c>
      <c r="CF55">
        <v>4</v>
      </c>
      <c r="CG55">
        <v>3</v>
      </c>
      <c r="CI55">
        <v>20190601</v>
      </c>
      <c r="CJ55" t="s">
        <v>23</v>
      </c>
      <c r="CK55">
        <v>1</v>
      </c>
      <c r="CL55">
        <v>2</v>
      </c>
      <c r="CM55">
        <v>0</v>
      </c>
      <c r="CN55">
        <v>0</v>
      </c>
      <c r="CO55">
        <v>0</v>
      </c>
      <c r="CP55">
        <v>0</v>
      </c>
      <c r="CQ55">
        <v>0</v>
      </c>
      <c r="CR55">
        <v>0</v>
      </c>
      <c r="CS55">
        <v>0</v>
      </c>
      <c r="CT55">
        <v>0</v>
      </c>
      <c r="CU55">
        <v>0</v>
      </c>
      <c r="CV55">
        <v>0</v>
      </c>
      <c r="CW55">
        <v>0</v>
      </c>
      <c r="CX55">
        <v>0</v>
      </c>
      <c r="CY55">
        <v>0</v>
      </c>
      <c r="CZ55">
        <v>0</v>
      </c>
      <c r="DA55">
        <v>0</v>
      </c>
      <c r="DB55">
        <v>3</v>
      </c>
      <c r="DC55">
        <v>2</v>
      </c>
    </row>
    <row r="56" spans="21:107" x14ac:dyDescent="0.2">
      <c r="U56">
        <v>20190602</v>
      </c>
      <c r="V56" t="s">
        <v>19</v>
      </c>
      <c r="W56">
        <v>0</v>
      </c>
      <c r="X56">
        <v>24</v>
      </c>
      <c r="Y56">
        <v>0</v>
      </c>
      <c r="Z56">
        <v>0</v>
      </c>
      <c r="AA56">
        <v>0</v>
      </c>
      <c r="AB56">
        <v>0</v>
      </c>
      <c r="AC56">
        <v>0</v>
      </c>
      <c r="AD56">
        <v>0</v>
      </c>
      <c r="AE56">
        <v>0</v>
      </c>
      <c r="AF56">
        <v>0</v>
      </c>
      <c r="AG56">
        <v>0</v>
      </c>
      <c r="AH56">
        <v>0</v>
      </c>
      <c r="AI56">
        <v>0</v>
      </c>
      <c r="AJ56">
        <v>0</v>
      </c>
      <c r="AK56">
        <v>0</v>
      </c>
      <c r="AL56">
        <v>0</v>
      </c>
      <c r="AM56">
        <v>0</v>
      </c>
      <c r="AN56">
        <v>24</v>
      </c>
      <c r="AO56">
        <v>1</v>
      </c>
      <c r="AQ56">
        <v>20190602</v>
      </c>
      <c r="AR56" t="s">
        <v>20</v>
      </c>
      <c r="AS56">
        <v>0</v>
      </c>
      <c r="AT56">
        <v>3</v>
      </c>
      <c r="AU56">
        <v>0</v>
      </c>
      <c r="AV56">
        <v>0</v>
      </c>
      <c r="AW56">
        <v>0</v>
      </c>
      <c r="AX56">
        <v>3</v>
      </c>
      <c r="AY56">
        <v>0</v>
      </c>
      <c r="AZ56">
        <v>0</v>
      </c>
      <c r="BA56">
        <v>1</v>
      </c>
      <c r="BB56">
        <v>0</v>
      </c>
      <c r="BC56">
        <v>2</v>
      </c>
      <c r="BD56">
        <v>0</v>
      </c>
      <c r="BE56">
        <v>0</v>
      </c>
      <c r="BF56">
        <v>4</v>
      </c>
      <c r="BG56">
        <v>1</v>
      </c>
      <c r="BH56">
        <v>0</v>
      </c>
      <c r="BI56">
        <v>0</v>
      </c>
      <c r="BJ56">
        <v>14</v>
      </c>
      <c r="BK56">
        <v>6</v>
      </c>
      <c r="BM56">
        <v>20190602</v>
      </c>
      <c r="BN56" t="s">
        <v>22</v>
      </c>
      <c r="BO56">
        <v>0</v>
      </c>
      <c r="BP56">
        <v>2</v>
      </c>
      <c r="BQ56">
        <v>0</v>
      </c>
      <c r="BR56">
        <v>0</v>
      </c>
      <c r="BS56">
        <v>0</v>
      </c>
      <c r="BT56">
        <v>0</v>
      </c>
      <c r="BU56">
        <v>0</v>
      </c>
      <c r="BV56">
        <v>0</v>
      </c>
      <c r="BW56">
        <v>0</v>
      </c>
      <c r="BX56">
        <v>0</v>
      </c>
      <c r="BY56">
        <v>0</v>
      </c>
      <c r="BZ56">
        <v>0</v>
      </c>
      <c r="CA56">
        <v>1</v>
      </c>
      <c r="CB56">
        <v>2</v>
      </c>
      <c r="CC56">
        <v>1</v>
      </c>
      <c r="CD56">
        <v>0</v>
      </c>
      <c r="CE56">
        <v>0</v>
      </c>
      <c r="CF56">
        <v>6</v>
      </c>
      <c r="CG56">
        <v>4</v>
      </c>
      <c r="CI56">
        <v>20190602</v>
      </c>
      <c r="CJ56" t="s">
        <v>23</v>
      </c>
      <c r="CK56">
        <v>0</v>
      </c>
      <c r="CL56">
        <v>0</v>
      </c>
      <c r="CM56">
        <v>0</v>
      </c>
      <c r="CN56">
        <v>0</v>
      </c>
      <c r="CO56">
        <v>0</v>
      </c>
      <c r="CP56">
        <v>1</v>
      </c>
      <c r="CQ56">
        <v>0</v>
      </c>
      <c r="CR56">
        <v>0</v>
      </c>
      <c r="CS56">
        <v>0</v>
      </c>
      <c r="CT56">
        <v>2</v>
      </c>
      <c r="CU56">
        <v>0</v>
      </c>
      <c r="CV56">
        <v>0</v>
      </c>
      <c r="CW56">
        <v>0</v>
      </c>
      <c r="CX56">
        <v>1</v>
      </c>
      <c r="CY56">
        <v>0</v>
      </c>
      <c r="CZ56">
        <v>0</v>
      </c>
      <c r="DA56">
        <v>0</v>
      </c>
      <c r="DB56">
        <v>4</v>
      </c>
      <c r="DC56">
        <v>3</v>
      </c>
    </row>
    <row r="57" spans="21:107" x14ac:dyDescent="0.2">
      <c r="U57">
        <v>20190603</v>
      </c>
      <c r="V57" t="s">
        <v>19</v>
      </c>
      <c r="W57">
        <v>0</v>
      </c>
      <c r="X57">
        <v>22</v>
      </c>
      <c r="Y57">
        <v>3</v>
      </c>
      <c r="Z57">
        <v>0</v>
      </c>
      <c r="AA57">
        <v>0</v>
      </c>
      <c r="AB57">
        <v>0</v>
      </c>
      <c r="AC57">
        <v>0</v>
      </c>
      <c r="AD57">
        <v>0</v>
      </c>
      <c r="AE57">
        <v>0</v>
      </c>
      <c r="AF57">
        <v>0</v>
      </c>
      <c r="AG57">
        <v>0</v>
      </c>
      <c r="AH57">
        <v>0</v>
      </c>
      <c r="AI57">
        <v>0</v>
      </c>
      <c r="AJ57">
        <v>0</v>
      </c>
      <c r="AK57">
        <v>0</v>
      </c>
      <c r="AL57">
        <v>0</v>
      </c>
      <c r="AM57">
        <v>0</v>
      </c>
      <c r="AN57">
        <v>25</v>
      </c>
      <c r="AO57">
        <v>2</v>
      </c>
      <c r="AQ57">
        <v>20190603</v>
      </c>
      <c r="AR57" t="s">
        <v>20</v>
      </c>
      <c r="AS57">
        <v>1</v>
      </c>
      <c r="AT57">
        <v>5</v>
      </c>
      <c r="AU57">
        <v>4</v>
      </c>
      <c r="AV57">
        <v>0</v>
      </c>
      <c r="AW57">
        <v>0</v>
      </c>
      <c r="AX57">
        <v>0</v>
      </c>
      <c r="AY57">
        <v>3</v>
      </c>
      <c r="AZ57">
        <v>0</v>
      </c>
      <c r="BA57">
        <v>0</v>
      </c>
      <c r="BB57">
        <v>11</v>
      </c>
      <c r="BC57">
        <v>17</v>
      </c>
      <c r="BD57">
        <v>0</v>
      </c>
      <c r="BE57">
        <v>3</v>
      </c>
      <c r="BF57">
        <v>2</v>
      </c>
      <c r="BG57">
        <v>0</v>
      </c>
      <c r="BH57">
        <v>0</v>
      </c>
      <c r="BI57">
        <v>0</v>
      </c>
      <c r="BJ57">
        <v>46</v>
      </c>
      <c r="BK57">
        <v>8</v>
      </c>
      <c r="BM57">
        <v>20190603</v>
      </c>
      <c r="BN57" t="s">
        <v>22</v>
      </c>
      <c r="BO57">
        <v>0</v>
      </c>
      <c r="BP57">
        <v>12</v>
      </c>
      <c r="BQ57">
        <v>0</v>
      </c>
      <c r="BR57">
        <v>0</v>
      </c>
      <c r="BS57">
        <v>0</v>
      </c>
      <c r="BT57">
        <v>0</v>
      </c>
      <c r="BU57">
        <v>0</v>
      </c>
      <c r="BV57">
        <v>0</v>
      </c>
      <c r="BW57">
        <v>0</v>
      </c>
      <c r="BX57">
        <v>0</v>
      </c>
      <c r="BY57">
        <v>1</v>
      </c>
      <c r="BZ57">
        <v>0</v>
      </c>
      <c r="CA57">
        <v>0</v>
      </c>
      <c r="CB57">
        <v>4</v>
      </c>
      <c r="CC57">
        <v>1</v>
      </c>
      <c r="CD57">
        <v>0</v>
      </c>
      <c r="CE57">
        <v>0</v>
      </c>
      <c r="CF57">
        <v>18</v>
      </c>
      <c r="CG57">
        <v>4</v>
      </c>
      <c r="CI57">
        <v>20190603</v>
      </c>
      <c r="CJ57" t="s">
        <v>23</v>
      </c>
      <c r="CK57">
        <v>0</v>
      </c>
      <c r="CL57">
        <v>7</v>
      </c>
      <c r="CM57">
        <v>0</v>
      </c>
      <c r="CN57">
        <v>0</v>
      </c>
      <c r="CO57">
        <v>0</v>
      </c>
      <c r="CP57">
        <v>2</v>
      </c>
      <c r="CQ57">
        <v>0</v>
      </c>
      <c r="CR57">
        <v>0</v>
      </c>
      <c r="CS57">
        <v>0</v>
      </c>
      <c r="CT57">
        <v>6</v>
      </c>
      <c r="CU57">
        <v>1</v>
      </c>
      <c r="CV57">
        <v>0</v>
      </c>
      <c r="CW57">
        <v>0</v>
      </c>
      <c r="CX57">
        <v>3</v>
      </c>
      <c r="CY57">
        <v>1</v>
      </c>
      <c r="CZ57">
        <v>0</v>
      </c>
      <c r="DA57">
        <v>0</v>
      </c>
      <c r="DB57">
        <v>20</v>
      </c>
      <c r="DC57">
        <v>6</v>
      </c>
    </row>
    <row r="58" spans="21:107" x14ac:dyDescent="0.2">
      <c r="U58">
        <v>20190604</v>
      </c>
      <c r="V58" t="s">
        <v>19</v>
      </c>
      <c r="W58">
        <v>0</v>
      </c>
      <c r="X58">
        <v>19</v>
      </c>
      <c r="Y58">
        <v>2</v>
      </c>
      <c r="Z58">
        <v>0</v>
      </c>
      <c r="AA58">
        <v>0</v>
      </c>
      <c r="AB58">
        <v>0</v>
      </c>
      <c r="AC58">
        <v>1</v>
      </c>
      <c r="AD58">
        <v>0</v>
      </c>
      <c r="AE58">
        <v>1</v>
      </c>
      <c r="AF58">
        <v>0</v>
      </c>
      <c r="AG58">
        <v>2</v>
      </c>
      <c r="AH58">
        <v>0</v>
      </c>
      <c r="AI58">
        <v>0</v>
      </c>
      <c r="AJ58">
        <v>0</v>
      </c>
      <c r="AK58">
        <v>0</v>
      </c>
      <c r="AL58">
        <v>0</v>
      </c>
      <c r="AM58">
        <v>0</v>
      </c>
      <c r="AN58">
        <v>25</v>
      </c>
      <c r="AO58">
        <v>5</v>
      </c>
      <c r="AQ58">
        <v>20190604</v>
      </c>
      <c r="AR58" t="s">
        <v>20</v>
      </c>
      <c r="AS58">
        <v>0</v>
      </c>
      <c r="AT58">
        <v>10</v>
      </c>
      <c r="AU58">
        <v>2</v>
      </c>
      <c r="AV58">
        <v>0</v>
      </c>
      <c r="AW58">
        <v>0</v>
      </c>
      <c r="AX58">
        <v>0</v>
      </c>
      <c r="AY58">
        <v>0</v>
      </c>
      <c r="AZ58">
        <v>0</v>
      </c>
      <c r="BA58">
        <v>0</v>
      </c>
      <c r="BB58">
        <v>0</v>
      </c>
      <c r="BC58">
        <v>6</v>
      </c>
      <c r="BD58">
        <v>0</v>
      </c>
      <c r="BE58">
        <v>1</v>
      </c>
      <c r="BF58">
        <v>21</v>
      </c>
      <c r="BG58">
        <v>0</v>
      </c>
      <c r="BH58">
        <v>0</v>
      </c>
      <c r="BI58">
        <v>0</v>
      </c>
      <c r="BJ58">
        <v>40</v>
      </c>
      <c r="BK58">
        <v>5</v>
      </c>
      <c r="BM58">
        <v>20190604</v>
      </c>
      <c r="BN58" t="s">
        <v>22</v>
      </c>
      <c r="BO58">
        <v>0</v>
      </c>
      <c r="BP58">
        <v>17</v>
      </c>
      <c r="BQ58">
        <v>0</v>
      </c>
      <c r="BR58">
        <v>0</v>
      </c>
      <c r="BS58">
        <v>0</v>
      </c>
      <c r="BT58">
        <v>0</v>
      </c>
      <c r="BU58">
        <v>0</v>
      </c>
      <c r="BV58">
        <v>0</v>
      </c>
      <c r="BW58">
        <v>0</v>
      </c>
      <c r="BX58">
        <v>0</v>
      </c>
      <c r="BY58">
        <v>4</v>
      </c>
      <c r="BZ58">
        <v>0</v>
      </c>
      <c r="CA58">
        <v>1</v>
      </c>
      <c r="CB58">
        <v>9</v>
      </c>
      <c r="CC58">
        <v>0</v>
      </c>
      <c r="CD58">
        <v>0</v>
      </c>
      <c r="CE58">
        <v>0</v>
      </c>
      <c r="CF58">
        <v>31</v>
      </c>
      <c r="CG58">
        <v>4</v>
      </c>
      <c r="CI58">
        <v>20190604</v>
      </c>
      <c r="CJ58" t="s">
        <v>23</v>
      </c>
      <c r="CK58">
        <v>0</v>
      </c>
      <c r="CL58">
        <v>6</v>
      </c>
      <c r="CM58">
        <v>0</v>
      </c>
      <c r="CN58">
        <v>0</v>
      </c>
      <c r="CO58">
        <v>0</v>
      </c>
      <c r="CP58">
        <v>0</v>
      </c>
      <c r="CQ58">
        <v>0</v>
      </c>
      <c r="CR58">
        <v>0</v>
      </c>
      <c r="CS58">
        <v>0</v>
      </c>
      <c r="CT58">
        <v>0</v>
      </c>
      <c r="CU58">
        <v>1</v>
      </c>
      <c r="CV58">
        <v>0</v>
      </c>
      <c r="CW58">
        <v>1</v>
      </c>
      <c r="CX58">
        <v>3</v>
      </c>
      <c r="CY58">
        <v>1</v>
      </c>
      <c r="CZ58">
        <v>0</v>
      </c>
      <c r="DA58">
        <v>0</v>
      </c>
      <c r="DB58">
        <v>12</v>
      </c>
      <c r="DC58">
        <v>5</v>
      </c>
    </row>
    <row r="59" spans="21:107" x14ac:dyDescent="0.2">
      <c r="U59">
        <v>20190605</v>
      </c>
      <c r="V59" t="s">
        <v>19</v>
      </c>
      <c r="W59">
        <v>0</v>
      </c>
      <c r="X59">
        <v>10</v>
      </c>
      <c r="Y59">
        <v>0</v>
      </c>
      <c r="Z59">
        <v>0</v>
      </c>
      <c r="AA59">
        <v>0</v>
      </c>
      <c r="AB59">
        <v>0</v>
      </c>
      <c r="AC59">
        <v>1</v>
      </c>
      <c r="AD59">
        <v>0</v>
      </c>
      <c r="AE59">
        <v>0</v>
      </c>
      <c r="AF59">
        <v>1</v>
      </c>
      <c r="AG59">
        <v>0</v>
      </c>
      <c r="AH59">
        <v>0</v>
      </c>
      <c r="AI59">
        <v>0</v>
      </c>
      <c r="AJ59">
        <v>0</v>
      </c>
      <c r="AK59">
        <v>0</v>
      </c>
      <c r="AL59">
        <v>0</v>
      </c>
      <c r="AM59">
        <v>0</v>
      </c>
      <c r="AN59">
        <v>12</v>
      </c>
      <c r="AO59">
        <v>3</v>
      </c>
      <c r="AQ59">
        <v>20190605</v>
      </c>
      <c r="AR59" t="s">
        <v>20</v>
      </c>
      <c r="AS59">
        <v>2</v>
      </c>
      <c r="AT59">
        <v>17</v>
      </c>
      <c r="AU59">
        <v>5</v>
      </c>
      <c r="AV59">
        <v>0</v>
      </c>
      <c r="AW59">
        <v>0</v>
      </c>
      <c r="AX59">
        <v>2</v>
      </c>
      <c r="AY59">
        <v>21</v>
      </c>
      <c r="AZ59">
        <v>0</v>
      </c>
      <c r="BA59">
        <v>0</v>
      </c>
      <c r="BB59">
        <v>5</v>
      </c>
      <c r="BC59">
        <v>7</v>
      </c>
      <c r="BD59">
        <v>0</v>
      </c>
      <c r="BE59">
        <v>1</v>
      </c>
      <c r="BF59">
        <v>2</v>
      </c>
      <c r="BG59">
        <v>1</v>
      </c>
      <c r="BH59">
        <v>0</v>
      </c>
      <c r="BI59">
        <v>1</v>
      </c>
      <c r="BJ59">
        <v>64</v>
      </c>
      <c r="BK59">
        <v>11</v>
      </c>
      <c r="BM59">
        <v>20190605</v>
      </c>
      <c r="BN59" t="s">
        <v>22</v>
      </c>
      <c r="BO59">
        <v>0</v>
      </c>
      <c r="BP59">
        <v>5</v>
      </c>
      <c r="BQ59">
        <v>0</v>
      </c>
      <c r="BR59">
        <v>0</v>
      </c>
      <c r="BS59">
        <v>0</v>
      </c>
      <c r="BT59">
        <v>0</v>
      </c>
      <c r="BU59">
        <v>0</v>
      </c>
      <c r="BV59">
        <v>0</v>
      </c>
      <c r="BW59">
        <v>0</v>
      </c>
      <c r="BX59">
        <v>0</v>
      </c>
      <c r="BY59">
        <v>5</v>
      </c>
      <c r="BZ59">
        <v>0</v>
      </c>
      <c r="CA59">
        <v>0</v>
      </c>
      <c r="CB59">
        <v>4</v>
      </c>
      <c r="CC59">
        <v>0</v>
      </c>
      <c r="CD59">
        <v>0</v>
      </c>
      <c r="CE59">
        <v>0</v>
      </c>
      <c r="CF59">
        <v>14</v>
      </c>
      <c r="CG59">
        <v>3</v>
      </c>
      <c r="CI59">
        <v>20190605</v>
      </c>
      <c r="CJ59" t="s">
        <v>23</v>
      </c>
      <c r="CK59">
        <v>0</v>
      </c>
      <c r="CL59">
        <v>1</v>
      </c>
      <c r="CM59">
        <v>0</v>
      </c>
      <c r="CN59">
        <v>0</v>
      </c>
      <c r="CO59">
        <v>0</v>
      </c>
      <c r="CP59">
        <v>0</v>
      </c>
      <c r="CQ59">
        <v>0</v>
      </c>
      <c r="CR59">
        <v>0</v>
      </c>
      <c r="CS59">
        <v>0</v>
      </c>
      <c r="CT59">
        <v>2</v>
      </c>
      <c r="CU59">
        <v>1</v>
      </c>
      <c r="CV59">
        <v>0</v>
      </c>
      <c r="CW59">
        <v>0</v>
      </c>
      <c r="CX59">
        <v>4</v>
      </c>
      <c r="CY59">
        <v>0</v>
      </c>
      <c r="CZ59">
        <v>0</v>
      </c>
      <c r="DA59">
        <v>0</v>
      </c>
      <c r="DB59">
        <v>8</v>
      </c>
      <c r="DC59">
        <v>4</v>
      </c>
    </row>
    <row r="60" spans="21:107" x14ac:dyDescent="0.2">
      <c r="U60">
        <v>20190606</v>
      </c>
      <c r="V60" t="s">
        <v>19</v>
      </c>
      <c r="W60">
        <v>1</v>
      </c>
      <c r="X60">
        <v>13</v>
      </c>
      <c r="Y60">
        <v>1</v>
      </c>
      <c r="Z60">
        <v>0</v>
      </c>
      <c r="AA60">
        <v>0</v>
      </c>
      <c r="AB60">
        <v>0</v>
      </c>
      <c r="AC60">
        <v>1</v>
      </c>
      <c r="AD60">
        <v>0</v>
      </c>
      <c r="AE60">
        <v>0</v>
      </c>
      <c r="AF60">
        <v>1</v>
      </c>
      <c r="AG60">
        <v>0</v>
      </c>
      <c r="AH60">
        <v>0</v>
      </c>
      <c r="AI60">
        <v>0</v>
      </c>
      <c r="AJ60">
        <v>0</v>
      </c>
      <c r="AK60">
        <v>0</v>
      </c>
      <c r="AL60">
        <v>0</v>
      </c>
      <c r="AM60">
        <v>0</v>
      </c>
      <c r="AN60">
        <v>17</v>
      </c>
      <c r="AO60">
        <v>5</v>
      </c>
      <c r="AQ60">
        <v>20190606</v>
      </c>
      <c r="AR60" t="s">
        <v>20</v>
      </c>
      <c r="AS60">
        <v>0</v>
      </c>
      <c r="AT60">
        <v>8</v>
      </c>
      <c r="AU60">
        <v>1</v>
      </c>
      <c r="AV60">
        <v>0</v>
      </c>
      <c r="AW60">
        <v>0</v>
      </c>
      <c r="AX60">
        <v>5</v>
      </c>
      <c r="AY60">
        <v>38</v>
      </c>
      <c r="AZ60">
        <v>0</v>
      </c>
      <c r="BA60">
        <v>0</v>
      </c>
      <c r="BB60">
        <v>0</v>
      </c>
      <c r="BC60">
        <v>7</v>
      </c>
      <c r="BD60">
        <v>0</v>
      </c>
      <c r="BE60">
        <v>2</v>
      </c>
      <c r="BF60">
        <v>12</v>
      </c>
      <c r="BG60">
        <v>3</v>
      </c>
      <c r="BH60">
        <v>0</v>
      </c>
      <c r="BI60">
        <v>0</v>
      </c>
      <c r="BJ60">
        <v>76</v>
      </c>
      <c r="BK60">
        <v>8</v>
      </c>
      <c r="BM60">
        <v>20190606</v>
      </c>
      <c r="BN60" t="s">
        <v>22</v>
      </c>
      <c r="BO60">
        <v>0</v>
      </c>
      <c r="BP60">
        <v>5</v>
      </c>
      <c r="BQ60">
        <v>0</v>
      </c>
      <c r="BR60">
        <v>1</v>
      </c>
      <c r="BS60">
        <v>0</v>
      </c>
      <c r="BT60">
        <v>1</v>
      </c>
      <c r="BU60">
        <v>0</v>
      </c>
      <c r="BV60">
        <v>0</v>
      </c>
      <c r="BW60">
        <v>0</v>
      </c>
      <c r="BX60">
        <v>0</v>
      </c>
      <c r="BY60">
        <v>0</v>
      </c>
      <c r="BZ60">
        <v>0</v>
      </c>
      <c r="CA60">
        <v>0</v>
      </c>
      <c r="CB60">
        <v>3</v>
      </c>
      <c r="CC60">
        <v>0</v>
      </c>
      <c r="CD60">
        <v>0</v>
      </c>
      <c r="CE60">
        <v>0</v>
      </c>
      <c r="CF60">
        <v>10</v>
      </c>
      <c r="CG60">
        <v>4</v>
      </c>
      <c r="CI60">
        <v>20190606</v>
      </c>
      <c r="CJ60" t="s">
        <v>23</v>
      </c>
      <c r="CK60">
        <v>0</v>
      </c>
      <c r="CL60">
        <v>1</v>
      </c>
      <c r="CM60">
        <v>0</v>
      </c>
      <c r="CN60">
        <v>0</v>
      </c>
      <c r="CO60">
        <v>0</v>
      </c>
      <c r="CP60">
        <v>1</v>
      </c>
      <c r="CQ60">
        <v>0</v>
      </c>
      <c r="CR60">
        <v>0</v>
      </c>
      <c r="CS60">
        <v>0</v>
      </c>
      <c r="CT60">
        <v>3</v>
      </c>
      <c r="CU60">
        <v>1</v>
      </c>
      <c r="CV60">
        <v>0</v>
      </c>
      <c r="CW60">
        <v>0</v>
      </c>
      <c r="CX60">
        <v>1</v>
      </c>
      <c r="CY60">
        <v>1</v>
      </c>
      <c r="CZ60">
        <v>0</v>
      </c>
      <c r="DA60">
        <v>0</v>
      </c>
      <c r="DB60">
        <v>8</v>
      </c>
      <c r="DC60">
        <v>6</v>
      </c>
    </row>
    <row r="61" spans="21:107" x14ac:dyDescent="0.2">
      <c r="U61">
        <v>20190607</v>
      </c>
      <c r="V61" t="s">
        <v>19</v>
      </c>
      <c r="W61">
        <v>0</v>
      </c>
      <c r="X61">
        <v>8</v>
      </c>
      <c r="Y61">
        <v>0</v>
      </c>
      <c r="Z61">
        <v>1</v>
      </c>
      <c r="AA61">
        <v>0</v>
      </c>
      <c r="AB61">
        <v>0</v>
      </c>
      <c r="AC61">
        <v>0</v>
      </c>
      <c r="AD61">
        <v>0</v>
      </c>
      <c r="AE61">
        <v>0</v>
      </c>
      <c r="AF61">
        <v>1</v>
      </c>
      <c r="AG61">
        <v>0</v>
      </c>
      <c r="AH61">
        <v>0</v>
      </c>
      <c r="AI61">
        <v>0</v>
      </c>
      <c r="AJ61">
        <v>0</v>
      </c>
      <c r="AK61">
        <v>0</v>
      </c>
      <c r="AL61">
        <v>0</v>
      </c>
      <c r="AM61">
        <v>0</v>
      </c>
      <c r="AN61">
        <v>10</v>
      </c>
      <c r="AO61">
        <v>3</v>
      </c>
      <c r="AQ61">
        <v>20190607</v>
      </c>
      <c r="AR61" t="s">
        <v>20</v>
      </c>
      <c r="AS61">
        <v>1</v>
      </c>
      <c r="AT61">
        <v>6</v>
      </c>
      <c r="AU61">
        <v>0</v>
      </c>
      <c r="AV61">
        <v>0</v>
      </c>
      <c r="AW61">
        <v>0</v>
      </c>
      <c r="AX61">
        <v>4</v>
      </c>
      <c r="AY61">
        <v>4</v>
      </c>
      <c r="AZ61">
        <v>0</v>
      </c>
      <c r="BA61">
        <v>0</v>
      </c>
      <c r="BB61">
        <v>0</v>
      </c>
      <c r="BC61">
        <v>1</v>
      </c>
      <c r="BD61">
        <v>0</v>
      </c>
      <c r="BE61">
        <v>1</v>
      </c>
      <c r="BF61">
        <v>4</v>
      </c>
      <c r="BG61">
        <v>1</v>
      </c>
      <c r="BH61">
        <v>0</v>
      </c>
      <c r="BI61">
        <v>0</v>
      </c>
      <c r="BJ61">
        <v>22</v>
      </c>
      <c r="BK61">
        <v>8</v>
      </c>
      <c r="BM61">
        <v>20190607</v>
      </c>
      <c r="BN61" t="s">
        <v>22</v>
      </c>
      <c r="BO61">
        <v>0</v>
      </c>
      <c r="BP61">
        <v>3</v>
      </c>
      <c r="BQ61">
        <v>0</v>
      </c>
      <c r="BR61">
        <v>0</v>
      </c>
      <c r="BS61">
        <v>0</v>
      </c>
      <c r="BT61">
        <v>0</v>
      </c>
      <c r="BU61">
        <v>0</v>
      </c>
      <c r="BV61">
        <v>0</v>
      </c>
      <c r="BW61">
        <v>0</v>
      </c>
      <c r="BX61">
        <v>0</v>
      </c>
      <c r="BY61">
        <v>0</v>
      </c>
      <c r="BZ61">
        <v>0</v>
      </c>
      <c r="CA61">
        <v>1</v>
      </c>
      <c r="CB61">
        <v>3</v>
      </c>
      <c r="CC61">
        <v>1</v>
      </c>
      <c r="CD61">
        <v>0</v>
      </c>
      <c r="CE61">
        <v>0</v>
      </c>
      <c r="CF61">
        <v>8</v>
      </c>
      <c r="CG61">
        <v>4</v>
      </c>
      <c r="CI61">
        <v>20190607</v>
      </c>
      <c r="CJ61" t="s">
        <v>23</v>
      </c>
      <c r="CK61">
        <v>0</v>
      </c>
      <c r="CL61">
        <v>0</v>
      </c>
      <c r="CM61">
        <v>0</v>
      </c>
      <c r="CN61">
        <v>0</v>
      </c>
      <c r="CO61">
        <v>0</v>
      </c>
      <c r="CP61">
        <v>0</v>
      </c>
      <c r="CQ61">
        <v>0</v>
      </c>
      <c r="CR61">
        <v>0</v>
      </c>
      <c r="CS61">
        <v>0</v>
      </c>
      <c r="CT61">
        <v>0</v>
      </c>
      <c r="CU61">
        <v>0</v>
      </c>
      <c r="CV61">
        <v>0</v>
      </c>
      <c r="CW61">
        <v>0</v>
      </c>
      <c r="CX61">
        <v>0</v>
      </c>
      <c r="CY61">
        <v>0</v>
      </c>
      <c r="CZ61">
        <v>0</v>
      </c>
      <c r="DA61">
        <v>0</v>
      </c>
      <c r="DB61">
        <v>0</v>
      </c>
      <c r="DC61">
        <v>0</v>
      </c>
    </row>
    <row r="62" spans="21:107" x14ac:dyDescent="0.2">
      <c r="U62">
        <v>20190608</v>
      </c>
      <c r="V62" t="s">
        <v>19</v>
      </c>
      <c r="W62">
        <v>1</v>
      </c>
      <c r="X62">
        <v>14</v>
      </c>
      <c r="Y62">
        <v>1</v>
      </c>
      <c r="Z62">
        <v>0</v>
      </c>
      <c r="AA62">
        <v>0</v>
      </c>
      <c r="AB62">
        <v>0</v>
      </c>
      <c r="AC62">
        <v>0</v>
      </c>
      <c r="AD62">
        <v>0</v>
      </c>
      <c r="AE62">
        <v>1</v>
      </c>
      <c r="AF62">
        <v>0</v>
      </c>
      <c r="AG62">
        <v>0</v>
      </c>
      <c r="AH62">
        <v>0</v>
      </c>
      <c r="AI62">
        <v>0</v>
      </c>
      <c r="AJ62">
        <v>0</v>
      </c>
      <c r="AK62">
        <v>0</v>
      </c>
      <c r="AL62">
        <v>0</v>
      </c>
      <c r="AM62">
        <v>0</v>
      </c>
      <c r="AN62">
        <v>17</v>
      </c>
      <c r="AO62">
        <v>4</v>
      </c>
      <c r="AQ62">
        <v>20190608</v>
      </c>
      <c r="AR62" t="s">
        <v>20</v>
      </c>
      <c r="AS62">
        <v>0</v>
      </c>
      <c r="AT62">
        <v>6</v>
      </c>
      <c r="AU62">
        <v>1</v>
      </c>
      <c r="AV62">
        <v>0</v>
      </c>
      <c r="AW62">
        <v>0</v>
      </c>
      <c r="AX62">
        <v>3</v>
      </c>
      <c r="AY62">
        <v>3</v>
      </c>
      <c r="AZ62">
        <v>0</v>
      </c>
      <c r="BA62">
        <v>0</v>
      </c>
      <c r="BB62">
        <v>2</v>
      </c>
      <c r="BC62">
        <v>1</v>
      </c>
      <c r="BD62">
        <v>0</v>
      </c>
      <c r="BE62">
        <v>2</v>
      </c>
      <c r="BF62">
        <v>4</v>
      </c>
      <c r="BG62">
        <v>0</v>
      </c>
      <c r="BH62">
        <v>0</v>
      </c>
      <c r="BI62">
        <v>0</v>
      </c>
      <c r="BJ62">
        <v>22</v>
      </c>
      <c r="BK62">
        <v>8</v>
      </c>
      <c r="BM62">
        <v>20190608</v>
      </c>
      <c r="BN62" t="s">
        <v>22</v>
      </c>
      <c r="BO62">
        <v>0</v>
      </c>
      <c r="BP62">
        <v>10</v>
      </c>
      <c r="BQ62">
        <v>0</v>
      </c>
      <c r="BR62">
        <v>0</v>
      </c>
      <c r="BS62">
        <v>0</v>
      </c>
      <c r="BT62">
        <v>0</v>
      </c>
      <c r="BU62">
        <v>0</v>
      </c>
      <c r="BV62">
        <v>0</v>
      </c>
      <c r="BW62">
        <v>0</v>
      </c>
      <c r="BX62">
        <v>0</v>
      </c>
      <c r="BY62">
        <v>0</v>
      </c>
      <c r="BZ62">
        <v>0</v>
      </c>
      <c r="CA62">
        <v>0</v>
      </c>
      <c r="CB62">
        <v>0</v>
      </c>
      <c r="CC62">
        <v>0</v>
      </c>
      <c r="CD62">
        <v>0</v>
      </c>
      <c r="CE62">
        <v>0</v>
      </c>
      <c r="CF62">
        <v>10</v>
      </c>
      <c r="CG62">
        <v>1</v>
      </c>
      <c r="CI62">
        <v>20190608</v>
      </c>
      <c r="CJ62" t="s">
        <v>23</v>
      </c>
      <c r="CK62">
        <v>0</v>
      </c>
      <c r="CL62">
        <v>0</v>
      </c>
      <c r="CM62">
        <v>0</v>
      </c>
      <c r="CN62">
        <v>0</v>
      </c>
      <c r="CO62">
        <v>0</v>
      </c>
      <c r="CP62">
        <v>3</v>
      </c>
      <c r="CQ62">
        <v>0</v>
      </c>
      <c r="CR62">
        <v>0</v>
      </c>
      <c r="CS62">
        <v>0</v>
      </c>
      <c r="CT62">
        <v>1</v>
      </c>
      <c r="CU62">
        <v>0</v>
      </c>
      <c r="CV62">
        <v>0</v>
      </c>
      <c r="CW62">
        <v>0</v>
      </c>
      <c r="CX62">
        <v>1</v>
      </c>
      <c r="CY62">
        <v>0</v>
      </c>
      <c r="CZ62">
        <v>0</v>
      </c>
      <c r="DA62">
        <v>0</v>
      </c>
      <c r="DB62">
        <v>5</v>
      </c>
      <c r="DC62">
        <v>3</v>
      </c>
    </row>
    <row r="63" spans="21:107" x14ac:dyDescent="0.2">
      <c r="U63">
        <v>20190609</v>
      </c>
      <c r="V63" t="s">
        <v>19</v>
      </c>
      <c r="W63">
        <v>1</v>
      </c>
      <c r="X63">
        <v>11</v>
      </c>
      <c r="Y63">
        <v>0</v>
      </c>
      <c r="Z63">
        <v>0</v>
      </c>
      <c r="AA63">
        <v>0</v>
      </c>
      <c r="AB63">
        <v>0</v>
      </c>
      <c r="AC63">
        <v>0</v>
      </c>
      <c r="AD63">
        <v>0</v>
      </c>
      <c r="AE63">
        <v>0</v>
      </c>
      <c r="AF63">
        <v>0</v>
      </c>
      <c r="AG63">
        <v>0</v>
      </c>
      <c r="AH63">
        <v>0</v>
      </c>
      <c r="AI63">
        <v>0</v>
      </c>
      <c r="AJ63">
        <v>0</v>
      </c>
      <c r="AK63">
        <v>0</v>
      </c>
      <c r="AL63">
        <v>0</v>
      </c>
      <c r="AM63">
        <v>0</v>
      </c>
      <c r="AN63">
        <v>12</v>
      </c>
      <c r="AO63">
        <v>2</v>
      </c>
      <c r="AQ63">
        <v>20190609</v>
      </c>
      <c r="AR63" t="s">
        <v>20</v>
      </c>
      <c r="AS63">
        <v>0</v>
      </c>
      <c r="AT63">
        <v>10</v>
      </c>
      <c r="AU63">
        <v>1</v>
      </c>
      <c r="AV63">
        <v>0</v>
      </c>
      <c r="AW63">
        <v>0</v>
      </c>
      <c r="AX63">
        <v>5</v>
      </c>
      <c r="AY63">
        <v>11</v>
      </c>
      <c r="AZ63">
        <v>0</v>
      </c>
      <c r="BA63">
        <v>0</v>
      </c>
      <c r="BB63">
        <v>2</v>
      </c>
      <c r="BC63">
        <v>20</v>
      </c>
      <c r="BD63">
        <v>0</v>
      </c>
      <c r="BE63">
        <v>2</v>
      </c>
      <c r="BF63">
        <v>1</v>
      </c>
      <c r="BG63">
        <v>1</v>
      </c>
      <c r="BH63">
        <v>0</v>
      </c>
      <c r="BI63">
        <v>0</v>
      </c>
      <c r="BJ63">
        <v>53</v>
      </c>
      <c r="BK63">
        <v>9</v>
      </c>
      <c r="BM63">
        <v>20190609</v>
      </c>
      <c r="BN63" t="s">
        <v>22</v>
      </c>
      <c r="BO63">
        <v>0</v>
      </c>
      <c r="BP63">
        <v>18</v>
      </c>
      <c r="BQ63">
        <v>0</v>
      </c>
      <c r="BR63">
        <v>1</v>
      </c>
      <c r="BS63">
        <v>0</v>
      </c>
      <c r="BT63">
        <v>3</v>
      </c>
      <c r="BU63">
        <v>0</v>
      </c>
      <c r="BV63">
        <v>0</v>
      </c>
      <c r="BW63">
        <v>0</v>
      </c>
      <c r="BX63">
        <v>0</v>
      </c>
      <c r="BY63">
        <v>2</v>
      </c>
      <c r="BZ63">
        <v>0</v>
      </c>
      <c r="CA63">
        <v>0</v>
      </c>
      <c r="CB63">
        <v>1</v>
      </c>
      <c r="CC63">
        <v>0</v>
      </c>
      <c r="CD63">
        <v>0</v>
      </c>
      <c r="CE63">
        <v>0</v>
      </c>
      <c r="CF63">
        <v>25</v>
      </c>
      <c r="CG63">
        <v>5</v>
      </c>
      <c r="CI63">
        <v>20190609</v>
      </c>
      <c r="CJ63" t="s">
        <v>23</v>
      </c>
      <c r="CK63">
        <v>0</v>
      </c>
      <c r="CL63">
        <v>3</v>
      </c>
      <c r="CM63">
        <v>0</v>
      </c>
      <c r="CN63">
        <v>0</v>
      </c>
      <c r="CO63">
        <v>0</v>
      </c>
      <c r="CP63">
        <v>1</v>
      </c>
      <c r="CQ63">
        <v>0</v>
      </c>
      <c r="CR63">
        <v>0</v>
      </c>
      <c r="CS63">
        <v>0</v>
      </c>
      <c r="CT63">
        <v>1</v>
      </c>
      <c r="CU63">
        <v>0</v>
      </c>
      <c r="CV63">
        <v>0</v>
      </c>
      <c r="CW63">
        <v>0</v>
      </c>
      <c r="CX63">
        <v>1</v>
      </c>
      <c r="CY63">
        <v>0</v>
      </c>
      <c r="CZ63">
        <v>0</v>
      </c>
      <c r="DA63">
        <v>0</v>
      </c>
      <c r="DB63">
        <v>6</v>
      </c>
      <c r="DC63">
        <v>4</v>
      </c>
    </row>
    <row r="64" spans="21:107" x14ac:dyDescent="0.2">
      <c r="U64">
        <v>20190610</v>
      </c>
      <c r="V64" t="s">
        <v>19</v>
      </c>
      <c r="W64">
        <v>2</v>
      </c>
      <c r="X64">
        <v>4</v>
      </c>
      <c r="Y64">
        <v>0</v>
      </c>
      <c r="Z64">
        <v>0</v>
      </c>
      <c r="AA64">
        <v>0</v>
      </c>
      <c r="AB64">
        <v>0</v>
      </c>
      <c r="AC64">
        <v>0</v>
      </c>
      <c r="AD64">
        <v>0</v>
      </c>
      <c r="AE64">
        <v>0</v>
      </c>
      <c r="AF64">
        <v>2</v>
      </c>
      <c r="AG64">
        <v>0</v>
      </c>
      <c r="AH64">
        <v>0</v>
      </c>
      <c r="AI64">
        <v>0</v>
      </c>
      <c r="AJ64">
        <v>0</v>
      </c>
      <c r="AK64">
        <v>0</v>
      </c>
      <c r="AL64">
        <v>0</v>
      </c>
      <c r="AM64">
        <v>0</v>
      </c>
      <c r="AN64">
        <v>8</v>
      </c>
      <c r="AO64">
        <v>3</v>
      </c>
      <c r="AQ64">
        <v>20190610</v>
      </c>
      <c r="AR64" t="s">
        <v>20</v>
      </c>
      <c r="AS64">
        <v>1</v>
      </c>
      <c r="AT64">
        <v>39</v>
      </c>
      <c r="AU64">
        <v>4</v>
      </c>
      <c r="AV64">
        <v>0</v>
      </c>
      <c r="AW64">
        <v>0</v>
      </c>
      <c r="AX64">
        <v>3</v>
      </c>
      <c r="AY64">
        <v>0</v>
      </c>
      <c r="AZ64">
        <v>0</v>
      </c>
      <c r="BA64">
        <v>1</v>
      </c>
      <c r="BB64">
        <v>1</v>
      </c>
      <c r="BC64">
        <v>32</v>
      </c>
      <c r="BD64">
        <v>0</v>
      </c>
      <c r="BE64">
        <v>0</v>
      </c>
      <c r="BF64">
        <v>5</v>
      </c>
      <c r="BG64">
        <v>2</v>
      </c>
      <c r="BH64">
        <v>0</v>
      </c>
      <c r="BI64">
        <v>0</v>
      </c>
      <c r="BJ64">
        <v>88</v>
      </c>
      <c r="BK64">
        <v>9</v>
      </c>
      <c r="BM64">
        <v>20190610</v>
      </c>
      <c r="BN64" t="s">
        <v>22</v>
      </c>
      <c r="BO64">
        <v>0</v>
      </c>
      <c r="BP64">
        <v>17</v>
      </c>
      <c r="BQ64">
        <v>0</v>
      </c>
      <c r="BR64">
        <v>0</v>
      </c>
      <c r="BS64">
        <v>0</v>
      </c>
      <c r="BT64">
        <v>3</v>
      </c>
      <c r="BU64">
        <v>0</v>
      </c>
      <c r="BV64">
        <v>0</v>
      </c>
      <c r="BW64">
        <v>0</v>
      </c>
      <c r="BX64">
        <v>0</v>
      </c>
      <c r="BY64">
        <v>5</v>
      </c>
      <c r="BZ64">
        <v>0</v>
      </c>
      <c r="CA64">
        <v>3</v>
      </c>
      <c r="CB64">
        <v>2</v>
      </c>
      <c r="CC64">
        <v>0</v>
      </c>
      <c r="CD64">
        <v>0</v>
      </c>
      <c r="CE64">
        <v>0</v>
      </c>
      <c r="CF64">
        <v>30</v>
      </c>
      <c r="CG64">
        <v>5</v>
      </c>
      <c r="CI64">
        <v>20190610</v>
      </c>
      <c r="CJ64" t="s">
        <v>23</v>
      </c>
      <c r="CK64">
        <v>0</v>
      </c>
      <c r="CL64">
        <v>3</v>
      </c>
      <c r="CM64">
        <v>0</v>
      </c>
      <c r="CN64">
        <v>0</v>
      </c>
      <c r="CO64">
        <v>0</v>
      </c>
      <c r="CP64">
        <v>1</v>
      </c>
      <c r="CQ64">
        <v>0</v>
      </c>
      <c r="CR64">
        <v>0</v>
      </c>
      <c r="CS64">
        <v>0</v>
      </c>
      <c r="CT64">
        <v>0</v>
      </c>
      <c r="CU64">
        <v>1</v>
      </c>
      <c r="CV64">
        <v>0</v>
      </c>
      <c r="CW64">
        <v>1</v>
      </c>
      <c r="CX64">
        <v>1</v>
      </c>
      <c r="CY64">
        <v>1</v>
      </c>
      <c r="CZ64">
        <v>0</v>
      </c>
      <c r="DA64">
        <v>0</v>
      </c>
      <c r="DB64">
        <v>8</v>
      </c>
      <c r="DC64">
        <v>6</v>
      </c>
    </row>
    <row r="65" spans="21:107" x14ac:dyDescent="0.2">
      <c r="U65">
        <v>20190611</v>
      </c>
      <c r="V65" t="s">
        <v>19</v>
      </c>
      <c r="W65">
        <v>0</v>
      </c>
      <c r="X65">
        <v>8</v>
      </c>
      <c r="Y65">
        <v>1</v>
      </c>
      <c r="Z65">
        <v>0</v>
      </c>
      <c r="AA65">
        <v>0</v>
      </c>
      <c r="AB65">
        <v>0</v>
      </c>
      <c r="AC65">
        <v>0</v>
      </c>
      <c r="AD65">
        <v>0</v>
      </c>
      <c r="AE65">
        <v>0</v>
      </c>
      <c r="AF65">
        <v>0</v>
      </c>
      <c r="AG65">
        <v>0</v>
      </c>
      <c r="AH65">
        <v>0</v>
      </c>
      <c r="AI65">
        <v>0</v>
      </c>
      <c r="AJ65">
        <v>0</v>
      </c>
      <c r="AK65">
        <v>0</v>
      </c>
      <c r="AL65">
        <v>0</v>
      </c>
      <c r="AM65">
        <v>0</v>
      </c>
      <c r="AN65">
        <v>9</v>
      </c>
      <c r="AO65">
        <v>2</v>
      </c>
      <c r="AQ65">
        <v>20190611</v>
      </c>
      <c r="AR65" t="s">
        <v>20</v>
      </c>
      <c r="AS65">
        <v>1</v>
      </c>
      <c r="AT65">
        <v>21</v>
      </c>
      <c r="AU65">
        <v>4</v>
      </c>
      <c r="AV65">
        <v>0</v>
      </c>
      <c r="AW65">
        <v>0</v>
      </c>
      <c r="AX65">
        <v>2</v>
      </c>
      <c r="AY65">
        <v>5</v>
      </c>
      <c r="AZ65">
        <v>0</v>
      </c>
      <c r="BA65">
        <v>1</v>
      </c>
      <c r="BB65">
        <v>6</v>
      </c>
      <c r="BC65">
        <v>31</v>
      </c>
      <c r="BD65">
        <v>0</v>
      </c>
      <c r="BE65">
        <v>2</v>
      </c>
      <c r="BF65">
        <v>10</v>
      </c>
      <c r="BG65">
        <v>3</v>
      </c>
      <c r="BH65">
        <v>0</v>
      </c>
      <c r="BI65">
        <v>0</v>
      </c>
      <c r="BJ65">
        <v>86</v>
      </c>
      <c r="BK65">
        <v>11</v>
      </c>
      <c r="BM65">
        <v>20190611</v>
      </c>
      <c r="BN65" t="s">
        <v>22</v>
      </c>
      <c r="BO65">
        <v>0</v>
      </c>
      <c r="BP65">
        <v>20</v>
      </c>
      <c r="BQ65">
        <v>0</v>
      </c>
      <c r="BR65">
        <v>0</v>
      </c>
      <c r="BS65">
        <v>0</v>
      </c>
      <c r="BT65">
        <v>2</v>
      </c>
      <c r="BU65">
        <v>0</v>
      </c>
      <c r="BV65">
        <v>0</v>
      </c>
      <c r="BW65">
        <v>0</v>
      </c>
      <c r="BX65">
        <v>0</v>
      </c>
      <c r="BY65">
        <v>17</v>
      </c>
      <c r="BZ65">
        <v>0</v>
      </c>
      <c r="CA65">
        <v>2</v>
      </c>
      <c r="CB65">
        <v>2</v>
      </c>
      <c r="CC65">
        <v>0</v>
      </c>
      <c r="CD65">
        <v>0</v>
      </c>
      <c r="CE65">
        <v>0</v>
      </c>
      <c r="CF65">
        <v>43</v>
      </c>
      <c r="CG65">
        <v>5</v>
      </c>
      <c r="CI65">
        <v>20190611</v>
      </c>
      <c r="CJ65" t="s">
        <v>23</v>
      </c>
      <c r="CK65">
        <v>0</v>
      </c>
      <c r="CL65">
        <v>0</v>
      </c>
      <c r="CM65">
        <v>0</v>
      </c>
      <c r="CN65">
        <v>0</v>
      </c>
      <c r="CO65">
        <v>0</v>
      </c>
      <c r="CP65">
        <v>0</v>
      </c>
      <c r="CQ65">
        <v>0</v>
      </c>
      <c r="CR65">
        <v>0</v>
      </c>
      <c r="CS65">
        <v>0</v>
      </c>
      <c r="CT65">
        <v>0</v>
      </c>
      <c r="CU65">
        <v>0</v>
      </c>
      <c r="CV65">
        <v>0</v>
      </c>
      <c r="CW65">
        <v>0</v>
      </c>
      <c r="CX65">
        <v>2</v>
      </c>
      <c r="CY65">
        <v>0</v>
      </c>
      <c r="CZ65">
        <v>0</v>
      </c>
      <c r="DA65">
        <v>0</v>
      </c>
      <c r="DB65">
        <v>2</v>
      </c>
      <c r="DC65">
        <v>1</v>
      </c>
    </row>
    <row r="66" spans="21:107" x14ac:dyDescent="0.2">
      <c r="U66">
        <v>20190612</v>
      </c>
      <c r="V66" t="s">
        <v>19</v>
      </c>
      <c r="W66">
        <v>0</v>
      </c>
      <c r="X66">
        <v>1</v>
      </c>
      <c r="Y66">
        <v>0</v>
      </c>
      <c r="Z66">
        <v>0</v>
      </c>
      <c r="AA66">
        <v>0</v>
      </c>
      <c r="AB66">
        <v>0</v>
      </c>
      <c r="AC66">
        <v>0</v>
      </c>
      <c r="AD66">
        <v>0</v>
      </c>
      <c r="AE66">
        <v>0</v>
      </c>
      <c r="AF66">
        <v>0</v>
      </c>
      <c r="AG66">
        <v>0</v>
      </c>
      <c r="AH66">
        <v>0</v>
      </c>
      <c r="AI66">
        <v>0</v>
      </c>
      <c r="AJ66">
        <v>0</v>
      </c>
      <c r="AK66">
        <v>0</v>
      </c>
      <c r="AL66">
        <v>0</v>
      </c>
      <c r="AM66">
        <v>0</v>
      </c>
      <c r="AN66">
        <v>1</v>
      </c>
      <c r="AO66">
        <v>1</v>
      </c>
      <c r="AQ66">
        <v>20190612</v>
      </c>
      <c r="AR66" t="s">
        <v>20</v>
      </c>
      <c r="AS66">
        <v>2</v>
      </c>
      <c r="AT66">
        <v>13</v>
      </c>
      <c r="AU66">
        <v>2</v>
      </c>
      <c r="AV66">
        <v>0</v>
      </c>
      <c r="AW66">
        <v>0</v>
      </c>
      <c r="AX66">
        <v>1</v>
      </c>
      <c r="AY66">
        <v>17</v>
      </c>
      <c r="AZ66">
        <v>0</v>
      </c>
      <c r="BA66">
        <v>0</v>
      </c>
      <c r="BB66">
        <v>3</v>
      </c>
      <c r="BC66">
        <v>17</v>
      </c>
      <c r="BD66">
        <v>0</v>
      </c>
      <c r="BE66">
        <v>3</v>
      </c>
      <c r="BF66">
        <v>18</v>
      </c>
      <c r="BG66">
        <v>0</v>
      </c>
      <c r="BH66">
        <v>0</v>
      </c>
      <c r="BI66">
        <v>0</v>
      </c>
      <c r="BJ66">
        <v>76</v>
      </c>
      <c r="BK66">
        <v>9</v>
      </c>
      <c r="BM66">
        <v>20190612</v>
      </c>
      <c r="BN66" t="s">
        <v>22</v>
      </c>
      <c r="BO66">
        <v>0</v>
      </c>
      <c r="BP66">
        <v>10</v>
      </c>
      <c r="BQ66">
        <v>0</v>
      </c>
      <c r="BR66">
        <v>0</v>
      </c>
      <c r="BS66">
        <v>0</v>
      </c>
      <c r="BT66">
        <v>0</v>
      </c>
      <c r="BU66">
        <v>0</v>
      </c>
      <c r="BV66">
        <v>0</v>
      </c>
      <c r="BW66">
        <v>0</v>
      </c>
      <c r="BX66">
        <v>1</v>
      </c>
      <c r="BY66">
        <v>5</v>
      </c>
      <c r="BZ66">
        <v>0</v>
      </c>
      <c r="CA66">
        <v>0</v>
      </c>
      <c r="CB66">
        <v>2</v>
      </c>
      <c r="CC66">
        <v>1</v>
      </c>
      <c r="CD66">
        <v>0</v>
      </c>
      <c r="CE66">
        <v>0</v>
      </c>
      <c r="CF66">
        <v>19</v>
      </c>
      <c r="CG66">
        <v>5</v>
      </c>
      <c r="CI66">
        <v>20190612</v>
      </c>
      <c r="CJ66" t="s">
        <v>23</v>
      </c>
      <c r="CK66">
        <v>0</v>
      </c>
      <c r="CL66">
        <v>2</v>
      </c>
      <c r="CM66">
        <v>0</v>
      </c>
      <c r="CN66">
        <v>0</v>
      </c>
      <c r="CO66">
        <v>0</v>
      </c>
      <c r="CP66">
        <v>0</v>
      </c>
      <c r="CQ66">
        <v>0</v>
      </c>
      <c r="CR66">
        <v>0</v>
      </c>
      <c r="CS66">
        <v>0</v>
      </c>
      <c r="CT66">
        <v>1</v>
      </c>
      <c r="CU66">
        <v>0</v>
      </c>
      <c r="CV66">
        <v>0</v>
      </c>
      <c r="CW66">
        <v>0</v>
      </c>
      <c r="CX66">
        <v>4</v>
      </c>
      <c r="CY66">
        <v>1</v>
      </c>
      <c r="CZ66">
        <v>0</v>
      </c>
      <c r="DA66">
        <v>0</v>
      </c>
      <c r="DB66">
        <v>8</v>
      </c>
      <c r="DC66">
        <v>4</v>
      </c>
    </row>
    <row r="67" spans="21:107" x14ac:dyDescent="0.2">
      <c r="U67">
        <v>20190613</v>
      </c>
      <c r="V67" t="s">
        <v>19</v>
      </c>
      <c r="W67">
        <v>0</v>
      </c>
      <c r="X67">
        <v>3</v>
      </c>
      <c r="Y67">
        <v>1</v>
      </c>
      <c r="Z67">
        <v>0</v>
      </c>
      <c r="AA67">
        <v>0</v>
      </c>
      <c r="AB67">
        <v>0</v>
      </c>
      <c r="AC67">
        <v>0</v>
      </c>
      <c r="AD67">
        <v>0</v>
      </c>
      <c r="AE67">
        <v>0</v>
      </c>
      <c r="AF67">
        <v>0</v>
      </c>
      <c r="AG67">
        <v>0</v>
      </c>
      <c r="AH67">
        <v>0</v>
      </c>
      <c r="AI67">
        <v>0</v>
      </c>
      <c r="AJ67">
        <v>0</v>
      </c>
      <c r="AK67">
        <v>0</v>
      </c>
      <c r="AL67">
        <v>0</v>
      </c>
      <c r="AM67">
        <v>0</v>
      </c>
      <c r="AN67">
        <v>4</v>
      </c>
      <c r="AO67">
        <v>2</v>
      </c>
      <c r="AQ67">
        <v>20190613</v>
      </c>
      <c r="AR67" t="s">
        <v>20</v>
      </c>
      <c r="AS67">
        <v>1</v>
      </c>
      <c r="AT67">
        <v>22</v>
      </c>
      <c r="AU67">
        <v>1</v>
      </c>
      <c r="AV67">
        <v>0</v>
      </c>
      <c r="AW67">
        <v>0</v>
      </c>
      <c r="AX67">
        <v>1</v>
      </c>
      <c r="AY67">
        <v>30</v>
      </c>
      <c r="AZ67">
        <v>0</v>
      </c>
      <c r="BA67">
        <v>0</v>
      </c>
      <c r="BB67">
        <v>5</v>
      </c>
      <c r="BC67">
        <v>13</v>
      </c>
      <c r="BD67">
        <v>0</v>
      </c>
      <c r="BE67">
        <v>0</v>
      </c>
      <c r="BF67">
        <v>8</v>
      </c>
      <c r="BG67">
        <v>2</v>
      </c>
      <c r="BH67">
        <v>0</v>
      </c>
      <c r="BI67">
        <v>2</v>
      </c>
      <c r="BJ67">
        <v>85</v>
      </c>
      <c r="BK67">
        <v>10</v>
      </c>
      <c r="BM67">
        <v>20190613</v>
      </c>
      <c r="BN67" t="s">
        <v>22</v>
      </c>
      <c r="BO67">
        <v>0</v>
      </c>
      <c r="BP67">
        <v>27</v>
      </c>
      <c r="BQ67">
        <v>0</v>
      </c>
      <c r="BR67">
        <v>0</v>
      </c>
      <c r="BS67">
        <v>0</v>
      </c>
      <c r="BT67">
        <v>0</v>
      </c>
      <c r="BU67">
        <v>0</v>
      </c>
      <c r="BV67">
        <v>0</v>
      </c>
      <c r="BW67">
        <v>0</v>
      </c>
      <c r="BX67">
        <v>0</v>
      </c>
      <c r="BY67">
        <v>2</v>
      </c>
      <c r="BZ67">
        <v>0</v>
      </c>
      <c r="CA67">
        <v>2</v>
      </c>
      <c r="CB67">
        <v>14</v>
      </c>
      <c r="CC67">
        <v>0</v>
      </c>
      <c r="CD67">
        <v>0</v>
      </c>
      <c r="CE67">
        <v>0</v>
      </c>
      <c r="CF67">
        <v>45</v>
      </c>
      <c r="CG67">
        <v>4</v>
      </c>
      <c r="CI67">
        <v>20190613</v>
      </c>
      <c r="CJ67" t="s">
        <v>23</v>
      </c>
      <c r="CK67">
        <v>0</v>
      </c>
      <c r="CL67">
        <v>5</v>
      </c>
      <c r="CM67">
        <v>0</v>
      </c>
      <c r="CN67">
        <v>0</v>
      </c>
      <c r="CO67">
        <v>0</v>
      </c>
      <c r="CP67">
        <v>0</v>
      </c>
      <c r="CQ67">
        <v>0</v>
      </c>
      <c r="CR67">
        <v>0</v>
      </c>
      <c r="CS67">
        <v>2</v>
      </c>
      <c r="CT67">
        <v>0</v>
      </c>
      <c r="CU67">
        <v>0</v>
      </c>
      <c r="CV67">
        <v>0</v>
      </c>
      <c r="CW67">
        <v>0</v>
      </c>
      <c r="CX67">
        <v>5</v>
      </c>
      <c r="CY67">
        <v>1</v>
      </c>
      <c r="CZ67">
        <v>0</v>
      </c>
      <c r="DA67">
        <v>0</v>
      </c>
      <c r="DB67">
        <v>13</v>
      </c>
      <c r="DC67">
        <v>4</v>
      </c>
    </row>
    <row r="68" spans="21:107" x14ac:dyDescent="0.2">
      <c r="U68">
        <v>20190614</v>
      </c>
      <c r="V68" t="s">
        <v>19</v>
      </c>
      <c r="W68">
        <v>1</v>
      </c>
      <c r="X68">
        <v>4</v>
      </c>
      <c r="Y68">
        <v>0</v>
      </c>
      <c r="Z68">
        <v>0</v>
      </c>
      <c r="AA68">
        <v>0</v>
      </c>
      <c r="AB68">
        <v>0</v>
      </c>
      <c r="AC68">
        <v>0</v>
      </c>
      <c r="AD68">
        <v>0</v>
      </c>
      <c r="AE68">
        <v>0</v>
      </c>
      <c r="AF68">
        <v>0</v>
      </c>
      <c r="AG68">
        <v>0</v>
      </c>
      <c r="AH68">
        <v>0</v>
      </c>
      <c r="AI68">
        <v>0</v>
      </c>
      <c r="AJ68">
        <v>1</v>
      </c>
      <c r="AK68">
        <v>0</v>
      </c>
      <c r="AL68">
        <v>0</v>
      </c>
      <c r="AM68">
        <v>0</v>
      </c>
      <c r="AN68">
        <v>6</v>
      </c>
      <c r="AO68">
        <v>3</v>
      </c>
      <c r="AQ68">
        <v>20190614</v>
      </c>
      <c r="AR68" t="s">
        <v>20</v>
      </c>
      <c r="AS68">
        <v>0</v>
      </c>
      <c r="AT68">
        <v>15</v>
      </c>
      <c r="AU68">
        <v>0</v>
      </c>
      <c r="AV68">
        <v>0</v>
      </c>
      <c r="AW68">
        <v>0</v>
      </c>
      <c r="AX68">
        <v>2</v>
      </c>
      <c r="AY68">
        <v>46</v>
      </c>
      <c r="AZ68">
        <v>0</v>
      </c>
      <c r="BA68">
        <v>0</v>
      </c>
      <c r="BB68">
        <v>11</v>
      </c>
      <c r="BC68">
        <v>6</v>
      </c>
      <c r="BD68">
        <v>0</v>
      </c>
      <c r="BE68">
        <v>2</v>
      </c>
      <c r="BF68">
        <v>2</v>
      </c>
      <c r="BG68">
        <v>2</v>
      </c>
      <c r="BH68">
        <v>0</v>
      </c>
      <c r="BI68">
        <v>0</v>
      </c>
      <c r="BJ68">
        <v>86</v>
      </c>
      <c r="BK68">
        <v>8</v>
      </c>
      <c r="BM68">
        <v>20190614</v>
      </c>
      <c r="BN68" t="s">
        <v>22</v>
      </c>
      <c r="BO68">
        <v>0</v>
      </c>
      <c r="BP68">
        <v>86</v>
      </c>
      <c r="BQ68">
        <v>0</v>
      </c>
      <c r="BR68">
        <v>0</v>
      </c>
      <c r="BS68">
        <v>0</v>
      </c>
      <c r="BT68">
        <v>1</v>
      </c>
      <c r="BU68">
        <v>0</v>
      </c>
      <c r="BV68">
        <v>0</v>
      </c>
      <c r="BW68">
        <v>0</v>
      </c>
      <c r="BX68">
        <v>0</v>
      </c>
      <c r="BY68">
        <v>0</v>
      </c>
      <c r="BZ68">
        <v>0</v>
      </c>
      <c r="CA68">
        <v>0</v>
      </c>
      <c r="CB68">
        <v>7</v>
      </c>
      <c r="CC68">
        <v>0</v>
      </c>
      <c r="CD68">
        <v>0</v>
      </c>
      <c r="CE68">
        <v>0</v>
      </c>
      <c r="CF68">
        <v>94</v>
      </c>
      <c r="CG68">
        <v>3</v>
      </c>
      <c r="CI68">
        <v>20190614</v>
      </c>
      <c r="CJ68" t="s">
        <v>23</v>
      </c>
      <c r="CK68">
        <v>0</v>
      </c>
      <c r="CL68">
        <v>7</v>
      </c>
      <c r="CM68">
        <v>0</v>
      </c>
      <c r="CN68">
        <v>0</v>
      </c>
      <c r="CO68">
        <v>0</v>
      </c>
      <c r="CP68">
        <v>0</v>
      </c>
      <c r="CQ68">
        <v>0</v>
      </c>
      <c r="CR68">
        <v>0</v>
      </c>
      <c r="CS68">
        <v>0</v>
      </c>
      <c r="CT68">
        <v>1</v>
      </c>
      <c r="CU68">
        <v>0</v>
      </c>
      <c r="CV68">
        <v>0</v>
      </c>
      <c r="CW68">
        <v>0</v>
      </c>
      <c r="CX68">
        <v>0</v>
      </c>
      <c r="CY68">
        <v>3</v>
      </c>
      <c r="CZ68">
        <v>0</v>
      </c>
      <c r="DA68">
        <v>0</v>
      </c>
      <c r="DB68">
        <v>11</v>
      </c>
      <c r="DC68">
        <v>3</v>
      </c>
    </row>
    <row r="69" spans="21:107" x14ac:dyDescent="0.2">
      <c r="U69">
        <v>20190615</v>
      </c>
      <c r="V69" t="s">
        <v>19</v>
      </c>
      <c r="W69">
        <v>0</v>
      </c>
      <c r="X69">
        <v>2</v>
      </c>
      <c r="Y69">
        <v>0</v>
      </c>
      <c r="Z69">
        <v>0</v>
      </c>
      <c r="AA69">
        <v>0</v>
      </c>
      <c r="AB69">
        <v>0</v>
      </c>
      <c r="AC69">
        <v>0</v>
      </c>
      <c r="AD69">
        <v>0</v>
      </c>
      <c r="AE69">
        <v>0</v>
      </c>
      <c r="AF69">
        <v>0</v>
      </c>
      <c r="AG69">
        <v>0</v>
      </c>
      <c r="AH69">
        <v>0</v>
      </c>
      <c r="AI69">
        <v>0</v>
      </c>
      <c r="AJ69">
        <v>0</v>
      </c>
      <c r="AK69">
        <v>0</v>
      </c>
      <c r="AL69">
        <v>0</v>
      </c>
      <c r="AM69">
        <v>0</v>
      </c>
      <c r="AN69">
        <v>2</v>
      </c>
      <c r="AO69">
        <v>1</v>
      </c>
      <c r="AQ69">
        <v>20190615</v>
      </c>
      <c r="AR69" t="s">
        <v>20</v>
      </c>
      <c r="AS69">
        <v>2</v>
      </c>
      <c r="AT69">
        <v>14</v>
      </c>
      <c r="AU69">
        <v>2</v>
      </c>
      <c r="AV69">
        <v>0</v>
      </c>
      <c r="AW69">
        <v>0</v>
      </c>
      <c r="AX69">
        <v>1</v>
      </c>
      <c r="AY69">
        <v>22</v>
      </c>
      <c r="AZ69">
        <v>0</v>
      </c>
      <c r="BA69">
        <v>0</v>
      </c>
      <c r="BB69">
        <v>5</v>
      </c>
      <c r="BC69">
        <v>14</v>
      </c>
      <c r="BD69">
        <v>0</v>
      </c>
      <c r="BE69">
        <v>0</v>
      </c>
      <c r="BF69">
        <v>7</v>
      </c>
      <c r="BG69">
        <v>7</v>
      </c>
      <c r="BH69">
        <v>0</v>
      </c>
      <c r="BI69">
        <v>1</v>
      </c>
      <c r="BJ69">
        <v>75</v>
      </c>
      <c r="BK69">
        <v>10</v>
      </c>
      <c r="BM69">
        <v>20190615</v>
      </c>
      <c r="BN69" t="s">
        <v>22</v>
      </c>
      <c r="BO69">
        <v>0</v>
      </c>
      <c r="BP69">
        <v>33</v>
      </c>
      <c r="BQ69">
        <v>0</v>
      </c>
      <c r="BR69">
        <v>0</v>
      </c>
      <c r="BS69">
        <v>0</v>
      </c>
      <c r="BT69">
        <v>0</v>
      </c>
      <c r="BU69">
        <v>0</v>
      </c>
      <c r="BV69">
        <v>0</v>
      </c>
      <c r="BW69">
        <v>0</v>
      </c>
      <c r="BX69">
        <v>0</v>
      </c>
      <c r="BY69">
        <v>2</v>
      </c>
      <c r="BZ69">
        <v>0</v>
      </c>
      <c r="CA69">
        <v>1</v>
      </c>
      <c r="CB69">
        <v>2</v>
      </c>
      <c r="CC69">
        <v>0</v>
      </c>
      <c r="CD69">
        <v>0</v>
      </c>
      <c r="CE69">
        <v>0</v>
      </c>
      <c r="CF69">
        <v>38</v>
      </c>
      <c r="CG69">
        <v>4</v>
      </c>
      <c r="CI69">
        <v>20190615</v>
      </c>
      <c r="CJ69" t="s">
        <v>23</v>
      </c>
      <c r="CK69">
        <v>0</v>
      </c>
      <c r="CL69">
        <v>10</v>
      </c>
      <c r="CM69">
        <v>0</v>
      </c>
      <c r="CN69">
        <v>0</v>
      </c>
      <c r="CO69">
        <v>0</v>
      </c>
      <c r="CP69">
        <v>1</v>
      </c>
      <c r="CQ69">
        <v>0</v>
      </c>
      <c r="CR69">
        <v>0</v>
      </c>
      <c r="CS69">
        <v>0</v>
      </c>
      <c r="CT69">
        <v>0</v>
      </c>
      <c r="CU69">
        <v>1</v>
      </c>
      <c r="CV69">
        <v>0</v>
      </c>
      <c r="CW69">
        <v>0</v>
      </c>
      <c r="CX69">
        <v>0</v>
      </c>
      <c r="CY69">
        <v>0</v>
      </c>
      <c r="CZ69">
        <v>0</v>
      </c>
      <c r="DA69">
        <v>0</v>
      </c>
      <c r="DB69">
        <v>12</v>
      </c>
      <c r="DC69">
        <v>3</v>
      </c>
    </row>
    <row r="70" spans="21:107" x14ac:dyDescent="0.2">
      <c r="U70">
        <v>20190616</v>
      </c>
      <c r="V70" t="s">
        <v>19</v>
      </c>
      <c r="W70">
        <v>0</v>
      </c>
      <c r="X70">
        <v>4</v>
      </c>
      <c r="Y70">
        <v>0</v>
      </c>
      <c r="Z70">
        <v>0</v>
      </c>
      <c r="AA70">
        <v>0</v>
      </c>
      <c r="AB70">
        <v>0</v>
      </c>
      <c r="AC70">
        <v>0</v>
      </c>
      <c r="AD70">
        <v>0</v>
      </c>
      <c r="AE70">
        <v>0</v>
      </c>
      <c r="AF70">
        <v>0</v>
      </c>
      <c r="AG70">
        <v>0</v>
      </c>
      <c r="AH70">
        <v>0</v>
      </c>
      <c r="AI70">
        <v>0</v>
      </c>
      <c r="AJ70">
        <v>1</v>
      </c>
      <c r="AK70">
        <v>0</v>
      </c>
      <c r="AL70">
        <v>0</v>
      </c>
      <c r="AM70">
        <v>0</v>
      </c>
      <c r="AN70">
        <v>5</v>
      </c>
      <c r="AO70">
        <v>2</v>
      </c>
      <c r="AQ70">
        <v>20190616</v>
      </c>
      <c r="AR70" t="s">
        <v>20</v>
      </c>
      <c r="AS70">
        <v>1</v>
      </c>
      <c r="AT70">
        <v>12</v>
      </c>
      <c r="AU70">
        <v>0</v>
      </c>
      <c r="AV70">
        <v>0</v>
      </c>
      <c r="AW70">
        <v>0</v>
      </c>
      <c r="AX70">
        <v>0</v>
      </c>
      <c r="AY70">
        <v>28</v>
      </c>
      <c r="AZ70">
        <v>0</v>
      </c>
      <c r="BA70">
        <v>0</v>
      </c>
      <c r="BB70">
        <v>0</v>
      </c>
      <c r="BC70">
        <v>2</v>
      </c>
      <c r="BD70">
        <v>0</v>
      </c>
      <c r="BE70">
        <v>1</v>
      </c>
      <c r="BF70">
        <v>9</v>
      </c>
      <c r="BG70">
        <v>2</v>
      </c>
      <c r="BH70">
        <v>0</v>
      </c>
      <c r="BI70">
        <v>0</v>
      </c>
      <c r="BJ70">
        <v>55</v>
      </c>
      <c r="BK70">
        <v>7</v>
      </c>
      <c r="BM70">
        <v>20190616</v>
      </c>
      <c r="BN70" t="s">
        <v>22</v>
      </c>
      <c r="BO70">
        <v>0</v>
      </c>
      <c r="BP70">
        <v>54</v>
      </c>
      <c r="BQ70">
        <v>0</v>
      </c>
      <c r="BR70">
        <v>0</v>
      </c>
      <c r="BS70">
        <v>0</v>
      </c>
      <c r="BT70">
        <v>0</v>
      </c>
      <c r="BU70">
        <v>0</v>
      </c>
      <c r="BV70">
        <v>0</v>
      </c>
      <c r="BW70">
        <v>0</v>
      </c>
      <c r="BX70">
        <v>0</v>
      </c>
      <c r="BY70">
        <v>3</v>
      </c>
      <c r="BZ70">
        <v>0</v>
      </c>
      <c r="CA70">
        <v>1</v>
      </c>
      <c r="CB70">
        <v>3</v>
      </c>
      <c r="CC70">
        <v>0</v>
      </c>
      <c r="CD70">
        <v>0</v>
      </c>
      <c r="CE70">
        <v>0</v>
      </c>
      <c r="CF70">
        <v>61</v>
      </c>
      <c r="CG70">
        <v>4</v>
      </c>
      <c r="CI70">
        <v>20190616</v>
      </c>
      <c r="CJ70" t="s">
        <v>23</v>
      </c>
      <c r="CK70">
        <v>0</v>
      </c>
      <c r="CL70">
        <v>6</v>
      </c>
      <c r="CM70">
        <v>0</v>
      </c>
      <c r="CN70">
        <v>0</v>
      </c>
      <c r="CO70">
        <v>0</v>
      </c>
      <c r="CP70">
        <v>0</v>
      </c>
      <c r="CQ70">
        <v>0</v>
      </c>
      <c r="CR70">
        <v>0</v>
      </c>
      <c r="CS70">
        <v>0</v>
      </c>
      <c r="CT70">
        <v>0</v>
      </c>
      <c r="CU70">
        <v>1</v>
      </c>
      <c r="CV70">
        <v>0</v>
      </c>
      <c r="CW70">
        <v>0</v>
      </c>
      <c r="CX70">
        <v>1</v>
      </c>
      <c r="CY70">
        <v>0</v>
      </c>
      <c r="CZ70">
        <v>0</v>
      </c>
      <c r="DA70">
        <v>0</v>
      </c>
      <c r="DB70">
        <v>8</v>
      </c>
      <c r="DC70">
        <v>3</v>
      </c>
    </row>
    <row r="71" spans="21:107" x14ac:dyDescent="0.2">
      <c r="U71">
        <v>20190617</v>
      </c>
      <c r="V71" t="s">
        <v>19</v>
      </c>
      <c r="W71">
        <v>0</v>
      </c>
      <c r="X71">
        <v>11</v>
      </c>
      <c r="Y71">
        <v>0</v>
      </c>
      <c r="Z71">
        <v>0</v>
      </c>
      <c r="AA71">
        <v>0</v>
      </c>
      <c r="AB71">
        <v>0</v>
      </c>
      <c r="AC71">
        <v>3</v>
      </c>
      <c r="AD71">
        <v>0</v>
      </c>
      <c r="AE71">
        <v>0</v>
      </c>
      <c r="AF71">
        <v>0</v>
      </c>
      <c r="AG71">
        <v>0</v>
      </c>
      <c r="AH71">
        <v>0</v>
      </c>
      <c r="AI71">
        <v>0</v>
      </c>
      <c r="AJ71">
        <v>0</v>
      </c>
      <c r="AK71">
        <v>0</v>
      </c>
      <c r="AL71">
        <v>0</v>
      </c>
      <c r="AM71">
        <v>0</v>
      </c>
      <c r="AN71">
        <v>14</v>
      </c>
      <c r="AO71">
        <v>2</v>
      </c>
      <c r="AQ71">
        <v>20190617</v>
      </c>
      <c r="AR71" t="s">
        <v>20</v>
      </c>
      <c r="AS71">
        <v>0</v>
      </c>
      <c r="AT71">
        <v>6</v>
      </c>
      <c r="AU71">
        <v>0</v>
      </c>
      <c r="AV71">
        <v>0</v>
      </c>
      <c r="AW71">
        <v>0</v>
      </c>
      <c r="AX71">
        <v>0</v>
      </c>
      <c r="AY71">
        <v>1</v>
      </c>
      <c r="AZ71">
        <v>0</v>
      </c>
      <c r="BA71">
        <v>0</v>
      </c>
      <c r="BB71">
        <v>0</v>
      </c>
      <c r="BC71">
        <v>1</v>
      </c>
      <c r="BD71">
        <v>0</v>
      </c>
      <c r="BE71">
        <v>1</v>
      </c>
      <c r="BF71">
        <v>4</v>
      </c>
      <c r="BG71">
        <v>1</v>
      </c>
      <c r="BH71">
        <v>0</v>
      </c>
      <c r="BI71">
        <v>0</v>
      </c>
      <c r="BJ71">
        <v>14</v>
      </c>
      <c r="BK71">
        <v>6</v>
      </c>
      <c r="BM71">
        <v>20190617</v>
      </c>
      <c r="BN71" t="s">
        <v>22</v>
      </c>
      <c r="BO71">
        <v>0</v>
      </c>
      <c r="BP71">
        <v>11</v>
      </c>
      <c r="BQ71">
        <v>0</v>
      </c>
      <c r="BR71">
        <v>0</v>
      </c>
      <c r="BS71">
        <v>0</v>
      </c>
      <c r="BT71">
        <v>2</v>
      </c>
      <c r="BU71">
        <v>1</v>
      </c>
      <c r="BV71">
        <v>0</v>
      </c>
      <c r="BW71">
        <v>0</v>
      </c>
      <c r="BX71">
        <v>1</v>
      </c>
      <c r="BY71">
        <v>0</v>
      </c>
      <c r="BZ71">
        <v>0</v>
      </c>
      <c r="CA71">
        <v>0</v>
      </c>
      <c r="CB71">
        <v>6</v>
      </c>
      <c r="CC71">
        <v>0</v>
      </c>
      <c r="CD71">
        <v>0</v>
      </c>
      <c r="CE71">
        <v>0</v>
      </c>
      <c r="CF71">
        <v>21</v>
      </c>
      <c r="CG71">
        <v>5</v>
      </c>
      <c r="CI71">
        <v>20190617</v>
      </c>
      <c r="CJ71" t="s">
        <v>23</v>
      </c>
      <c r="CK71">
        <v>0</v>
      </c>
      <c r="CL71">
        <v>4</v>
      </c>
      <c r="CM71">
        <v>0</v>
      </c>
      <c r="CN71">
        <v>0</v>
      </c>
      <c r="CO71">
        <v>0</v>
      </c>
      <c r="CP71">
        <v>1</v>
      </c>
      <c r="CQ71">
        <v>0</v>
      </c>
      <c r="CR71">
        <v>0</v>
      </c>
      <c r="CS71">
        <v>0</v>
      </c>
      <c r="CT71">
        <v>0</v>
      </c>
      <c r="CU71">
        <v>2</v>
      </c>
      <c r="CV71">
        <v>0</v>
      </c>
      <c r="CW71">
        <v>0</v>
      </c>
      <c r="CX71">
        <v>0</v>
      </c>
      <c r="CY71">
        <v>2</v>
      </c>
      <c r="CZ71">
        <v>0</v>
      </c>
      <c r="DA71">
        <v>0</v>
      </c>
      <c r="DB71">
        <v>9</v>
      </c>
      <c r="DC71">
        <v>4</v>
      </c>
    </row>
    <row r="72" spans="21:107" x14ac:dyDescent="0.2">
      <c r="U72">
        <v>20190618</v>
      </c>
      <c r="V72" t="s">
        <v>19</v>
      </c>
      <c r="W72">
        <v>1</v>
      </c>
      <c r="X72">
        <v>2</v>
      </c>
      <c r="Y72">
        <v>0</v>
      </c>
      <c r="Z72">
        <v>0</v>
      </c>
      <c r="AA72">
        <v>0</v>
      </c>
      <c r="AB72">
        <v>0</v>
      </c>
      <c r="AC72">
        <v>0</v>
      </c>
      <c r="AD72">
        <v>0</v>
      </c>
      <c r="AE72">
        <v>0</v>
      </c>
      <c r="AF72">
        <v>0</v>
      </c>
      <c r="AG72">
        <v>0</v>
      </c>
      <c r="AH72">
        <v>0</v>
      </c>
      <c r="AI72">
        <v>0</v>
      </c>
      <c r="AJ72">
        <v>0</v>
      </c>
      <c r="AK72">
        <v>0</v>
      </c>
      <c r="AL72">
        <v>0</v>
      </c>
      <c r="AM72">
        <v>0</v>
      </c>
      <c r="AN72">
        <v>3</v>
      </c>
      <c r="AO72">
        <v>2</v>
      </c>
      <c r="AQ72">
        <v>20190618</v>
      </c>
      <c r="AR72" t="s">
        <v>20</v>
      </c>
      <c r="AS72">
        <v>2</v>
      </c>
      <c r="AT72">
        <v>10</v>
      </c>
      <c r="AU72">
        <v>0</v>
      </c>
      <c r="AV72">
        <v>0</v>
      </c>
      <c r="AW72">
        <v>1</v>
      </c>
      <c r="AX72">
        <v>1</v>
      </c>
      <c r="AY72">
        <v>48</v>
      </c>
      <c r="AZ72">
        <v>0</v>
      </c>
      <c r="BA72">
        <v>0</v>
      </c>
      <c r="BB72">
        <v>4</v>
      </c>
      <c r="BC72">
        <v>17</v>
      </c>
      <c r="BD72">
        <v>0</v>
      </c>
      <c r="BE72">
        <v>0</v>
      </c>
      <c r="BF72">
        <v>6</v>
      </c>
      <c r="BG72">
        <v>3</v>
      </c>
      <c r="BH72">
        <v>0</v>
      </c>
      <c r="BI72">
        <v>0</v>
      </c>
      <c r="BJ72">
        <v>92</v>
      </c>
      <c r="BK72">
        <v>9</v>
      </c>
      <c r="BM72">
        <v>20190618</v>
      </c>
      <c r="BN72" t="s">
        <v>22</v>
      </c>
      <c r="BO72">
        <v>0</v>
      </c>
      <c r="BP72">
        <v>46</v>
      </c>
      <c r="BQ72">
        <v>0</v>
      </c>
      <c r="BR72">
        <v>0</v>
      </c>
      <c r="BS72">
        <v>0</v>
      </c>
      <c r="BT72">
        <v>0</v>
      </c>
      <c r="BU72">
        <v>0</v>
      </c>
      <c r="BV72">
        <v>0</v>
      </c>
      <c r="BW72">
        <v>0</v>
      </c>
      <c r="BX72">
        <v>0</v>
      </c>
      <c r="BY72">
        <v>6</v>
      </c>
      <c r="BZ72">
        <v>0</v>
      </c>
      <c r="CA72">
        <v>0</v>
      </c>
      <c r="CB72">
        <v>7</v>
      </c>
      <c r="CC72">
        <v>0</v>
      </c>
      <c r="CD72">
        <v>0</v>
      </c>
      <c r="CE72">
        <v>0</v>
      </c>
      <c r="CF72">
        <v>59</v>
      </c>
      <c r="CG72">
        <v>3</v>
      </c>
      <c r="CI72">
        <v>20190618</v>
      </c>
      <c r="CJ72" t="s">
        <v>23</v>
      </c>
      <c r="CK72">
        <v>0</v>
      </c>
      <c r="CL72">
        <v>1</v>
      </c>
      <c r="CM72">
        <v>0</v>
      </c>
      <c r="CN72">
        <v>0</v>
      </c>
      <c r="CO72">
        <v>0</v>
      </c>
      <c r="CP72">
        <v>0</v>
      </c>
      <c r="CQ72">
        <v>0</v>
      </c>
      <c r="CR72">
        <v>0</v>
      </c>
      <c r="CS72">
        <v>0</v>
      </c>
      <c r="CT72">
        <v>0</v>
      </c>
      <c r="CU72">
        <v>2</v>
      </c>
      <c r="CV72">
        <v>0</v>
      </c>
      <c r="CW72">
        <v>0</v>
      </c>
      <c r="CX72">
        <v>2</v>
      </c>
      <c r="CY72">
        <v>1</v>
      </c>
      <c r="CZ72">
        <v>0</v>
      </c>
      <c r="DA72">
        <v>0</v>
      </c>
      <c r="DB72">
        <v>6</v>
      </c>
      <c r="DC72">
        <v>4</v>
      </c>
    </row>
    <row r="73" spans="21:107" x14ac:dyDescent="0.2">
      <c r="U73">
        <v>20190619</v>
      </c>
      <c r="V73" t="s">
        <v>19</v>
      </c>
      <c r="W73">
        <v>0</v>
      </c>
      <c r="X73">
        <v>3</v>
      </c>
      <c r="Y73">
        <v>0</v>
      </c>
      <c r="Z73">
        <v>0</v>
      </c>
      <c r="AA73">
        <v>0</v>
      </c>
      <c r="AB73">
        <v>0</v>
      </c>
      <c r="AC73">
        <v>0</v>
      </c>
      <c r="AD73">
        <v>0</v>
      </c>
      <c r="AE73">
        <v>0</v>
      </c>
      <c r="AF73">
        <v>0</v>
      </c>
      <c r="AG73">
        <v>0</v>
      </c>
      <c r="AH73">
        <v>0</v>
      </c>
      <c r="AI73">
        <v>0</v>
      </c>
      <c r="AJ73">
        <v>0</v>
      </c>
      <c r="AK73">
        <v>0</v>
      </c>
      <c r="AL73">
        <v>0</v>
      </c>
      <c r="AM73">
        <v>0</v>
      </c>
      <c r="AN73">
        <v>3</v>
      </c>
      <c r="AO73">
        <v>1</v>
      </c>
      <c r="AQ73">
        <v>20190619</v>
      </c>
      <c r="AR73" t="s">
        <v>20</v>
      </c>
      <c r="AS73">
        <v>6</v>
      </c>
      <c r="AT73">
        <v>7</v>
      </c>
      <c r="AU73">
        <v>1</v>
      </c>
      <c r="AV73">
        <v>0</v>
      </c>
      <c r="AW73">
        <v>0</v>
      </c>
      <c r="AX73">
        <v>0</v>
      </c>
      <c r="AY73">
        <v>29</v>
      </c>
      <c r="AZ73">
        <v>0</v>
      </c>
      <c r="BA73">
        <v>0</v>
      </c>
      <c r="BB73">
        <v>3</v>
      </c>
      <c r="BC73">
        <v>29</v>
      </c>
      <c r="BD73">
        <v>0</v>
      </c>
      <c r="BE73">
        <v>4</v>
      </c>
      <c r="BF73">
        <v>22</v>
      </c>
      <c r="BG73">
        <v>1</v>
      </c>
      <c r="BH73">
        <v>0</v>
      </c>
      <c r="BI73">
        <v>0</v>
      </c>
      <c r="BJ73">
        <v>102</v>
      </c>
      <c r="BK73">
        <v>9</v>
      </c>
      <c r="BM73">
        <v>20190619</v>
      </c>
      <c r="BN73" t="s">
        <v>22</v>
      </c>
      <c r="BO73">
        <v>0</v>
      </c>
      <c r="BP73">
        <v>52</v>
      </c>
      <c r="BQ73">
        <v>0</v>
      </c>
      <c r="BR73">
        <v>0</v>
      </c>
      <c r="BS73">
        <v>0</v>
      </c>
      <c r="BT73">
        <v>0</v>
      </c>
      <c r="BU73">
        <v>0</v>
      </c>
      <c r="BV73">
        <v>0</v>
      </c>
      <c r="BW73">
        <v>0</v>
      </c>
      <c r="BX73">
        <v>1</v>
      </c>
      <c r="BY73">
        <v>13</v>
      </c>
      <c r="BZ73">
        <v>0</v>
      </c>
      <c r="CA73">
        <v>1</v>
      </c>
      <c r="CB73">
        <v>3</v>
      </c>
      <c r="CC73">
        <v>0</v>
      </c>
      <c r="CD73">
        <v>0</v>
      </c>
      <c r="CE73">
        <v>0</v>
      </c>
      <c r="CF73">
        <v>70</v>
      </c>
      <c r="CG73">
        <v>5</v>
      </c>
      <c r="CI73">
        <v>20190619</v>
      </c>
      <c r="CJ73" t="s">
        <v>23</v>
      </c>
      <c r="CK73">
        <v>0</v>
      </c>
      <c r="CL73">
        <v>4</v>
      </c>
      <c r="CM73">
        <v>0</v>
      </c>
      <c r="CN73">
        <v>0</v>
      </c>
      <c r="CO73">
        <v>0</v>
      </c>
      <c r="CP73">
        <v>0</v>
      </c>
      <c r="CQ73">
        <v>0</v>
      </c>
      <c r="CR73">
        <v>0</v>
      </c>
      <c r="CS73">
        <v>1</v>
      </c>
      <c r="CT73">
        <v>0</v>
      </c>
      <c r="CU73">
        <v>2</v>
      </c>
      <c r="CV73">
        <v>0</v>
      </c>
      <c r="CW73">
        <v>0</v>
      </c>
      <c r="CX73">
        <v>10</v>
      </c>
      <c r="CY73">
        <v>0</v>
      </c>
      <c r="CZ73">
        <v>0</v>
      </c>
      <c r="DA73">
        <v>0</v>
      </c>
      <c r="DB73">
        <v>17</v>
      </c>
      <c r="DC73">
        <v>4</v>
      </c>
    </row>
    <row r="74" spans="21:107" x14ac:dyDescent="0.2">
      <c r="U74">
        <v>20190620</v>
      </c>
      <c r="V74" t="s">
        <v>19</v>
      </c>
      <c r="W74">
        <v>0</v>
      </c>
      <c r="X74">
        <v>1</v>
      </c>
      <c r="Y74">
        <v>1</v>
      </c>
      <c r="Z74">
        <v>0</v>
      </c>
      <c r="AA74">
        <v>0</v>
      </c>
      <c r="AB74">
        <v>0</v>
      </c>
      <c r="AC74">
        <v>0</v>
      </c>
      <c r="AD74">
        <v>0</v>
      </c>
      <c r="AE74">
        <v>0</v>
      </c>
      <c r="AF74">
        <v>0</v>
      </c>
      <c r="AG74">
        <v>0</v>
      </c>
      <c r="AH74">
        <v>0</v>
      </c>
      <c r="AI74">
        <v>0</v>
      </c>
      <c r="AJ74">
        <v>0</v>
      </c>
      <c r="AK74">
        <v>0</v>
      </c>
      <c r="AL74">
        <v>0</v>
      </c>
      <c r="AM74">
        <v>0</v>
      </c>
      <c r="AN74">
        <v>2</v>
      </c>
      <c r="AO74">
        <v>2</v>
      </c>
      <c r="AQ74">
        <v>20190620</v>
      </c>
      <c r="AR74" t="s">
        <v>20</v>
      </c>
      <c r="AS74">
        <v>0</v>
      </c>
      <c r="AT74">
        <v>11</v>
      </c>
      <c r="AU74">
        <v>0</v>
      </c>
      <c r="AV74">
        <v>1</v>
      </c>
      <c r="AW74">
        <v>0</v>
      </c>
      <c r="AX74">
        <v>0</v>
      </c>
      <c r="AY74">
        <v>63</v>
      </c>
      <c r="AZ74">
        <v>0</v>
      </c>
      <c r="BA74">
        <v>1</v>
      </c>
      <c r="BB74">
        <v>4</v>
      </c>
      <c r="BC74">
        <v>21</v>
      </c>
      <c r="BD74">
        <v>0</v>
      </c>
      <c r="BE74">
        <v>0</v>
      </c>
      <c r="BF74">
        <v>10</v>
      </c>
      <c r="BG74">
        <v>1</v>
      </c>
      <c r="BH74">
        <v>0</v>
      </c>
      <c r="BI74">
        <v>0</v>
      </c>
      <c r="BJ74">
        <v>112</v>
      </c>
      <c r="BK74">
        <v>8</v>
      </c>
      <c r="BM74">
        <v>20190620</v>
      </c>
      <c r="BN74" t="s">
        <v>22</v>
      </c>
      <c r="BO74">
        <v>0</v>
      </c>
      <c r="BP74">
        <v>33</v>
      </c>
      <c r="BQ74">
        <v>0</v>
      </c>
      <c r="BR74">
        <v>0</v>
      </c>
      <c r="BS74">
        <v>0</v>
      </c>
      <c r="BT74">
        <v>2</v>
      </c>
      <c r="BU74">
        <v>0</v>
      </c>
      <c r="BV74">
        <v>0</v>
      </c>
      <c r="BW74">
        <v>0</v>
      </c>
      <c r="BX74">
        <v>0</v>
      </c>
      <c r="BY74">
        <v>2</v>
      </c>
      <c r="BZ74">
        <v>0</v>
      </c>
      <c r="CA74">
        <v>0</v>
      </c>
      <c r="CB74">
        <v>15</v>
      </c>
      <c r="CC74">
        <v>1</v>
      </c>
      <c r="CD74">
        <v>0</v>
      </c>
      <c r="CE74">
        <v>0</v>
      </c>
      <c r="CF74">
        <v>53</v>
      </c>
      <c r="CG74">
        <v>5</v>
      </c>
      <c r="CI74">
        <v>20190620</v>
      </c>
      <c r="CJ74" t="s">
        <v>23</v>
      </c>
      <c r="CK74">
        <v>0</v>
      </c>
      <c r="CL74">
        <v>5</v>
      </c>
      <c r="CM74">
        <v>0</v>
      </c>
      <c r="CN74">
        <v>0</v>
      </c>
      <c r="CO74">
        <v>0</v>
      </c>
      <c r="CP74">
        <v>1</v>
      </c>
      <c r="CQ74">
        <v>0</v>
      </c>
      <c r="CR74">
        <v>0</v>
      </c>
      <c r="CS74">
        <v>0</v>
      </c>
      <c r="CT74">
        <v>2</v>
      </c>
      <c r="CU74">
        <v>3</v>
      </c>
      <c r="CV74">
        <v>0</v>
      </c>
      <c r="CW74">
        <v>0</v>
      </c>
      <c r="CX74">
        <v>22</v>
      </c>
      <c r="CY74">
        <v>1</v>
      </c>
      <c r="CZ74">
        <v>0</v>
      </c>
      <c r="DA74">
        <v>0</v>
      </c>
      <c r="DB74">
        <v>34</v>
      </c>
      <c r="DC74">
        <v>6</v>
      </c>
    </row>
    <row r="75" spans="21:107" x14ac:dyDescent="0.2">
      <c r="U75">
        <v>20190621</v>
      </c>
      <c r="V75" t="s">
        <v>19</v>
      </c>
      <c r="W75">
        <v>0</v>
      </c>
      <c r="X75">
        <v>2</v>
      </c>
      <c r="Y75">
        <v>0</v>
      </c>
      <c r="Z75">
        <v>0</v>
      </c>
      <c r="AA75">
        <v>0</v>
      </c>
      <c r="AB75">
        <v>0</v>
      </c>
      <c r="AC75">
        <v>0</v>
      </c>
      <c r="AD75">
        <v>0</v>
      </c>
      <c r="AE75">
        <v>0</v>
      </c>
      <c r="AF75">
        <v>0</v>
      </c>
      <c r="AG75">
        <v>0</v>
      </c>
      <c r="AH75">
        <v>0</v>
      </c>
      <c r="AI75">
        <v>0</v>
      </c>
      <c r="AJ75">
        <v>0</v>
      </c>
      <c r="AK75">
        <v>0</v>
      </c>
      <c r="AL75">
        <v>0</v>
      </c>
      <c r="AM75">
        <v>0</v>
      </c>
      <c r="AN75">
        <v>2</v>
      </c>
      <c r="AO75">
        <v>1</v>
      </c>
      <c r="AQ75">
        <v>20190621</v>
      </c>
      <c r="AR75" t="s">
        <v>20</v>
      </c>
      <c r="AS75">
        <v>0</v>
      </c>
      <c r="AT75">
        <v>4</v>
      </c>
      <c r="AU75">
        <v>0</v>
      </c>
      <c r="AV75">
        <v>0</v>
      </c>
      <c r="AW75">
        <v>0</v>
      </c>
      <c r="AX75">
        <v>1</v>
      </c>
      <c r="AY75">
        <v>24</v>
      </c>
      <c r="AZ75">
        <v>0</v>
      </c>
      <c r="BA75">
        <v>0</v>
      </c>
      <c r="BB75">
        <v>2</v>
      </c>
      <c r="BC75">
        <v>8</v>
      </c>
      <c r="BD75">
        <v>0</v>
      </c>
      <c r="BE75">
        <v>0</v>
      </c>
      <c r="BF75">
        <v>31</v>
      </c>
      <c r="BG75">
        <v>3</v>
      </c>
      <c r="BH75">
        <v>0</v>
      </c>
      <c r="BI75">
        <v>0</v>
      </c>
      <c r="BJ75">
        <v>73</v>
      </c>
      <c r="BK75">
        <v>7</v>
      </c>
      <c r="BM75">
        <v>20190621</v>
      </c>
      <c r="BN75" t="s">
        <v>22</v>
      </c>
      <c r="BO75">
        <v>0</v>
      </c>
      <c r="BP75">
        <v>28</v>
      </c>
      <c r="BQ75">
        <v>0</v>
      </c>
      <c r="BR75">
        <v>0</v>
      </c>
      <c r="BS75">
        <v>0</v>
      </c>
      <c r="BT75">
        <v>0</v>
      </c>
      <c r="BU75">
        <v>0</v>
      </c>
      <c r="BV75">
        <v>0</v>
      </c>
      <c r="BW75">
        <v>0</v>
      </c>
      <c r="BX75">
        <v>0</v>
      </c>
      <c r="BY75">
        <v>0</v>
      </c>
      <c r="BZ75">
        <v>0</v>
      </c>
      <c r="CA75">
        <v>2</v>
      </c>
      <c r="CB75">
        <v>2</v>
      </c>
      <c r="CC75">
        <v>1</v>
      </c>
      <c r="CD75">
        <v>0</v>
      </c>
      <c r="CE75">
        <v>0</v>
      </c>
      <c r="CF75">
        <v>33</v>
      </c>
      <c r="CG75">
        <v>4</v>
      </c>
      <c r="CI75">
        <v>20190621</v>
      </c>
      <c r="CJ75" t="s">
        <v>23</v>
      </c>
      <c r="CK75">
        <v>0</v>
      </c>
      <c r="CL75">
        <v>2</v>
      </c>
      <c r="CM75">
        <v>0</v>
      </c>
      <c r="CN75">
        <v>0</v>
      </c>
      <c r="CO75">
        <v>0</v>
      </c>
      <c r="CP75">
        <v>3</v>
      </c>
      <c r="CQ75">
        <v>0</v>
      </c>
      <c r="CR75">
        <v>0</v>
      </c>
      <c r="CS75">
        <v>0</v>
      </c>
      <c r="CT75">
        <v>2</v>
      </c>
      <c r="CU75">
        <v>1</v>
      </c>
      <c r="CV75">
        <v>0</v>
      </c>
      <c r="CW75">
        <v>1</v>
      </c>
      <c r="CX75">
        <v>6</v>
      </c>
      <c r="CY75">
        <v>1</v>
      </c>
      <c r="CZ75">
        <v>0</v>
      </c>
      <c r="DA75">
        <v>0</v>
      </c>
      <c r="DB75">
        <v>16</v>
      </c>
      <c r="DC75">
        <v>7</v>
      </c>
    </row>
    <row r="76" spans="21:107" x14ac:dyDescent="0.2">
      <c r="U76">
        <v>20190622</v>
      </c>
      <c r="V76" t="s">
        <v>19</v>
      </c>
      <c r="W76">
        <v>0</v>
      </c>
      <c r="X76">
        <v>4</v>
      </c>
      <c r="Y76">
        <v>0</v>
      </c>
      <c r="Z76">
        <v>0</v>
      </c>
      <c r="AA76">
        <v>0</v>
      </c>
      <c r="AB76">
        <v>0</v>
      </c>
      <c r="AC76">
        <v>0</v>
      </c>
      <c r="AD76">
        <v>0</v>
      </c>
      <c r="AE76">
        <v>0</v>
      </c>
      <c r="AF76">
        <v>0</v>
      </c>
      <c r="AG76">
        <v>0</v>
      </c>
      <c r="AH76">
        <v>0</v>
      </c>
      <c r="AI76">
        <v>0</v>
      </c>
      <c r="AJ76">
        <v>0</v>
      </c>
      <c r="AK76">
        <v>0</v>
      </c>
      <c r="AL76">
        <v>0</v>
      </c>
      <c r="AM76">
        <v>0</v>
      </c>
      <c r="AN76">
        <v>4</v>
      </c>
      <c r="AO76">
        <v>1</v>
      </c>
      <c r="AQ76">
        <v>20190622</v>
      </c>
      <c r="AR76" t="s">
        <v>20</v>
      </c>
      <c r="AS76">
        <v>1</v>
      </c>
      <c r="AT76">
        <v>4</v>
      </c>
      <c r="AU76">
        <v>1</v>
      </c>
      <c r="AV76">
        <v>0</v>
      </c>
      <c r="AW76">
        <v>0</v>
      </c>
      <c r="AX76">
        <v>1</v>
      </c>
      <c r="AY76">
        <v>55</v>
      </c>
      <c r="AZ76">
        <v>0</v>
      </c>
      <c r="BA76">
        <v>0</v>
      </c>
      <c r="BB76">
        <v>3</v>
      </c>
      <c r="BC76">
        <v>8</v>
      </c>
      <c r="BD76">
        <v>0</v>
      </c>
      <c r="BE76">
        <v>1</v>
      </c>
      <c r="BF76">
        <v>4</v>
      </c>
      <c r="BG76">
        <v>0</v>
      </c>
      <c r="BH76">
        <v>0</v>
      </c>
      <c r="BI76">
        <v>0</v>
      </c>
      <c r="BJ76">
        <v>78</v>
      </c>
      <c r="BK76">
        <v>9</v>
      </c>
      <c r="BM76">
        <v>20190622</v>
      </c>
      <c r="BN76" t="s">
        <v>22</v>
      </c>
      <c r="BO76">
        <v>0</v>
      </c>
      <c r="BP76">
        <v>38</v>
      </c>
      <c r="BQ76">
        <v>0</v>
      </c>
      <c r="BR76">
        <v>0</v>
      </c>
      <c r="BS76">
        <v>0</v>
      </c>
      <c r="BT76">
        <v>1</v>
      </c>
      <c r="BU76">
        <v>0</v>
      </c>
      <c r="BV76">
        <v>0</v>
      </c>
      <c r="BW76">
        <v>0</v>
      </c>
      <c r="BX76">
        <v>0</v>
      </c>
      <c r="BY76">
        <v>0</v>
      </c>
      <c r="BZ76">
        <v>0</v>
      </c>
      <c r="CA76">
        <v>2</v>
      </c>
      <c r="CB76">
        <v>1</v>
      </c>
      <c r="CC76">
        <v>0</v>
      </c>
      <c r="CD76">
        <v>0</v>
      </c>
      <c r="CE76">
        <v>0</v>
      </c>
      <c r="CF76">
        <v>42</v>
      </c>
      <c r="CG76">
        <v>4</v>
      </c>
      <c r="CI76">
        <v>20190622</v>
      </c>
      <c r="CJ76" t="s">
        <v>23</v>
      </c>
      <c r="CK76">
        <v>0</v>
      </c>
      <c r="CL76">
        <v>1</v>
      </c>
      <c r="CM76">
        <v>0</v>
      </c>
      <c r="CN76">
        <v>0</v>
      </c>
      <c r="CO76">
        <v>0</v>
      </c>
      <c r="CP76">
        <v>1</v>
      </c>
      <c r="CQ76">
        <v>0</v>
      </c>
      <c r="CR76">
        <v>0</v>
      </c>
      <c r="CS76">
        <v>0</v>
      </c>
      <c r="CT76">
        <v>2</v>
      </c>
      <c r="CU76">
        <v>4</v>
      </c>
      <c r="CV76">
        <v>0</v>
      </c>
      <c r="CW76">
        <v>0</v>
      </c>
      <c r="CX76">
        <v>0</v>
      </c>
      <c r="CY76">
        <v>0</v>
      </c>
      <c r="CZ76">
        <v>0</v>
      </c>
      <c r="DA76">
        <v>0</v>
      </c>
      <c r="DB76">
        <v>8</v>
      </c>
      <c r="DC76">
        <v>4</v>
      </c>
    </row>
    <row r="77" spans="21:107" x14ac:dyDescent="0.2">
      <c r="U77">
        <v>20190623</v>
      </c>
      <c r="V77" t="s">
        <v>19</v>
      </c>
      <c r="W77">
        <v>0</v>
      </c>
      <c r="X77">
        <v>4</v>
      </c>
      <c r="Y77">
        <v>0</v>
      </c>
      <c r="Z77">
        <v>0</v>
      </c>
      <c r="AA77">
        <v>0</v>
      </c>
      <c r="AB77">
        <v>0</v>
      </c>
      <c r="AC77">
        <v>0</v>
      </c>
      <c r="AD77">
        <v>0</v>
      </c>
      <c r="AE77">
        <v>0</v>
      </c>
      <c r="AF77">
        <v>1</v>
      </c>
      <c r="AG77">
        <v>0</v>
      </c>
      <c r="AH77">
        <v>0</v>
      </c>
      <c r="AI77">
        <v>0</v>
      </c>
      <c r="AJ77">
        <v>0</v>
      </c>
      <c r="AK77">
        <v>0</v>
      </c>
      <c r="AL77">
        <v>0</v>
      </c>
      <c r="AM77">
        <v>0</v>
      </c>
      <c r="AN77">
        <v>5</v>
      </c>
      <c r="AO77">
        <v>2</v>
      </c>
      <c r="AQ77">
        <v>20190623</v>
      </c>
      <c r="AR77" t="s">
        <v>20</v>
      </c>
      <c r="AS77">
        <v>0</v>
      </c>
      <c r="AT77">
        <v>10</v>
      </c>
      <c r="AU77">
        <v>0</v>
      </c>
      <c r="AV77">
        <v>0</v>
      </c>
      <c r="AW77">
        <v>0</v>
      </c>
      <c r="AX77">
        <v>2</v>
      </c>
      <c r="AY77">
        <v>74</v>
      </c>
      <c r="AZ77">
        <v>0</v>
      </c>
      <c r="BA77">
        <v>1</v>
      </c>
      <c r="BB77">
        <v>7</v>
      </c>
      <c r="BC77">
        <v>24</v>
      </c>
      <c r="BD77">
        <v>0</v>
      </c>
      <c r="BE77">
        <v>1</v>
      </c>
      <c r="BF77">
        <v>1</v>
      </c>
      <c r="BG77">
        <v>1</v>
      </c>
      <c r="BH77">
        <v>0</v>
      </c>
      <c r="BI77">
        <v>0</v>
      </c>
      <c r="BJ77">
        <v>121</v>
      </c>
      <c r="BK77">
        <v>9</v>
      </c>
      <c r="BM77">
        <v>20190623</v>
      </c>
      <c r="BN77" t="s">
        <v>22</v>
      </c>
      <c r="BO77">
        <v>0</v>
      </c>
      <c r="BP77">
        <v>106</v>
      </c>
      <c r="BQ77">
        <v>0</v>
      </c>
      <c r="BR77">
        <v>0</v>
      </c>
      <c r="BS77">
        <v>0</v>
      </c>
      <c r="BT77">
        <v>1</v>
      </c>
      <c r="BU77">
        <v>0</v>
      </c>
      <c r="BV77">
        <v>0</v>
      </c>
      <c r="BW77">
        <v>0</v>
      </c>
      <c r="BX77">
        <v>0</v>
      </c>
      <c r="BY77">
        <v>0</v>
      </c>
      <c r="BZ77">
        <v>0</v>
      </c>
      <c r="CA77">
        <v>1</v>
      </c>
      <c r="CB77">
        <v>6</v>
      </c>
      <c r="CC77">
        <v>0</v>
      </c>
      <c r="CD77">
        <v>0</v>
      </c>
      <c r="CE77">
        <v>0</v>
      </c>
      <c r="CF77">
        <v>114</v>
      </c>
      <c r="CG77">
        <v>4</v>
      </c>
      <c r="CI77">
        <v>20190623</v>
      </c>
      <c r="CJ77" t="s">
        <v>23</v>
      </c>
      <c r="CK77">
        <v>0</v>
      </c>
      <c r="CL77">
        <v>2</v>
      </c>
      <c r="CM77">
        <v>0</v>
      </c>
      <c r="CN77">
        <v>0</v>
      </c>
      <c r="CO77">
        <v>0</v>
      </c>
      <c r="CP77">
        <v>2</v>
      </c>
      <c r="CQ77">
        <v>0</v>
      </c>
      <c r="CR77">
        <v>0</v>
      </c>
      <c r="CS77">
        <v>0</v>
      </c>
      <c r="CT77">
        <v>1</v>
      </c>
      <c r="CU77">
        <v>0</v>
      </c>
      <c r="CV77">
        <v>0</v>
      </c>
      <c r="CW77">
        <v>0</v>
      </c>
      <c r="CX77">
        <v>4</v>
      </c>
      <c r="CY77">
        <v>0</v>
      </c>
      <c r="CZ77">
        <v>0</v>
      </c>
      <c r="DA77">
        <v>0</v>
      </c>
      <c r="DB77">
        <v>9</v>
      </c>
      <c r="DC77">
        <v>4</v>
      </c>
    </row>
    <row r="78" spans="21:107" x14ac:dyDescent="0.2">
      <c r="U78">
        <v>20190624</v>
      </c>
      <c r="V78" t="s">
        <v>19</v>
      </c>
      <c r="W78">
        <v>0</v>
      </c>
      <c r="X78">
        <v>4</v>
      </c>
      <c r="Y78">
        <v>0</v>
      </c>
      <c r="Z78">
        <v>0</v>
      </c>
      <c r="AA78">
        <v>0</v>
      </c>
      <c r="AB78">
        <v>0</v>
      </c>
      <c r="AC78">
        <v>0</v>
      </c>
      <c r="AD78">
        <v>0</v>
      </c>
      <c r="AE78">
        <v>0</v>
      </c>
      <c r="AF78">
        <v>0</v>
      </c>
      <c r="AG78">
        <v>0</v>
      </c>
      <c r="AH78">
        <v>0</v>
      </c>
      <c r="AI78">
        <v>0</v>
      </c>
      <c r="AJ78">
        <v>0</v>
      </c>
      <c r="AK78">
        <v>0</v>
      </c>
      <c r="AL78">
        <v>0</v>
      </c>
      <c r="AM78">
        <v>0</v>
      </c>
      <c r="AN78">
        <v>4</v>
      </c>
      <c r="AO78">
        <v>1</v>
      </c>
      <c r="AQ78">
        <v>20190624</v>
      </c>
      <c r="AR78" t="s">
        <v>20</v>
      </c>
      <c r="AS78">
        <v>3</v>
      </c>
      <c r="AT78">
        <v>3</v>
      </c>
      <c r="AU78">
        <v>0</v>
      </c>
      <c r="AV78">
        <v>0</v>
      </c>
      <c r="AW78">
        <v>0</v>
      </c>
      <c r="AX78">
        <v>0</v>
      </c>
      <c r="AY78">
        <v>57</v>
      </c>
      <c r="AZ78">
        <v>0</v>
      </c>
      <c r="BA78">
        <v>1</v>
      </c>
      <c r="BB78">
        <v>0</v>
      </c>
      <c r="BC78">
        <v>14</v>
      </c>
      <c r="BD78">
        <v>0</v>
      </c>
      <c r="BE78">
        <v>1</v>
      </c>
      <c r="BF78">
        <v>9</v>
      </c>
      <c r="BG78">
        <v>4</v>
      </c>
      <c r="BH78">
        <v>1</v>
      </c>
      <c r="BI78">
        <v>0</v>
      </c>
      <c r="BJ78">
        <v>93</v>
      </c>
      <c r="BK78">
        <v>9</v>
      </c>
      <c r="BM78">
        <v>20190624</v>
      </c>
      <c r="BN78" t="s">
        <v>22</v>
      </c>
      <c r="BO78">
        <v>0</v>
      </c>
      <c r="BP78">
        <v>164</v>
      </c>
      <c r="BQ78">
        <v>0</v>
      </c>
      <c r="BR78">
        <v>0</v>
      </c>
      <c r="BS78">
        <v>0</v>
      </c>
      <c r="BT78">
        <v>0</v>
      </c>
      <c r="BU78">
        <v>0</v>
      </c>
      <c r="BV78">
        <v>0</v>
      </c>
      <c r="BW78">
        <v>0</v>
      </c>
      <c r="BX78">
        <v>0</v>
      </c>
      <c r="BY78">
        <v>0</v>
      </c>
      <c r="BZ78">
        <v>0</v>
      </c>
      <c r="CA78">
        <v>1</v>
      </c>
      <c r="CB78">
        <v>3</v>
      </c>
      <c r="CC78">
        <v>0</v>
      </c>
      <c r="CD78">
        <v>0</v>
      </c>
      <c r="CE78">
        <v>0</v>
      </c>
      <c r="CF78">
        <v>168</v>
      </c>
      <c r="CG78">
        <v>3</v>
      </c>
      <c r="CI78">
        <v>20190624</v>
      </c>
      <c r="CJ78" t="s">
        <v>23</v>
      </c>
      <c r="CK78">
        <v>0</v>
      </c>
      <c r="CL78">
        <v>1</v>
      </c>
      <c r="CM78">
        <v>0</v>
      </c>
      <c r="CN78">
        <v>0</v>
      </c>
      <c r="CO78">
        <v>0</v>
      </c>
      <c r="CP78">
        <v>1</v>
      </c>
      <c r="CQ78">
        <v>0</v>
      </c>
      <c r="CR78">
        <v>0</v>
      </c>
      <c r="CS78">
        <v>0</v>
      </c>
      <c r="CT78">
        <v>3</v>
      </c>
      <c r="CU78">
        <v>1</v>
      </c>
      <c r="CV78">
        <v>0</v>
      </c>
      <c r="CW78">
        <v>0</v>
      </c>
      <c r="CX78">
        <v>7</v>
      </c>
      <c r="CY78">
        <v>0</v>
      </c>
      <c r="CZ78">
        <v>0</v>
      </c>
      <c r="DA78">
        <v>0</v>
      </c>
      <c r="DB78">
        <v>13</v>
      </c>
      <c r="DC78">
        <v>5</v>
      </c>
    </row>
    <row r="79" spans="21:107" x14ac:dyDescent="0.2">
      <c r="U79">
        <v>20190625</v>
      </c>
      <c r="V79" t="s">
        <v>19</v>
      </c>
      <c r="W79">
        <v>1</v>
      </c>
      <c r="X79">
        <v>3</v>
      </c>
      <c r="Y79">
        <v>0</v>
      </c>
      <c r="Z79">
        <v>0</v>
      </c>
      <c r="AA79">
        <v>0</v>
      </c>
      <c r="AB79">
        <v>0</v>
      </c>
      <c r="AC79">
        <v>0</v>
      </c>
      <c r="AD79">
        <v>0</v>
      </c>
      <c r="AE79">
        <v>0</v>
      </c>
      <c r="AF79">
        <v>0</v>
      </c>
      <c r="AG79">
        <v>0</v>
      </c>
      <c r="AH79">
        <v>0</v>
      </c>
      <c r="AI79">
        <v>0</v>
      </c>
      <c r="AJ79">
        <v>0</v>
      </c>
      <c r="AK79">
        <v>0</v>
      </c>
      <c r="AL79">
        <v>0</v>
      </c>
      <c r="AM79">
        <v>0</v>
      </c>
      <c r="AN79">
        <v>4</v>
      </c>
      <c r="AO79">
        <v>2</v>
      </c>
      <c r="AQ79">
        <v>20190625</v>
      </c>
      <c r="AR79" t="s">
        <v>20</v>
      </c>
      <c r="AS79">
        <v>5</v>
      </c>
      <c r="AT79">
        <v>9</v>
      </c>
      <c r="AU79">
        <v>0</v>
      </c>
      <c r="AV79">
        <v>0</v>
      </c>
      <c r="AW79">
        <v>0</v>
      </c>
      <c r="AX79">
        <v>0</v>
      </c>
      <c r="AY79">
        <v>79</v>
      </c>
      <c r="AZ79">
        <v>0</v>
      </c>
      <c r="BA79">
        <v>0</v>
      </c>
      <c r="BB79">
        <v>6</v>
      </c>
      <c r="BC79">
        <v>12</v>
      </c>
      <c r="BD79">
        <v>0</v>
      </c>
      <c r="BE79">
        <v>0</v>
      </c>
      <c r="BF79">
        <v>24</v>
      </c>
      <c r="BG79">
        <v>1</v>
      </c>
      <c r="BH79">
        <v>0</v>
      </c>
      <c r="BI79">
        <v>0</v>
      </c>
      <c r="BJ79">
        <v>136</v>
      </c>
      <c r="BK79">
        <v>7</v>
      </c>
      <c r="BM79">
        <v>20190625</v>
      </c>
      <c r="BN79" t="s">
        <v>22</v>
      </c>
      <c r="BO79">
        <v>0</v>
      </c>
      <c r="BP79">
        <v>119</v>
      </c>
      <c r="BQ79">
        <v>0</v>
      </c>
      <c r="BR79">
        <v>0</v>
      </c>
      <c r="BS79">
        <v>0</v>
      </c>
      <c r="BT79">
        <v>8</v>
      </c>
      <c r="BU79">
        <v>0</v>
      </c>
      <c r="BV79">
        <v>0</v>
      </c>
      <c r="BW79">
        <v>0</v>
      </c>
      <c r="BX79">
        <v>0</v>
      </c>
      <c r="BY79">
        <v>0</v>
      </c>
      <c r="BZ79">
        <v>0</v>
      </c>
      <c r="CA79">
        <v>3</v>
      </c>
      <c r="CB79">
        <v>10</v>
      </c>
      <c r="CC79">
        <v>0</v>
      </c>
      <c r="CD79">
        <v>0</v>
      </c>
      <c r="CE79">
        <v>0</v>
      </c>
      <c r="CF79">
        <v>140</v>
      </c>
      <c r="CG79">
        <v>4</v>
      </c>
      <c r="CI79">
        <v>20190625</v>
      </c>
      <c r="CJ79" t="s">
        <v>23</v>
      </c>
      <c r="CK79">
        <v>0</v>
      </c>
      <c r="CL79">
        <v>6</v>
      </c>
      <c r="CM79">
        <v>0</v>
      </c>
      <c r="CN79">
        <v>0</v>
      </c>
      <c r="CO79">
        <v>0</v>
      </c>
      <c r="CP79">
        <v>0</v>
      </c>
      <c r="CQ79">
        <v>0</v>
      </c>
      <c r="CR79">
        <v>0</v>
      </c>
      <c r="CS79">
        <v>0</v>
      </c>
      <c r="CT79">
        <v>10</v>
      </c>
      <c r="CU79">
        <v>0</v>
      </c>
      <c r="CV79">
        <v>0</v>
      </c>
      <c r="CW79">
        <v>0</v>
      </c>
      <c r="CX79">
        <v>3</v>
      </c>
      <c r="CY79">
        <v>0</v>
      </c>
      <c r="CZ79">
        <v>0</v>
      </c>
      <c r="DA79">
        <v>0</v>
      </c>
      <c r="DB79">
        <v>19</v>
      </c>
      <c r="DC79">
        <v>3</v>
      </c>
    </row>
    <row r="80" spans="21:107" x14ac:dyDescent="0.2">
      <c r="U80">
        <v>20190626</v>
      </c>
      <c r="V80" t="s">
        <v>19</v>
      </c>
      <c r="W80">
        <v>0</v>
      </c>
      <c r="X80">
        <v>5</v>
      </c>
      <c r="Y80">
        <v>0</v>
      </c>
      <c r="Z80">
        <v>0</v>
      </c>
      <c r="AA80">
        <v>0</v>
      </c>
      <c r="AB80">
        <v>0</v>
      </c>
      <c r="AC80">
        <v>0</v>
      </c>
      <c r="AD80">
        <v>0</v>
      </c>
      <c r="AE80">
        <v>0</v>
      </c>
      <c r="AF80">
        <v>2</v>
      </c>
      <c r="AG80">
        <v>0</v>
      </c>
      <c r="AH80">
        <v>0</v>
      </c>
      <c r="AI80">
        <v>0</v>
      </c>
      <c r="AJ80">
        <v>0</v>
      </c>
      <c r="AK80">
        <v>0</v>
      </c>
      <c r="AL80">
        <v>0</v>
      </c>
      <c r="AM80">
        <v>0</v>
      </c>
      <c r="AN80">
        <v>7</v>
      </c>
      <c r="AO80">
        <v>2</v>
      </c>
      <c r="AQ80">
        <v>20190626</v>
      </c>
      <c r="AR80" t="s">
        <v>20</v>
      </c>
      <c r="AS80">
        <v>0</v>
      </c>
      <c r="AT80">
        <v>7</v>
      </c>
      <c r="AU80">
        <v>1</v>
      </c>
      <c r="AV80">
        <v>0</v>
      </c>
      <c r="AW80">
        <v>0</v>
      </c>
      <c r="AX80">
        <v>1</v>
      </c>
      <c r="AY80">
        <v>46</v>
      </c>
      <c r="AZ80">
        <v>0</v>
      </c>
      <c r="BA80">
        <v>0</v>
      </c>
      <c r="BB80">
        <v>27</v>
      </c>
      <c r="BC80">
        <v>6</v>
      </c>
      <c r="BD80">
        <v>0</v>
      </c>
      <c r="BE80">
        <v>2</v>
      </c>
      <c r="BF80">
        <v>6</v>
      </c>
      <c r="BG80">
        <v>1</v>
      </c>
      <c r="BH80">
        <v>0</v>
      </c>
      <c r="BI80">
        <v>0</v>
      </c>
      <c r="BJ80">
        <v>97</v>
      </c>
      <c r="BK80">
        <v>9</v>
      </c>
      <c r="BM80">
        <v>20190626</v>
      </c>
      <c r="BN80" t="s">
        <v>22</v>
      </c>
      <c r="BO80">
        <v>0</v>
      </c>
      <c r="BP80">
        <v>47</v>
      </c>
      <c r="BQ80">
        <v>0</v>
      </c>
      <c r="BR80">
        <v>0</v>
      </c>
      <c r="BS80">
        <v>0</v>
      </c>
      <c r="BT80">
        <v>1</v>
      </c>
      <c r="BU80">
        <v>0</v>
      </c>
      <c r="BV80">
        <v>0</v>
      </c>
      <c r="BW80">
        <v>0</v>
      </c>
      <c r="BX80">
        <v>0</v>
      </c>
      <c r="BY80">
        <v>0</v>
      </c>
      <c r="BZ80">
        <v>0</v>
      </c>
      <c r="CA80">
        <v>0</v>
      </c>
      <c r="CB80">
        <v>3</v>
      </c>
      <c r="CC80">
        <v>0</v>
      </c>
      <c r="CD80">
        <v>0</v>
      </c>
      <c r="CE80">
        <v>0</v>
      </c>
      <c r="CF80">
        <v>51</v>
      </c>
      <c r="CG80">
        <v>3</v>
      </c>
      <c r="CI80">
        <v>20190626</v>
      </c>
      <c r="CJ80" t="s">
        <v>23</v>
      </c>
      <c r="CK80">
        <v>0</v>
      </c>
      <c r="CL80">
        <v>2</v>
      </c>
      <c r="CM80">
        <v>0</v>
      </c>
      <c r="CN80">
        <v>0</v>
      </c>
      <c r="CO80">
        <v>0</v>
      </c>
      <c r="CP80">
        <v>1</v>
      </c>
      <c r="CQ80">
        <v>0</v>
      </c>
      <c r="CR80">
        <v>0</v>
      </c>
      <c r="CS80">
        <v>0</v>
      </c>
      <c r="CT80">
        <v>0</v>
      </c>
      <c r="CU80">
        <v>1</v>
      </c>
      <c r="CV80">
        <v>0</v>
      </c>
      <c r="CW80">
        <v>1</v>
      </c>
      <c r="CX80">
        <v>3</v>
      </c>
      <c r="CY80">
        <v>0</v>
      </c>
      <c r="CZ80">
        <v>0</v>
      </c>
      <c r="DA80">
        <v>0</v>
      </c>
      <c r="DB80">
        <v>8</v>
      </c>
      <c r="DC80">
        <v>5</v>
      </c>
    </row>
    <row r="81" spans="21:107" x14ac:dyDescent="0.2">
      <c r="U81">
        <v>20190627</v>
      </c>
      <c r="V81" t="s">
        <v>19</v>
      </c>
      <c r="W81">
        <v>0</v>
      </c>
      <c r="X81">
        <v>3</v>
      </c>
      <c r="Y81">
        <v>0</v>
      </c>
      <c r="Z81">
        <v>0</v>
      </c>
      <c r="AA81">
        <v>0</v>
      </c>
      <c r="AB81">
        <v>0</v>
      </c>
      <c r="AC81">
        <v>0</v>
      </c>
      <c r="AD81">
        <v>0</v>
      </c>
      <c r="AE81">
        <v>0</v>
      </c>
      <c r="AF81">
        <v>1</v>
      </c>
      <c r="AG81">
        <v>0</v>
      </c>
      <c r="AH81">
        <v>0</v>
      </c>
      <c r="AI81">
        <v>0</v>
      </c>
      <c r="AJ81">
        <v>0</v>
      </c>
      <c r="AK81">
        <v>0</v>
      </c>
      <c r="AL81">
        <v>0</v>
      </c>
      <c r="AM81">
        <v>0</v>
      </c>
      <c r="AN81">
        <v>4</v>
      </c>
      <c r="AO81">
        <v>2</v>
      </c>
      <c r="AQ81">
        <v>20190627</v>
      </c>
      <c r="AR81" t="s">
        <v>20</v>
      </c>
      <c r="AS81">
        <v>1</v>
      </c>
      <c r="AT81">
        <v>2</v>
      </c>
      <c r="AU81">
        <v>1</v>
      </c>
      <c r="AV81">
        <v>0</v>
      </c>
      <c r="AW81">
        <v>0</v>
      </c>
      <c r="AX81">
        <v>0</v>
      </c>
      <c r="AY81">
        <v>36</v>
      </c>
      <c r="AZ81">
        <v>0</v>
      </c>
      <c r="BA81">
        <v>0</v>
      </c>
      <c r="BB81">
        <v>12</v>
      </c>
      <c r="BC81">
        <v>0</v>
      </c>
      <c r="BD81">
        <v>0</v>
      </c>
      <c r="BE81">
        <v>0</v>
      </c>
      <c r="BF81">
        <v>6</v>
      </c>
      <c r="BG81">
        <v>0</v>
      </c>
      <c r="BH81">
        <v>0</v>
      </c>
      <c r="BI81">
        <v>0</v>
      </c>
      <c r="BJ81">
        <v>58</v>
      </c>
      <c r="BK81">
        <v>6</v>
      </c>
      <c r="BM81">
        <v>20190627</v>
      </c>
      <c r="BN81" t="s">
        <v>22</v>
      </c>
      <c r="BO81">
        <v>0</v>
      </c>
      <c r="BP81">
        <v>4</v>
      </c>
      <c r="BQ81">
        <v>0</v>
      </c>
      <c r="BR81">
        <v>0</v>
      </c>
      <c r="BS81">
        <v>0</v>
      </c>
      <c r="BT81">
        <v>0</v>
      </c>
      <c r="BU81">
        <v>0</v>
      </c>
      <c r="BV81">
        <v>0</v>
      </c>
      <c r="BW81">
        <v>0</v>
      </c>
      <c r="BX81">
        <v>0</v>
      </c>
      <c r="BY81">
        <v>0</v>
      </c>
      <c r="BZ81">
        <v>0</v>
      </c>
      <c r="CA81">
        <v>0</v>
      </c>
      <c r="CB81">
        <v>2</v>
      </c>
      <c r="CC81">
        <v>0</v>
      </c>
      <c r="CD81">
        <v>0</v>
      </c>
      <c r="CE81">
        <v>0</v>
      </c>
      <c r="CF81">
        <v>6</v>
      </c>
      <c r="CG81">
        <v>2</v>
      </c>
      <c r="CI81">
        <v>20190627</v>
      </c>
      <c r="CJ81" t="s">
        <v>23</v>
      </c>
      <c r="CK81">
        <v>0</v>
      </c>
      <c r="CL81">
        <v>5</v>
      </c>
      <c r="CM81">
        <v>0</v>
      </c>
      <c r="CN81">
        <v>0</v>
      </c>
      <c r="CO81">
        <v>0</v>
      </c>
      <c r="CP81">
        <v>0</v>
      </c>
      <c r="CQ81">
        <v>0</v>
      </c>
      <c r="CR81">
        <v>0</v>
      </c>
      <c r="CS81">
        <v>0</v>
      </c>
      <c r="CT81">
        <v>0</v>
      </c>
      <c r="CU81">
        <v>4</v>
      </c>
      <c r="CV81">
        <v>0</v>
      </c>
      <c r="CW81">
        <v>0</v>
      </c>
      <c r="CX81">
        <v>5</v>
      </c>
      <c r="CY81">
        <v>1</v>
      </c>
      <c r="CZ81">
        <v>0</v>
      </c>
      <c r="DA81">
        <v>0</v>
      </c>
      <c r="DB81">
        <v>15</v>
      </c>
      <c r="DC81">
        <v>4</v>
      </c>
    </row>
    <row r="82" spans="21:107" x14ac:dyDescent="0.2">
      <c r="U82">
        <v>20190628</v>
      </c>
      <c r="V82" t="s">
        <v>19</v>
      </c>
      <c r="W82">
        <v>0</v>
      </c>
      <c r="X82">
        <v>8</v>
      </c>
      <c r="Y82">
        <v>0</v>
      </c>
      <c r="Z82">
        <v>0</v>
      </c>
      <c r="AA82">
        <v>0</v>
      </c>
      <c r="AB82">
        <v>0</v>
      </c>
      <c r="AC82">
        <v>0</v>
      </c>
      <c r="AD82">
        <v>0</v>
      </c>
      <c r="AE82">
        <v>0</v>
      </c>
      <c r="AF82">
        <v>0</v>
      </c>
      <c r="AG82">
        <v>0</v>
      </c>
      <c r="AH82">
        <v>0</v>
      </c>
      <c r="AI82">
        <v>0</v>
      </c>
      <c r="AJ82">
        <v>0</v>
      </c>
      <c r="AK82">
        <v>0</v>
      </c>
      <c r="AL82">
        <v>0</v>
      </c>
      <c r="AM82">
        <v>0</v>
      </c>
      <c r="AN82">
        <v>8</v>
      </c>
      <c r="AO82">
        <v>1</v>
      </c>
      <c r="AQ82">
        <v>20190628</v>
      </c>
      <c r="AR82" t="s">
        <v>20</v>
      </c>
      <c r="AS82">
        <v>1</v>
      </c>
      <c r="AT82">
        <v>2</v>
      </c>
      <c r="AU82">
        <v>1</v>
      </c>
      <c r="AV82">
        <v>0</v>
      </c>
      <c r="AW82">
        <v>0</v>
      </c>
      <c r="AX82">
        <v>0</v>
      </c>
      <c r="AY82">
        <v>30</v>
      </c>
      <c r="AZ82">
        <v>0</v>
      </c>
      <c r="BA82">
        <v>0</v>
      </c>
      <c r="BB82">
        <v>29</v>
      </c>
      <c r="BC82">
        <v>6</v>
      </c>
      <c r="BD82">
        <v>0</v>
      </c>
      <c r="BE82">
        <v>1</v>
      </c>
      <c r="BF82">
        <v>6</v>
      </c>
      <c r="BG82">
        <v>0</v>
      </c>
      <c r="BH82">
        <v>0</v>
      </c>
      <c r="BI82">
        <v>0</v>
      </c>
      <c r="BJ82">
        <v>76</v>
      </c>
      <c r="BK82">
        <v>8</v>
      </c>
      <c r="BM82">
        <v>20190628</v>
      </c>
      <c r="BN82" t="s">
        <v>22</v>
      </c>
      <c r="BO82">
        <v>0</v>
      </c>
      <c r="BP82">
        <v>29</v>
      </c>
      <c r="BQ82">
        <v>0</v>
      </c>
      <c r="BR82">
        <v>0</v>
      </c>
      <c r="BS82">
        <v>0</v>
      </c>
      <c r="BT82">
        <v>3</v>
      </c>
      <c r="BU82">
        <v>0</v>
      </c>
      <c r="BV82">
        <v>0</v>
      </c>
      <c r="BW82">
        <v>0</v>
      </c>
      <c r="BX82">
        <v>0</v>
      </c>
      <c r="BY82">
        <v>5</v>
      </c>
      <c r="BZ82">
        <v>0</v>
      </c>
      <c r="CA82">
        <v>0</v>
      </c>
      <c r="CB82">
        <v>3</v>
      </c>
      <c r="CC82">
        <v>0</v>
      </c>
      <c r="CD82">
        <v>0</v>
      </c>
      <c r="CE82">
        <v>0</v>
      </c>
      <c r="CF82">
        <v>40</v>
      </c>
      <c r="CG82">
        <v>4</v>
      </c>
      <c r="CI82">
        <v>20190628</v>
      </c>
      <c r="CJ82" t="s">
        <v>23</v>
      </c>
      <c r="CK82">
        <v>0</v>
      </c>
      <c r="CL82">
        <v>3</v>
      </c>
      <c r="CM82">
        <v>0</v>
      </c>
      <c r="CN82">
        <v>0</v>
      </c>
      <c r="CO82">
        <v>0</v>
      </c>
      <c r="CP82">
        <v>0</v>
      </c>
      <c r="CQ82">
        <v>0</v>
      </c>
      <c r="CR82">
        <v>0</v>
      </c>
      <c r="CS82">
        <v>0</v>
      </c>
      <c r="CT82">
        <v>1</v>
      </c>
      <c r="CU82">
        <v>0</v>
      </c>
      <c r="CV82">
        <v>0</v>
      </c>
      <c r="CW82">
        <v>0</v>
      </c>
      <c r="CX82">
        <v>1</v>
      </c>
      <c r="CY82">
        <v>0</v>
      </c>
      <c r="CZ82">
        <v>0</v>
      </c>
      <c r="DA82">
        <v>0</v>
      </c>
      <c r="DB82">
        <v>5</v>
      </c>
      <c r="DC82">
        <v>3</v>
      </c>
    </row>
    <row r="83" spans="21:107" x14ac:dyDescent="0.2">
      <c r="U83">
        <v>20190629</v>
      </c>
      <c r="V83" t="s">
        <v>19</v>
      </c>
      <c r="W83">
        <v>0</v>
      </c>
      <c r="X83">
        <v>8</v>
      </c>
      <c r="Y83">
        <v>0</v>
      </c>
      <c r="Z83">
        <v>0</v>
      </c>
      <c r="AA83">
        <v>0</v>
      </c>
      <c r="AB83">
        <v>0</v>
      </c>
      <c r="AC83">
        <v>0</v>
      </c>
      <c r="AD83">
        <v>0</v>
      </c>
      <c r="AE83">
        <v>0</v>
      </c>
      <c r="AF83">
        <v>2</v>
      </c>
      <c r="AG83">
        <v>0</v>
      </c>
      <c r="AH83">
        <v>0</v>
      </c>
      <c r="AI83">
        <v>0</v>
      </c>
      <c r="AJ83">
        <v>0</v>
      </c>
      <c r="AK83">
        <v>0</v>
      </c>
      <c r="AL83">
        <v>0</v>
      </c>
      <c r="AM83">
        <v>0</v>
      </c>
      <c r="AN83">
        <v>10</v>
      </c>
      <c r="AO83">
        <v>2</v>
      </c>
      <c r="AQ83">
        <v>20190629</v>
      </c>
      <c r="AR83" t="s">
        <v>20</v>
      </c>
      <c r="AS83">
        <v>0</v>
      </c>
      <c r="AT83">
        <v>1</v>
      </c>
      <c r="AU83">
        <v>1</v>
      </c>
      <c r="AV83">
        <v>0</v>
      </c>
      <c r="AW83">
        <v>0</v>
      </c>
      <c r="AX83">
        <v>1</v>
      </c>
      <c r="AY83">
        <v>94</v>
      </c>
      <c r="AZ83">
        <v>0</v>
      </c>
      <c r="BA83">
        <v>0</v>
      </c>
      <c r="BB83">
        <v>12</v>
      </c>
      <c r="BC83">
        <v>15</v>
      </c>
      <c r="BD83">
        <v>0</v>
      </c>
      <c r="BE83">
        <v>0</v>
      </c>
      <c r="BF83">
        <v>13</v>
      </c>
      <c r="BG83">
        <v>0</v>
      </c>
      <c r="BH83">
        <v>0</v>
      </c>
      <c r="BI83">
        <v>0</v>
      </c>
      <c r="BJ83">
        <v>137</v>
      </c>
      <c r="BK83">
        <v>7</v>
      </c>
      <c r="BM83">
        <v>20190629</v>
      </c>
      <c r="BN83" t="s">
        <v>22</v>
      </c>
      <c r="BO83">
        <v>0</v>
      </c>
      <c r="BP83">
        <v>81</v>
      </c>
      <c r="BQ83">
        <v>0</v>
      </c>
      <c r="BR83">
        <v>0</v>
      </c>
      <c r="BS83">
        <v>0</v>
      </c>
      <c r="BT83">
        <v>1</v>
      </c>
      <c r="BU83">
        <v>0</v>
      </c>
      <c r="BV83">
        <v>0</v>
      </c>
      <c r="BW83">
        <v>0</v>
      </c>
      <c r="BX83">
        <v>0</v>
      </c>
      <c r="BY83">
        <v>4</v>
      </c>
      <c r="BZ83">
        <v>0</v>
      </c>
      <c r="CA83">
        <v>2</v>
      </c>
      <c r="CB83">
        <v>3</v>
      </c>
      <c r="CC83">
        <v>0</v>
      </c>
      <c r="CD83">
        <v>0</v>
      </c>
      <c r="CE83">
        <v>0</v>
      </c>
      <c r="CF83">
        <v>91</v>
      </c>
      <c r="CG83">
        <v>5</v>
      </c>
      <c r="CI83">
        <v>20190629</v>
      </c>
      <c r="CJ83" t="s">
        <v>23</v>
      </c>
      <c r="CK83">
        <v>0</v>
      </c>
      <c r="CL83">
        <v>4</v>
      </c>
      <c r="CM83">
        <v>0</v>
      </c>
      <c r="CN83">
        <v>0</v>
      </c>
      <c r="CO83">
        <v>0</v>
      </c>
      <c r="CP83">
        <v>1</v>
      </c>
      <c r="CQ83">
        <v>0</v>
      </c>
      <c r="CR83">
        <v>0</v>
      </c>
      <c r="CS83">
        <v>0</v>
      </c>
      <c r="CT83">
        <v>2</v>
      </c>
      <c r="CU83">
        <v>6</v>
      </c>
      <c r="CV83">
        <v>0</v>
      </c>
      <c r="CW83">
        <v>0</v>
      </c>
      <c r="CX83">
        <v>4</v>
      </c>
      <c r="CY83">
        <v>0</v>
      </c>
      <c r="CZ83">
        <v>0</v>
      </c>
      <c r="DA83">
        <v>0</v>
      </c>
      <c r="DB83">
        <v>17</v>
      </c>
      <c r="DC83">
        <v>5</v>
      </c>
    </row>
    <row r="84" spans="21:107" x14ac:dyDescent="0.2">
      <c r="U84">
        <v>20190630</v>
      </c>
      <c r="V84" t="s">
        <v>19</v>
      </c>
      <c r="W84">
        <v>0</v>
      </c>
      <c r="X84">
        <v>9</v>
      </c>
      <c r="Y84">
        <v>0</v>
      </c>
      <c r="Z84">
        <v>0</v>
      </c>
      <c r="AA84">
        <v>0</v>
      </c>
      <c r="AB84">
        <v>0</v>
      </c>
      <c r="AC84">
        <v>0</v>
      </c>
      <c r="AD84">
        <v>0</v>
      </c>
      <c r="AE84">
        <v>0</v>
      </c>
      <c r="AF84">
        <v>2</v>
      </c>
      <c r="AG84">
        <v>0</v>
      </c>
      <c r="AH84">
        <v>0</v>
      </c>
      <c r="AI84">
        <v>0</v>
      </c>
      <c r="AJ84">
        <v>0</v>
      </c>
      <c r="AK84">
        <v>0</v>
      </c>
      <c r="AL84">
        <v>0</v>
      </c>
      <c r="AM84">
        <v>0</v>
      </c>
      <c r="AN84">
        <v>11</v>
      </c>
      <c r="AO84">
        <v>2</v>
      </c>
      <c r="AQ84">
        <v>20190630</v>
      </c>
      <c r="AR84" t="s">
        <v>20</v>
      </c>
      <c r="AS84">
        <v>3</v>
      </c>
      <c r="AT84">
        <v>4</v>
      </c>
      <c r="AU84">
        <v>0</v>
      </c>
      <c r="AV84">
        <v>0</v>
      </c>
      <c r="AW84">
        <v>0</v>
      </c>
      <c r="AX84">
        <v>0</v>
      </c>
      <c r="AY84">
        <v>76</v>
      </c>
      <c r="AZ84">
        <v>0</v>
      </c>
      <c r="BA84">
        <v>0</v>
      </c>
      <c r="BB84">
        <v>10</v>
      </c>
      <c r="BC84">
        <v>15</v>
      </c>
      <c r="BD84">
        <v>0</v>
      </c>
      <c r="BE84">
        <v>0</v>
      </c>
      <c r="BF84">
        <v>28</v>
      </c>
      <c r="BG84">
        <v>0</v>
      </c>
      <c r="BH84">
        <v>0</v>
      </c>
      <c r="BI84">
        <v>0</v>
      </c>
      <c r="BJ84">
        <v>136</v>
      </c>
      <c r="BK84">
        <v>6</v>
      </c>
      <c r="BM84">
        <v>20190630</v>
      </c>
      <c r="BN84" t="s">
        <v>22</v>
      </c>
      <c r="BO84">
        <v>0</v>
      </c>
      <c r="BP84">
        <v>72</v>
      </c>
      <c r="BQ84">
        <v>0</v>
      </c>
      <c r="BR84">
        <v>0</v>
      </c>
      <c r="BS84">
        <v>0</v>
      </c>
      <c r="BT84">
        <v>1</v>
      </c>
      <c r="BU84">
        <v>0</v>
      </c>
      <c r="BV84">
        <v>0</v>
      </c>
      <c r="BW84">
        <v>0</v>
      </c>
      <c r="BX84">
        <v>0</v>
      </c>
      <c r="BY84">
        <v>7</v>
      </c>
      <c r="BZ84">
        <v>0</v>
      </c>
      <c r="CA84">
        <v>0</v>
      </c>
      <c r="CB84">
        <v>6</v>
      </c>
      <c r="CC84">
        <v>1</v>
      </c>
      <c r="CD84">
        <v>0</v>
      </c>
      <c r="CE84">
        <v>0</v>
      </c>
      <c r="CF84">
        <v>87</v>
      </c>
      <c r="CG84">
        <v>5</v>
      </c>
      <c r="CI84">
        <v>20190630</v>
      </c>
      <c r="CJ84" t="s">
        <v>23</v>
      </c>
      <c r="CK84">
        <v>0</v>
      </c>
      <c r="CL84">
        <v>3</v>
      </c>
      <c r="CM84">
        <v>0</v>
      </c>
      <c r="CN84">
        <v>0</v>
      </c>
      <c r="CO84">
        <v>0</v>
      </c>
      <c r="CP84">
        <v>0</v>
      </c>
      <c r="CQ84">
        <v>0</v>
      </c>
      <c r="CR84">
        <v>0</v>
      </c>
      <c r="CS84">
        <v>0</v>
      </c>
      <c r="CT84">
        <v>0</v>
      </c>
      <c r="CU84">
        <v>5</v>
      </c>
      <c r="CV84">
        <v>0</v>
      </c>
      <c r="CW84">
        <v>0</v>
      </c>
      <c r="CX84">
        <v>7</v>
      </c>
      <c r="CY84">
        <v>0</v>
      </c>
      <c r="CZ84">
        <v>0</v>
      </c>
      <c r="DA84">
        <v>0</v>
      </c>
      <c r="DB84">
        <v>15</v>
      </c>
      <c r="DC84">
        <v>3</v>
      </c>
    </row>
    <row r="85" spans="21:107" x14ac:dyDescent="0.2">
      <c r="U85">
        <v>20190701</v>
      </c>
      <c r="V85" t="s">
        <v>19</v>
      </c>
      <c r="W85">
        <v>0</v>
      </c>
      <c r="X85">
        <v>7</v>
      </c>
      <c r="Y85">
        <v>0</v>
      </c>
      <c r="Z85">
        <v>0</v>
      </c>
      <c r="AA85">
        <v>0</v>
      </c>
      <c r="AB85">
        <v>0</v>
      </c>
      <c r="AC85">
        <v>1</v>
      </c>
      <c r="AD85">
        <v>0</v>
      </c>
      <c r="AE85">
        <v>0</v>
      </c>
      <c r="AF85">
        <v>1</v>
      </c>
      <c r="AG85">
        <v>0</v>
      </c>
      <c r="AH85">
        <v>1</v>
      </c>
      <c r="AI85">
        <v>0</v>
      </c>
      <c r="AJ85">
        <v>0</v>
      </c>
      <c r="AK85">
        <v>0</v>
      </c>
      <c r="AL85">
        <v>0</v>
      </c>
      <c r="AM85">
        <v>0</v>
      </c>
      <c r="AN85">
        <v>10</v>
      </c>
      <c r="AO85">
        <v>4</v>
      </c>
      <c r="AQ85">
        <v>20190701</v>
      </c>
      <c r="AR85" t="s">
        <v>20</v>
      </c>
      <c r="AS85">
        <v>1</v>
      </c>
      <c r="AT85">
        <v>6</v>
      </c>
      <c r="AU85">
        <v>1</v>
      </c>
      <c r="AV85">
        <v>0</v>
      </c>
      <c r="AW85">
        <v>0</v>
      </c>
      <c r="AX85">
        <v>0</v>
      </c>
      <c r="AY85">
        <v>64</v>
      </c>
      <c r="AZ85">
        <v>0</v>
      </c>
      <c r="BA85">
        <v>0</v>
      </c>
      <c r="BB85">
        <v>10</v>
      </c>
      <c r="BC85">
        <v>6</v>
      </c>
      <c r="BD85">
        <v>0</v>
      </c>
      <c r="BE85">
        <v>0</v>
      </c>
      <c r="BF85">
        <v>19</v>
      </c>
      <c r="BG85">
        <v>1</v>
      </c>
      <c r="BH85">
        <v>0</v>
      </c>
      <c r="BI85">
        <v>0</v>
      </c>
      <c r="BJ85">
        <v>108</v>
      </c>
      <c r="BK85">
        <v>8</v>
      </c>
      <c r="BM85">
        <v>20190701</v>
      </c>
      <c r="BN85" t="s">
        <v>22</v>
      </c>
      <c r="BO85">
        <v>0</v>
      </c>
      <c r="BP85">
        <v>77</v>
      </c>
      <c r="BQ85">
        <v>0</v>
      </c>
      <c r="BR85">
        <v>0</v>
      </c>
      <c r="BS85">
        <v>0</v>
      </c>
      <c r="BT85">
        <v>0</v>
      </c>
      <c r="BU85">
        <v>0</v>
      </c>
      <c r="BV85">
        <v>0</v>
      </c>
      <c r="BW85">
        <v>0</v>
      </c>
      <c r="BX85">
        <v>0</v>
      </c>
      <c r="BY85">
        <v>4</v>
      </c>
      <c r="BZ85">
        <v>0</v>
      </c>
      <c r="CA85">
        <v>1</v>
      </c>
      <c r="CB85">
        <v>19</v>
      </c>
      <c r="CC85">
        <v>0</v>
      </c>
      <c r="CD85">
        <v>0</v>
      </c>
      <c r="CE85">
        <v>0</v>
      </c>
      <c r="CF85">
        <v>101</v>
      </c>
      <c r="CG85">
        <v>4</v>
      </c>
      <c r="CI85">
        <v>20190701</v>
      </c>
      <c r="CJ85" t="s">
        <v>23</v>
      </c>
      <c r="CK85">
        <v>0</v>
      </c>
      <c r="CL85">
        <v>3</v>
      </c>
      <c r="CM85">
        <v>0</v>
      </c>
      <c r="CN85">
        <v>0</v>
      </c>
      <c r="CO85">
        <v>0</v>
      </c>
      <c r="CP85">
        <v>1</v>
      </c>
      <c r="CQ85">
        <v>0</v>
      </c>
      <c r="CR85">
        <v>0</v>
      </c>
      <c r="CS85">
        <v>0</v>
      </c>
      <c r="CT85">
        <v>2</v>
      </c>
      <c r="CU85">
        <v>2</v>
      </c>
      <c r="CV85">
        <v>0</v>
      </c>
      <c r="CW85">
        <v>0</v>
      </c>
      <c r="CX85">
        <v>29</v>
      </c>
      <c r="CY85">
        <v>0</v>
      </c>
      <c r="CZ85">
        <v>0</v>
      </c>
      <c r="DA85">
        <v>0</v>
      </c>
      <c r="DB85">
        <v>37</v>
      </c>
      <c r="DC85">
        <v>5</v>
      </c>
    </row>
    <row r="86" spans="21:107" x14ac:dyDescent="0.2">
      <c r="U86">
        <v>20190702</v>
      </c>
      <c r="V86" t="s">
        <v>19</v>
      </c>
      <c r="W86">
        <v>0</v>
      </c>
      <c r="X86">
        <v>8</v>
      </c>
      <c r="Y86">
        <v>1</v>
      </c>
      <c r="Z86">
        <v>0</v>
      </c>
      <c r="AA86">
        <v>0</v>
      </c>
      <c r="AB86">
        <v>0</v>
      </c>
      <c r="AC86">
        <v>0</v>
      </c>
      <c r="AD86">
        <v>0</v>
      </c>
      <c r="AE86">
        <v>0</v>
      </c>
      <c r="AF86">
        <v>0</v>
      </c>
      <c r="AG86">
        <v>0</v>
      </c>
      <c r="AH86">
        <v>0</v>
      </c>
      <c r="AI86">
        <v>0</v>
      </c>
      <c r="AJ86">
        <v>0</v>
      </c>
      <c r="AK86">
        <v>0</v>
      </c>
      <c r="AL86">
        <v>0</v>
      </c>
      <c r="AM86">
        <v>0</v>
      </c>
      <c r="AN86">
        <v>9</v>
      </c>
      <c r="AO86">
        <v>2</v>
      </c>
      <c r="AQ86">
        <v>20190702</v>
      </c>
      <c r="AR86" t="s">
        <v>20</v>
      </c>
      <c r="AS86">
        <v>0</v>
      </c>
      <c r="AT86">
        <v>3</v>
      </c>
      <c r="AU86">
        <v>0</v>
      </c>
      <c r="AV86">
        <v>0</v>
      </c>
      <c r="AW86">
        <v>0</v>
      </c>
      <c r="AX86">
        <v>0</v>
      </c>
      <c r="AY86">
        <v>54</v>
      </c>
      <c r="AZ86">
        <v>0</v>
      </c>
      <c r="BA86">
        <v>0</v>
      </c>
      <c r="BB86">
        <v>23</v>
      </c>
      <c r="BC86">
        <v>6</v>
      </c>
      <c r="BD86">
        <v>0</v>
      </c>
      <c r="BE86">
        <v>0</v>
      </c>
      <c r="BF86">
        <v>19</v>
      </c>
      <c r="BG86">
        <v>1</v>
      </c>
      <c r="BH86">
        <v>0</v>
      </c>
      <c r="BI86">
        <v>0</v>
      </c>
      <c r="BJ86">
        <v>106</v>
      </c>
      <c r="BK86">
        <v>6</v>
      </c>
      <c r="BM86">
        <v>20190702</v>
      </c>
      <c r="BN86" t="s">
        <v>22</v>
      </c>
      <c r="BO86">
        <v>0</v>
      </c>
      <c r="BP86">
        <v>61</v>
      </c>
      <c r="BQ86">
        <v>0</v>
      </c>
      <c r="BR86">
        <v>0</v>
      </c>
      <c r="BS86">
        <v>0</v>
      </c>
      <c r="BT86">
        <v>1</v>
      </c>
      <c r="BU86">
        <v>0</v>
      </c>
      <c r="BV86">
        <v>0</v>
      </c>
      <c r="BW86">
        <v>0</v>
      </c>
      <c r="BX86">
        <v>2</v>
      </c>
      <c r="BY86">
        <v>2</v>
      </c>
      <c r="BZ86">
        <v>0</v>
      </c>
      <c r="CA86">
        <v>1</v>
      </c>
      <c r="CB86">
        <v>8</v>
      </c>
      <c r="CC86">
        <v>1</v>
      </c>
      <c r="CD86">
        <v>0</v>
      </c>
      <c r="CE86">
        <v>0</v>
      </c>
      <c r="CF86">
        <v>76</v>
      </c>
      <c r="CG86">
        <v>7</v>
      </c>
      <c r="CI86">
        <v>20190702</v>
      </c>
      <c r="CJ86" t="s">
        <v>23</v>
      </c>
      <c r="CK86">
        <v>0</v>
      </c>
      <c r="CL86">
        <v>2</v>
      </c>
      <c r="CM86">
        <v>0</v>
      </c>
      <c r="CN86">
        <v>0</v>
      </c>
      <c r="CO86">
        <v>0</v>
      </c>
      <c r="CP86">
        <v>0</v>
      </c>
      <c r="CQ86">
        <v>0</v>
      </c>
      <c r="CR86">
        <v>0</v>
      </c>
      <c r="CS86">
        <v>0</v>
      </c>
      <c r="CT86">
        <v>1</v>
      </c>
      <c r="CU86">
        <v>0</v>
      </c>
      <c r="CV86">
        <v>0</v>
      </c>
      <c r="CW86">
        <v>0</v>
      </c>
      <c r="CX86">
        <v>8</v>
      </c>
      <c r="CY86">
        <v>0</v>
      </c>
      <c r="CZ86">
        <v>0</v>
      </c>
      <c r="DA86">
        <v>0</v>
      </c>
      <c r="DB86">
        <v>11</v>
      </c>
      <c r="DC86">
        <v>3</v>
      </c>
    </row>
    <row r="87" spans="21:107" x14ac:dyDescent="0.2">
      <c r="U87">
        <v>20190703</v>
      </c>
      <c r="V87" t="s">
        <v>19</v>
      </c>
      <c r="W87">
        <v>0</v>
      </c>
      <c r="X87">
        <v>10</v>
      </c>
      <c r="Y87">
        <v>0</v>
      </c>
      <c r="Z87">
        <v>0</v>
      </c>
      <c r="AA87">
        <v>0</v>
      </c>
      <c r="AB87">
        <v>0</v>
      </c>
      <c r="AC87">
        <v>0</v>
      </c>
      <c r="AD87">
        <v>0</v>
      </c>
      <c r="AE87">
        <v>0</v>
      </c>
      <c r="AF87">
        <v>0</v>
      </c>
      <c r="AG87">
        <v>0</v>
      </c>
      <c r="AH87">
        <v>0</v>
      </c>
      <c r="AI87">
        <v>0</v>
      </c>
      <c r="AJ87">
        <v>5</v>
      </c>
      <c r="AK87">
        <v>0</v>
      </c>
      <c r="AL87">
        <v>0</v>
      </c>
      <c r="AM87">
        <v>0</v>
      </c>
      <c r="AN87">
        <v>15</v>
      </c>
      <c r="AO87">
        <v>2</v>
      </c>
      <c r="AQ87">
        <v>20190703</v>
      </c>
      <c r="AR87" t="s">
        <v>20</v>
      </c>
      <c r="AS87">
        <v>0</v>
      </c>
      <c r="AT87">
        <v>2</v>
      </c>
      <c r="AU87">
        <v>1</v>
      </c>
      <c r="AV87">
        <v>0</v>
      </c>
      <c r="AW87">
        <v>0</v>
      </c>
      <c r="AX87">
        <v>0</v>
      </c>
      <c r="AY87">
        <v>17</v>
      </c>
      <c r="AZ87">
        <v>0</v>
      </c>
      <c r="BA87">
        <v>0</v>
      </c>
      <c r="BB87">
        <v>19</v>
      </c>
      <c r="BC87">
        <v>4</v>
      </c>
      <c r="BD87">
        <v>0</v>
      </c>
      <c r="BE87">
        <v>0</v>
      </c>
      <c r="BF87">
        <v>16</v>
      </c>
      <c r="BG87">
        <v>1</v>
      </c>
      <c r="BH87">
        <v>0</v>
      </c>
      <c r="BI87">
        <v>0</v>
      </c>
      <c r="BJ87">
        <v>60</v>
      </c>
      <c r="BK87">
        <v>7</v>
      </c>
      <c r="BM87">
        <v>20190703</v>
      </c>
      <c r="BN87" t="s">
        <v>22</v>
      </c>
      <c r="BO87">
        <v>0</v>
      </c>
      <c r="BP87">
        <v>27</v>
      </c>
      <c r="BQ87">
        <v>0</v>
      </c>
      <c r="BR87">
        <v>0</v>
      </c>
      <c r="BS87">
        <v>0</v>
      </c>
      <c r="BT87">
        <v>0</v>
      </c>
      <c r="BU87">
        <v>0</v>
      </c>
      <c r="BV87">
        <v>0</v>
      </c>
      <c r="BW87">
        <v>0</v>
      </c>
      <c r="BX87">
        <v>0</v>
      </c>
      <c r="BY87">
        <v>1</v>
      </c>
      <c r="BZ87">
        <v>0</v>
      </c>
      <c r="CA87">
        <v>2</v>
      </c>
      <c r="CB87">
        <v>6</v>
      </c>
      <c r="CC87">
        <v>0</v>
      </c>
      <c r="CD87">
        <v>0</v>
      </c>
      <c r="CE87">
        <v>0</v>
      </c>
      <c r="CF87">
        <v>36</v>
      </c>
      <c r="CG87">
        <v>4</v>
      </c>
      <c r="CI87">
        <v>20190703</v>
      </c>
      <c r="CJ87" t="s">
        <v>23</v>
      </c>
      <c r="CK87">
        <v>0</v>
      </c>
      <c r="CL87">
        <v>0</v>
      </c>
      <c r="CM87">
        <v>0</v>
      </c>
      <c r="CN87">
        <v>0</v>
      </c>
      <c r="CO87">
        <v>0</v>
      </c>
      <c r="CP87">
        <v>0</v>
      </c>
      <c r="CQ87">
        <v>0</v>
      </c>
      <c r="CR87">
        <v>0</v>
      </c>
      <c r="CS87">
        <v>0</v>
      </c>
      <c r="CT87">
        <v>1</v>
      </c>
      <c r="CU87">
        <v>3</v>
      </c>
      <c r="CV87">
        <v>0</v>
      </c>
      <c r="CW87">
        <v>1</v>
      </c>
      <c r="CX87">
        <v>21</v>
      </c>
      <c r="CY87">
        <v>0</v>
      </c>
      <c r="CZ87">
        <v>0</v>
      </c>
      <c r="DA87">
        <v>0</v>
      </c>
      <c r="DB87">
        <v>26</v>
      </c>
      <c r="DC87">
        <v>4</v>
      </c>
    </row>
    <row r="88" spans="21:107" x14ac:dyDescent="0.2">
      <c r="U88">
        <v>20190704</v>
      </c>
      <c r="V88" t="s">
        <v>19</v>
      </c>
      <c r="W88">
        <v>0</v>
      </c>
      <c r="X88">
        <v>13</v>
      </c>
      <c r="Y88">
        <v>0</v>
      </c>
      <c r="Z88">
        <v>0</v>
      </c>
      <c r="AA88">
        <v>0</v>
      </c>
      <c r="AB88">
        <v>0</v>
      </c>
      <c r="AC88">
        <v>0</v>
      </c>
      <c r="AD88">
        <v>0</v>
      </c>
      <c r="AE88">
        <v>0</v>
      </c>
      <c r="AF88">
        <v>0</v>
      </c>
      <c r="AG88">
        <v>0</v>
      </c>
      <c r="AH88">
        <v>0</v>
      </c>
      <c r="AI88">
        <v>0</v>
      </c>
      <c r="AJ88">
        <v>0</v>
      </c>
      <c r="AK88">
        <v>0</v>
      </c>
      <c r="AL88">
        <v>0</v>
      </c>
      <c r="AM88">
        <v>0</v>
      </c>
      <c r="AN88">
        <v>13</v>
      </c>
      <c r="AO88">
        <v>1</v>
      </c>
      <c r="AQ88">
        <v>20190704</v>
      </c>
      <c r="AR88" t="s">
        <v>20</v>
      </c>
      <c r="AS88">
        <v>1</v>
      </c>
      <c r="AT88">
        <v>2</v>
      </c>
      <c r="AU88">
        <v>1</v>
      </c>
      <c r="AV88">
        <v>0</v>
      </c>
      <c r="AW88">
        <v>0</v>
      </c>
      <c r="AX88">
        <v>0</v>
      </c>
      <c r="AY88">
        <v>28</v>
      </c>
      <c r="AZ88">
        <v>0</v>
      </c>
      <c r="BA88">
        <v>0</v>
      </c>
      <c r="BB88">
        <v>21</v>
      </c>
      <c r="BC88">
        <v>14</v>
      </c>
      <c r="BD88">
        <v>0</v>
      </c>
      <c r="BE88">
        <v>1</v>
      </c>
      <c r="BF88">
        <v>26</v>
      </c>
      <c r="BG88">
        <v>1</v>
      </c>
      <c r="BH88">
        <v>0</v>
      </c>
      <c r="BI88">
        <v>0</v>
      </c>
      <c r="BJ88">
        <v>95</v>
      </c>
      <c r="BK88">
        <v>9</v>
      </c>
      <c r="BM88">
        <v>20190704</v>
      </c>
      <c r="BN88" t="s">
        <v>22</v>
      </c>
      <c r="BO88">
        <v>0</v>
      </c>
      <c r="BP88">
        <v>40</v>
      </c>
      <c r="BQ88">
        <v>0</v>
      </c>
      <c r="BR88">
        <v>0</v>
      </c>
      <c r="BS88">
        <v>0</v>
      </c>
      <c r="BT88">
        <v>2</v>
      </c>
      <c r="BU88">
        <v>0</v>
      </c>
      <c r="BV88">
        <v>0</v>
      </c>
      <c r="BW88">
        <v>0</v>
      </c>
      <c r="BX88">
        <v>1</v>
      </c>
      <c r="BY88">
        <v>2</v>
      </c>
      <c r="BZ88">
        <v>0</v>
      </c>
      <c r="CA88">
        <v>1</v>
      </c>
      <c r="CB88">
        <v>14</v>
      </c>
      <c r="CC88">
        <v>0</v>
      </c>
      <c r="CD88">
        <v>0</v>
      </c>
      <c r="CE88">
        <v>0</v>
      </c>
      <c r="CF88">
        <v>60</v>
      </c>
      <c r="CG88">
        <v>6</v>
      </c>
      <c r="CI88">
        <v>20190704</v>
      </c>
      <c r="CJ88" t="s">
        <v>23</v>
      </c>
      <c r="CK88">
        <v>0</v>
      </c>
      <c r="CL88">
        <v>1</v>
      </c>
      <c r="CM88">
        <v>0</v>
      </c>
      <c r="CN88">
        <v>0</v>
      </c>
      <c r="CO88">
        <v>0</v>
      </c>
      <c r="CP88">
        <v>0</v>
      </c>
      <c r="CQ88">
        <v>0</v>
      </c>
      <c r="CR88">
        <v>0</v>
      </c>
      <c r="CS88">
        <v>0</v>
      </c>
      <c r="CT88">
        <v>4</v>
      </c>
      <c r="CU88">
        <v>3</v>
      </c>
      <c r="CV88">
        <v>0</v>
      </c>
      <c r="CW88">
        <v>0</v>
      </c>
      <c r="CX88">
        <v>7</v>
      </c>
      <c r="CY88">
        <v>0</v>
      </c>
      <c r="CZ88">
        <v>0</v>
      </c>
      <c r="DA88">
        <v>0</v>
      </c>
      <c r="DB88">
        <v>15</v>
      </c>
      <c r="DC88">
        <v>4</v>
      </c>
    </row>
    <row r="89" spans="21:107" x14ac:dyDescent="0.2">
      <c r="U89">
        <v>20190705</v>
      </c>
      <c r="V89" t="s">
        <v>19</v>
      </c>
      <c r="W89">
        <v>0</v>
      </c>
      <c r="X89">
        <v>9</v>
      </c>
      <c r="Y89">
        <v>0</v>
      </c>
      <c r="Z89">
        <v>0</v>
      </c>
      <c r="AA89">
        <v>0</v>
      </c>
      <c r="AB89">
        <v>0</v>
      </c>
      <c r="AC89">
        <v>0</v>
      </c>
      <c r="AD89">
        <v>0</v>
      </c>
      <c r="AE89">
        <v>0</v>
      </c>
      <c r="AF89">
        <v>0</v>
      </c>
      <c r="AG89">
        <v>0</v>
      </c>
      <c r="AH89">
        <v>0</v>
      </c>
      <c r="AI89">
        <v>0</v>
      </c>
      <c r="AJ89">
        <v>3</v>
      </c>
      <c r="AK89">
        <v>0</v>
      </c>
      <c r="AL89">
        <v>0</v>
      </c>
      <c r="AM89">
        <v>0</v>
      </c>
      <c r="AN89">
        <v>12</v>
      </c>
      <c r="AO89">
        <v>2</v>
      </c>
      <c r="AQ89">
        <v>20190705</v>
      </c>
      <c r="AR89" t="s">
        <v>20</v>
      </c>
      <c r="AS89">
        <v>0</v>
      </c>
      <c r="AT89">
        <v>12</v>
      </c>
      <c r="AU89">
        <v>0</v>
      </c>
      <c r="AV89">
        <v>0</v>
      </c>
      <c r="AW89">
        <v>1</v>
      </c>
      <c r="AX89">
        <v>0</v>
      </c>
      <c r="AY89">
        <v>52</v>
      </c>
      <c r="AZ89">
        <v>0</v>
      </c>
      <c r="BA89">
        <v>0</v>
      </c>
      <c r="BB89">
        <v>12</v>
      </c>
      <c r="BC89">
        <v>24</v>
      </c>
      <c r="BD89">
        <v>0</v>
      </c>
      <c r="BE89">
        <v>0</v>
      </c>
      <c r="BF89">
        <v>26</v>
      </c>
      <c r="BG89">
        <v>2</v>
      </c>
      <c r="BH89">
        <v>0</v>
      </c>
      <c r="BI89">
        <v>0</v>
      </c>
      <c r="BJ89">
        <v>129</v>
      </c>
      <c r="BK89">
        <v>7</v>
      </c>
      <c r="BM89">
        <v>20190705</v>
      </c>
      <c r="BN89" t="s">
        <v>22</v>
      </c>
      <c r="BO89">
        <v>0</v>
      </c>
      <c r="BP89">
        <v>69</v>
      </c>
      <c r="BQ89">
        <v>0</v>
      </c>
      <c r="BR89">
        <v>0</v>
      </c>
      <c r="BS89">
        <v>0</v>
      </c>
      <c r="BT89">
        <v>0</v>
      </c>
      <c r="BU89">
        <v>1</v>
      </c>
      <c r="BV89">
        <v>0</v>
      </c>
      <c r="BW89">
        <v>0</v>
      </c>
      <c r="BX89">
        <v>3</v>
      </c>
      <c r="BY89">
        <v>13</v>
      </c>
      <c r="BZ89">
        <v>0</v>
      </c>
      <c r="CA89">
        <v>0</v>
      </c>
      <c r="CB89">
        <v>16</v>
      </c>
      <c r="CC89">
        <v>0</v>
      </c>
      <c r="CD89">
        <v>0</v>
      </c>
      <c r="CE89">
        <v>0</v>
      </c>
      <c r="CF89">
        <v>102</v>
      </c>
      <c r="CG89">
        <v>5</v>
      </c>
      <c r="CI89">
        <v>20190705</v>
      </c>
      <c r="CJ89" t="s">
        <v>23</v>
      </c>
      <c r="CK89">
        <v>0</v>
      </c>
      <c r="CL89">
        <v>0</v>
      </c>
      <c r="CM89">
        <v>0</v>
      </c>
      <c r="CN89">
        <v>0</v>
      </c>
      <c r="CO89">
        <v>0</v>
      </c>
      <c r="CP89">
        <v>0</v>
      </c>
      <c r="CQ89">
        <v>0</v>
      </c>
      <c r="CR89">
        <v>0</v>
      </c>
      <c r="CS89">
        <v>0</v>
      </c>
      <c r="CT89">
        <v>0</v>
      </c>
      <c r="CU89">
        <v>1</v>
      </c>
      <c r="CV89">
        <v>0</v>
      </c>
      <c r="CW89">
        <v>0</v>
      </c>
      <c r="CX89">
        <v>6</v>
      </c>
      <c r="CY89">
        <v>0</v>
      </c>
      <c r="CZ89">
        <v>0</v>
      </c>
      <c r="DA89">
        <v>0</v>
      </c>
      <c r="DB89">
        <v>7</v>
      </c>
      <c r="DC89">
        <v>2</v>
      </c>
    </row>
    <row r="90" spans="21:107" x14ac:dyDescent="0.2">
      <c r="U90">
        <v>20190706</v>
      </c>
      <c r="V90" t="s">
        <v>19</v>
      </c>
      <c r="W90">
        <v>1</v>
      </c>
      <c r="X90">
        <v>7</v>
      </c>
      <c r="Y90">
        <v>0</v>
      </c>
      <c r="Z90">
        <v>0</v>
      </c>
      <c r="AA90">
        <v>0</v>
      </c>
      <c r="AB90">
        <v>0</v>
      </c>
      <c r="AC90">
        <v>0</v>
      </c>
      <c r="AD90">
        <v>0</v>
      </c>
      <c r="AE90">
        <v>0</v>
      </c>
      <c r="AF90">
        <v>1</v>
      </c>
      <c r="AG90">
        <v>0</v>
      </c>
      <c r="AH90">
        <v>0</v>
      </c>
      <c r="AI90">
        <v>0</v>
      </c>
      <c r="AJ90">
        <v>3</v>
      </c>
      <c r="AK90">
        <v>0</v>
      </c>
      <c r="AL90">
        <v>0</v>
      </c>
      <c r="AM90">
        <v>0</v>
      </c>
      <c r="AN90">
        <v>12</v>
      </c>
      <c r="AO90">
        <v>4</v>
      </c>
      <c r="AQ90">
        <v>20190706</v>
      </c>
      <c r="AR90" t="s">
        <v>20</v>
      </c>
      <c r="AS90">
        <v>1</v>
      </c>
      <c r="AT90">
        <v>21</v>
      </c>
      <c r="AU90">
        <v>0</v>
      </c>
      <c r="AV90">
        <v>0</v>
      </c>
      <c r="AW90">
        <v>0</v>
      </c>
      <c r="AX90">
        <v>0</v>
      </c>
      <c r="AY90">
        <v>31</v>
      </c>
      <c r="AZ90">
        <v>0</v>
      </c>
      <c r="BA90">
        <v>0</v>
      </c>
      <c r="BB90">
        <v>15</v>
      </c>
      <c r="BC90">
        <v>13</v>
      </c>
      <c r="BD90">
        <v>0</v>
      </c>
      <c r="BE90">
        <v>0</v>
      </c>
      <c r="BF90">
        <v>11</v>
      </c>
      <c r="BG90">
        <v>1</v>
      </c>
      <c r="BH90">
        <v>0</v>
      </c>
      <c r="BI90">
        <v>0</v>
      </c>
      <c r="BJ90">
        <v>93</v>
      </c>
      <c r="BK90">
        <v>7</v>
      </c>
      <c r="BM90">
        <v>20190706</v>
      </c>
      <c r="BN90" t="s">
        <v>22</v>
      </c>
      <c r="BO90">
        <v>0</v>
      </c>
      <c r="BP90">
        <v>36</v>
      </c>
      <c r="BQ90">
        <v>0</v>
      </c>
      <c r="BR90">
        <v>0</v>
      </c>
      <c r="BS90">
        <v>0</v>
      </c>
      <c r="BT90">
        <v>1</v>
      </c>
      <c r="BU90">
        <v>0</v>
      </c>
      <c r="BV90">
        <v>0</v>
      </c>
      <c r="BW90">
        <v>0</v>
      </c>
      <c r="BX90">
        <v>0</v>
      </c>
      <c r="BY90">
        <v>9</v>
      </c>
      <c r="BZ90">
        <v>0</v>
      </c>
      <c r="CA90">
        <v>2</v>
      </c>
      <c r="CB90">
        <v>26</v>
      </c>
      <c r="CC90">
        <v>0</v>
      </c>
      <c r="CD90">
        <v>0</v>
      </c>
      <c r="CE90">
        <v>0</v>
      </c>
      <c r="CF90">
        <v>74</v>
      </c>
      <c r="CG90">
        <v>5</v>
      </c>
      <c r="CI90">
        <v>20190706</v>
      </c>
      <c r="CJ90" t="s">
        <v>23</v>
      </c>
      <c r="CK90">
        <v>0</v>
      </c>
      <c r="CL90">
        <v>2</v>
      </c>
      <c r="CM90">
        <v>0</v>
      </c>
      <c r="CN90">
        <v>0</v>
      </c>
      <c r="CO90">
        <v>0</v>
      </c>
      <c r="CP90">
        <v>0</v>
      </c>
      <c r="CQ90">
        <v>0</v>
      </c>
      <c r="CR90">
        <v>0</v>
      </c>
      <c r="CS90">
        <v>0</v>
      </c>
      <c r="CT90">
        <v>2</v>
      </c>
      <c r="CU90">
        <v>7</v>
      </c>
      <c r="CV90">
        <v>0</v>
      </c>
      <c r="CW90">
        <v>0</v>
      </c>
      <c r="CX90">
        <v>24</v>
      </c>
      <c r="CY90">
        <v>0</v>
      </c>
      <c r="CZ90">
        <v>0</v>
      </c>
      <c r="DA90">
        <v>0</v>
      </c>
      <c r="DB90">
        <v>35</v>
      </c>
      <c r="DC90">
        <v>4</v>
      </c>
    </row>
    <row r="91" spans="21:107" x14ac:dyDescent="0.2">
      <c r="U91">
        <v>20190707</v>
      </c>
      <c r="V91" t="s">
        <v>19</v>
      </c>
      <c r="W91">
        <v>0</v>
      </c>
      <c r="X91">
        <v>7</v>
      </c>
      <c r="Y91">
        <v>0</v>
      </c>
      <c r="Z91">
        <v>0</v>
      </c>
      <c r="AA91">
        <v>0</v>
      </c>
      <c r="AB91">
        <v>0</v>
      </c>
      <c r="AC91">
        <v>1</v>
      </c>
      <c r="AD91">
        <v>0</v>
      </c>
      <c r="AE91">
        <v>0</v>
      </c>
      <c r="AF91">
        <v>1</v>
      </c>
      <c r="AG91">
        <v>0</v>
      </c>
      <c r="AH91">
        <v>0</v>
      </c>
      <c r="AI91">
        <v>0</v>
      </c>
      <c r="AJ91">
        <v>8</v>
      </c>
      <c r="AK91">
        <v>0</v>
      </c>
      <c r="AL91">
        <v>0</v>
      </c>
      <c r="AM91">
        <v>0</v>
      </c>
      <c r="AN91">
        <v>17</v>
      </c>
      <c r="AO91">
        <v>4</v>
      </c>
      <c r="AQ91">
        <v>20190707</v>
      </c>
      <c r="AR91" t="s">
        <v>20</v>
      </c>
      <c r="AS91">
        <v>1</v>
      </c>
      <c r="AT91">
        <v>5</v>
      </c>
      <c r="AU91">
        <v>0</v>
      </c>
      <c r="AV91">
        <v>0</v>
      </c>
      <c r="AW91">
        <v>0</v>
      </c>
      <c r="AX91">
        <v>0</v>
      </c>
      <c r="AY91">
        <v>14</v>
      </c>
      <c r="AZ91">
        <v>0</v>
      </c>
      <c r="BA91">
        <v>0</v>
      </c>
      <c r="BB91">
        <v>62</v>
      </c>
      <c r="BC91">
        <v>5</v>
      </c>
      <c r="BD91">
        <v>0</v>
      </c>
      <c r="BE91">
        <v>1</v>
      </c>
      <c r="BF91">
        <v>5</v>
      </c>
      <c r="BG91">
        <v>0</v>
      </c>
      <c r="BH91">
        <v>0</v>
      </c>
      <c r="BI91">
        <v>0</v>
      </c>
      <c r="BJ91">
        <v>93</v>
      </c>
      <c r="BK91">
        <v>7</v>
      </c>
      <c r="BM91">
        <v>20190707</v>
      </c>
      <c r="BN91" t="s">
        <v>22</v>
      </c>
      <c r="BO91">
        <v>0</v>
      </c>
      <c r="BP91">
        <v>20</v>
      </c>
      <c r="BQ91">
        <v>0</v>
      </c>
      <c r="BR91">
        <v>0</v>
      </c>
      <c r="BS91">
        <v>0</v>
      </c>
      <c r="BT91">
        <v>2</v>
      </c>
      <c r="BU91">
        <v>0</v>
      </c>
      <c r="BV91">
        <v>0</v>
      </c>
      <c r="BW91">
        <v>0</v>
      </c>
      <c r="BX91">
        <v>0</v>
      </c>
      <c r="BY91">
        <v>1</v>
      </c>
      <c r="BZ91">
        <v>0</v>
      </c>
      <c r="CA91">
        <v>2</v>
      </c>
      <c r="CB91">
        <v>21</v>
      </c>
      <c r="CC91">
        <v>0</v>
      </c>
      <c r="CD91">
        <v>0</v>
      </c>
      <c r="CE91">
        <v>0</v>
      </c>
      <c r="CF91">
        <v>46</v>
      </c>
      <c r="CG91">
        <v>5</v>
      </c>
      <c r="CI91">
        <v>20190707</v>
      </c>
      <c r="CJ91" t="s">
        <v>23</v>
      </c>
      <c r="CK91">
        <v>0</v>
      </c>
      <c r="CL91">
        <v>3</v>
      </c>
      <c r="CM91">
        <v>0</v>
      </c>
      <c r="CN91">
        <v>0</v>
      </c>
      <c r="CO91">
        <v>0</v>
      </c>
      <c r="CP91">
        <v>0</v>
      </c>
      <c r="CQ91">
        <v>0</v>
      </c>
      <c r="CR91">
        <v>0</v>
      </c>
      <c r="CS91">
        <v>0</v>
      </c>
      <c r="CT91">
        <v>0</v>
      </c>
      <c r="CU91">
        <v>0</v>
      </c>
      <c r="CV91">
        <v>0</v>
      </c>
      <c r="CW91">
        <v>0</v>
      </c>
      <c r="CX91">
        <v>43</v>
      </c>
      <c r="CY91">
        <v>1</v>
      </c>
      <c r="CZ91">
        <v>0</v>
      </c>
      <c r="DA91">
        <v>0</v>
      </c>
      <c r="DB91">
        <v>47</v>
      </c>
      <c r="DC91">
        <v>3</v>
      </c>
    </row>
    <row r="92" spans="21:107" x14ac:dyDescent="0.2">
      <c r="U92">
        <v>20190708</v>
      </c>
      <c r="V92" t="s">
        <v>19</v>
      </c>
      <c r="W92">
        <v>0</v>
      </c>
      <c r="X92">
        <v>5</v>
      </c>
      <c r="Y92">
        <v>1</v>
      </c>
      <c r="Z92">
        <v>0</v>
      </c>
      <c r="AA92">
        <v>0</v>
      </c>
      <c r="AB92">
        <v>0</v>
      </c>
      <c r="AC92">
        <v>1</v>
      </c>
      <c r="AD92">
        <v>0</v>
      </c>
      <c r="AE92">
        <v>0</v>
      </c>
      <c r="AF92">
        <v>1</v>
      </c>
      <c r="AG92">
        <v>1</v>
      </c>
      <c r="AH92">
        <v>0</v>
      </c>
      <c r="AI92">
        <v>0</v>
      </c>
      <c r="AJ92">
        <v>15</v>
      </c>
      <c r="AK92">
        <v>0</v>
      </c>
      <c r="AL92">
        <v>0</v>
      </c>
      <c r="AM92">
        <v>0</v>
      </c>
      <c r="AN92">
        <v>24</v>
      </c>
      <c r="AO92">
        <v>6</v>
      </c>
      <c r="AQ92">
        <v>20190708</v>
      </c>
      <c r="AR92" t="s">
        <v>20</v>
      </c>
      <c r="AS92">
        <v>1</v>
      </c>
      <c r="AT92">
        <v>5</v>
      </c>
      <c r="AU92">
        <v>0</v>
      </c>
      <c r="AV92">
        <v>1</v>
      </c>
      <c r="AW92">
        <v>0</v>
      </c>
      <c r="AX92">
        <v>0</v>
      </c>
      <c r="AY92">
        <v>7</v>
      </c>
      <c r="AZ92">
        <v>0</v>
      </c>
      <c r="BA92">
        <v>1</v>
      </c>
      <c r="BB92">
        <v>51</v>
      </c>
      <c r="BC92">
        <v>4</v>
      </c>
      <c r="BD92">
        <v>0</v>
      </c>
      <c r="BE92">
        <v>0</v>
      </c>
      <c r="BF92">
        <v>15</v>
      </c>
      <c r="BG92">
        <v>0</v>
      </c>
      <c r="BH92">
        <v>0</v>
      </c>
      <c r="BI92">
        <v>0</v>
      </c>
      <c r="BJ92">
        <v>85</v>
      </c>
      <c r="BK92">
        <v>8</v>
      </c>
      <c r="BM92">
        <v>20190708</v>
      </c>
      <c r="BN92" t="s">
        <v>22</v>
      </c>
      <c r="BO92">
        <v>0</v>
      </c>
      <c r="BP92">
        <v>20</v>
      </c>
      <c r="BQ92">
        <v>0</v>
      </c>
      <c r="BR92">
        <v>0</v>
      </c>
      <c r="BS92">
        <v>0</v>
      </c>
      <c r="BT92">
        <v>0</v>
      </c>
      <c r="BU92">
        <v>0</v>
      </c>
      <c r="BV92">
        <v>0</v>
      </c>
      <c r="BW92">
        <v>0</v>
      </c>
      <c r="BX92">
        <v>0</v>
      </c>
      <c r="BY92">
        <v>2</v>
      </c>
      <c r="BZ92">
        <v>0</v>
      </c>
      <c r="CA92">
        <v>2</v>
      </c>
      <c r="CB92">
        <v>13</v>
      </c>
      <c r="CC92">
        <v>1</v>
      </c>
      <c r="CD92">
        <v>0</v>
      </c>
      <c r="CE92">
        <v>0</v>
      </c>
      <c r="CF92">
        <v>38</v>
      </c>
      <c r="CG92">
        <v>5</v>
      </c>
      <c r="CI92">
        <v>20190708</v>
      </c>
      <c r="CJ92" t="s">
        <v>23</v>
      </c>
      <c r="CK92">
        <v>0</v>
      </c>
      <c r="CL92">
        <v>2</v>
      </c>
      <c r="CM92">
        <v>0</v>
      </c>
      <c r="CN92">
        <v>0</v>
      </c>
      <c r="CO92">
        <v>0</v>
      </c>
      <c r="CP92">
        <v>1</v>
      </c>
      <c r="CQ92">
        <v>0</v>
      </c>
      <c r="CR92">
        <v>0</v>
      </c>
      <c r="CS92">
        <v>0</v>
      </c>
      <c r="CT92">
        <v>0</v>
      </c>
      <c r="CU92">
        <v>1</v>
      </c>
      <c r="CV92">
        <v>0</v>
      </c>
      <c r="CW92">
        <v>0</v>
      </c>
      <c r="CX92">
        <v>10</v>
      </c>
      <c r="CY92">
        <v>0</v>
      </c>
      <c r="CZ92">
        <v>0</v>
      </c>
      <c r="DA92">
        <v>0</v>
      </c>
      <c r="DB92">
        <v>14</v>
      </c>
      <c r="DC92">
        <v>4</v>
      </c>
    </row>
    <row r="93" spans="21:107" x14ac:dyDescent="0.2">
      <c r="U93">
        <v>20190709</v>
      </c>
      <c r="V93" t="s">
        <v>19</v>
      </c>
      <c r="W93">
        <v>0</v>
      </c>
      <c r="X93">
        <v>4</v>
      </c>
      <c r="Y93">
        <v>0</v>
      </c>
      <c r="Z93">
        <v>0</v>
      </c>
      <c r="AA93">
        <v>0</v>
      </c>
      <c r="AB93">
        <v>0</v>
      </c>
      <c r="AC93">
        <v>1</v>
      </c>
      <c r="AD93">
        <v>0</v>
      </c>
      <c r="AE93">
        <v>0</v>
      </c>
      <c r="AF93">
        <v>2</v>
      </c>
      <c r="AG93">
        <v>0</v>
      </c>
      <c r="AH93">
        <v>0</v>
      </c>
      <c r="AI93">
        <v>0</v>
      </c>
      <c r="AJ93">
        <v>32</v>
      </c>
      <c r="AK93">
        <v>0</v>
      </c>
      <c r="AL93">
        <v>0</v>
      </c>
      <c r="AM93">
        <v>0</v>
      </c>
      <c r="AN93">
        <v>39</v>
      </c>
      <c r="AO93">
        <v>4</v>
      </c>
      <c r="AQ93">
        <v>20190709</v>
      </c>
      <c r="AR93" t="s">
        <v>20</v>
      </c>
      <c r="AS93">
        <v>0</v>
      </c>
      <c r="AT93">
        <v>4</v>
      </c>
      <c r="AU93">
        <v>2</v>
      </c>
      <c r="AV93">
        <v>0</v>
      </c>
      <c r="AW93">
        <v>0</v>
      </c>
      <c r="AX93">
        <v>0</v>
      </c>
      <c r="AY93">
        <v>31</v>
      </c>
      <c r="AZ93">
        <v>0</v>
      </c>
      <c r="BA93">
        <v>0</v>
      </c>
      <c r="BB93">
        <v>11</v>
      </c>
      <c r="BC93">
        <v>4</v>
      </c>
      <c r="BD93">
        <v>0</v>
      </c>
      <c r="BE93">
        <v>0</v>
      </c>
      <c r="BF93">
        <v>10</v>
      </c>
      <c r="BG93">
        <v>5</v>
      </c>
      <c r="BH93">
        <v>0</v>
      </c>
      <c r="BI93">
        <v>0</v>
      </c>
      <c r="BJ93">
        <v>67</v>
      </c>
      <c r="BK93">
        <v>7</v>
      </c>
      <c r="BM93">
        <v>20190709</v>
      </c>
      <c r="BN93" t="s">
        <v>22</v>
      </c>
      <c r="BO93">
        <v>0</v>
      </c>
      <c r="BP93">
        <v>24</v>
      </c>
      <c r="BQ93">
        <v>0</v>
      </c>
      <c r="BR93">
        <v>0</v>
      </c>
      <c r="BS93">
        <v>0</v>
      </c>
      <c r="BT93">
        <v>0</v>
      </c>
      <c r="BU93">
        <v>0</v>
      </c>
      <c r="BV93">
        <v>0</v>
      </c>
      <c r="BW93">
        <v>0</v>
      </c>
      <c r="BX93">
        <v>0</v>
      </c>
      <c r="BY93">
        <v>5</v>
      </c>
      <c r="BZ93">
        <v>0</v>
      </c>
      <c r="CA93">
        <v>2</v>
      </c>
      <c r="CB93">
        <v>13</v>
      </c>
      <c r="CC93">
        <v>0</v>
      </c>
      <c r="CD93">
        <v>0</v>
      </c>
      <c r="CE93">
        <v>0</v>
      </c>
      <c r="CF93">
        <v>44</v>
      </c>
      <c r="CG93">
        <v>4</v>
      </c>
      <c r="CI93">
        <v>20190709</v>
      </c>
      <c r="CJ93" t="s">
        <v>23</v>
      </c>
      <c r="CK93">
        <v>0</v>
      </c>
      <c r="CL93">
        <v>2</v>
      </c>
      <c r="CM93">
        <v>0</v>
      </c>
      <c r="CN93">
        <v>0</v>
      </c>
      <c r="CO93">
        <v>0</v>
      </c>
      <c r="CP93">
        <v>1</v>
      </c>
      <c r="CQ93">
        <v>0</v>
      </c>
      <c r="CR93">
        <v>0</v>
      </c>
      <c r="CS93">
        <v>0</v>
      </c>
      <c r="CT93">
        <v>0</v>
      </c>
      <c r="CU93">
        <v>0</v>
      </c>
      <c r="CV93">
        <v>0</v>
      </c>
      <c r="CW93">
        <v>0</v>
      </c>
      <c r="CX93">
        <v>9</v>
      </c>
      <c r="CY93">
        <v>1</v>
      </c>
      <c r="CZ93">
        <v>0</v>
      </c>
      <c r="DA93">
        <v>0</v>
      </c>
      <c r="DB93">
        <v>13</v>
      </c>
      <c r="DC93">
        <v>4</v>
      </c>
    </row>
    <row r="94" spans="21:107" x14ac:dyDescent="0.2">
      <c r="U94">
        <v>20190710</v>
      </c>
      <c r="V94" t="s">
        <v>19</v>
      </c>
      <c r="W94">
        <v>0</v>
      </c>
      <c r="X94">
        <v>2</v>
      </c>
      <c r="Y94">
        <v>0</v>
      </c>
      <c r="Z94">
        <v>0</v>
      </c>
      <c r="AA94">
        <v>0</v>
      </c>
      <c r="AB94">
        <v>0</v>
      </c>
      <c r="AC94">
        <v>0</v>
      </c>
      <c r="AD94">
        <v>0</v>
      </c>
      <c r="AE94">
        <v>0</v>
      </c>
      <c r="AF94">
        <v>0</v>
      </c>
      <c r="AG94">
        <v>0</v>
      </c>
      <c r="AH94">
        <v>0</v>
      </c>
      <c r="AI94">
        <v>0</v>
      </c>
      <c r="AJ94">
        <v>5</v>
      </c>
      <c r="AK94">
        <v>0</v>
      </c>
      <c r="AL94">
        <v>0</v>
      </c>
      <c r="AM94">
        <v>0</v>
      </c>
      <c r="AN94">
        <v>7</v>
      </c>
      <c r="AO94">
        <v>2</v>
      </c>
      <c r="AQ94">
        <v>20190710</v>
      </c>
      <c r="AR94" t="s">
        <v>20</v>
      </c>
      <c r="AS94">
        <v>0</v>
      </c>
      <c r="AT94">
        <v>3</v>
      </c>
      <c r="AU94">
        <v>1</v>
      </c>
      <c r="AV94">
        <v>0</v>
      </c>
      <c r="AW94">
        <v>0</v>
      </c>
      <c r="AX94">
        <v>0</v>
      </c>
      <c r="AY94">
        <v>8</v>
      </c>
      <c r="AZ94">
        <v>0</v>
      </c>
      <c r="BA94">
        <v>0</v>
      </c>
      <c r="BB94">
        <v>3</v>
      </c>
      <c r="BC94">
        <v>22</v>
      </c>
      <c r="BD94">
        <v>0</v>
      </c>
      <c r="BE94">
        <v>0</v>
      </c>
      <c r="BF94">
        <v>23</v>
      </c>
      <c r="BG94">
        <v>0</v>
      </c>
      <c r="BH94">
        <v>0</v>
      </c>
      <c r="BI94">
        <v>1</v>
      </c>
      <c r="BJ94">
        <v>61</v>
      </c>
      <c r="BK94">
        <v>7</v>
      </c>
      <c r="BM94">
        <v>20190710</v>
      </c>
      <c r="BN94" t="s">
        <v>22</v>
      </c>
      <c r="BO94">
        <v>1</v>
      </c>
      <c r="BP94">
        <v>13</v>
      </c>
      <c r="BQ94">
        <v>0</v>
      </c>
      <c r="BR94">
        <v>0</v>
      </c>
      <c r="BS94">
        <v>0</v>
      </c>
      <c r="BT94">
        <v>0</v>
      </c>
      <c r="BU94">
        <v>0</v>
      </c>
      <c r="BV94">
        <v>0</v>
      </c>
      <c r="BW94">
        <v>0</v>
      </c>
      <c r="BX94">
        <v>0</v>
      </c>
      <c r="BY94">
        <v>57</v>
      </c>
      <c r="BZ94">
        <v>0</v>
      </c>
      <c r="CA94">
        <v>1</v>
      </c>
      <c r="CB94">
        <v>8</v>
      </c>
      <c r="CC94">
        <v>0</v>
      </c>
      <c r="CD94">
        <v>0</v>
      </c>
      <c r="CE94">
        <v>0</v>
      </c>
      <c r="CF94">
        <v>80</v>
      </c>
      <c r="CG94">
        <v>5</v>
      </c>
      <c r="CI94">
        <v>20190710</v>
      </c>
      <c r="CJ94" t="s">
        <v>23</v>
      </c>
      <c r="CK94">
        <v>1</v>
      </c>
      <c r="CL94">
        <v>2</v>
      </c>
      <c r="CM94">
        <v>0</v>
      </c>
      <c r="CN94">
        <v>0</v>
      </c>
      <c r="CO94">
        <v>0</v>
      </c>
      <c r="CP94">
        <v>0</v>
      </c>
      <c r="CQ94">
        <v>0</v>
      </c>
      <c r="CR94">
        <v>0</v>
      </c>
      <c r="CS94">
        <v>0</v>
      </c>
      <c r="CT94">
        <v>1</v>
      </c>
      <c r="CU94">
        <v>9</v>
      </c>
      <c r="CV94">
        <v>0</v>
      </c>
      <c r="CW94">
        <v>0</v>
      </c>
      <c r="CX94">
        <v>16</v>
      </c>
      <c r="CY94">
        <v>0</v>
      </c>
      <c r="CZ94">
        <v>0</v>
      </c>
      <c r="DA94">
        <v>0</v>
      </c>
      <c r="DB94">
        <v>29</v>
      </c>
      <c r="DC94">
        <v>5</v>
      </c>
    </row>
    <row r="95" spans="21:107" x14ac:dyDescent="0.2">
      <c r="U95">
        <v>20190711</v>
      </c>
      <c r="V95" t="s">
        <v>19</v>
      </c>
      <c r="W95">
        <v>0</v>
      </c>
      <c r="X95">
        <v>6</v>
      </c>
      <c r="Y95">
        <v>0</v>
      </c>
      <c r="Z95">
        <v>0</v>
      </c>
      <c r="AA95">
        <v>0</v>
      </c>
      <c r="AB95">
        <v>0</v>
      </c>
      <c r="AC95">
        <v>2</v>
      </c>
      <c r="AD95">
        <v>0</v>
      </c>
      <c r="AE95">
        <v>0</v>
      </c>
      <c r="AF95">
        <v>0</v>
      </c>
      <c r="AG95">
        <v>0</v>
      </c>
      <c r="AH95">
        <v>0</v>
      </c>
      <c r="AI95">
        <v>0</v>
      </c>
      <c r="AJ95">
        <v>8</v>
      </c>
      <c r="AK95">
        <v>0</v>
      </c>
      <c r="AL95">
        <v>0</v>
      </c>
      <c r="AM95">
        <v>0</v>
      </c>
      <c r="AN95">
        <v>16</v>
      </c>
      <c r="AO95">
        <v>3</v>
      </c>
      <c r="AQ95">
        <v>20190711</v>
      </c>
      <c r="AR95" t="s">
        <v>20</v>
      </c>
      <c r="AS95">
        <v>0</v>
      </c>
      <c r="AT95">
        <v>3</v>
      </c>
      <c r="AU95">
        <v>2</v>
      </c>
      <c r="AV95">
        <v>0</v>
      </c>
      <c r="AW95">
        <v>0</v>
      </c>
      <c r="AX95">
        <v>0</v>
      </c>
      <c r="AY95">
        <v>4</v>
      </c>
      <c r="AZ95">
        <v>0</v>
      </c>
      <c r="BA95">
        <v>0</v>
      </c>
      <c r="BB95">
        <v>2</v>
      </c>
      <c r="BC95">
        <v>20</v>
      </c>
      <c r="BD95">
        <v>0</v>
      </c>
      <c r="BE95">
        <v>0</v>
      </c>
      <c r="BF95">
        <v>25</v>
      </c>
      <c r="BG95">
        <v>2</v>
      </c>
      <c r="BH95">
        <v>0</v>
      </c>
      <c r="BI95">
        <v>0</v>
      </c>
      <c r="BJ95">
        <v>58</v>
      </c>
      <c r="BK95">
        <v>7</v>
      </c>
      <c r="BM95">
        <v>20190711</v>
      </c>
      <c r="BN95" t="s">
        <v>22</v>
      </c>
      <c r="BO95">
        <v>0</v>
      </c>
      <c r="BP95">
        <v>24</v>
      </c>
      <c r="BQ95">
        <v>0</v>
      </c>
      <c r="BR95">
        <v>0</v>
      </c>
      <c r="BS95">
        <v>0</v>
      </c>
      <c r="BT95">
        <v>1</v>
      </c>
      <c r="BU95">
        <v>0</v>
      </c>
      <c r="BV95">
        <v>0</v>
      </c>
      <c r="BW95">
        <v>0</v>
      </c>
      <c r="BX95">
        <v>1</v>
      </c>
      <c r="BY95">
        <v>23</v>
      </c>
      <c r="BZ95">
        <v>0</v>
      </c>
      <c r="CA95">
        <v>3</v>
      </c>
      <c r="CB95">
        <v>24</v>
      </c>
      <c r="CC95">
        <v>0</v>
      </c>
      <c r="CD95">
        <v>0</v>
      </c>
      <c r="CE95">
        <v>0</v>
      </c>
      <c r="CF95">
        <v>76</v>
      </c>
      <c r="CG95">
        <v>6</v>
      </c>
      <c r="CI95">
        <v>20190711</v>
      </c>
      <c r="CJ95" t="s">
        <v>23</v>
      </c>
      <c r="CK95" t="s">
        <v>29</v>
      </c>
      <c r="CL95" t="s">
        <v>29</v>
      </c>
      <c r="CM95" t="s">
        <v>29</v>
      </c>
      <c r="CN95" t="s">
        <v>29</v>
      </c>
      <c r="CO95" t="s">
        <v>29</v>
      </c>
      <c r="CP95" t="s">
        <v>29</v>
      </c>
      <c r="CQ95" t="s">
        <v>29</v>
      </c>
      <c r="CR95" t="s">
        <v>29</v>
      </c>
      <c r="CS95" t="s">
        <v>29</v>
      </c>
      <c r="CT95" t="s">
        <v>29</v>
      </c>
      <c r="CU95" t="s">
        <v>29</v>
      </c>
      <c r="CV95" t="s">
        <v>29</v>
      </c>
      <c r="CW95" t="s">
        <v>29</v>
      </c>
      <c r="CX95" t="s">
        <v>29</v>
      </c>
      <c r="CY95" t="s">
        <v>29</v>
      </c>
      <c r="CZ95" t="s">
        <v>29</v>
      </c>
      <c r="DA95" t="s">
        <v>29</v>
      </c>
      <c r="DB95">
        <v>0</v>
      </c>
      <c r="DC95">
        <v>0</v>
      </c>
    </row>
    <row r="96" spans="21:107" x14ac:dyDescent="0.2">
      <c r="U96">
        <v>20190712</v>
      </c>
      <c r="V96" t="s">
        <v>19</v>
      </c>
      <c r="W96">
        <v>1</v>
      </c>
      <c r="X96">
        <v>2</v>
      </c>
      <c r="Y96">
        <v>0</v>
      </c>
      <c r="Z96">
        <v>0</v>
      </c>
      <c r="AA96">
        <v>0</v>
      </c>
      <c r="AB96">
        <v>0</v>
      </c>
      <c r="AC96">
        <v>0</v>
      </c>
      <c r="AD96">
        <v>0</v>
      </c>
      <c r="AE96">
        <v>0</v>
      </c>
      <c r="AF96">
        <v>0</v>
      </c>
      <c r="AG96">
        <v>0</v>
      </c>
      <c r="AH96">
        <v>0</v>
      </c>
      <c r="AI96">
        <v>0</v>
      </c>
      <c r="AJ96">
        <v>5</v>
      </c>
      <c r="AK96">
        <v>0</v>
      </c>
      <c r="AL96">
        <v>0</v>
      </c>
      <c r="AM96">
        <v>0</v>
      </c>
      <c r="AN96">
        <v>8</v>
      </c>
      <c r="AO96">
        <v>3</v>
      </c>
      <c r="AQ96">
        <v>20190712</v>
      </c>
      <c r="AR96" t="s">
        <v>20</v>
      </c>
      <c r="AS96">
        <v>1</v>
      </c>
      <c r="AT96">
        <v>16</v>
      </c>
      <c r="AU96">
        <v>0</v>
      </c>
      <c r="AV96">
        <v>0</v>
      </c>
      <c r="AW96">
        <v>0</v>
      </c>
      <c r="AX96">
        <v>0</v>
      </c>
      <c r="AY96">
        <v>0</v>
      </c>
      <c r="AZ96">
        <v>0</v>
      </c>
      <c r="BA96">
        <v>0</v>
      </c>
      <c r="BB96">
        <v>6</v>
      </c>
      <c r="BC96">
        <v>20</v>
      </c>
      <c r="BD96">
        <v>0</v>
      </c>
      <c r="BE96">
        <v>1</v>
      </c>
      <c r="BF96">
        <v>21</v>
      </c>
      <c r="BG96">
        <v>5</v>
      </c>
      <c r="BH96">
        <v>0</v>
      </c>
      <c r="BI96">
        <v>0</v>
      </c>
      <c r="BJ96">
        <v>70</v>
      </c>
      <c r="BK96">
        <v>7</v>
      </c>
      <c r="BM96">
        <v>20190712</v>
      </c>
      <c r="BN96" t="s">
        <v>22</v>
      </c>
      <c r="BO96">
        <v>0</v>
      </c>
      <c r="BP96">
        <v>19</v>
      </c>
      <c r="BQ96">
        <v>0</v>
      </c>
      <c r="BR96">
        <v>0</v>
      </c>
      <c r="BS96">
        <v>0</v>
      </c>
      <c r="BT96">
        <v>0</v>
      </c>
      <c r="BU96">
        <v>0</v>
      </c>
      <c r="BV96">
        <v>0</v>
      </c>
      <c r="BW96">
        <v>0</v>
      </c>
      <c r="BX96">
        <v>1</v>
      </c>
      <c r="BY96">
        <v>51</v>
      </c>
      <c r="BZ96">
        <v>0</v>
      </c>
      <c r="CA96">
        <v>1</v>
      </c>
      <c r="CB96">
        <v>22</v>
      </c>
      <c r="CC96">
        <v>0</v>
      </c>
      <c r="CD96">
        <v>0</v>
      </c>
      <c r="CE96">
        <v>0</v>
      </c>
      <c r="CF96">
        <v>94</v>
      </c>
      <c r="CG96">
        <v>5</v>
      </c>
      <c r="CI96">
        <v>20190712</v>
      </c>
      <c r="CJ96" t="s">
        <v>23</v>
      </c>
      <c r="CK96" t="s">
        <v>29</v>
      </c>
      <c r="CL96" t="s">
        <v>29</v>
      </c>
      <c r="CM96" t="s">
        <v>29</v>
      </c>
      <c r="CN96" t="s">
        <v>29</v>
      </c>
      <c r="CO96" t="s">
        <v>29</v>
      </c>
      <c r="CP96" t="s">
        <v>29</v>
      </c>
      <c r="CQ96" t="s">
        <v>29</v>
      </c>
      <c r="CR96" t="s">
        <v>29</v>
      </c>
      <c r="CS96" t="s">
        <v>29</v>
      </c>
      <c r="CT96" t="s">
        <v>29</v>
      </c>
      <c r="CU96" t="s">
        <v>29</v>
      </c>
      <c r="CV96" t="s">
        <v>29</v>
      </c>
      <c r="CW96" t="s">
        <v>29</v>
      </c>
      <c r="CX96" t="s">
        <v>29</v>
      </c>
      <c r="CY96" t="s">
        <v>29</v>
      </c>
      <c r="CZ96" t="s">
        <v>29</v>
      </c>
      <c r="DA96" t="s">
        <v>29</v>
      </c>
      <c r="DB96">
        <v>0</v>
      </c>
      <c r="DC96">
        <v>0</v>
      </c>
    </row>
    <row r="97" spans="21:107" x14ac:dyDescent="0.2">
      <c r="U97">
        <v>20190713</v>
      </c>
      <c r="V97" t="s">
        <v>19</v>
      </c>
      <c r="W97">
        <v>0</v>
      </c>
      <c r="X97">
        <v>5</v>
      </c>
      <c r="Y97">
        <v>0</v>
      </c>
      <c r="Z97">
        <v>0</v>
      </c>
      <c r="AA97">
        <v>0</v>
      </c>
      <c r="AB97">
        <v>0</v>
      </c>
      <c r="AC97">
        <v>4</v>
      </c>
      <c r="AD97">
        <v>0</v>
      </c>
      <c r="AE97">
        <v>0</v>
      </c>
      <c r="AF97">
        <v>0</v>
      </c>
      <c r="AG97">
        <v>0</v>
      </c>
      <c r="AH97">
        <v>0</v>
      </c>
      <c r="AI97">
        <v>0</v>
      </c>
      <c r="AJ97">
        <v>7</v>
      </c>
      <c r="AK97">
        <v>0</v>
      </c>
      <c r="AL97">
        <v>0</v>
      </c>
      <c r="AM97">
        <v>0</v>
      </c>
      <c r="AN97">
        <v>16</v>
      </c>
      <c r="AO97">
        <v>3</v>
      </c>
      <c r="AQ97">
        <v>20190713</v>
      </c>
      <c r="AR97" t="s">
        <v>20</v>
      </c>
      <c r="AS97">
        <v>1</v>
      </c>
      <c r="AT97">
        <v>11</v>
      </c>
      <c r="AU97">
        <v>1</v>
      </c>
      <c r="AV97">
        <v>0</v>
      </c>
      <c r="AW97">
        <v>0</v>
      </c>
      <c r="AX97">
        <v>0</v>
      </c>
      <c r="AY97">
        <v>0</v>
      </c>
      <c r="AZ97">
        <v>0</v>
      </c>
      <c r="BA97">
        <v>0</v>
      </c>
      <c r="BB97">
        <v>7</v>
      </c>
      <c r="BC97">
        <v>25</v>
      </c>
      <c r="BD97">
        <v>0</v>
      </c>
      <c r="BE97">
        <v>1</v>
      </c>
      <c r="BF97">
        <v>19</v>
      </c>
      <c r="BG97">
        <v>2</v>
      </c>
      <c r="BH97">
        <v>0</v>
      </c>
      <c r="BI97">
        <v>0</v>
      </c>
      <c r="BJ97">
        <v>67</v>
      </c>
      <c r="BK97">
        <v>8</v>
      </c>
      <c r="BM97">
        <v>20190713</v>
      </c>
      <c r="BN97" t="s">
        <v>22</v>
      </c>
      <c r="BO97">
        <v>0</v>
      </c>
      <c r="BP97">
        <v>28</v>
      </c>
      <c r="BQ97">
        <v>0</v>
      </c>
      <c r="BR97">
        <v>0</v>
      </c>
      <c r="BS97">
        <v>0</v>
      </c>
      <c r="BT97">
        <v>0</v>
      </c>
      <c r="BU97">
        <v>0</v>
      </c>
      <c r="BV97">
        <v>0</v>
      </c>
      <c r="BW97">
        <v>0</v>
      </c>
      <c r="BX97">
        <v>1</v>
      </c>
      <c r="BY97">
        <v>30</v>
      </c>
      <c r="BZ97">
        <v>0</v>
      </c>
      <c r="CA97">
        <v>1</v>
      </c>
      <c r="CB97">
        <v>11</v>
      </c>
      <c r="CC97">
        <v>0</v>
      </c>
      <c r="CD97">
        <v>0</v>
      </c>
      <c r="CE97">
        <v>0</v>
      </c>
      <c r="CF97">
        <v>71</v>
      </c>
      <c r="CG97">
        <v>5</v>
      </c>
      <c r="CI97">
        <v>20190713</v>
      </c>
      <c r="CJ97" t="s">
        <v>23</v>
      </c>
      <c r="CK97" t="s">
        <v>29</v>
      </c>
      <c r="CL97" t="s">
        <v>29</v>
      </c>
      <c r="CM97" t="s">
        <v>29</v>
      </c>
      <c r="CN97" t="s">
        <v>29</v>
      </c>
      <c r="CO97" t="s">
        <v>29</v>
      </c>
      <c r="CP97" t="s">
        <v>29</v>
      </c>
      <c r="CQ97" t="s">
        <v>29</v>
      </c>
      <c r="CR97" t="s">
        <v>29</v>
      </c>
      <c r="CS97" t="s">
        <v>29</v>
      </c>
      <c r="CT97" t="s">
        <v>29</v>
      </c>
      <c r="CU97" t="s">
        <v>29</v>
      </c>
      <c r="CV97" t="s">
        <v>29</v>
      </c>
      <c r="CW97" t="s">
        <v>29</v>
      </c>
      <c r="CX97" t="s">
        <v>29</v>
      </c>
      <c r="CY97" t="s">
        <v>29</v>
      </c>
      <c r="CZ97" t="s">
        <v>29</v>
      </c>
      <c r="DA97" t="s">
        <v>29</v>
      </c>
      <c r="DB97">
        <v>0</v>
      </c>
      <c r="DC97">
        <v>0</v>
      </c>
    </row>
    <row r="98" spans="21:107" x14ac:dyDescent="0.2">
      <c r="U98">
        <v>20190714</v>
      </c>
      <c r="V98" t="s">
        <v>19</v>
      </c>
      <c r="W98">
        <v>0</v>
      </c>
      <c r="X98">
        <v>5</v>
      </c>
      <c r="Y98">
        <v>0</v>
      </c>
      <c r="Z98">
        <v>0</v>
      </c>
      <c r="AA98">
        <v>0</v>
      </c>
      <c r="AB98">
        <v>0</v>
      </c>
      <c r="AC98">
        <v>2</v>
      </c>
      <c r="AD98">
        <v>0</v>
      </c>
      <c r="AE98">
        <v>0</v>
      </c>
      <c r="AF98">
        <v>1</v>
      </c>
      <c r="AG98">
        <v>0</v>
      </c>
      <c r="AH98">
        <v>0</v>
      </c>
      <c r="AI98">
        <v>0</v>
      </c>
      <c r="AJ98">
        <v>19</v>
      </c>
      <c r="AK98">
        <v>1</v>
      </c>
      <c r="AL98">
        <v>0</v>
      </c>
      <c r="AM98">
        <v>0</v>
      </c>
      <c r="AN98">
        <v>28</v>
      </c>
      <c r="AO98">
        <v>5</v>
      </c>
      <c r="AQ98">
        <v>20190714</v>
      </c>
      <c r="AR98" t="s">
        <v>20</v>
      </c>
      <c r="AS98">
        <v>0</v>
      </c>
      <c r="AT98">
        <v>7</v>
      </c>
      <c r="AU98">
        <v>0</v>
      </c>
      <c r="AV98">
        <v>0</v>
      </c>
      <c r="AW98">
        <v>0</v>
      </c>
      <c r="AX98">
        <v>0</v>
      </c>
      <c r="AY98">
        <v>31</v>
      </c>
      <c r="AZ98">
        <v>0</v>
      </c>
      <c r="BA98">
        <v>0</v>
      </c>
      <c r="BB98">
        <v>14</v>
      </c>
      <c r="BC98">
        <v>11</v>
      </c>
      <c r="BD98">
        <v>0</v>
      </c>
      <c r="BE98">
        <v>0</v>
      </c>
      <c r="BF98">
        <v>31</v>
      </c>
      <c r="BG98">
        <v>1</v>
      </c>
      <c r="BH98">
        <v>0</v>
      </c>
      <c r="BI98">
        <v>0</v>
      </c>
      <c r="BJ98">
        <v>95</v>
      </c>
      <c r="BK98">
        <v>6</v>
      </c>
      <c r="BM98">
        <v>20190714</v>
      </c>
      <c r="BN98" t="s">
        <v>22</v>
      </c>
      <c r="BO98">
        <v>0</v>
      </c>
      <c r="BP98">
        <v>32</v>
      </c>
      <c r="BQ98">
        <v>0</v>
      </c>
      <c r="BR98">
        <v>0</v>
      </c>
      <c r="BS98">
        <v>0</v>
      </c>
      <c r="BT98">
        <v>1</v>
      </c>
      <c r="BU98">
        <v>1</v>
      </c>
      <c r="BV98">
        <v>0</v>
      </c>
      <c r="BW98">
        <v>0</v>
      </c>
      <c r="BX98">
        <v>1</v>
      </c>
      <c r="BY98">
        <v>4</v>
      </c>
      <c r="BZ98">
        <v>0</v>
      </c>
      <c r="CA98">
        <v>1</v>
      </c>
      <c r="CB98">
        <v>9</v>
      </c>
      <c r="CC98">
        <v>0</v>
      </c>
      <c r="CD98">
        <v>0</v>
      </c>
      <c r="CE98">
        <v>0</v>
      </c>
      <c r="CF98">
        <v>49</v>
      </c>
      <c r="CG98">
        <v>7</v>
      </c>
      <c r="CI98">
        <v>20190714</v>
      </c>
      <c r="CJ98" t="s">
        <v>23</v>
      </c>
      <c r="CK98" t="s">
        <v>29</v>
      </c>
      <c r="CL98" t="s">
        <v>29</v>
      </c>
      <c r="CM98" t="s">
        <v>29</v>
      </c>
      <c r="CN98" t="s">
        <v>29</v>
      </c>
      <c r="CO98" t="s">
        <v>29</v>
      </c>
      <c r="CP98" t="s">
        <v>29</v>
      </c>
      <c r="CQ98" t="s">
        <v>29</v>
      </c>
      <c r="CR98" t="s">
        <v>29</v>
      </c>
      <c r="CS98" t="s">
        <v>29</v>
      </c>
      <c r="CT98" t="s">
        <v>29</v>
      </c>
      <c r="CU98" t="s">
        <v>29</v>
      </c>
      <c r="CV98" t="s">
        <v>29</v>
      </c>
      <c r="CW98" t="s">
        <v>29</v>
      </c>
      <c r="CX98" t="s">
        <v>29</v>
      </c>
      <c r="CY98" t="s">
        <v>29</v>
      </c>
      <c r="CZ98" t="s">
        <v>29</v>
      </c>
      <c r="DA98" t="s">
        <v>29</v>
      </c>
      <c r="DB98">
        <v>0</v>
      </c>
      <c r="DC98">
        <v>0</v>
      </c>
    </row>
    <row r="99" spans="21:107" x14ac:dyDescent="0.2">
      <c r="U99">
        <v>20190715</v>
      </c>
      <c r="V99" t="s">
        <v>19</v>
      </c>
      <c r="W99">
        <v>0</v>
      </c>
      <c r="X99">
        <v>1</v>
      </c>
      <c r="Y99">
        <v>0</v>
      </c>
      <c r="Z99">
        <v>0</v>
      </c>
      <c r="AA99">
        <v>0</v>
      </c>
      <c r="AB99">
        <v>0</v>
      </c>
      <c r="AC99">
        <v>2</v>
      </c>
      <c r="AD99">
        <v>0</v>
      </c>
      <c r="AE99">
        <v>0</v>
      </c>
      <c r="AF99">
        <v>0</v>
      </c>
      <c r="AG99">
        <v>0</v>
      </c>
      <c r="AH99">
        <v>0</v>
      </c>
      <c r="AI99">
        <v>0</v>
      </c>
      <c r="AJ99">
        <v>36</v>
      </c>
      <c r="AK99">
        <v>0</v>
      </c>
      <c r="AL99">
        <v>0</v>
      </c>
      <c r="AM99">
        <v>0</v>
      </c>
      <c r="AN99">
        <v>39</v>
      </c>
      <c r="AO99">
        <v>3</v>
      </c>
      <c r="AQ99">
        <v>20190715</v>
      </c>
      <c r="AR99" t="s">
        <v>20</v>
      </c>
      <c r="AS99">
        <v>0</v>
      </c>
      <c r="AT99">
        <v>7</v>
      </c>
      <c r="AU99">
        <v>1</v>
      </c>
      <c r="AV99">
        <v>0</v>
      </c>
      <c r="AW99">
        <v>0</v>
      </c>
      <c r="AX99">
        <v>0</v>
      </c>
      <c r="AY99">
        <v>15</v>
      </c>
      <c r="AZ99">
        <v>0</v>
      </c>
      <c r="BA99">
        <v>0</v>
      </c>
      <c r="BB99">
        <v>7</v>
      </c>
      <c r="BC99">
        <v>14</v>
      </c>
      <c r="BD99">
        <v>0</v>
      </c>
      <c r="BE99">
        <v>0</v>
      </c>
      <c r="BF99">
        <v>52</v>
      </c>
      <c r="BG99">
        <v>2</v>
      </c>
      <c r="BH99">
        <v>0</v>
      </c>
      <c r="BI99">
        <v>0</v>
      </c>
      <c r="BJ99">
        <v>98</v>
      </c>
      <c r="BK99">
        <v>7</v>
      </c>
      <c r="BM99">
        <v>20190715</v>
      </c>
      <c r="BN99" t="s">
        <v>22</v>
      </c>
      <c r="BO99">
        <v>0</v>
      </c>
      <c r="BP99">
        <v>32</v>
      </c>
      <c r="BQ99">
        <v>0</v>
      </c>
      <c r="BR99">
        <v>0</v>
      </c>
      <c r="BS99">
        <v>0</v>
      </c>
      <c r="BT99">
        <v>0</v>
      </c>
      <c r="BU99">
        <v>0</v>
      </c>
      <c r="BV99">
        <v>0</v>
      </c>
      <c r="BW99">
        <v>0</v>
      </c>
      <c r="BX99">
        <v>1</v>
      </c>
      <c r="BY99">
        <v>4</v>
      </c>
      <c r="BZ99">
        <v>0</v>
      </c>
      <c r="CA99">
        <v>1</v>
      </c>
      <c r="CB99">
        <v>15</v>
      </c>
      <c r="CC99">
        <v>0</v>
      </c>
      <c r="CD99">
        <v>0</v>
      </c>
      <c r="CE99">
        <v>0</v>
      </c>
      <c r="CF99">
        <v>53</v>
      </c>
      <c r="CG99">
        <v>5</v>
      </c>
      <c r="CI99">
        <v>20190715</v>
      </c>
      <c r="CJ99" t="s">
        <v>23</v>
      </c>
      <c r="CK99" t="s">
        <v>29</v>
      </c>
      <c r="CL99" t="s">
        <v>29</v>
      </c>
      <c r="CM99" t="s">
        <v>29</v>
      </c>
      <c r="CN99" t="s">
        <v>29</v>
      </c>
      <c r="CO99" t="s">
        <v>29</v>
      </c>
      <c r="CP99" t="s">
        <v>29</v>
      </c>
      <c r="CQ99" t="s">
        <v>29</v>
      </c>
      <c r="CR99" t="s">
        <v>29</v>
      </c>
      <c r="CS99" t="s">
        <v>29</v>
      </c>
      <c r="CT99" t="s">
        <v>29</v>
      </c>
      <c r="CU99" t="s">
        <v>29</v>
      </c>
      <c r="CV99" t="s">
        <v>29</v>
      </c>
      <c r="CW99" t="s">
        <v>29</v>
      </c>
      <c r="CX99" t="s">
        <v>29</v>
      </c>
      <c r="CY99" t="s">
        <v>29</v>
      </c>
      <c r="CZ99" t="s">
        <v>29</v>
      </c>
      <c r="DA99" t="s">
        <v>29</v>
      </c>
      <c r="DB99">
        <v>0</v>
      </c>
      <c r="DC99">
        <v>0</v>
      </c>
    </row>
    <row r="100" spans="21:107" x14ac:dyDescent="0.2">
      <c r="U100">
        <v>20190716</v>
      </c>
      <c r="V100" t="s">
        <v>19</v>
      </c>
      <c r="W100">
        <v>0</v>
      </c>
      <c r="X100">
        <v>4</v>
      </c>
      <c r="Y100">
        <v>0</v>
      </c>
      <c r="Z100">
        <v>0</v>
      </c>
      <c r="AA100">
        <v>0</v>
      </c>
      <c r="AB100">
        <v>0</v>
      </c>
      <c r="AC100">
        <v>0</v>
      </c>
      <c r="AD100">
        <v>0</v>
      </c>
      <c r="AE100">
        <v>0</v>
      </c>
      <c r="AF100">
        <v>1</v>
      </c>
      <c r="AG100">
        <v>0</v>
      </c>
      <c r="AH100">
        <v>0</v>
      </c>
      <c r="AI100">
        <v>0</v>
      </c>
      <c r="AJ100">
        <v>39</v>
      </c>
      <c r="AK100">
        <v>0</v>
      </c>
      <c r="AL100">
        <v>0</v>
      </c>
      <c r="AM100">
        <v>0</v>
      </c>
      <c r="AN100">
        <v>44</v>
      </c>
      <c r="AO100">
        <v>3</v>
      </c>
      <c r="AQ100">
        <v>20190716</v>
      </c>
      <c r="AR100" t="s">
        <v>20</v>
      </c>
      <c r="AS100">
        <v>1</v>
      </c>
      <c r="AT100">
        <v>16</v>
      </c>
      <c r="AU100">
        <v>0</v>
      </c>
      <c r="AV100">
        <v>0</v>
      </c>
      <c r="AW100">
        <v>0</v>
      </c>
      <c r="AX100">
        <v>0</v>
      </c>
      <c r="AY100">
        <v>4</v>
      </c>
      <c r="AZ100">
        <v>0</v>
      </c>
      <c r="BA100">
        <v>0</v>
      </c>
      <c r="BB100">
        <v>4</v>
      </c>
      <c r="BC100">
        <v>10</v>
      </c>
      <c r="BD100">
        <v>0</v>
      </c>
      <c r="BE100">
        <v>0</v>
      </c>
      <c r="BF100">
        <v>52</v>
      </c>
      <c r="BG100">
        <v>2</v>
      </c>
      <c r="BH100">
        <v>0</v>
      </c>
      <c r="BI100">
        <v>0</v>
      </c>
      <c r="BJ100">
        <v>89</v>
      </c>
      <c r="BK100">
        <v>7</v>
      </c>
      <c r="BM100">
        <v>20190716</v>
      </c>
      <c r="BN100" t="s">
        <v>22</v>
      </c>
      <c r="BO100">
        <v>0</v>
      </c>
      <c r="BP100">
        <v>23</v>
      </c>
      <c r="BQ100">
        <v>0</v>
      </c>
      <c r="BR100">
        <v>0</v>
      </c>
      <c r="BS100">
        <v>0</v>
      </c>
      <c r="BT100">
        <v>0</v>
      </c>
      <c r="BU100">
        <v>0</v>
      </c>
      <c r="BV100">
        <v>0</v>
      </c>
      <c r="BW100">
        <v>0</v>
      </c>
      <c r="BX100">
        <v>1</v>
      </c>
      <c r="BY100">
        <v>2</v>
      </c>
      <c r="BZ100">
        <v>0</v>
      </c>
      <c r="CA100">
        <v>1</v>
      </c>
      <c r="CB100">
        <v>37</v>
      </c>
      <c r="CC100">
        <v>1</v>
      </c>
      <c r="CD100">
        <v>0</v>
      </c>
      <c r="CE100">
        <v>0</v>
      </c>
      <c r="CF100">
        <v>65</v>
      </c>
      <c r="CG100">
        <v>6</v>
      </c>
      <c r="CI100">
        <v>20190716</v>
      </c>
      <c r="CJ100" t="s">
        <v>23</v>
      </c>
      <c r="CK100" t="s">
        <v>29</v>
      </c>
      <c r="CL100" t="s">
        <v>29</v>
      </c>
      <c r="CM100" t="s">
        <v>29</v>
      </c>
      <c r="CN100" t="s">
        <v>29</v>
      </c>
      <c r="CO100" t="s">
        <v>29</v>
      </c>
      <c r="CP100" t="s">
        <v>29</v>
      </c>
      <c r="CQ100" t="s">
        <v>29</v>
      </c>
      <c r="CR100" t="s">
        <v>29</v>
      </c>
      <c r="CS100" t="s">
        <v>29</v>
      </c>
      <c r="CT100" t="s">
        <v>29</v>
      </c>
      <c r="CU100" t="s">
        <v>29</v>
      </c>
      <c r="CV100" t="s">
        <v>29</v>
      </c>
      <c r="CW100" t="s">
        <v>29</v>
      </c>
      <c r="CX100" t="s">
        <v>29</v>
      </c>
      <c r="CY100" t="s">
        <v>29</v>
      </c>
      <c r="CZ100" t="s">
        <v>29</v>
      </c>
      <c r="DA100" t="s">
        <v>29</v>
      </c>
      <c r="DB100">
        <v>0</v>
      </c>
      <c r="DC100">
        <v>0</v>
      </c>
    </row>
    <row r="101" spans="21:107" x14ac:dyDescent="0.2">
      <c r="U101">
        <v>20190717</v>
      </c>
      <c r="V101" t="s">
        <v>19</v>
      </c>
      <c r="W101">
        <v>2</v>
      </c>
      <c r="X101">
        <v>2</v>
      </c>
      <c r="Y101">
        <v>1</v>
      </c>
      <c r="Z101">
        <v>0</v>
      </c>
      <c r="AA101">
        <v>0</v>
      </c>
      <c r="AB101">
        <v>0</v>
      </c>
      <c r="AC101">
        <v>4</v>
      </c>
      <c r="AD101">
        <v>0</v>
      </c>
      <c r="AE101">
        <v>0</v>
      </c>
      <c r="AF101">
        <v>1</v>
      </c>
      <c r="AG101">
        <v>0</v>
      </c>
      <c r="AH101">
        <v>0</v>
      </c>
      <c r="AI101">
        <v>0</v>
      </c>
      <c r="AJ101">
        <v>42</v>
      </c>
      <c r="AK101">
        <v>0</v>
      </c>
      <c r="AL101">
        <v>0</v>
      </c>
      <c r="AM101">
        <v>0</v>
      </c>
      <c r="AN101">
        <v>52</v>
      </c>
      <c r="AO101">
        <v>6</v>
      </c>
      <c r="AQ101">
        <v>20190717</v>
      </c>
      <c r="AR101" t="s">
        <v>20</v>
      </c>
      <c r="AS101">
        <v>0</v>
      </c>
      <c r="AT101">
        <v>8</v>
      </c>
      <c r="AU101">
        <v>1</v>
      </c>
      <c r="AV101">
        <v>0</v>
      </c>
      <c r="AW101">
        <v>0</v>
      </c>
      <c r="AX101">
        <v>0</v>
      </c>
      <c r="AY101">
        <v>4</v>
      </c>
      <c r="AZ101">
        <v>0</v>
      </c>
      <c r="BA101">
        <v>0</v>
      </c>
      <c r="BB101">
        <v>7</v>
      </c>
      <c r="BC101">
        <v>16</v>
      </c>
      <c r="BD101">
        <v>0</v>
      </c>
      <c r="BE101">
        <v>0</v>
      </c>
      <c r="BF101">
        <v>33</v>
      </c>
      <c r="BG101">
        <v>6</v>
      </c>
      <c r="BH101">
        <v>0</v>
      </c>
      <c r="BI101">
        <v>0</v>
      </c>
      <c r="BJ101">
        <v>75</v>
      </c>
      <c r="BK101">
        <v>7</v>
      </c>
      <c r="BM101">
        <v>20190717</v>
      </c>
      <c r="BN101" t="s">
        <v>22</v>
      </c>
      <c r="BO101">
        <v>0</v>
      </c>
      <c r="BP101">
        <v>20</v>
      </c>
      <c r="BQ101">
        <v>0</v>
      </c>
      <c r="BR101">
        <v>0</v>
      </c>
      <c r="BS101">
        <v>0</v>
      </c>
      <c r="BT101">
        <v>0</v>
      </c>
      <c r="BU101">
        <v>0</v>
      </c>
      <c r="BV101">
        <v>0</v>
      </c>
      <c r="BW101">
        <v>0</v>
      </c>
      <c r="BX101">
        <v>0</v>
      </c>
      <c r="BY101">
        <v>35</v>
      </c>
      <c r="BZ101">
        <v>0</v>
      </c>
      <c r="CA101">
        <v>0</v>
      </c>
      <c r="CB101">
        <v>20</v>
      </c>
      <c r="CC101">
        <v>0</v>
      </c>
      <c r="CD101">
        <v>0</v>
      </c>
      <c r="CE101">
        <v>0</v>
      </c>
      <c r="CF101">
        <v>75</v>
      </c>
      <c r="CG101">
        <v>3</v>
      </c>
      <c r="CI101">
        <v>20190717</v>
      </c>
      <c r="CJ101" t="s">
        <v>23</v>
      </c>
      <c r="CK101" t="s">
        <v>29</v>
      </c>
      <c r="CL101" t="s">
        <v>29</v>
      </c>
      <c r="CM101" t="s">
        <v>29</v>
      </c>
      <c r="CN101" t="s">
        <v>29</v>
      </c>
      <c r="CO101" t="s">
        <v>29</v>
      </c>
      <c r="CP101" t="s">
        <v>29</v>
      </c>
      <c r="CQ101" t="s">
        <v>29</v>
      </c>
      <c r="CR101" t="s">
        <v>29</v>
      </c>
      <c r="CS101" t="s">
        <v>29</v>
      </c>
      <c r="CT101" t="s">
        <v>29</v>
      </c>
      <c r="CU101" t="s">
        <v>29</v>
      </c>
      <c r="CV101" t="s">
        <v>29</v>
      </c>
      <c r="CW101" t="s">
        <v>29</v>
      </c>
      <c r="CX101" t="s">
        <v>29</v>
      </c>
      <c r="CY101" t="s">
        <v>29</v>
      </c>
      <c r="CZ101" t="s">
        <v>29</v>
      </c>
      <c r="DA101" t="s">
        <v>29</v>
      </c>
      <c r="DB101">
        <v>0</v>
      </c>
      <c r="DC101">
        <v>0</v>
      </c>
    </row>
    <row r="102" spans="21:107" x14ac:dyDescent="0.2">
      <c r="U102">
        <v>20190718</v>
      </c>
      <c r="V102" t="s">
        <v>19</v>
      </c>
      <c r="W102">
        <v>0</v>
      </c>
      <c r="X102">
        <v>6</v>
      </c>
      <c r="Y102">
        <v>0</v>
      </c>
      <c r="Z102">
        <v>0</v>
      </c>
      <c r="AA102">
        <v>0</v>
      </c>
      <c r="AB102">
        <v>0</v>
      </c>
      <c r="AC102">
        <v>2</v>
      </c>
      <c r="AD102">
        <v>0</v>
      </c>
      <c r="AE102">
        <v>0</v>
      </c>
      <c r="AF102">
        <v>1</v>
      </c>
      <c r="AG102">
        <v>1</v>
      </c>
      <c r="AH102">
        <v>0</v>
      </c>
      <c r="AI102">
        <v>0</v>
      </c>
      <c r="AJ102">
        <v>33</v>
      </c>
      <c r="AK102">
        <v>1</v>
      </c>
      <c r="AL102">
        <v>0</v>
      </c>
      <c r="AM102">
        <v>0</v>
      </c>
      <c r="AN102">
        <v>44</v>
      </c>
      <c r="AO102">
        <v>6</v>
      </c>
      <c r="AQ102">
        <v>20190718</v>
      </c>
      <c r="AR102" t="s">
        <v>20</v>
      </c>
      <c r="AS102">
        <v>0</v>
      </c>
      <c r="AT102">
        <v>10</v>
      </c>
      <c r="AU102">
        <v>2</v>
      </c>
      <c r="AV102">
        <v>0</v>
      </c>
      <c r="AW102">
        <v>0</v>
      </c>
      <c r="AX102">
        <v>0</v>
      </c>
      <c r="AY102">
        <v>10</v>
      </c>
      <c r="AZ102">
        <v>0</v>
      </c>
      <c r="BA102">
        <v>1</v>
      </c>
      <c r="BB102">
        <v>9</v>
      </c>
      <c r="BC102">
        <v>14</v>
      </c>
      <c r="BD102">
        <v>0</v>
      </c>
      <c r="BE102">
        <v>0</v>
      </c>
      <c r="BF102">
        <v>27</v>
      </c>
      <c r="BG102">
        <v>3</v>
      </c>
      <c r="BH102">
        <v>0</v>
      </c>
      <c r="BI102">
        <v>0</v>
      </c>
      <c r="BJ102">
        <v>76</v>
      </c>
      <c r="BK102">
        <v>8</v>
      </c>
      <c r="BM102">
        <v>20190718</v>
      </c>
      <c r="BN102" t="s">
        <v>22</v>
      </c>
      <c r="BO102">
        <v>0</v>
      </c>
      <c r="BP102">
        <v>28</v>
      </c>
      <c r="BQ102">
        <v>0</v>
      </c>
      <c r="BR102">
        <v>0</v>
      </c>
      <c r="BS102">
        <v>0</v>
      </c>
      <c r="BT102">
        <v>0</v>
      </c>
      <c r="BU102">
        <v>0</v>
      </c>
      <c r="BV102">
        <v>0</v>
      </c>
      <c r="BW102">
        <v>0</v>
      </c>
      <c r="BX102">
        <v>0</v>
      </c>
      <c r="BY102">
        <v>10</v>
      </c>
      <c r="BZ102">
        <v>0</v>
      </c>
      <c r="CA102">
        <v>1</v>
      </c>
      <c r="CB102">
        <v>8</v>
      </c>
      <c r="CC102">
        <v>0</v>
      </c>
      <c r="CD102">
        <v>0</v>
      </c>
      <c r="CE102">
        <v>0</v>
      </c>
      <c r="CF102">
        <v>47</v>
      </c>
      <c r="CG102">
        <v>4</v>
      </c>
      <c r="CI102">
        <v>20190718</v>
      </c>
      <c r="CJ102" t="s">
        <v>23</v>
      </c>
      <c r="CK102" t="s">
        <v>29</v>
      </c>
      <c r="CL102" t="s">
        <v>29</v>
      </c>
      <c r="CM102" t="s">
        <v>29</v>
      </c>
      <c r="CN102" t="s">
        <v>29</v>
      </c>
      <c r="CO102" t="s">
        <v>29</v>
      </c>
      <c r="CP102" t="s">
        <v>29</v>
      </c>
      <c r="CQ102" t="s">
        <v>29</v>
      </c>
      <c r="CR102" t="s">
        <v>29</v>
      </c>
      <c r="CS102" t="s">
        <v>29</v>
      </c>
      <c r="CT102" t="s">
        <v>29</v>
      </c>
      <c r="CU102" t="s">
        <v>29</v>
      </c>
      <c r="CV102" t="s">
        <v>29</v>
      </c>
      <c r="CW102" t="s">
        <v>29</v>
      </c>
      <c r="CX102" t="s">
        <v>29</v>
      </c>
      <c r="CY102" t="s">
        <v>29</v>
      </c>
      <c r="CZ102" t="s">
        <v>29</v>
      </c>
      <c r="DA102" t="s">
        <v>29</v>
      </c>
      <c r="DB102">
        <v>0</v>
      </c>
      <c r="DC102">
        <v>0</v>
      </c>
    </row>
    <row r="103" spans="21:107" x14ac:dyDescent="0.2">
      <c r="U103">
        <v>20190719</v>
      </c>
      <c r="V103" t="s">
        <v>19</v>
      </c>
      <c r="W103">
        <v>0</v>
      </c>
      <c r="X103">
        <v>3</v>
      </c>
      <c r="Y103">
        <v>0</v>
      </c>
      <c r="Z103">
        <v>0</v>
      </c>
      <c r="AA103">
        <v>0</v>
      </c>
      <c r="AB103">
        <v>0</v>
      </c>
      <c r="AC103">
        <v>2</v>
      </c>
      <c r="AD103">
        <v>0</v>
      </c>
      <c r="AE103">
        <v>0</v>
      </c>
      <c r="AF103">
        <v>0</v>
      </c>
      <c r="AG103">
        <v>0</v>
      </c>
      <c r="AH103">
        <v>0</v>
      </c>
      <c r="AI103">
        <v>0</v>
      </c>
      <c r="AJ103">
        <v>36</v>
      </c>
      <c r="AK103">
        <v>0</v>
      </c>
      <c r="AL103">
        <v>0</v>
      </c>
      <c r="AM103">
        <v>0</v>
      </c>
      <c r="AN103">
        <v>41</v>
      </c>
      <c r="AO103">
        <v>3</v>
      </c>
      <c r="AQ103">
        <v>20190719</v>
      </c>
      <c r="AR103" t="s">
        <v>20</v>
      </c>
      <c r="AS103">
        <v>1</v>
      </c>
      <c r="AT103">
        <v>4</v>
      </c>
      <c r="AU103">
        <v>0</v>
      </c>
      <c r="AV103">
        <v>0</v>
      </c>
      <c r="AW103">
        <v>0</v>
      </c>
      <c r="AX103">
        <v>0</v>
      </c>
      <c r="AY103">
        <v>14</v>
      </c>
      <c r="AZ103">
        <v>0</v>
      </c>
      <c r="BA103">
        <v>1</v>
      </c>
      <c r="BB103">
        <v>14</v>
      </c>
      <c r="BC103">
        <v>15</v>
      </c>
      <c r="BD103">
        <v>0</v>
      </c>
      <c r="BE103">
        <v>0</v>
      </c>
      <c r="BF103">
        <v>15</v>
      </c>
      <c r="BG103">
        <v>2</v>
      </c>
      <c r="BH103">
        <v>0</v>
      </c>
      <c r="BI103">
        <v>0</v>
      </c>
      <c r="BJ103">
        <v>66</v>
      </c>
      <c r="BK103">
        <v>8</v>
      </c>
      <c r="BM103">
        <v>20190719</v>
      </c>
      <c r="BN103" t="s">
        <v>22</v>
      </c>
      <c r="BO103">
        <v>0</v>
      </c>
      <c r="BP103">
        <v>24</v>
      </c>
      <c r="BQ103">
        <v>0</v>
      </c>
      <c r="BR103">
        <v>0</v>
      </c>
      <c r="BS103">
        <v>0</v>
      </c>
      <c r="BT103">
        <v>0</v>
      </c>
      <c r="BU103">
        <v>0</v>
      </c>
      <c r="BV103">
        <v>0</v>
      </c>
      <c r="BW103">
        <v>0</v>
      </c>
      <c r="BX103">
        <v>0</v>
      </c>
      <c r="BY103">
        <v>1</v>
      </c>
      <c r="BZ103">
        <v>0</v>
      </c>
      <c r="CA103">
        <v>2</v>
      </c>
      <c r="CB103">
        <v>28</v>
      </c>
      <c r="CC103">
        <v>1</v>
      </c>
      <c r="CD103">
        <v>0</v>
      </c>
      <c r="CE103">
        <v>0</v>
      </c>
      <c r="CF103">
        <v>56</v>
      </c>
      <c r="CG103">
        <v>5</v>
      </c>
      <c r="CI103">
        <v>20190719</v>
      </c>
      <c r="CJ103" t="s">
        <v>23</v>
      </c>
      <c r="CK103" t="s">
        <v>29</v>
      </c>
      <c r="CL103" t="s">
        <v>29</v>
      </c>
      <c r="CM103" t="s">
        <v>29</v>
      </c>
      <c r="CN103" t="s">
        <v>29</v>
      </c>
      <c r="CO103" t="s">
        <v>29</v>
      </c>
      <c r="CP103" t="s">
        <v>29</v>
      </c>
      <c r="CQ103" t="s">
        <v>29</v>
      </c>
      <c r="CR103" t="s">
        <v>29</v>
      </c>
      <c r="CS103" t="s">
        <v>29</v>
      </c>
      <c r="CT103" t="s">
        <v>29</v>
      </c>
      <c r="CU103" t="s">
        <v>29</v>
      </c>
      <c r="CV103" t="s">
        <v>29</v>
      </c>
      <c r="CW103" t="s">
        <v>29</v>
      </c>
      <c r="CX103" t="s">
        <v>29</v>
      </c>
      <c r="CY103" t="s">
        <v>29</v>
      </c>
      <c r="CZ103" t="s">
        <v>29</v>
      </c>
      <c r="DA103" t="s">
        <v>29</v>
      </c>
      <c r="DB103">
        <v>0</v>
      </c>
      <c r="DC103">
        <v>0</v>
      </c>
    </row>
    <row r="104" spans="21:107" x14ac:dyDescent="0.2">
      <c r="U104">
        <v>20190720</v>
      </c>
      <c r="V104" t="s">
        <v>19</v>
      </c>
      <c r="W104">
        <v>0</v>
      </c>
      <c r="X104">
        <v>5</v>
      </c>
      <c r="Y104">
        <v>0</v>
      </c>
      <c r="Z104">
        <v>0</v>
      </c>
      <c r="AA104">
        <v>0</v>
      </c>
      <c r="AB104">
        <v>0</v>
      </c>
      <c r="AC104">
        <v>2</v>
      </c>
      <c r="AD104">
        <v>0</v>
      </c>
      <c r="AE104">
        <v>0</v>
      </c>
      <c r="AF104">
        <v>0</v>
      </c>
      <c r="AG104">
        <v>1</v>
      </c>
      <c r="AH104">
        <v>0</v>
      </c>
      <c r="AI104">
        <v>0</v>
      </c>
      <c r="AJ104">
        <v>30</v>
      </c>
      <c r="AK104">
        <v>0</v>
      </c>
      <c r="AL104">
        <v>0</v>
      </c>
      <c r="AM104">
        <v>0</v>
      </c>
      <c r="AN104">
        <v>38</v>
      </c>
      <c r="AO104">
        <v>4</v>
      </c>
      <c r="AQ104">
        <v>20190720</v>
      </c>
      <c r="AR104" t="s">
        <v>20</v>
      </c>
      <c r="AS104">
        <v>1</v>
      </c>
      <c r="AT104">
        <v>1</v>
      </c>
      <c r="AU104">
        <v>0</v>
      </c>
      <c r="AV104">
        <v>0</v>
      </c>
      <c r="AW104">
        <v>0</v>
      </c>
      <c r="AX104">
        <v>0</v>
      </c>
      <c r="AY104">
        <v>5</v>
      </c>
      <c r="AZ104">
        <v>0</v>
      </c>
      <c r="BA104">
        <v>1</v>
      </c>
      <c r="BB104">
        <v>5</v>
      </c>
      <c r="BC104">
        <v>25</v>
      </c>
      <c r="BD104">
        <v>0</v>
      </c>
      <c r="BE104">
        <v>1</v>
      </c>
      <c r="BF104">
        <v>17</v>
      </c>
      <c r="BG104">
        <v>1</v>
      </c>
      <c r="BH104">
        <v>0</v>
      </c>
      <c r="BI104">
        <v>0</v>
      </c>
      <c r="BJ104">
        <v>57</v>
      </c>
      <c r="BK104">
        <v>9</v>
      </c>
      <c r="BM104">
        <v>20190720</v>
      </c>
      <c r="BN104" t="s">
        <v>22</v>
      </c>
      <c r="BO104">
        <v>1</v>
      </c>
      <c r="BP104">
        <v>11</v>
      </c>
      <c r="BQ104">
        <v>0</v>
      </c>
      <c r="BR104">
        <v>0</v>
      </c>
      <c r="BS104">
        <v>0</v>
      </c>
      <c r="BT104">
        <v>0</v>
      </c>
      <c r="BU104">
        <v>0</v>
      </c>
      <c r="BV104">
        <v>0</v>
      </c>
      <c r="BW104">
        <v>0</v>
      </c>
      <c r="BX104">
        <v>0</v>
      </c>
      <c r="BY104">
        <v>20</v>
      </c>
      <c r="BZ104">
        <v>0</v>
      </c>
      <c r="CA104">
        <v>2</v>
      </c>
      <c r="CB104">
        <v>20</v>
      </c>
      <c r="CC104">
        <v>0</v>
      </c>
      <c r="CD104">
        <v>0</v>
      </c>
      <c r="CE104">
        <v>1</v>
      </c>
      <c r="CF104">
        <v>55</v>
      </c>
      <c r="CG104">
        <v>6</v>
      </c>
      <c r="CI104">
        <v>20190720</v>
      </c>
      <c r="CJ104" t="s">
        <v>23</v>
      </c>
      <c r="CK104" t="s">
        <v>29</v>
      </c>
      <c r="CL104" t="s">
        <v>29</v>
      </c>
      <c r="CM104" t="s">
        <v>29</v>
      </c>
      <c r="CN104" t="s">
        <v>29</v>
      </c>
      <c r="CO104" t="s">
        <v>29</v>
      </c>
      <c r="CP104" t="s">
        <v>29</v>
      </c>
      <c r="CQ104" t="s">
        <v>29</v>
      </c>
      <c r="CR104" t="s">
        <v>29</v>
      </c>
      <c r="CS104" t="s">
        <v>29</v>
      </c>
      <c r="CT104" t="s">
        <v>29</v>
      </c>
      <c r="CU104" t="s">
        <v>29</v>
      </c>
      <c r="CV104" t="s">
        <v>29</v>
      </c>
      <c r="CW104" t="s">
        <v>29</v>
      </c>
      <c r="CX104" t="s">
        <v>29</v>
      </c>
      <c r="CY104" t="s">
        <v>29</v>
      </c>
      <c r="CZ104" t="s">
        <v>29</v>
      </c>
      <c r="DA104" t="s">
        <v>29</v>
      </c>
      <c r="DB104">
        <v>0</v>
      </c>
      <c r="DC104">
        <v>0</v>
      </c>
    </row>
    <row r="105" spans="21:107" x14ac:dyDescent="0.2">
      <c r="U105">
        <v>20190721</v>
      </c>
      <c r="V105" t="s">
        <v>19</v>
      </c>
      <c r="W105">
        <v>1</v>
      </c>
      <c r="X105">
        <v>2</v>
      </c>
      <c r="Y105">
        <v>0</v>
      </c>
      <c r="Z105">
        <v>0</v>
      </c>
      <c r="AA105">
        <v>0</v>
      </c>
      <c r="AB105">
        <v>0</v>
      </c>
      <c r="AC105">
        <v>8</v>
      </c>
      <c r="AD105">
        <v>0</v>
      </c>
      <c r="AE105">
        <v>0</v>
      </c>
      <c r="AF105">
        <v>1</v>
      </c>
      <c r="AG105">
        <v>0</v>
      </c>
      <c r="AH105">
        <v>0</v>
      </c>
      <c r="AI105">
        <v>0</v>
      </c>
      <c r="AJ105">
        <v>16</v>
      </c>
      <c r="AK105">
        <v>0</v>
      </c>
      <c r="AL105">
        <v>0</v>
      </c>
      <c r="AM105">
        <v>0</v>
      </c>
      <c r="AN105">
        <v>28</v>
      </c>
      <c r="AO105">
        <v>5</v>
      </c>
      <c r="AQ105">
        <v>20190721</v>
      </c>
      <c r="AR105" t="s">
        <v>20</v>
      </c>
      <c r="AS105">
        <v>0</v>
      </c>
      <c r="AT105">
        <v>5</v>
      </c>
      <c r="AU105">
        <v>1</v>
      </c>
      <c r="AV105">
        <v>0</v>
      </c>
      <c r="AW105">
        <v>0</v>
      </c>
      <c r="AX105">
        <v>0</v>
      </c>
      <c r="AY105">
        <v>2</v>
      </c>
      <c r="AZ105">
        <v>0</v>
      </c>
      <c r="BA105">
        <v>0</v>
      </c>
      <c r="BB105">
        <v>15</v>
      </c>
      <c r="BC105">
        <v>16</v>
      </c>
      <c r="BD105">
        <v>0</v>
      </c>
      <c r="BE105">
        <v>1</v>
      </c>
      <c r="BF105">
        <v>8</v>
      </c>
      <c r="BG105">
        <v>0</v>
      </c>
      <c r="BH105">
        <v>0</v>
      </c>
      <c r="BI105">
        <v>0</v>
      </c>
      <c r="BJ105">
        <v>48</v>
      </c>
      <c r="BK105">
        <v>7</v>
      </c>
      <c r="BM105">
        <v>20190721</v>
      </c>
      <c r="BN105" t="s">
        <v>22</v>
      </c>
      <c r="BO105">
        <v>1</v>
      </c>
      <c r="BP105">
        <v>21</v>
      </c>
      <c r="BQ105">
        <v>0</v>
      </c>
      <c r="BR105">
        <v>0</v>
      </c>
      <c r="BS105">
        <v>0</v>
      </c>
      <c r="BT105">
        <v>1</v>
      </c>
      <c r="BU105">
        <v>0</v>
      </c>
      <c r="BV105">
        <v>0</v>
      </c>
      <c r="BW105">
        <v>0</v>
      </c>
      <c r="BX105">
        <v>2</v>
      </c>
      <c r="BY105">
        <v>11</v>
      </c>
      <c r="BZ105">
        <v>0</v>
      </c>
      <c r="CA105">
        <v>1</v>
      </c>
      <c r="CB105">
        <v>9</v>
      </c>
      <c r="CC105">
        <v>0</v>
      </c>
      <c r="CD105">
        <v>0</v>
      </c>
      <c r="CE105">
        <v>0</v>
      </c>
      <c r="CF105">
        <v>46</v>
      </c>
      <c r="CG105">
        <v>7</v>
      </c>
      <c r="CI105">
        <v>20190721</v>
      </c>
      <c r="CJ105" t="s">
        <v>23</v>
      </c>
      <c r="CK105" t="s">
        <v>29</v>
      </c>
      <c r="CL105" t="s">
        <v>29</v>
      </c>
      <c r="CM105" t="s">
        <v>29</v>
      </c>
      <c r="CN105" t="s">
        <v>29</v>
      </c>
      <c r="CO105" t="s">
        <v>29</v>
      </c>
      <c r="CP105" t="s">
        <v>29</v>
      </c>
      <c r="CQ105" t="s">
        <v>29</v>
      </c>
      <c r="CR105" t="s">
        <v>29</v>
      </c>
      <c r="CS105" t="s">
        <v>29</v>
      </c>
      <c r="CT105" t="s">
        <v>29</v>
      </c>
      <c r="CU105" t="s">
        <v>29</v>
      </c>
      <c r="CV105" t="s">
        <v>29</v>
      </c>
      <c r="CW105" t="s">
        <v>29</v>
      </c>
      <c r="CX105" t="s">
        <v>29</v>
      </c>
      <c r="CY105" t="s">
        <v>29</v>
      </c>
      <c r="CZ105" t="s">
        <v>29</v>
      </c>
      <c r="DA105" t="s">
        <v>29</v>
      </c>
      <c r="DB105">
        <v>0</v>
      </c>
      <c r="DC105">
        <v>0</v>
      </c>
    </row>
    <row r="106" spans="21:107" x14ac:dyDescent="0.2">
      <c r="U106">
        <v>20190722</v>
      </c>
      <c r="V106" t="s">
        <v>19</v>
      </c>
      <c r="W106">
        <v>0</v>
      </c>
      <c r="X106">
        <v>4</v>
      </c>
      <c r="Y106">
        <v>0</v>
      </c>
      <c r="Z106">
        <v>0</v>
      </c>
      <c r="AA106">
        <v>0</v>
      </c>
      <c r="AB106">
        <v>0</v>
      </c>
      <c r="AC106">
        <v>3</v>
      </c>
      <c r="AD106">
        <v>0</v>
      </c>
      <c r="AE106">
        <v>0</v>
      </c>
      <c r="AF106">
        <v>0</v>
      </c>
      <c r="AG106">
        <v>1</v>
      </c>
      <c r="AH106">
        <v>0</v>
      </c>
      <c r="AI106">
        <v>0</v>
      </c>
      <c r="AJ106">
        <v>9</v>
      </c>
      <c r="AK106">
        <v>0</v>
      </c>
      <c r="AL106">
        <v>0</v>
      </c>
      <c r="AM106">
        <v>0</v>
      </c>
      <c r="AN106">
        <v>17</v>
      </c>
      <c r="AO106">
        <v>4</v>
      </c>
      <c r="AQ106">
        <v>20190722</v>
      </c>
      <c r="AR106" t="s">
        <v>20</v>
      </c>
      <c r="AS106">
        <v>0</v>
      </c>
      <c r="AT106">
        <v>1</v>
      </c>
      <c r="AU106">
        <v>1</v>
      </c>
      <c r="AV106">
        <v>0</v>
      </c>
      <c r="AW106">
        <v>0</v>
      </c>
      <c r="AX106">
        <v>0</v>
      </c>
      <c r="AY106">
        <v>2</v>
      </c>
      <c r="AZ106">
        <v>0</v>
      </c>
      <c r="BA106">
        <v>0</v>
      </c>
      <c r="BB106">
        <v>1</v>
      </c>
      <c r="BC106">
        <v>16</v>
      </c>
      <c r="BD106">
        <v>0</v>
      </c>
      <c r="BE106">
        <v>0</v>
      </c>
      <c r="BF106">
        <v>21</v>
      </c>
      <c r="BG106">
        <v>1</v>
      </c>
      <c r="BH106">
        <v>0</v>
      </c>
      <c r="BI106">
        <v>0</v>
      </c>
      <c r="BJ106">
        <v>43</v>
      </c>
      <c r="BK106">
        <v>7</v>
      </c>
      <c r="BM106">
        <v>20190722</v>
      </c>
      <c r="BN106" t="s">
        <v>22</v>
      </c>
      <c r="BO106">
        <v>0</v>
      </c>
      <c r="BP106">
        <v>9</v>
      </c>
      <c r="BQ106">
        <v>0</v>
      </c>
      <c r="BR106">
        <v>0</v>
      </c>
      <c r="BS106">
        <v>0</v>
      </c>
      <c r="BT106">
        <v>0</v>
      </c>
      <c r="BU106">
        <v>0</v>
      </c>
      <c r="BV106">
        <v>0</v>
      </c>
      <c r="BW106">
        <v>0</v>
      </c>
      <c r="BX106">
        <v>1</v>
      </c>
      <c r="BY106">
        <v>16</v>
      </c>
      <c r="BZ106">
        <v>0</v>
      </c>
      <c r="CA106">
        <v>0</v>
      </c>
      <c r="CB106">
        <v>12</v>
      </c>
      <c r="CC106">
        <v>1</v>
      </c>
      <c r="CD106">
        <v>0</v>
      </c>
      <c r="CE106">
        <v>0</v>
      </c>
      <c r="CF106">
        <v>39</v>
      </c>
      <c r="CG106">
        <v>5</v>
      </c>
      <c r="CI106">
        <v>20190722</v>
      </c>
      <c r="CJ106" t="s">
        <v>23</v>
      </c>
      <c r="CK106" t="s">
        <v>29</v>
      </c>
      <c r="CL106" t="s">
        <v>29</v>
      </c>
      <c r="CM106" t="s">
        <v>29</v>
      </c>
      <c r="CN106" t="s">
        <v>29</v>
      </c>
      <c r="CO106" t="s">
        <v>29</v>
      </c>
      <c r="CP106" t="s">
        <v>29</v>
      </c>
      <c r="CQ106" t="s">
        <v>29</v>
      </c>
      <c r="CR106" t="s">
        <v>29</v>
      </c>
      <c r="CS106" t="s">
        <v>29</v>
      </c>
      <c r="CT106" t="s">
        <v>29</v>
      </c>
      <c r="CU106" t="s">
        <v>29</v>
      </c>
      <c r="CV106" t="s">
        <v>29</v>
      </c>
      <c r="CW106" t="s">
        <v>29</v>
      </c>
      <c r="CX106" t="s">
        <v>29</v>
      </c>
      <c r="CY106" t="s">
        <v>29</v>
      </c>
      <c r="CZ106" t="s">
        <v>29</v>
      </c>
      <c r="DA106" t="s">
        <v>29</v>
      </c>
      <c r="DB106">
        <v>0</v>
      </c>
      <c r="DC106">
        <v>0</v>
      </c>
    </row>
    <row r="107" spans="21:107" x14ac:dyDescent="0.2">
      <c r="U107">
        <v>20190723</v>
      </c>
      <c r="V107" t="s">
        <v>19</v>
      </c>
      <c r="W107">
        <v>0</v>
      </c>
      <c r="X107">
        <v>3</v>
      </c>
      <c r="Y107">
        <v>0</v>
      </c>
      <c r="Z107">
        <v>0</v>
      </c>
      <c r="AA107">
        <v>0</v>
      </c>
      <c r="AB107">
        <v>0</v>
      </c>
      <c r="AC107">
        <v>6</v>
      </c>
      <c r="AD107">
        <v>0</v>
      </c>
      <c r="AE107">
        <v>0</v>
      </c>
      <c r="AF107">
        <v>0</v>
      </c>
      <c r="AG107">
        <v>0</v>
      </c>
      <c r="AH107">
        <v>0</v>
      </c>
      <c r="AI107">
        <v>0</v>
      </c>
      <c r="AJ107">
        <v>16</v>
      </c>
      <c r="AK107">
        <v>0</v>
      </c>
      <c r="AL107">
        <v>0</v>
      </c>
      <c r="AM107">
        <v>0</v>
      </c>
      <c r="AN107">
        <v>25</v>
      </c>
      <c r="AO107">
        <v>3</v>
      </c>
      <c r="AQ107">
        <v>20190723</v>
      </c>
      <c r="AR107" t="s">
        <v>20</v>
      </c>
      <c r="AS107">
        <v>0</v>
      </c>
      <c r="AT107">
        <v>13</v>
      </c>
      <c r="AU107">
        <v>1</v>
      </c>
      <c r="AV107">
        <v>0</v>
      </c>
      <c r="AW107">
        <v>0</v>
      </c>
      <c r="AX107">
        <v>0</v>
      </c>
      <c r="AY107">
        <v>23</v>
      </c>
      <c r="AZ107">
        <v>0</v>
      </c>
      <c r="BA107">
        <v>0</v>
      </c>
      <c r="BB107">
        <v>27</v>
      </c>
      <c r="BC107">
        <v>15</v>
      </c>
      <c r="BD107">
        <v>0</v>
      </c>
      <c r="BE107">
        <v>2</v>
      </c>
      <c r="BF107">
        <v>6</v>
      </c>
      <c r="BG107">
        <v>0</v>
      </c>
      <c r="BH107">
        <v>0</v>
      </c>
      <c r="BI107">
        <v>0</v>
      </c>
      <c r="BJ107">
        <v>87</v>
      </c>
      <c r="BK107">
        <v>7</v>
      </c>
      <c r="BM107">
        <v>20190723</v>
      </c>
      <c r="BN107" t="s">
        <v>22</v>
      </c>
      <c r="BO107">
        <v>0</v>
      </c>
      <c r="BP107">
        <v>23</v>
      </c>
      <c r="BQ107">
        <v>0</v>
      </c>
      <c r="BR107">
        <v>0</v>
      </c>
      <c r="BS107">
        <v>0</v>
      </c>
      <c r="BT107">
        <v>0</v>
      </c>
      <c r="BU107">
        <v>0</v>
      </c>
      <c r="BV107">
        <v>0</v>
      </c>
      <c r="BW107">
        <v>0</v>
      </c>
      <c r="BX107">
        <v>0</v>
      </c>
      <c r="BY107">
        <v>7</v>
      </c>
      <c r="BZ107">
        <v>0</v>
      </c>
      <c r="CA107">
        <v>4</v>
      </c>
      <c r="CB107">
        <v>15</v>
      </c>
      <c r="CC107">
        <v>0</v>
      </c>
      <c r="CD107">
        <v>0</v>
      </c>
      <c r="CE107">
        <v>0</v>
      </c>
      <c r="CF107">
        <v>49</v>
      </c>
      <c r="CG107">
        <v>4</v>
      </c>
      <c r="CI107">
        <v>20190723</v>
      </c>
      <c r="CJ107" t="s">
        <v>23</v>
      </c>
      <c r="CK107" t="s">
        <v>29</v>
      </c>
      <c r="CL107" t="s">
        <v>29</v>
      </c>
      <c r="CM107" t="s">
        <v>29</v>
      </c>
      <c r="CN107" t="s">
        <v>29</v>
      </c>
      <c r="CO107" t="s">
        <v>29</v>
      </c>
      <c r="CP107" t="s">
        <v>29</v>
      </c>
      <c r="CQ107" t="s">
        <v>29</v>
      </c>
      <c r="CR107" t="s">
        <v>29</v>
      </c>
      <c r="CS107" t="s">
        <v>29</v>
      </c>
      <c r="CT107" t="s">
        <v>29</v>
      </c>
      <c r="CU107" t="s">
        <v>29</v>
      </c>
      <c r="CV107" t="s">
        <v>29</v>
      </c>
      <c r="CW107" t="s">
        <v>29</v>
      </c>
      <c r="CX107" t="s">
        <v>29</v>
      </c>
      <c r="CY107" t="s">
        <v>29</v>
      </c>
      <c r="CZ107" t="s">
        <v>29</v>
      </c>
      <c r="DA107" t="s">
        <v>29</v>
      </c>
      <c r="DB107">
        <v>0</v>
      </c>
      <c r="DC107">
        <v>0</v>
      </c>
    </row>
    <row r="108" spans="21:107" x14ac:dyDescent="0.2">
      <c r="U108">
        <v>20190724</v>
      </c>
      <c r="V108" t="s">
        <v>19</v>
      </c>
      <c r="W108">
        <v>0</v>
      </c>
      <c r="X108">
        <v>1</v>
      </c>
      <c r="Y108">
        <v>0</v>
      </c>
      <c r="Z108">
        <v>0</v>
      </c>
      <c r="AA108">
        <v>0</v>
      </c>
      <c r="AB108">
        <v>0</v>
      </c>
      <c r="AC108">
        <v>5</v>
      </c>
      <c r="AD108">
        <v>0</v>
      </c>
      <c r="AE108">
        <v>0</v>
      </c>
      <c r="AF108">
        <v>0</v>
      </c>
      <c r="AG108">
        <v>0</v>
      </c>
      <c r="AH108">
        <v>0</v>
      </c>
      <c r="AI108">
        <v>0</v>
      </c>
      <c r="AJ108">
        <v>14</v>
      </c>
      <c r="AK108">
        <v>0</v>
      </c>
      <c r="AL108">
        <v>0</v>
      </c>
      <c r="AM108">
        <v>0</v>
      </c>
      <c r="AN108">
        <v>20</v>
      </c>
      <c r="AO108">
        <v>3</v>
      </c>
      <c r="AQ108">
        <v>20190724</v>
      </c>
      <c r="AR108" t="s">
        <v>20</v>
      </c>
      <c r="AS108">
        <v>1</v>
      </c>
      <c r="AT108">
        <v>2</v>
      </c>
      <c r="AU108">
        <v>2</v>
      </c>
      <c r="AV108">
        <v>0</v>
      </c>
      <c r="AW108">
        <v>0</v>
      </c>
      <c r="AX108">
        <v>0</v>
      </c>
      <c r="AY108">
        <v>3</v>
      </c>
      <c r="AZ108">
        <v>0</v>
      </c>
      <c r="BA108">
        <v>0</v>
      </c>
      <c r="BB108">
        <v>7</v>
      </c>
      <c r="BC108">
        <v>10</v>
      </c>
      <c r="BD108">
        <v>0</v>
      </c>
      <c r="BE108">
        <v>1</v>
      </c>
      <c r="BF108">
        <v>11</v>
      </c>
      <c r="BG108">
        <v>0</v>
      </c>
      <c r="BH108">
        <v>0</v>
      </c>
      <c r="BI108">
        <v>0</v>
      </c>
      <c r="BJ108">
        <v>37</v>
      </c>
      <c r="BK108">
        <v>8</v>
      </c>
      <c r="BM108">
        <v>20190724</v>
      </c>
      <c r="BN108" t="s">
        <v>22</v>
      </c>
      <c r="BO108">
        <v>0</v>
      </c>
      <c r="BP108">
        <v>15</v>
      </c>
      <c r="BQ108">
        <v>1</v>
      </c>
      <c r="BR108">
        <v>0</v>
      </c>
      <c r="BS108">
        <v>0</v>
      </c>
      <c r="BT108">
        <v>0</v>
      </c>
      <c r="BU108">
        <v>0</v>
      </c>
      <c r="BV108">
        <v>0</v>
      </c>
      <c r="BW108">
        <v>0</v>
      </c>
      <c r="BX108">
        <v>2</v>
      </c>
      <c r="BY108">
        <v>7</v>
      </c>
      <c r="BZ108">
        <v>0</v>
      </c>
      <c r="CA108">
        <v>8</v>
      </c>
      <c r="CB108">
        <v>15</v>
      </c>
      <c r="CC108">
        <v>0</v>
      </c>
      <c r="CD108">
        <v>0</v>
      </c>
      <c r="CE108">
        <v>0</v>
      </c>
      <c r="CF108">
        <v>48</v>
      </c>
      <c r="CG108">
        <v>6</v>
      </c>
      <c r="CI108">
        <v>20190724</v>
      </c>
      <c r="CJ108" t="s">
        <v>23</v>
      </c>
      <c r="CK108" t="s">
        <v>29</v>
      </c>
      <c r="CL108" t="s">
        <v>29</v>
      </c>
      <c r="CM108" t="s">
        <v>29</v>
      </c>
      <c r="CN108" t="s">
        <v>29</v>
      </c>
      <c r="CO108" t="s">
        <v>29</v>
      </c>
      <c r="CP108" t="s">
        <v>29</v>
      </c>
      <c r="CQ108" t="s">
        <v>29</v>
      </c>
      <c r="CR108" t="s">
        <v>29</v>
      </c>
      <c r="CS108" t="s">
        <v>29</v>
      </c>
      <c r="CT108" t="s">
        <v>29</v>
      </c>
      <c r="CU108" t="s">
        <v>29</v>
      </c>
      <c r="CV108" t="s">
        <v>29</v>
      </c>
      <c r="CW108" t="s">
        <v>29</v>
      </c>
      <c r="CX108" t="s">
        <v>29</v>
      </c>
      <c r="CY108" t="s">
        <v>29</v>
      </c>
      <c r="CZ108" t="s">
        <v>29</v>
      </c>
      <c r="DA108" t="s">
        <v>29</v>
      </c>
      <c r="DB108">
        <v>0</v>
      </c>
      <c r="DC108">
        <v>0</v>
      </c>
    </row>
    <row r="109" spans="21:107" x14ac:dyDescent="0.2">
      <c r="U109">
        <v>20190725</v>
      </c>
      <c r="V109" t="s">
        <v>19</v>
      </c>
      <c r="W109">
        <v>0</v>
      </c>
      <c r="X109">
        <v>1</v>
      </c>
      <c r="Y109">
        <v>1</v>
      </c>
      <c r="Z109">
        <v>0</v>
      </c>
      <c r="AA109">
        <v>0</v>
      </c>
      <c r="AB109">
        <v>0</v>
      </c>
      <c r="AC109">
        <v>4</v>
      </c>
      <c r="AD109">
        <v>0</v>
      </c>
      <c r="AE109">
        <v>0</v>
      </c>
      <c r="AF109">
        <v>0</v>
      </c>
      <c r="AG109">
        <v>1</v>
      </c>
      <c r="AH109">
        <v>0</v>
      </c>
      <c r="AI109">
        <v>0</v>
      </c>
      <c r="AJ109">
        <v>19</v>
      </c>
      <c r="AK109">
        <v>1</v>
      </c>
      <c r="AL109">
        <v>0</v>
      </c>
      <c r="AM109">
        <v>1</v>
      </c>
      <c r="AN109">
        <v>28</v>
      </c>
      <c r="AO109">
        <v>7</v>
      </c>
      <c r="AQ109">
        <v>20190725</v>
      </c>
      <c r="AR109" t="s">
        <v>20</v>
      </c>
      <c r="AS109">
        <v>0</v>
      </c>
      <c r="AT109">
        <v>1</v>
      </c>
      <c r="AU109">
        <v>0</v>
      </c>
      <c r="AV109">
        <v>0</v>
      </c>
      <c r="AW109">
        <v>0</v>
      </c>
      <c r="AX109">
        <v>0</v>
      </c>
      <c r="AY109">
        <v>3</v>
      </c>
      <c r="AZ109">
        <v>0</v>
      </c>
      <c r="BA109">
        <v>0</v>
      </c>
      <c r="BB109">
        <v>10</v>
      </c>
      <c r="BC109">
        <v>19</v>
      </c>
      <c r="BD109">
        <v>0</v>
      </c>
      <c r="BE109">
        <v>0</v>
      </c>
      <c r="BF109">
        <v>16</v>
      </c>
      <c r="BG109">
        <v>0</v>
      </c>
      <c r="BH109">
        <v>0</v>
      </c>
      <c r="BI109">
        <v>0</v>
      </c>
      <c r="BJ109">
        <v>49</v>
      </c>
      <c r="BK109">
        <v>5</v>
      </c>
      <c r="BM109">
        <v>20190725</v>
      </c>
      <c r="BN109" t="s">
        <v>22</v>
      </c>
      <c r="BO109">
        <v>0</v>
      </c>
      <c r="BP109">
        <v>11</v>
      </c>
      <c r="BQ109">
        <v>0</v>
      </c>
      <c r="BR109">
        <v>0</v>
      </c>
      <c r="BS109">
        <v>0</v>
      </c>
      <c r="BT109">
        <v>0</v>
      </c>
      <c r="BU109">
        <v>0</v>
      </c>
      <c r="BV109">
        <v>0</v>
      </c>
      <c r="BW109">
        <v>0</v>
      </c>
      <c r="BX109">
        <v>0</v>
      </c>
      <c r="BY109">
        <v>4</v>
      </c>
      <c r="BZ109">
        <v>0</v>
      </c>
      <c r="CA109">
        <v>7</v>
      </c>
      <c r="CB109">
        <v>17</v>
      </c>
      <c r="CC109">
        <v>2</v>
      </c>
      <c r="CD109">
        <v>0</v>
      </c>
      <c r="CE109">
        <v>0</v>
      </c>
      <c r="CF109">
        <v>41</v>
      </c>
      <c r="CG109">
        <v>5</v>
      </c>
      <c r="CI109">
        <v>20190725</v>
      </c>
      <c r="CJ109" t="s">
        <v>23</v>
      </c>
      <c r="CK109" t="s">
        <v>29</v>
      </c>
      <c r="CL109" t="s">
        <v>29</v>
      </c>
      <c r="CM109" t="s">
        <v>29</v>
      </c>
      <c r="CN109" t="s">
        <v>29</v>
      </c>
      <c r="CO109" t="s">
        <v>29</v>
      </c>
      <c r="CP109" t="s">
        <v>29</v>
      </c>
      <c r="CQ109" t="s">
        <v>29</v>
      </c>
      <c r="CR109" t="s">
        <v>29</v>
      </c>
      <c r="CS109" t="s">
        <v>29</v>
      </c>
      <c r="CT109" t="s">
        <v>29</v>
      </c>
      <c r="CU109" t="s">
        <v>29</v>
      </c>
      <c r="CV109" t="s">
        <v>29</v>
      </c>
      <c r="CW109" t="s">
        <v>29</v>
      </c>
      <c r="CX109" t="s">
        <v>29</v>
      </c>
      <c r="CY109" t="s">
        <v>29</v>
      </c>
      <c r="CZ109" t="s">
        <v>29</v>
      </c>
      <c r="DA109" t="s">
        <v>29</v>
      </c>
      <c r="DB109">
        <v>0</v>
      </c>
      <c r="DC109">
        <v>0</v>
      </c>
    </row>
    <row r="110" spans="21:107" x14ac:dyDescent="0.2">
      <c r="U110">
        <v>20190726</v>
      </c>
      <c r="V110" t="s">
        <v>19</v>
      </c>
      <c r="W110">
        <v>0</v>
      </c>
      <c r="X110">
        <v>4</v>
      </c>
      <c r="Y110">
        <v>0</v>
      </c>
      <c r="Z110">
        <v>0</v>
      </c>
      <c r="AA110">
        <v>0</v>
      </c>
      <c r="AB110">
        <v>0</v>
      </c>
      <c r="AC110">
        <v>3</v>
      </c>
      <c r="AD110">
        <v>0</v>
      </c>
      <c r="AE110">
        <v>0</v>
      </c>
      <c r="AF110">
        <v>0</v>
      </c>
      <c r="AG110">
        <v>0</v>
      </c>
      <c r="AH110">
        <v>0</v>
      </c>
      <c r="AI110">
        <v>0</v>
      </c>
      <c r="AJ110">
        <v>12</v>
      </c>
      <c r="AK110">
        <v>0</v>
      </c>
      <c r="AL110">
        <v>0</v>
      </c>
      <c r="AM110">
        <v>0</v>
      </c>
      <c r="AN110">
        <v>19</v>
      </c>
      <c r="AO110">
        <v>3</v>
      </c>
      <c r="AQ110">
        <v>20190726</v>
      </c>
      <c r="AR110" t="s">
        <v>20</v>
      </c>
      <c r="AS110">
        <v>0</v>
      </c>
      <c r="AT110">
        <v>3</v>
      </c>
      <c r="AU110">
        <v>0</v>
      </c>
      <c r="AV110">
        <v>0</v>
      </c>
      <c r="AW110">
        <v>1</v>
      </c>
      <c r="AX110">
        <v>0</v>
      </c>
      <c r="AY110">
        <v>17</v>
      </c>
      <c r="AZ110">
        <v>0</v>
      </c>
      <c r="BA110">
        <v>1</v>
      </c>
      <c r="BB110">
        <v>18</v>
      </c>
      <c r="BC110">
        <v>7</v>
      </c>
      <c r="BD110">
        <v>0</v>
      </c>
      <c r="BE110">
        <v>0</v>
      </c>
      <c r="BF110">
        <v>7</v>
      </c>
      <c r="BG110">
        <v>0</v>
      </c>
      <c r="BH110">
        <v>0</v>
      </c>
      <c r="BI110">
        <v>0</v>
      </c>
      <c r="BJ110">
        <v>54</v>
      </c>
      <c r="BK110">
        <v>7</v>
      </c>
      <c r="BM110">
        <v>20190726</v>
      </c>
      <c r="BN110" t="s">
        <v>22</v>
      </c>
      <c r="BO110">
        <v>0</v>
      </c>
      <c r="BP110">
        <v>14</v>
      </c>
      <c r="BQ110">
        <v>0</v>
      </c>
      <c r="BR110">
        <v>0</v>
      </c>
      <c r="BS110">
        <v>0</v>
      </c>
      <c r="BT110">
        <v>1</v>
      </c>
      <c r="BU110">
        <v>1</v>
      </c>
      <c r="BV110">
        <v>0</v>
      </c>
      <c r="BW110">
        <v>0</v>
      </c>
      <c r="BX110">
        <v>1</v>
      </c>
      <c r="BY110">
        <v>2</v>
      </c>
      <c r="BZ110">
        <v>0</v>
      </c>
      <c r="CA110">
        <v>1</v>
      </c>
      <c r="CB110">
        <v>19</v>
      </c>
      <c r="CC110">
        <v>0</v>
      </c>
      <c r="CD110">
        <v>0</v>
      </c>
      <c r="CE110">
        <v>0</v>
      </c>
      <c r="CF110">
        <v>39</v>
      </c>
      <c r="CG110">
        <v>7</v>
      </c>
      <c r="CI110">
        <v>20190726</v>
      </c>
      <c r="CJ110" t="s">
        <v>23</v>
      </c>
      <c r="CK110" t="s">
        <v>29</v>
      </c>
      <c r="CL110" t="s">
        <v>29</v>
      </c>
      <c r="CM110" t="s">
        <v>29</v>
      </c>
      <c r="CN110" t="s">
        <v>29</v>
      </c>
      <c r="CO110" t="s">
        <v>29</v>
      </c>
      <c r="CP110" t="s">
        <v>29</v>
      </c>
      <c r="CQ110" t="s">
        <v>29</v>
      </c>
      <c r="CR110" t="s">
        <v>29</v>
      </c>
      <c r="CS110" t="s">
        <v>29</v>
      </c>
      <c r="CT110" t="s">
        <v>29</v>
      </c>
      <c r="CU110" t="s">
        <v>29</v>
      </c>
      <c r="CV110" t="s">
        <v>29</v>
      </c>
      <c r="CW110" t="s">
        <v>29</v>
      </c>
      <c r="CX110" t="s">
        <v>29</v>
      </c>
      <c r="CY110" t="s">
        <v>29</v>
      </c>
      <c r="CZ110" t="s">
        <v>29</v>
      </c>
      <c r="DA110" t="s">
        <v>29</v>
      </c>
      <c r="DB110">
        <v>0</v>
      </c>
      <c r="DC110">
        <v>0</v>
      </c>
    </row>
    <row r="111" spans="21:107" x14ac:dyDescent="0.2">
      <c r="U111">
        <v>20190727</v>
      </c>
      <c r="V111" t="s">
        <v>19</v>
      </c>
      <c r="W111">
        <v>1</v>
      </c>
      <c r="X111">
        <v>1</v>
      </c>
      <c r="Y111">
        <v>0</v>
      </c>
      <c r="Z111">
        <v>0</v>
      </c>
      <c r="AA111">
        <v>0</v>
      </c>
      <c r="AB111">
        <v>0</v>
      </c>
      <c r="AC111">
        <v>3</v>
      </c>
      <c r="AD111">
        <v>0</v>
      </c>
      <c r="AE111">
        <v>0</v>
      </c>
      <c r="AF111">
        <v>0</v>
      </c>
      <c r="AG111">
        <v>0</v>
      </c>
      <c r="AH111">
        <v>0</v>
      </c>
      <c r="AI111">
        <v>0</v>
      </c>
      <c r="AJ111">
        <v>10</v>
      </c>
      <c r="AK111">
        <v>0</v>
      </c>
      <c r="AL111">
        <v>0</v>
      </c>
      <c r="AM111">
        <v>0</v>
      </c>
      <c r="AN111">
        <v>15</v>
      </c>
      <c r="AO111">
        <v>4</v>
      </c>
      <c r="AQ111">
        <v>20190727</v>
      </c>
      <c r="AR111" t="s">
        <v>20</v>
      </c>
      <c r="AS111">
        <v>0</v>
      </c>
      <c r="AT111">
        <v>8</v>
      </c>
      <c r="AU111">
        <v>8</v>
      </c>
      <c r="AV111">
        <v>0</v>
      </c>
      <c r="AW111">
        <v>0</v>
      </c>
      <c r="AX111">
        <v>0</v>
      </c>
      <c r="AY111">
        <v>4</v>
      </c>
      <c r="AZ111">
        <v>0</v>
      </c>
      <c r="BA111">
        <v>0</v>
      </c>
      <c r="BB111">
        <v>18</v>
      </c>
      <c r="BC111">
        <v>6</v>
      </c>
      <c r="BD111">
        <v>0</v>
      </c>
      <c r="BE111">
        <v>0</v>
      </c>
      <c r="BF111">
        <v>8</v>
      </c>
      <c r="BG111">
        <v>0</v>
      </c>
      <c r="BH111">
        <v>0</v>
      </c>
      <c r="BI111">
        <v>0</v>
      </c>
      <c r="BJ111">
        <v>52</v>
      </c>
      <c r="BK111">
        <v>6</v>
      </c>
      <c r="BM111">
        <v>20190727</v>
      </c>
      <c r="BN111" t="s">
        <v>22</v>
      </c>
      <c r="BO111">
        <v>1</v>
      </c>
      <c r="BP111">
        <v>24</v>
      </c>
      <c r="BQ111">
        <v>0</v>
      </c>
      <c r="BR111">
        <v>0</v>
      </c>
      <c r="BS111">
        <v>0</v>
      </c>
      <c r="BT111">
        <v>2</v>
      </c>
      <c r="BU111">
        <v>0</v>
      </c>
      <c r="BV111">
        <v>0</v>
      </c>
      <c r="BW111">
        <v>0</v>
      </c>
      <c r="BX111">
        <v>1</v>
      </c>
      <c r="BY111">
        <v>4</v>
      </c>
      <c r="BZ111">
        <v>0</v>
      </c>
      <c r="CA111">
        <v>9</v>
      </c>
      <c r="CB111">
        <v>17</v>
      </c>
      <c r="CC111">
        <v>0</v>
      </c>
      <c r="CD111">
        <v>0</v>
      </c>
      <c r="CE111">
        <v>0</v>
      </c>
      <c r="CF111">
        <v>58</v>
      </c>
      <c r="CG111">
        <v>7</v>
      </c>
      <c r="CI111">
        <v>20190727</v>
      </c>
      <c r="CJ111" t="s">
        <v>23</v>
      </c>
      <c r="CK111" t="s">
        <v>29</v>
      </c>
      <c r="CL111" t="s">
        <v>29</v>
      </c>
      <c r="CM111" t="s">
        <v>29</v>
      </c>
      <c r="CN111" t="s">
        <v>29</v>
      </c>
      <c r="CO111" t="s">
        <v>29</v>
      </c>
      <c r="CP111" t="s">
        <v>29</v>
      </c>
      <c r="CQ111" t="s">
        <v>29</v>
      </c>
      <c r="CR111" t="s">
        <v>29</v>
      </c>
      <c r="CS111" t="s">
        <v>29</v>
      </c>
      <c r="CT111" t="s">
        <v>29</v>
      </c>
      <c r="CU111" t="s">
        <v>29</v>
      </c>
      <c r="CV111" t="s">
        <v>29</v>
      </c>
      <c r="CW111" t="s">
        <v>29</v>
      </c>
      <c r="CX111" t="s">
        <v>29</v>
      </c>
      <c r="CY111" t="s">
        <v>29</v>
      </c>
      <c r="CZ111" t="s">
        <v>29</v>
      </c>
      <c r="DA111" t="s">
        <v>29</v>
      </c>
      <c r="DB111">
        <v>0</v>
      </c>
      <c r="DC111">
        <v>0</v>
      </c>
    </row>
    <row r="112" spans="21:107" x14ac:dyDescent="0.2">
      <c r="U112">
        <v>20190728</v>
      </c>
      <c r="V112" t="s">
        <v>19</v>
      </c>
      <c r="W112">
        <v>0</v>
      </c>
      <c r="X112">
        <v>4</v>
      </c>
      <c r="Y112">
        <v>1</v>
      </c>
      <c r="Z112">
        <v>0</v>
      </c>
      <c r="AA112">
        <v>0</v>
      </c>
      <c r="AB112">
        <v>0</v>
      </c>
      <c r="AC112">
        <v>3</v>
      </c>
      <c r="AD112">
        <v>0</v>
      </c>
      <c r="AE112">
        <v>0</v>
      </c>
      <c r="AF112">
        <v>0</v>
      </c>
      <c r="AG112">
        <v>0</v>
      </c>
      <c r="AH112">
        <v>0</v>
      </c>
      <c r="AI112">
        <v>0</v>
      </c>
      <c r="AJ112">
        <v>10</v>
      </c>
      <c r="AK112">
        <v>0</v>
      </c>
      <c r="AL112">
        <v>0</v>
      </c>
      <c r="AM112">
        <v>0</v>
      </c>
      <c r="AN112">
        <v>18</v>
      </c>
      <c r="AO112">
        <v>4</v>
      </c>
      <c r="AQ112">
        <v>20190728</v>
      </c>
      <c r="AR112" t="s">
        <v>20</v>
      </c>
      <c r="AS112">
        <v>0</v>
      </c>
      <c r="AT112">
        <v>2</v>
      </c>
      <c r="AU112">
        <v>11</v>
      </c>
      <c r="AV112">
        <v>0</v>
      </c>
      <c r="AW112">
        <v>0</v>
      </c>
      <c r="AX112">
        <v>0</v>
      </c>
      <c r="AY112">
        <v>0</v>
      </c>
      <c r="AZ112">
        <v>0</v>
      </c>
      <c r="BA112">
        <v>0</v>
      </c>
      <c r="BB112">
        <v>7</v>
      </c>
      <c r="BC112">
        <v>9</v>
      </c>
      <c r="BD112">
        <v>0</v>
      </c>
      <c r="BE112">
        <v>0</v>
      </c>
      <c r="BF112">
        <v>13</v>
      </c>
      <c r="BG112">
        <v>0</v>
      </c>
      <c r="BH112">
        <v>0</v>
      </c>
      <c r="BI112">
        <v>0</v>
      </c>
      <c r="BJ112">
        <v>42</v>
      </c>
      <c r="BK112">
        <v>5</v>
      </c>
      <c r="BM112">
        <v>20190728</v>
      </c>
      <c r="BN112" t="s">
        <v>22</v>
      </c>
      <c r="BO112">
        <v>0</v>
      </c>
      <c r="BP112">
        <v>16</v>
      </c>
      <c r="BQ112">
        <v>0</v>
      </c>
      <c r="BR112">
        <v>0</v>
      </c>
      <c r="BS112">
        <v>0</v>
      </c>
      <c r="BT112">
        <v>0</v>
      </c>
      <c r="BU112">
        <v>0</v>
      </c>
      <c r="BV112">
        <v>0</v>
      </c>
      <c r="BW112">
        <v>0</v>
      </c>
      <c r="BX112">
        <v>0</v>
      </c>
      <c r="BY112">
        <v>7</v>
      </c>
      <c r="BZ112">
        <v>0</v>
      </c>
      <c r="CA112">
        <v>6</v>
      </c>
      <c r="CB112">
        <v>9</v>
      </c>
      <c r="CC112">
        <v>0</v>
      </c>
      <c r="CD112">
        <v>0</v>
      </c>
      <c r="CE112">
        <v>0</v>
      </c>
      <c r="CF112">
        <v>38</v>
      </c>
      <c r="CG112">
        <v>4</v>
      </c>
      <c r="CI112">
        <v>20190728</v>
      </c>
      <c r="CJ112" t="s">
        <v>23</v>
      </c>
      <c r="CK112" t="s">
        <v>29</v>
      </c>
      <c r="CL112" t="s">
        <v>29</v>
      </c>
      <c r="CM112" t="s">
        <v>29</v>
      </c>
      <c r="CN112" t="s">
        <v>29</v>
      </c>
      <c r="CO112" t="s">
        <v>29</v>
      </c>
      <c r="CP112" t="s">
        <v>29</v>
      </c>
      <c r="CQ112" t="s">
        <v>29</v>
      </c>
      <c r="CR112" t="s">
        <v>29</v>
      </c>
      <c r="CS112" t="s">
        <v>29</v>
      </c>
      <c r="CT112" t="s">
        <v>29</v>
      </c>
      <c r="CU112" t="s">
        <v>29</v>
      </c>
      <c r="CV112" t="s">
        <v>29</v>
      </c>
      <c r="CW112" t="s">
        <v>29</v>
      </c>
      <c r="CX112" t="s">
        <v>29</v>
      </c>
      <c r="CY112" t="s">
        <v>29</v>
      </c>
      <c r="CZ112" t="s">
        <v>29</v>
      </c>
      <c r="DA112" t="s">
        <v>29</v>
      </c>
      <c r="DB112">
        <v>0</v>
      </c>
      <c r="DC112">
        <v>0</v>
      </c>
    </row>
    <row r="113" spans="21:107" x14ac:dyDescent="0.2">
      <c r="U113">
        <v>20190729</v>
      </c>
      <c r="V113" t="s">
        <v>19</v>
      </c>
      <c r="W113">
        <v>0</v>
      </c>
      <c r="X113">
        <v>4</v>
      </c>
      <c r="Y113">
        <v>0</v>
      </c>
      <c r="Z113">
        <v>0</v>
      </c>
      <c r="AA113">
        <v>0</v>
      </c>
      <c r="AB113">
        <v>0</v>
      </c>
      <c r="AC113">
        <v>0</v>
      </c>
      <c r="AD113">
        <v>0</v>
      </c>
      <c r="AE113">
        <v>0</v>
      </c>
      <c r="AF113">
        <v>0</v>
      </c>
      <c r="AG113">
        <v>0</v>
      </c>
      <c r="AH113">
        <v>0</v>
      </c>
      <c r="AI113">
        <v>0</v>
      </c>
      <c r="AJ113">
        <v>7</v>
      </c>
      <c r="AK113">
        <v>0</v>
      </c>
      <c r="AL113">
        <v>0</v>
      </c>
      <c r="AM113">
        <v>0</v>
      </c>
      <c r="AN113">
        <v>11</v>
      </c>
      <c r="AO113">
        <v>2</v>
      </c>
      <c r="AQ113">
        <v>20190729</v>
      </c>
      <c r="AR113" t="s">
        <v>20</v>
      </c>
      <c r="AS113">
        <v>0</v>
      </c>
      <c r="AT113">
        <v>15</v>
      </c>
      <c r="AU113">
        <v>3</v>
      </c>
      <c r="AV113">
        <v>0</v>
      </c>
      <c r="AW113">
        <v>0</v>
      </c>
      <c r="AX113">
        <v>0</v>
      </c>
      <c r="AY113">
        <v>4</v>
      </c>
      <c r="AZ113">
        <v>0</v>
      </c>
      <c r="BA113">
        <v>0</v>
      </c>
      <c r="BB113">
        <v>14</v>
      </c>
      <c r="BC113">
        <v>10</v>
      </c>
      <c r="BD113">
        <v>0</v>
      </c>
      <c r="BE113">
        <v>1</v>
      </c>
      <c r="BF113">
        <v>25</v>
      </c>
      <c r="BG113">
        <v>0</v>
      </c>
      <c r="BH113">
        <v>0</v>
      </c>
      <c r="BI113">
        <v>0</v>
      </c>
      <c r="BJ113">
        <v>72</v>
      </c>
      <c r="BK113">
        <v>7</v>
      </c>
      <c r="BM113">
        <v>20190729</v>
      </c>
      <c r="BN113" t="s">
        <v>22</v>
      </c>
      <c r="BO113">
        <v>0</v>
      </c>
      <c r="BP113">
        <v>10</v>
      </c>
      <c r="BQ113">
        <v>0</v>
      </c>
      <c r="BR113">
        <v>0</v>
      </c>
      <c r="BS113">
        <v>0</v>
      </c>
      <c r="BT113">
        <v>0</v>
      </c>
      <c r="BU113">
        <v>0</v>
      </c>
      <c r="BV113">
        <v>0</v>
      </c>
      <c r="BW113">
        <v>0</v>
      </c>
      <c r="BX113">
        <v>1</v>
      </c>
      <c r="BY113">
        <v>0</v>
      </c>
      <c r="BZ113">
        <v>0</v>
      </c>
      <c r="CA113">
        <v>1</v>
      </c>
      <c r="CB113">
        <v>10</v>
      </c>
      <c r="CC113">
        <v>0</v>
      </c>
      <c r="CD113">
        <v>0</v>
      </c>
      <c r="CE113">
        <v>0</v>
      </c>
      <c r="CF113">
        <v>22</v>
      </c>
      <c r="CG113">
        <v>4</v>
      </c>
      <c r="CI113">
        <v>20190729</v>
      </c>
      <c r="CJ113" t="s">
        <v>23</v>
      </c>
      <c r="CK113" t="s">
        <v>29</v>
      </c>
      <c r="CL113" t="s">
        <v>29</v>
      </c>
      <c r="CM113" t="s">
        <v>29</v>
      </c>
      <c r="CN113" t="s">
        <v>29</v>
      </c>
      <c r="CO113" t="s">
        <v>29</v>
      </c>
      <c r="CP113" t="s">
        <v>29</v>
      </c>
      <c r="CQ113" t="s">
        <v>29</v>
      </c>
      <c r="CR113" t="s">
        <v>29</v>
      </c>
      <c r="CS113" t="s">
        <v>29</v>
      </c>
      <c r="CT113" t="s">
        <v>29</v>
      </c>
      <c r="CU113" t="s">
        <v>29</v>
      </c>
      <c r="CV113" t="s">
        <v>29</v>
      </c>
      <c r="CW113" t="s">
        <v>29</v>
      </c>
      <c r="CX113" t="s">
        <v>29</v>
      </c>
      <c r="CY113" t="s">
        <v>29</v>
      </c>
      <c r="CZ113" t="s">
        <v>29</v>
      </c>
      <c r="DA113" t="s">
        <v>29</v>
      </c>
      <c r="DB113">
        <v>0</v>
      </c>
      <c r="DC113">
        <v>0</v>
      </c>
    </row>
    <row r="114" spans="21:107" x14ac:dyDescent="0.2">
      <c r="U114">
        <v>20190730</v>
      </c>
      <c r="V114" t="s">
        <v>19</v>
      </c>
      <c r="W114">
        <v>1</v>
      </c>
      <c r="X114">
        <v>3</v>
      </c>
      <c r="Y114">
        <v>0</v>
      </c>
      <c r="Z114">
        <v>0</v>
      </c>
      <c r="AA114">
        <v>0</v>
      </c>
      <c r="AB114">
        <v>0</v>
      </c>
      <c r="AC114">
        <v>4</v>
      </c>
      <c r="AD114">
        <v>0</v>
      </c>
      <c r="AE114">
        <v>0</v>
      </c>
      <c r="AF114">
        <v>0</v>
      </c>
      <c r="AG114">
        <v>0</v>
      </c>
      <c r="AH114">
        <v>0</v>
      </c>
      <c r="AI114">
        <v>0</v>
      </c>
      <c r="AJ114">
        <v>19</v>
      </c>
      <c r="AK114">
        <v>0</v>
      </c>
      <c r="AL114">
        <v>0</v>
      </c>
      <c r="AM114">
        <v>0</v>
      </c>
      <c r="AN114">
        <v>27</v>
      </c>
      <c r="AO114">
        <v>4</v>
      </c>
      <c r="AQ114">
        <v>20190730</v>
      </c>
      <c r="AR114" t="s">
        <v>20</v>
      </c>
      <c r="AS114">
        <v>0</v>
      </c>
      <c r="AT114">
        <v>4</v>
      </c>
      <c r="AU114">
        <v>3</v>
      </c>
      <c r="AV114">
        <v>0</v>
      </c>
      <c r="AW114">
        <v>0</v>
      </c>
      <c r="AX114">
        <v>0</v>
      </c>
      <c r="AY114">
        <v>6</v>
      </c>
      <c r="AZ114">
        <v>0</v>
      </c>
      <c r="BA114">
        <v>1</v>
      </c>
      <c r="BB114">
        <v>6</v>
      </c>
      <c r="BC114">
        <v>4</v>
      </c>
      <c r="BD114">
        <v>0</v>
      </c>
      <c r="BE114">
        <v>1</v>
      </c>
      <c r="BF114">
        <v>29</v>
      </c>
      <c r="BG114">
        <v>0</v>
      </c>
      <c r="BH114">
        <v>0</v>
      </c>
      <c r="BI114">
        <v>1</v>
      </c>
      <c r="BJ114">
        <v>55</v>
      </c>
      <c r="BK114">
        <v>9</v>
      </c>
      <c r="BM114">
        <v>20190730</v>
      </c>
      <c r="BN114" t="s">
        <v>22</v>
      </c>
      <c r="BO114">
        <v>1</v>
      </c>
      <c r="BP114">
        <v>19</v>
      </c>
      <c r="BQ114">
        <v>0</v>
      </c>
      <c r="BR114">
        <v>0</v>
      </c>
      <c r="BS114">
        <v>0</v>
      </c>
      <c r="BT114">
        <v>0</v>
      </c>
      <c r="BU114">
        <v>0</v>
      </c>
      <c r="BV114">
        <v>0</v>
      </c>
      <c r="BW114">
        <v>0</v>
      </c>
      <c r="BX114">
        <v>0</v>
      </c>
      <c r="BY114">
        <v>1</v>
      </c>
      <c r="BZ114">
        <v>0</v>
      </c>
      <c r="CA114">
        <v>5</v>
      </c>
      <c r="CB114">
        <v>12</v>
      </c>
      <c r="CC114">
        <v>1</v>
      </c>
      <c r="CD114">
        <v>0</v>
      </c>
      <c r="CE114">
        <v>1</v>
      </c>
      <c r="CF114">
        <v>40</v>
      </c>
      <c r="CG114">
        <v>7</v>
      </c>
      <c r="CI114">
        <v>20190730</v>
      </c>
      <c r="CJ114" t="s">
        <v>23</v>
      </c>
      <c r="CK114" t="s">
        <v>29</v>
      </c>
      <c r="CL114" t="s">
        <v>29</v>
      </c>
      <c r="CM114" t="s">
        <v>29</v>
      </c>
      <c r="CN114" t="s">
        <v>29</v>
      </c>
      <c r="CO114" t="s">
        <v>29</v>
      </c>
      <c r="CP114" t="s">
        <v>29</v>
      </c>
      <c r="CQ114" t="s">
        <v>29</v>
      </c>
      <c r="CR114" t="s">
        <v>29</v>
      </c>
      <c r="CS114" t="s">
        <v>29</v>
      </c>
      <c r="CT114" t="s">
        <v>29</v>
      </c>
      <c r="CU114" t="s">
        <v>29</v>
      </c>
      <c r="CV114" t="s">
        <v>29</v>
      </c>
      <c r="CW114" t="s">
        <v>29</v>
      </c>
      <c r="CX114" t="s">
        <v>29</v>
      </c>
      <c r="CY114" t="s">
        <v>29</v>
      </c>
      <c r="CZ114" t="s">
        <v>29</v>
      </c>
      <c r="DA114" t="s">
        <v>29</v>
      </c>
      <c r="DB114">
        <v>0</v>
      </c>
      <c r="DC114">
        <v>0</v>
      </c>
    </row>
    <row r="115" spans="21:107" x14ac:dyDescent="0.2">
      <c r="U115">
        <v>20190731</v>
      </c>
      <c r="V115" t="s">
        <v>19</v>
      </c>
      <c r="W115">
        <v>0</v>
      </c>
      <c r="X115">
        <v>4</v>
      </c>
      <c r="Y115">
        <v>0</v>
      </c>
      <c r="Z115">
        <v>0</v>
      </c>
      <c r="AA115">
        <v>0</v>
      </c>
      <c r="AB115">
        <v>0</v>
      </c>
      <c r="AC115">
        <v>3</v>
      </c>
      <c r="AD115">
        <v>0</v>
      </c>
      <c r="AE115">
        <v>0</v>
      </c>
      <c r="AF115">
        <v>0</v>
      </c>
      <c r="AG115">
        <v>0</v>
      </c>
      <c r="AH115">
        <v>0</v>
      </c>
      <c r="AI115">
        <v>0</v>
      </c>
      <c r="AJ115">
        <v>8</v>
      </c>
      <c r="AK115">
        <v>0</v>
      </c>
      <c r="AL115">
        <v>0</v>
      </c>
      <c r="AM115">
        <v>0</v>
      </c>
      <c r="AN115">
        <v>15</v>
      </c>
      <c r="AO115">
        <v>3</v>
      </c>
      <c r="AQ115">
        <v>20190731</v>
      </c>
      <c r="AR115" t="s">
        <v>20</v>
      </c>
      <c r="AS115">
        <v>1</v>
      </c>
      <c r="AT115">
        <v>3</v>
      </c>
      <c r="AU115">
        <v>0</v>
      </c>
      <c r="AV115">
        <v>0</v>
      </c>
      <c r="AW115">
        <v>0</v>
      </c>
      <c r="AX115">
        <v>2</v>
      </c>
      <c r="AY115">
        <v>2</v>
      </c>
      <c r="AZ115">
        <v>1</v>
      </c>
      <c r="BA115">
        <v>0</v>
      </c>
      <c r="BB115">
        <v>7</v>
      </c>
      <c r="BC115">
        <v>6</v>
      </c>
      <c r="BD115">
        <v>0</v>
      </c>
      <c r="BE115">
        <v>2</v>
      </c>
      <c r="BF115">
        <v>37</v>
      </c>
      <c r="BG115">
        <v>0</v>
      </c>
      <c r="BH115">
        <v>0</v>
      </c>
      <c r="BI115">
        <v>0</v>
      </c>
      <c r="BJ115">
        <v>61</v>
      </c>
      <c r="BK115">
        <v>9</v>
      </c>
      <c r="BM115">
        <v>20190731</v>
      </c>
      <c r="BN115" t="s">
        <v>22</v>
      </c>
      <c r="BO115">
        <v>0</v>
      </c>
      <c r="BP115">
        <v>22</v>
      </c>
      <c r="BQ115">
        <v>0</v>
      </c>
      <c r="BR115">
        <v>0</v>
      </c>
      <c r="BS115">
        <v>0</v>
      </c>
      <c r="BT115">
        <v>0</v>
      </c>
      <c r="BU115">
        <v>0</v>
      </c>
      <c r="BV115">
        <v>0</v>
      </c>
      <c r="BW115">
        <v>0</v>
      </c>
      <c r="BX115">
        <v>2</v>
      </c>
      <c r="BY115">
        <v>1</v>
      </c>
      <c r="BZ115">
        <v>1</v>
      </c>
      <c r="CA115">
        <v>3</v>
      </c>
      <c r="CB115">
        <v>11</v>
      </c>
      <c r="CC115">
        <v>0</v>
      </c>
      <c r="CD115">
        <v>0</v>
      </c>
      <c r="CE115">
        <v>0</v>
      </c>
      <c r="CF115">
        <v>40</v>
      </c>
      <c r="CG115">
        <v>6</v>
      </c>
      <c r="CI115">
        <v>20190731</v>
      </c>
      <c r="CJ115" t="s">
        <v>23</v>
      </c>
      <c r="CK115" t="s">
        <v>29</v>
      </c>
      <c r="CL115" t="s">
        <v>29</v>
      </c>
      <c r="CM115" t="s">
        <v>29</v>
      </c>
      <c r="CN115" t="s">
        <v>29</v>
      </c>
      <c r="CO115" t="s">
        <v>29</v>
      </c>
      <c r="CP115" t="s">
        <v>29</v>
      </c>
      <c r="CQ115" t="s">
        <v>29</v>
      </c>
      <c r="CR115" t="s">
        <v>29</v>
      </c>
      <c r="CS115" t="s">
        <v>29</v>
      </c>
      <c r="CT115" t="s">
        <v>29</v>
      </c>
      <c r="CU115" t="s">
        <v>29</v>
      </c>
      <c r="CV115" t="s">
        <v>29</v>
      </c>
      <c r="CW115" t="s">
        <v>29</v>
      </c>
      <c r="CX115" t="s">
        <v>29</v>
      </c>
      <c r="CY115" t="s">
        <v>29</v>
      </c>
      <c r="CZ115" t="s">
        <v>29</v>
      </c>
      <c r="DA115" t="s">
        <v>29</v>
      </c>
      <c r="DB115">
        <v>0</v>
      </c>
      <c r="DC115">
        <v>0</v>
      </c>
    </row>
    <row r="116" spans="21:107" x14ac:dyDescent="0.2">
      <c r="U116">
        <v>20190801</v>
      </c>
      <c r="V116" t="s">
        <v>19</v>
      </c>
      <c r="W116">
        <v>1</v>
      </c>
      <c r="X116">
        <v>9</v>
      </c>
      <c r="Y116">
        <v>0</v>
      </c>
      <c r="Z116">
        <v>0</v>
      </c>
      <c r="AA116">
        <v>0</v>
      </c>
      <c r="AB116">
        <v>0</v>
      </c>
      <c r="AC116">
        <v>4</v>
      </c>
      <c r="AD116">
        <v>0</v>
      </c>
      <c r="AE116">
        <v>0</v>
      </c>
      <c r="AF116">
        <v>0</v>
      </c>
      <c r="AG116">
        <v>0</v>
      </c>
      <c r="AH116">
        <v>0</v>
      </c>
      <c r="AI116">
        <v>0</v>
      </c>
      <c r="AJ116">
        <v>10</v>
      </c>
      <c r="AK116">
        <v>0</v>
      </c>
      <c r="AL116">
        <v>0</v>
      </c>
      <c r="AM116">
        <v>0</v>
      </c>
      <c r="AN116">
        <v>24</v>
      </c>
      <c r="AO116">
        <v>4</v>
      </c>
      <c r="AQ116">
        <v>20190801</v>
      </c>
      <c r="AR116" t="s">
        <v>20</v>
      </c>
      <c r="AS116">
        <v>0</v>
      </c>
      <c r="AT116">
        <v>4</v>
      </c>
      <c r="AU116">
        <v>1</v>
      </c>
      <c r="AV116">
        <v>0</v>
      </c>
      <c r="AW116">
        <v>0</v>
      </c>
      <c r="AX116">
        <v>0</v>
      </c>
      <c r="AY116">
        <v>2</v>
      </c>
      <c r="AZ116">
        <v>1</v>
      </c>
      <c r="BA116">
        <v>0</v>
      </c>
      <c r="BB116">
        <v>8</v>
      </c>
      <c r="BC116">
        <v>3</v>
      </c>
      <c r="BD116">
        <v>0</v>
      </c>
      <c r="BE116">
        <v>3</v>
      </c>
      <c r="BF116">
        <v>29</v>
      </c>
      <c r="BG116">
        <v>0</v>
      </c>
      <c r="BH116">
        <v>0</v>
      </c>
      <c r="BI116">
        <v>0</v>
      </c>
      <c r="BJ116">
        <v>51</v>
      </c>
      <c r="BK116">
        <v>8</v>
      </c>
      <c r="BM116">
        <v>20190801</v>
      </c>
      <c r="BN116" t="s">
        <v>22</v>
      </c>
      <c r="BO116">
        <v>0</v>
      </c>
      <c r="BP116">
        <v>21</v>
      </c>
      <c r="BQ116">
        <v>0</v>
      </c>
      <c r="BR116">
        <v>0</v>
      </c>
      <c r="BS116">
        <v>0</v>
      </c>
      <c r="BT116">
        <v>1</v>
      </c>
      <c r="BU116">
        <v>0</v>
      </c>
      <c r="BV116">
        <v>0</v>
      </c>
      <c r="BW116">
        <v>0</v>
      </c>
      <c r="BX116">
        <v>0</v>
      </c>
      <c r="BY116">
        <v>2</v>
      </c>
      <c r="BZ116">
        <v>0</v>
      </c>
      <c r="CA116">
        <v>0</v>
      </c>
      <c r="CB116">
        <v>17</v>
      </c>
      <c r="CC116">
        <v>0</v>
      </c>
      <c r="CD116">
        <v>0</v>
      </c>
      <c r="CE116">
        <v>0</v>
      </c>
      <c r="CF116">
        <v>41</v>
      </c>
      <c r="CG116">
        <v>4</v>
      </c>
      <c r="CI116">
        <v>20190801</v>
      </c>
      <c r="CJ116" t="s">
        <v>23</v>
      </c>
      <c r="CK116" t="s">
        <v>29</v>
      </c>
      <c r="CL116" t="s">
        <v>29</v>
      </c>
      <c r="CM116" t="s">
        <v>29</v>
      </c>
      <c r="CN116" t="s">
        <v>29</v>
      </c>
      <c r="CO116" t="s">
        <v>29</v>
      </c>
      <c r="CP116" t="s">
        <v>29</v>
      </c>
      <c r="CQ116" t="s">
        <v>29</v>
      </c>
      <c r="CR116" t="s">
        <v>29</v>
      </c>
      <c r="CS116" t="s">
        <v>29</v>
      </c>
      <c r="CT116" t="s">
        <v>29</v>
      </c>
      <c r="CU116" t="s">
        <v>29</v>
      </c>
      <c r="CV116" t="s">
        <v>29</v>
      </c>
      <c r="CW116" t="s">
        <v>29</v>
      </c>
      <c r="CX116" t="s">
        <v>29</v>
      </c>
      <c r="CY116" t="s">
        <v>29</v>
      </c>
      <c r="CZ116" t="s">
        <v>29</v>
      </c>
      <c r="DA116" t="s">
        <v>29</v>
      </c>
      <c r="DB116">
        <v>0</v>
      </c>
      <c r="DC116">
        <v>0</v>
      </c>
    </row>
    <row r="117" spans="21:107" x14ac:dyDescent="0.2">
      <c r="U117">
        <v>20190802</v>
      </c>
      <c r="V117" t="s">
        <v>19</v>
      </c>
      <c r="W117">
        <v>1</v>
      </c>
      <c r="X117">
        <v>4</v>
      </c>
      <c r="Y117">
        <v>0</v>
      </c>
      <c r="Z117">
        <v>0</v>
      </c>
      <c r="AA117">
        <v>0</v>
      </c>
      <c r="AB117">
        <v>0</v>
      </c>
      <c r="AC117">
        <v>0</v>
      </c>
      <c r="AD117">
        <v>0</v>
      </c>
      <c r="AE117">
        <v>0</v>
      </c>
      <c r="AF117">
        <v>0</v>
      </c>
      <c r="AG117">
        <v>0</v>
      </c>
      <c r="AH117">
        <v>0</v>
      </c>
      <c r="AI117">
        <v>0</v>
      </c>
      <c r="AJ117">
        <v>12</v>
      </c>
      <c r="AK117">
        <v>0</v>
      </c>
      <c r="AL117">
        <v>0</v>
      </c>
      <c r="AM117">
        <v>0</v>
      </c>
      <c r="AN117">
        <v>17</v>
      </c>
      <c r="AO117">
        <v>3</v>
      </c>
      <c r="AQ117">
        <v>20190802</v>
      </c>
      <c r="AR117" t="s">
        <v>20</v>
      </c>
      <c r="AS117">
        <v>1</v>
      </c>
      <c r="AT117">
        <v>9</v>
      </c>
      <c r="AU117">
        <v>0</v>
      </c>
      <c r="AV117">
        <v>0</v>
      </c>
      <c r="AW117">
        <v>0</v>
      </c>
      <c r="AX117">
        <v>0</v>
      </c>
      <c r="AY117">
        <v>1</v>
      </c>
      <c r="AZ117">
        <v>0</v>
      </c>
      <c r="BA117">
        <v>0</v>
      </c>
      <c r="BB117">
        <v>10</v>
      </c>
      <c r="BC117">
        <v>6</v>
      </c>
      <c r="BD117">
        <v>0</v>
      </c>
      <c r="BE117">
        <v>0</v>
      </c>
      <c r="BF117">
        <v>16</v>
      </c>
      <c r="BG117">
        <v>0</v>
      </c>
      <c r="BH117">
        <v>0</v>
      </c>
      <c r="BI117">
        <v>0</v>
      </c>
      <c r="BJ117">
        <v>43</v>
      </c>
      <c r="BK117">
        <v>6</v>
      </c>
      <c r="BM117">
        <v>20190802</v>
      </c>
      <c r="BN117" t="s">
        <v>22</v>
      </c>
      <c r="BO117">
        <v>0</v>
      </c>
      <c r="BP117">
        <v>19</v>
      </c>
      <c r="BQ117">
        <v>0</v>
      </c>
      <c r="BR117">
        <v>0</v>
      </c>
      <c r="BS117">
        <v>0</v>
      </c>
      <c r="BT117">
        <v>0</v>
      </c>
      <c r="BU117">
        <v>1</v>
      </c>
      <c r="BV117">
        <v>0</v>
      </c>
      <c r="BW117">
        <v>0</v>
      </c>
      <c r="BX117">
        <v>1</v>
      </c>
      <c r="BY117">
        <v>0</v>
      </c>
      <c r="BZ117">
        <v>0</v>
      </c>
      <c r="CA117">
        <v>0</v>
      </c>
      <c r="CB117">
        <v>16</v>
      </c>
      <c r="CC117">
        <v>0</v>
      </c>
      <c r="CD117">
        <v>0</v>
      </c>
      <c r="CE117">
        <v>0</v>
      </c>
      <c r="CF117">
        <v>37</v>
      </c>
      <c r="CG117">
        <v>4</v>
      </c>
      <c r="CI117">
        <v>20190802</v>
      </c>
      <c r="CJ117" t="s">
        <v>23</v>
      </c>
      <c r="CK117" t="s">
        <v>29</v>
      </c>
      <c r="CL117" t="s">
        <v>29</v>
      </c>
      <c r="CM117" t="s">
        <v>29</v>
      </c>
      <c r="CN117" t="s">
        <v>29</v>
      </c>
      <c r="CO117" t="s">
        <v>29</v>
      </c>
      <c r="CP117" t="s">
        <v>29</v>
      </c>
      <c r="CQ117" t="s">
        <v>29</v>
      </c>
      <c r="CR117" t="s">
        <v>29</v>
      </c>
      <c r="CS117" t="s">
        <v>29</v>
      </c>
      <c r="CT117" t="s">
        <v>29</v>
      </c>
      <c r="CU117" t="s">
        <v>29</v>
      </c>
      <c r="CV117" t="s">
        <v>29</v>
      </c>
      <c r="CW117" t="s">
        <v>29</v>
      </c>
      <c r="CX117" t="s">
        <v>29</v>
      </c>
      <c r="CY117" t="s">
        <v>29</v>
      </c>
      <c r="CZ117" t="s">
        <v>29</v>
      </c>
      <c r="DA117" t="s">
        <v>29</v>
      </c>
      <c r="DB117">
        <v>0</v>
      </c>
      <c r="DC117">
        <v>0</v>
      </c>
    </row>
    <row r="118" spans="21:107" x14ac:dyDescent="0.2">
      <c r="U118">
        <v>20190803</v>
      </c>
      <c r="V118" t="s">
        <v>19</v>
      </c>
      <c r="W118">
        <v>0</v>
      </c>
      <c r="X118">
        <v>1</v>
      </c>
      <c r="Y118">
        <v>0</v>
      </c>
      <c r="Z118">
        <v>0</v>
      </c>
      <c r="AA118">
        <v>0</v>
      </c>
      <c r="AB118">
        <v>0</v>
      </c>
      <c r="AC118">
        <v>2</v>
      </c>
      <c r="AD118">
        <v>0</v>
      </c>
      <c r="AE118">
        <v>0</v>
      </c>
      <c r="AF118">
        <v>0</v>
      </c>
      <c r="AG118">
        <v>0</v>
      </c>
      <c r="AH118">
        <v>0</v>
      </c>
      <c r="AI118">
        <v>0</v>
      </c>
      <c r="AJ118">
        <v>14</v>
      </c>
      <c r="AK118">
        <v>0</v>
      </c>
      <c r="AL118">
        <v>0</v>
      </c>
      <c r="AM118">
        <v>0</v>
      </c>
      <c r="AN118">
        <v>17</v>
      </c>
      <c r="AO118">
        <v>3</v>
      </c>
      <c r="AQ118">
        <v>20190803</v>
      </c>
      <c r="AR118" t="s">
        <v>20</v>
      </c>
      <c r="AS118">
        <v>3</v>
      </c>
      <c r="AT118">
        <v>11</v>
      </c>
      <c r="AU118">
        <v>4</v>
      </c>
      <c r="AV118">
        <v>0</v>
      </c>
      <c r="AW118">
        <v>0</v>
      </c>
      <c r="AX118">
        <v>0</v>
      </c>
      <c r="AY118">
        <v>0</v>
      </c>
      <c r="AZ118">
        <v>0</v>
      </c>
      <c r="BA118">
        <v>0</v>
      </c>
      <c r="BB118">
        <v>11</v>
      </c>
      <c r="BC118">
        <v>4</v>
      </c>
      <c r="BD118">
        <v>0</v>
      </c>
      <c r="BE118">
        <v>0</v>
      </c>
      <c r="BF118">
        <v>4</v>
      </c>
      <c r="BG118">
        <v>0</v>
      </c>
      <c r="BH118">
        <v>0</v>
      </c>
      <c r="BI118">
        <v>0</v>
      </c>
      <c r="BJ118">
        <v>37</v>
      </c>
      <c r="BK118">
        <v>6</v>
      </c>
      <c r="BM118">
        <v>20190803</v>
      </c>
      <c r="BN118" t="s">
        <v>22</v>
      </c>
      <c r="BO118">
        <v>0</v>
      </c>
      <c r="BP118">
        <v>23</v>
      </c>
      <c r="BQ118">
        <v>0</v>
      </c>
      <c r="BR118">
        <v>0</v>
      </c>
      <c r="BS118">
        <v>0</v>
      </c>
      <c r="BT118">
        <v>0</v>
      </c>
      <c r="BU118">
        <v>1</v>
      </c>
      <c r="BV118">
        <v>0</v>
      </c>
      <c r="BW118">
        <v>0</v>
      </c>
      <c r="BX118">
        <v>0</v>
      </c>
      <c r="BY118">
        <v>7</v>
      </c>
      <c r="BZ118">
        <v>0</v>
      </c>
      <c r="CA118">
        <v>2</v>
      </c>
      <c r="CB118">
        <v>15</v>
      </c>
      <c r="CC118">
        <v>2</v>
      </c>
      <c r="CD118">
        <v>0</v>
      </c>
      <c r="CE118">
        <v>0</v>
      </c>
      <c r="CF118">
        <v>50</v>
      </c>
      <c r="CG118">
        <v>6</v>
      </c>
      <c r="CI118">
        <v>20190803</v>
      </c>
      <c r="CJ118" t="s">
        <v>23</v>
      </c>
      <c r="CK118" t="s">
        <v>29</v>
      </c>
      <c r="CL118" t="s">
        <v>29</v>
      </c>
      <c r="CM118" t="s">
        <v>29</v>
      </c>
      <c r="CN118" t="s">
        <v>29</v>
      </c>
      <c r="CO118" t="s">
        <v>29</v>
      </c>
      <c r="CP118" t="s">
        <v>29</v>
      </c>
      <c r="CQ118" t="s">
        <v>29</v>
      </c>
      <c r="CR118" t="s">
        <v>29</v>
      </c>
      <c r="CS118" t="s">
        <v>29</v>
      </c>
      <c r="CT118" t="s">
        <v>29</v>
      </c>
      <c r="CU118" t="s">
        <v>29</v>
      </c>
      <c r="CV118" t="s">
        <v>29</v>
      </c>
      <c r="CW118" t="s">
        <v>29</v>
      </c>
      <c r="CX118" t="s">
        <v>29</v>
      </c>
      <c r="CY118" t="s">
        <v>29</v>
      </c>
      <c r="CZ118" t="s">
        <v>29</v>
      </c>
      <c r="DA118" t="s">
        <v>29</v>
      </c>
      <c r="DB118">
        <v>0</v>
      </c>
      <c r="DC118">
        <v>0</v>
      </c>
    </row>
    <row r="119" spans="21:107" x14ac:dyDescent="0.2">
      <c r="U119">
        <v>20190804</v>
      </c>
      <c r="V119" t="s">
        <v>19</v>
      </c>
      <c r="W119">
        <v>0</v>
      </c>
      <c r="X119">
        <v>11</v>
      </c>
      <c r="Y119">
        <v>0</v>
      </c>
      <c r="Z119">
        <v>0</v>
      </c>
      <c r="AA119">
        <v>0</v>
      </c>
      <c r="AB119">
        <v>0</v>
      </c>
      <c r="AC119">
        <v>4</v>
      </c>
      <c r="AD119">
        <v>0</v>
      </c>
      <c r="AE119">
        <v>0</v>
      </c>
      <c r="AF119">
        <v>0</v>
      </c>
      <c r="AG119">
        <v>0</v>
      </c>
      <c r="AH119">
        <v>0</v>
      </c>
      <c r="AI119">
        <v>0</v>
      </c>
      <c r="AJ119">
        <v>7</v>
      </c>
      <c r="AK119">
        <v>0</v>
      </c>
      <c r="AL119">
        <v>0</v>
      </c>
      <c r="AM119">
        <v>0</v>
      </c>
      <c r="AN119">
        <v>22</v>
      </c>
      <c r="AO119">
        <v>3</v>
      </c>
      <c r="AQ119">
        <v>20190804</v>
      </c>
      <c r="AR119" t="s">
        <v>20</v>
      </c>
      <c r="AS119">
        <v>2</v>
      </c>
      <c r="AT119">
        <v>6</v>
      </c>
      <c r="AU119">
        <v>1</v>
      </c>
      <c r="AV119">
        <v>0</v>
      </c>
      <c r="AW119">
        <v>0</v>
      </c>
      <c r="AX119">
        <v>0</v>
      </c>
      <c r="AY119">
        <v>1</v>
      </c>
      <c r="AZ119">
        <v>0</v>
      </c>
      <c r="BA119">
        <v>0</v>
      </c>
      <c r="BB119">
        <v>28</v>
      </c>
      <c r="BC119">
        <v>14</v>
      </c>
      <c r="BD119">
        <v>0</v>
      </c>
      <c r="BE119">
        <v>1</v>
      </c>
      <c r="BF119">
        <v>5</v>
      </c>
      <c r="BG119">
        <v>0</v>
      </c>
      <c r="BH119">
        <v>0</v>
      </c>
      <c r="BI119">
        <v>0</v>
      </c>
      <c r="BJ119">
        <v>58</v>
      </c>
      <c r="BK119">
        <v>8</v>
      </c>
      <c r="BM119">
        <v>20190804</v>
      </c>
      <c r="BN119" t="s">
        <v>22</v>
      </c>
      <c r="BO119">
        <v>0</v>
      </c>
      <c r="BP119">
        <v>17</v>
      </c>
      <c r="BQ119">
        <v>0</v>
      </c>
      <c r="BR119">
        <v>0</v>
      </c>
      <c r="BS119">
        <v>0</v>
      </c>
      <c r="BT119">
        <v>1</v>
      </c>
      <c r="BU119">
        <v>0</v>
      </c>
      <c r="BV119">
        <v>0</v>
      </c>
      <c r="BW119">
        <v>0</v>
      </c>
      <c r="BX119">
        <v>1</v>
      </c>
      <c r="BY119">
        <v>3</v>
      </c>
      <c r="BZ119">
        <v>0</v>
      </c>
      <c r="CA119">
        <v>0</v>
      </c>
      <c r="CB119">
        <v>16</v>
      </c>
      <c r="CC119">
        <v>0</v>
      </c>
      <c r="CD119">
        <v>0</v>
      </c>
      <c r="CE119">
        <v>0</v>
      </c>
      <c r="CF119">
        <v>38</v>
      </c>
      <c r="CG119">
        <v>5</v>
      </c>
      <c r="CI119">
        <v>20190804</v>
      </c>
      <c r="CJ119" t="s">
        <v>23</v>
      </c>
      <c r="CK119" t="s">
        <v>29</v>
      </c>
      <c r="CL119" t="s">
        <v>29</v>
      </c>
      <c r="CM119" t="s">
        <v>29</v>
      </c>
      <c r="CN119" t="s">
        <v>29</v>
      </c>
      <c r="CO119" t="s">
        <v>29</v>
      </c>
      <c r="CP119" t="s">
        <v>29</v>
      </c>
      <c r="CQ119" t="s">
        <v>29</v>
      </c>
      <c r="CR119" t="s">
        <v>29</v>
      </c>
      <c r="CS119" t="s">
        <v>29</v>
      </c>
      <c r="CT119" t="s">
        <v>29</v>
      </c>
      <c r="CU119" t="s">
        <v>29</v>
      </c>
      <c r="CV119" t="s">
        <v>29</v>
      </c>
      <c r="CW119" t="s">
        <v>29</v>
      </c>
      <c r="CX119" t="s">
        <v>29</v>
      </c>
      <c r="CY119" t="s">
        <v>29</v>
      </c>
      <c r="CZ119" t="s">
        <v>29</v>
      </c>
      <c r="DA119" t="s">
        <v>29</v>
      </c>
      <c r="DB119">
        <v>0</v>
      </c>
      <c r="DC119">
        <v>0</v>
      </c>
    </row>
    <row r="120" spans="21:107" x14ac:dyDescent="0.2">
      <c r="U120">
        <v>20190805</v>
      </c>
      <c r="V120" t="s">
        <v>19</v>
      </c>
      <c r="W120">
        <v>1</v>
      </c>
      <c r="X120">
        <v>21</v>
      </c>
      <c r="Y120">
        <v>0</v>
      </c>
      <c r="Z120">
        <v>0</v>
      </c>
      <c r="AA120">
        <v>0</v>
      </c>
      <c r="AB120">
        <v>0</v>
      </c>
      <c r="AC120">
        <v>3</v>
      </c>
      <c r="AD120">
        <v>0</v>
      </c>
      <c r="AE120">
        <v>0</v>
      </c>
      <c r="AF120">
        <v>0</v>
      </c>
      <c r="AG120">
        <v>0</v>
      </c>
      <c r="AH120">
        <v>0</v>
      </c>
      <c r="AI120">
        <v>0</v>
      </c>
      <c r="AJ120">
        <v>7</v>
      </c>
      <c r="AK120">
        <v>0</v>
      </c>
      <c r="AL120">
        <v>0</v>
      </c>
      <c r="AM120">
        <v>0</v>
      </c>
      <c r="AN120">
        <v>32</v>
      </c>
      <c r="AO120">
        <v>4</v>
      </c>
      <c r="AQ120">
        <v>20190805</v>
      </c>
      <c r="AR120" t="s">
        <v>20</v>
      </c>
      <c r="AS120">
        <v>1</v>
      </c>
      <c r="AT120">
        <v>7</v>
      </c>
      <c r="AU120">
        <v>3</v>
      </c>
      <c r="AV120">
        <v>0</v>
      </c>
      <c r="AW120">
        <v>0</v>
      </c>
      <c r="AX120">
        <v>0</v>
      </c>
      <c r="AY120">
        <v>2</v>
      </c>
      <c r="AZ120">
        <v>0</v>
      </c>
      <c r="BA120">
        <v>0</v>
      </c>
      <c r="BB120">
        <v>10</v>
      </c>
      <c r="BC120">
        <v>8</v>
      </c>
      <c r="BD120">
        <v>0</v>
      </c>
      <c r="BE120">
        <v>2</v>
      </c>
      <c r="BF120">
        <v>12</v>
      </c>
      <c r="BG120">
        <v>0</v>
      </c>
      <c r="BH120">
        <v>0</v>
      </c>
      <c r="BI120">
        <v>0</v>
      </c>
      <c r="BJ120">
        <v>45</v>
      </c>
      <c r="BK120">
        <v>8</v>
      </c>
      <c r="BM120">
        <v>20190805</v>
      </c>
      <c r="BN120" t="s">
        <v>22</v>
      </c>
      <c r="BO120">
        <v>0</v>
      </c>
      <c r="BP120">
        <v>17</v>
      </c>
      <c r="BQ120">
        <v>0</v>
      </c>
      <c r="BR120">
        <v>0</v>
      </c>
      <c r="BS120">
        <v>0</v>
      </c>
      <c r="BT120">
        <v>2</v>
      </c>
      <c r="BU120">
        <v>0</v>
      </c>
      <c r="BV120">
        <v>0</v>
      </c>
      <c r="BW120">
        <v>0</v>
      </c>
      <c r="BX120">
        <v>0</v>
      </c>
      <c r="BY120">
        <v>20</v>
      </c>
      <c r="BZ120">
        <v>0</v>
      </c>
      <c r="CA120">
        <v>1</v>
      </c>
      <c r="CB120">
        <v>17</v>
      </c>
      <c r="CC120">
        <v>0</v>
      </c>
      <c r="CD120">
        <v>0</v>
      </c>
      <c r="CE120">
        <v>0</v>
      </c>
      <c r="CF120">
        <v>57</v>
      </c>
      <c r="CG120">
        <v>5</v>
      </c>
      <c r="CI120">
        <v>20190805</v>
      </c>
      <c r="CJ120" t="s">
        <v>23</v>
      </c>
      <c r="CK120" t="s">
        <v>29</v>
      </c>
      <c r="CL120" t="s">
        <v>29</v>
      </c>
      <c r="CM120" t="s">
        <v>29</v>
      </c>
      <c r="CN120" t="s">
        <v>29</v>
      </c>
      <c r="CO120" t="s">
        <v>29</v>
      </c>
      <c r="CP120" t="s">
        <v>29</v>
      </c>
      <c r="CQ120" t="s">
        <v>29</v>
      </c>
      <c r="CR120" t="s">
        <v>29</v>
      </c>
      <c r="CS120" t="s">
        <v>29</v>
      </c>
      <c r="CT120" t="s">
        <v>29</v>
      </c>
      <c r="CU120" t="s">
        <v>29</v>
      </c>
      <c r="CV120" t="s">
        <v>29</v>
      </c>
      <c r="CW120" t="s">
        <v>29</v>
      </c>
      <c r="CX120" t="s">
        <v>29</v>
      </c>
      <c r="CY120" t="s">
        <v>29</v>
      </c>
      <c r="CZ120" t="s">
        <v>29</v>
      </c>
      <c r="DA120" t="s">
        <v>29</v>
      </c>
      <c r="DB120">
        <v>0</v>
      </c>
      <c r="DC120">
        <v>0</v>
      </c>
    </row>
    <row r="121" spans="21:107" x14ac:dyDescent="0.2">
      <c r="U121">
        <v>20190806</v>
      </c>
      <c r="V121" t="s">
        <v>19</v>
      </c>
      <c r="W121">
        <v>1</v>
      </c>
      <c r="X121">
        <v>1</v>
      </c>
      <c r="Y121">
        <v>0</v>
      </c>
      <c r="Z121">
        <v>0</v>
      </c>
      <c r="AA121">
        <v>0</v>
      </c>
      <c r="AB121">
        <v>0</v>
      </c>
      <c r="AC121">
        <v>2</v>
      </c>
      <c r="AD121">
        <v>0</v>
      </c>
      <c r="AE121">
        <v>0</v>
      </c>
      <c r="AF121">
        <v>0</v>
      </c>
      <c r="AG121">
        <v>0</v>
      </c>
      <c r="AH121">
        <v>0</v>
      </c>
      <c r="AI121">
        <v>0</v>
      </c>
      <c r="AJ121">
        <v>15</v>
      </c>
      <c r="AK121">
        <v>0</v>
      </c>
      <c r="AL121">
        <v>0</v>
      </c>
      <c r="AM121">
        <v>0</v>
      </c>
      <c r="AN121">
        <v>19</v>
      </c>
      <c r="AO121">
        <v>4</v>
      </c>
      <c r="AQ121">
        <v>20190806</v>
      </c>
      <c r="AR121" t="s">
        <v>20</v>
      </c>
      <c r="AS121">
        <v>0</v>
      </c>
      <c r="AT121">
        <v>10</v>
      </c>
      <c r="AU121">
        <v>1</v>
      </c>
      <c r="AV121">
        <v>0</v>
      </c>
      <c r="AW121">
        <v>0</v>
      </c>
      <c r="AX121">
        <v>0</v>
      </c>
      <c r="AY121">
        <v>1</v>
      </c>
      <c r="AZ121">
        <v>0</v>
      </c>
      <c r="BA121">
        <v>1</v>
      </c>
      <c r="BB121">
        <v>9</v>
      </c>
      <c r="BC121">
        <v>8</v>
      </c>
      <c r="BD121">
        <v>0</v>
      </c>
      <c r="BE121">
        <v>1</v>
      </c>
      <c r="BF121">
        <v>20</v>
      </c>
      <c r="BG121">
        <v>0</v>
      </c>
      <c r="BH121">
        <v>0</v>
      </c>
      <c r="BI121">
        <v>0</v>
      </c>
      <c r="BJ121">
        <v>51</v>
      </c>
      <c r="BK121">
        <v>8</v>
      </c>
      <c r="BM121">
        <v>20190806</v>
      </c>
      <c r="BN121" t="s">
        <v>22</v>
      </c>
      <c r="BO121">
        <v>0</v>
      </c>
      <c r="BP121">
        <v>16</v>
      </c>
      <c r="BQ121">
        <v>0</v>
      </c>
      <c r="BR121">
        <v>0</v>
      </c>
      <c r="BS121">
        <v>0</v>
      </c>
      <c r="BT121">
        <v>1</v>
      </c>
      <c r="BU121">
        <v>0</v>
      </c>
      <c r="BV121">
        <v>0</v>
      </c>
      <c r="BW121">
        <v>0</v>
      </c>
      <c r="BX121">
        <v>0</v>
      </c>
      <c r="BY121">
        <v>10</v>
      </c>
      <c r="BZ121">
        <v>0</v>
      </c>
      <c r="CA121">
        <v>0</v>
      </c>
      <c r="CB121">
        <v>11</v>
      </c>
      <c r="CC121">
        <v>0</v>
      </c>
      <c r="CD121">
        <v>0</v>
      </c>
      <c r="CE121">
        <v>0</v>
      </c>
      <c r="CF121">
        <v>38</v>
      </c>
      <c r="CG121">
        <v>4</v>
      </c>
      <c r="CI121">
        <v>20190806</v>
      </c>
      <c r="CJ121" t="s">
        <v>23</v>
      </c>
      <c r="CK121" t="s">
        <v>29</v>
      </c>
      <c r="CL121" t="s">
        <v>29</v>
      </c>
      <c r="CM121" t="s">
        <v>29</v>
      </c>
      <c r="CN121" t="s">
        <v>29</v>
      </c>
      <c r="CO121" t="s">
        <v>29</v>
      </c>
      <c r="CP121" t="s">
        <v>29</v>
      </c>
      <c r="CQ121" t="s">
        <v>29</v>
      </c>
      <c r="CR121" t="s">
        <v>29</v>
      </c>
      <c r="CS121" t="s">
        <v>29</v>
      </c>
      <c r="CT121" t="s">
        <v>29</v>
      </c>
      <c r="CU121" t="s">
        <v>29</v>
      </c>
      <c r="CV121" t="s">
        <v>29</v>
      </c>
      <c r="CW121" t="s">
        <v>29</v>
      </c>
      <c r="CX121" t="s">
        <v>29</v>
      </c>
      <c r="CY121" t="s">
        <v>29</v>
      </c>
      <c r="CZ121" t="s">
        <v>29</v>
      </c>
      <c r="DA121" t="s">
        <v>29</v>
      </c>
      <c r="DB121">
        <v>0</v>
      </c>
      <c r="DC121">
        <v>0</v>
      </c>
    </row>
    <row r="122" spans="21:107" x14ac:dyDescent="0.2">
      <c r="U122">
        <v>20190807</v>
      </c>
      <c r="V122" t="s">
        <v>19</v>
      </c>
      <c r="W122">
        <v>1</v>
      </c>
      <c r="X122">
        <v>10</v>
      </c>
      <c r="Y122">
        <v>0</v>
      </c>
      <c r="Z122">
        <v>0</v>
      </c>
      <c r="AA122">
        <v>0</v>
      </c>
      <c r="AB122">
        <v>0</v>
      </c>
      <c r="AC122">
        <v>1</v>
      </c>
      <c r="AD122">
        <v>0</v>
      </c>
      <c r="AE122">
        <v>0</v>
      </c>
      <c r="AF122">
        <v>0</v>
      </c>
      <c r="AG122">
        <v>0</v>
      </c>
      <c r="AH122">
        <v>0</v>
      </c>
      <c r="AI122">
        <v>0</v>
      </c>
      <c r="AJ122">
        <v>11</v>
      </c>
      <c r="AK122">
        <v>0</v>
      </c>
      <c r="AL122">
        <v>0</v>
      </c>
      <c r="AM122">
        <v>0</v>
      </c>
      <c r="AN122">
        <v>23</v>
      </c>
      <c r="AO122">
        <v>4</v>
      </c>
      <c r="AQ122">
        <v>20190807</v>
      </c>
      <c r="AR122" t="s">
        <v>20</v>
      </c>
      <c r="AS122">
        <v>0</v>
      </c>
      <c r="AT122">
        <v>19</v>
      </c>
      <c r="AU122">
        <v>3</v>
      </c>
      <c r="AV122">
        <v>0</v>
      </c>
      <c r="AW122">
        <v>0</v>
      </c>
      <c r="AX122">
        <v>0</v>
      </c>
      <c r="AY122">
        <v>11</v>
      </c>
      <c r="AZ122">
        <v>0</v>
      </c>
      <c r="BA122">
        <v>0</v>
      </c>
      <c r="BB122">
        <v>14</v>
      </c>
      <c r="BC122">
        <v>10</v>
      </c>
      <c r="BD122">
        <v>0</v>
      </c>
      <c r="BE122">
        <v>1</v>
      </c>
      <c r="BF122">
        <v>20</v>
      </c>
      <c r="BG122">
        <v>1</v>
      </c>
      <c r="BH122">
        <v>0</v>
      </c>
      <c r="BI122">
        <v>0</v>
      </c>
      <c r="BJ122">
        <v>79</v>
      </c>
      <c r="BK122">
        <v>8</v>
      </c>
      <c r="BM122">
        <v>20190807</v>
      </c>
      <c r="BN122" t="s">
        <v>22</v>
      </c>
      <c r="BO122">
        <v>0</v>
      </c>
      <c r="BP122">
        <v>6</v>
      </c>
      <c r="BQ122">
        <v>0</v>
      </c>
      <c r="BR122">
        <v>0</v>
      </c>
      <c r="BS122">
        <v>0</v>
      </c>
      <c r="BT122">
        <v>1</v>
      </c>
      <c r="BU122">
        <v>0</v>
      </c>
      <c r="BV122">
        <v>0</v>
      </c>
      <c r="BW122">
        <v>0</v>
      </c>
      <c r="BX122">
        <v>0</v>
      </c>
      <c r="BY122">
        <v>2</v>
      </c>
      <c r="BZ122">
        <v>0</v>
      </c>
      <c r="CA122">
        <v>2</v>
      </c>
      <c r="CB122">
        <v>24</v>
      </c>
      <c r="CC122">
        <v>0</v>
      </c>
      <c r="CD122">
        <v>0</v>
      </c>
      <c r="CE122">
        <v>0</v>
      </c>
      <c r="CF122">
        <v>35</v>
      </c>
      <c r="CG122">
        <v>5</v>
      </c>
      <c r="CI122">
        <v>20190807</v>
      </c>
      <c r="CJ122" t="s">
        <v>23</v>
      </c>
      <c r="CK122" t="s">
        <v>29</v>
      </c>
      <c r="CL122" t="s">
        <v>29</v>
      </c>
      <c r="CM122" t="s">
        <v>29</v>
      </c>
      <c r="CN122" t="s">
        <v>29</v>
      </c>
      <c r="CO122" t="s">
        <v>29</v>
      </c>
      <c r="CP122" t="s">
        <v>29</v>
      </c>
      <c r="CQ122" t="s">
        <v>29</v>
      </c>
      <c r="CR122" t="s">
        <v>29</v>
      </c>
      <c r="CS122" t="s">
        <v>29</v>
      </c>
      <c r="CT122" t="s">
        <v>29</v>
      </c>
      <c r="CU122" t="s">
        <v>29</v>
      </c>
      <c r="CV122" t="s">
        <v>29</v>
      </c>
      <c r="CW122" t="s">
        <v>29</v>
      </c>
      <c r="CX122" t="s">
        <v>29</v>
      </c>
      <c r="CY122" t="s">
        <v>29</v>
      </c>
      <c r="CZ122" t="s">
        <v>29</v>
      </c>
      <c r="DA122" t="s">
        <v>29</v>
      </c>
      <c r="DB122">
        <v>0</v>
      </c>
      <c r="DC122">
        <v>0</v>
      </c>
    </row>
    <row r="123" spans="21:107" x14ac:dyDescent="0.2">
      <c r="U123">
        <v>20190808</v>
      </c>
      <c r="V123" t="s">
        <v>19</v>
      </c>
      <c r="W123">
        <v>0</v>
      </c>
      <c r="X123">
        <v>7</v>
      </c>
      <c r="Y123">
        <v>0</v>
      </c>
      <c r="Z123">
        <v>0</v>
      </c>
      <c r="AA123">
        <v>0</v>
      </c>
      <c r="AB123">
        <v>0</v>
      </c>
      <c r="AC123">
        <v>0</v>
      </c>
      <c r="AD123">
        <v>0</v>
      </c>
      <c r="AE123">
        <v>0</v>
      </c>
      <c r="AF123">
        <v>0</v>
      </c>
      <c r="AG123">
        <v>0</v>
      </c>
      <c r="AH123">
        <v>0</v>
      </c>
      <c r="AI123">
        <v>0</v>
      </c>
      <c r="AJ123">
        <v>19</v>
      </c>
      <c r="AK123">
        <v>0</v>
      </c>
      <c r="AL123">
        <v>0</v>
      </c>
      <c r="AM123">
        <v>0</v>
      </c>
      <c r="AN123">
        <v>26</v>
      </c>
      <c r="AO123">
        <v>2</v>
      </c>
      <c r="AQ123">
        <v>20190808</v>
      </c>
      <c r="AR123" t="s">
        <v>20</v>
      </c>
      <c r="AS123">
        <v>0</v>
      </c>
      <c r="AT123">
        <v>9</v>
      </c>
      <c r="AU123">
        <v>1</v>
      </c>
      <c r="AV123">
        <v>0</v>
      </c>
      <c r="AW123">
        <v>0</v>
      </c>
      <c r="AX123">
        <v>1</v>
      </c>
      <c r="AY123">
        <v>4</v>
      </c>
      <c r="AZ123">
        <v>1</v>
      </c>
      <c r="BA123">
        <v>0</v>
      </c>
      <c r="BB123">
        <v>7</v>
      </c>
      <c r="BC123">
        <v>3</v>
      </c>
      <c r="BD123">
        <v>0</v>
      </c>
      <c r="BE123">
        <v>0</v>
      </c>
      <c r="BF123">
        <v>38</v>
      </c>
      <c r="BG123">
        <v>0</v>
      </c>
      <c r="BH123">
        <v>0</v>
      </c>
      <c r="BI123">
        <v>0</v>
      </c>
      <c r="BJ123">
        <v>64</v>
      </c>
      <c r="BK123">
        <v>8</v>
      </c>
      <c r="BM123">
        <v>20190808</v>
      </c>
      <c r="BN123" t="s">
        <v>22</v>
      </c>
      <c r="BO123">
        <v>0</v>
      </c>
      <c r="BP123">
        <v>24</v>
      </c>
      <c r="BQ123">
        <v>1</v>
      </c>
      <c r="BR123">
        <v>0</v>
      </c>
      <c r="BS123">
        <v>0</v>
      </c>
      <c r="BT123">
        <v>2</v>
      </c>
      <c r="BU123">
        <v>0</v>
      </c>
      <c r="BV123">
        <v>0</v>
      </c>
      <c r="BW123">
        <v>0</v>
      </c>
      <c r="BX123">
        <v>2</v>
      </c>
      <c r="BY123">
        <v>1</v>
      </c>
      <c r="BZ123">
        <v>0</v>
      </c>
      <c r="CA123">
        <v>0</v>
      </c>
      <c r="CB123">
        <v>27</v>
      </c>
      <c r="CC123">
        <v>0</v>
      </c>
      <c r="CD123">
        <v>0</v>
      </c>
      <c r="CE123">
        <v>0</v>
      </c>
      <c r="CF123">
        <v>57</v>
      </c>
      <c r="CG123">
        <v>6</v>
      </c>
      <c r="CI123">
        <v>20190808</v>
      </c>
      <c r="CJ123" t="s">
        <v>23</v>
      </c>
      <c r="CK123" t="s">
        <v>29</v>
      </c>
      <c r="CL123" t="s">
        <v>29</v>
      </c>
      <c r="CM123" t="s">
        <v>29</v>
      </c>
      <c r="CN123" t="s">
        <v>29</v>
      </c>
      <c r="CO123" t="s">
        <v>29</v>
      </c>
      <c r="CP123" t="s">
        <v>29</v>
      </c>
      <c r="CQ123" t="s">
        <v>29</v>
      </c>
      <c r="CR123" t="s">
        <v>29</v>
      </c>
      <c r="CS123" t="s">
        <v>29</v>
      </c>
      <c r="CT123" t="s">
        <v>29</v>
      </c>
      <c r="CU123" t="s">
        <v>29</v>
      </c>
      <c r="CV123" t="s">
        <v>29</v>
      </c>
      <c r="CW123" t="s">
        <v>29</v>
      </c>
      <c r="CX123" t="s">
        <v>29</v>
      </c>
      <c r="CY123" t="s">
        <v>29</v>
      </c>
      <c r="CZ123" t="s">
        <v>29</v>
      </c>
      <c r="DA123" t="s">
        <v>29</v>
      </c>
      <c r="DB123">
        <v>0</v>
      </c>
      <c r="DC123">
        <v>0</v>
      </c>
    </row>
    <row r="124" spans="21:107" x14ac:dyDescent="0.2">
      <c r="U124">
        <v>20190809</v>
      </c>
      <c r="V124" t="s">
        <v>19</v>
      </c>
      <c r="W124">
        <v>0</v>
      </c>
      <c r="X124">
        <v>2</v>
      </c>
      <c r="Y124">
        <v>0</v>
      </c>
      <c r="Z124">
        <v>0</v>
      </c>
      <c r="AA124">
        <v>0</v>
      </c>
      <c r="AB124">
        <v>0</v>
      </c>
      <c r="AC124">
        <v>0</v>
      </c>
      <c r="AD124">
        <v>0</v>
      </c>
      <c r="AE124">
        <v>0</v>
      </c>
      <c r="AF124">
        <v>0</v>
      </c>
      <c r="AG124">
        <v>0</v>
      </c>
      <c r="AH124">
        <v>0</v>
      </c>
      <c r="AI124">
        <v>0</v>
      </c>
      <c r="AJ124">
        <v>17</v>
      </c>
      <c r="AK124">
        <v>0</v>
      </c>
      <c r="AL124">
        <v>0</v>
      </c>
      <c r="AM124">
        <v>0</v>
      </c>
      <c r="AN124">
        <v>19</v>
      </c>
      <c r="AO124">
        <v>2</v>
      </c>
      <c r="AQ124">
        <v>20190809</v>
      </c>
      <c r="AR124" t="s">
        <v>20</v>
      </c>
      <c r="AS124">
        <v>1</v>
      </c>
      <c r="AT124">
        <v>4</v>
      </c>
      <c r="AU124">
        <v>1</v>
      </c>
      <c r="AV124">
        <v>1</v>
      </c>
      <c r="AW124">
        <v>0</v>
      </c>
      <c r="AX124">
        <v>0</v>
      </c>
      <c r="AY124">
        <v>11</v>
      </c>
      <c r="AZ124">
        <v>0</v>
      </c>
      <c r="BA124">
        <v>0</v>
      </c>
      <c r="BB124">
        <v>11</v>
      </c>
      <c r="BC124">
        <v>2</v>
      </c>
      <c r="BD124">
        <v>0</v>
      </c>
      <c r="BE124">
        <v>0</v>
      </c>
      <c r="BF124">
        <v>28</v>
      </c>
      <c r="BG124">
        <v>3</v>
      </c>
      <c r="BH124">
        <v>0</v>
      </c>
      <c r="BI124">
        <v>0</v>
      </c>
      <c r="BJ124">
        <v>62</v>
      </c>
      <c r="BK124">
        <v>9</v>
      </c>
      <c r="BM124">
        <v>20190809</v>
      </c>
      <c r="BN124" t="s">
        <v>22</v>
      </c>
      <c r="BO124">
        <v>1</v>
      </c>
      <c r="BP124">
        <v>12</v>
      </c>
      <c r="BQ124">
        <v>0</v>
      </c>
      <c r="BR124">
        <v>0</v>
      </c>
      <c r="BS124">
        <v>0</v>
      </c>
      <c r="BT124">
        <v>2</v>
      </c>
      <c r="BU124">
        <v>0</v>
      </c>
      <c r="BV124">
        <v>0</v>
      </c>
      <c r="BW124">
        <v>0</v>
      </c>
      <c r="BX124">
        <v>5</v>
      </c>
      <c r="BY124">
        <v>1</v>
      </c>
      <c r="BZ124">
        <v>0</v>
      </c>
      <c r="CA124">
        <v>0</v>
      </c>
      <c r="CB124">
        <v>13</v>
      </c>
      <c r="CC124">
        <v>0</v>
      </c>
      <c r="CD124">
        <v>0</v>
      </c>
      <c r="CE124">
        <v>0</v>
      </c>
      <c r="CF124">
        <v>34</v>
      </c>
      <c r="CG124">
        <v>6</v>
      </c>
      <c r="CI124">
        <v>20190809</v>
      </c>
      <c r="CJ124" t="s">
        <v>23</v>
      </c>
      <c r="CK124" t="s">
        <v>29</v>
      </c>
      <c r="CL124" t="s">
        <v>29</v>
      </c>
      <c r="CM124" t="s">
        <v>29</v>
      </c>
      <c r="CN124" t="s">
        <v>29</v>
      </c>
      <c r="CO124" t="s">
        <v>29</v>
      </c>
      <c r="CP124" t="s">
        <v>29</v>
      </c>
      <c r="CQ124" t="s">
        <v>29</v>
      </c>
      <c r="CR124" t="s">
        <v>29</v>
      </c>
      <c r="CS124" t="s">
        <v>29</v>
      </c>
      <c r="CT124" t="s">
        <v>29</v>
      </c>
      <c r="CU124" t="s">
        <v>29</v>
      </c>
      <c r="CV124" t="s">
        <v>29</v>
      </c>
      <c r="CW124" t="s">
        <v>29</v>
      </c>
      <c r="CX124" t="s">
        <v>29</v>
      </c>
      <c r="CY124" t="s">
        <v>29</v>
      </c>
      <c r="CZ124" t="s">
        <v>29</v>
      </c>
      <c r="DA124" t="s">
        <v>29</v>
      </c>
      <c r="DB124">
        <v>0</v>
      </c>
      <c r="DC124">
        <v>0</v>
      </c>
    </row>
    <row r="125" spans="21:107" x14ac:dyDescent="0.2">
      <c r="U125">
        <v>20190810</v>
      </c>
      <c r="V125" t="s">
        <v>19</v>
      </c>
      <c r="W125">
        <v>0</v>
      </c>
      <c r="X125">
        <v>1</v>
      </c>
      <c r="Y125">
        <v>0</v>
      </c>
      <c r="Z125">
        <v>0</v>
      </c>
      <c r="AA125">
        <v>0</v>
      </c>
      <c r="AB125">
        <v>0</v>
      </c>
      <c r="AC125">
        <v>5</v>
      </c>
      <c r="AD125">
        <v>0</v>
      </c>
      <c r="AE125">
        <v>0</v>
      </c>
      <c r="AF125">
        <v>0</v>
      </c>
      <c r="AG125">
        <v>0</v>
      </c>
      <c r="AH125">
        <v>0</v>
      </c>
      <c r="AI125">
        <v>0</v>
      </c>
      <c r="AJ125">
        <v>18</v>
      </c>
      <c r="AK125">
        <v>0</v>
      </c>
      <c r="AL125">
        <v>0</v>
      </c>
      <c r="AM125">
        <v>0</v>
      </c>
      <c r="AN125">
        <v>24</v>
      </c>
      <c r="AO125">
        <v>3</v>
      </c>
      <c r="AQ125">
        <v>20190810</v>
      </c>
      <c r="AR125" t="s">
        <v>20</v>
      </c>
      <c r="AS125">
        <v>2</v>
      </c>
      <c r="AT125">
        <v>5</v>
      </c>
      <c r="AU125">
        <v>0</v>
      </c>
      <c r="AV125">
        <v>0</v>
      </c>
      <c r="AW125">
        <v>0</v>
      </c>
      <c r="AX125">
        <v>1</v>
      </c>
      <c r="AY125">
        <v>22</v>
      </c>
      <c r="AZ125">
        <v>0</v>
      </c>
      <c r="BA125">
        <v>0</v>
      </c>
      <c r="BB125">
        <v>7</v>
      </c>
      <c r="BC125">
        <v>5</v>
      </c>
      <c r="BD125">
        <v>0</v>
      </c>
      <c r="BE125">
        <v>1</v>
      </c>
      <c r="BF125">
        <v>27</v>
      </c>
      <c r="BG125">
        <v>2</v>
      </c>
      <c r="BH125">
        <v>0</v>
      </c>
      <c r="BI125">
        <v>0</v>
      </c>
      <c r="BJ125">
        <v>72</v>
      </c>
      <c r="BK125">
        <v>9</v>
      </c>
      <c r="BM125">
        <v>20190810</v>
      </c>
      <c r="BN125" t="s">
        <v>22</v>
      </c>
      <c r="BO125">
        <v>1</v>
      </c>
      <c r="BP125">
        <v>16</v>
      </c>
      <c r="BQ125">
        <v>0</v>
      </c>
      <c r="BR125">
        <v>0</v>
      </c>
      <c r="BS125">
        <v>0</v>
      </c>
      <c r="BT125">
        <v>0</v>
      </c>
      <c r="BU125">
        <v>0</v>
      </c>
      <c r="BV125">
        <v>0</v>
      </c>
      <c r="BW125">
        <v>0</v>
      </c>
      <c r="BX125">
        <v>0</v>
      </c>
      <c r="BY125">
        <v>0</v>
      </c>
      <c r="BZ125">
        <v>0</v>
      </c>
      <c r="CA125">
        <v>1</v>
      </c>
      <c r="CB125">
        <v>16</v>
      </c>
      <c r="CC125">
        <v>0</v>
      </c>
      <c r="CD125">
        <v>0</v>
      </c>
      <c r="CE125">
        <v>0</v>
      </c>
      <c r="CF125">
        <v>34</v>
      </c>
      <c r="CG125">
        <v>4</v>
      </c>
      <c r="CI125">
        <v>20190810</v>
      </c>
      <c r="CJ125" t="s">
        <v>23</v>
      </c>
      <c r="CK125" t="s">
        <v>29</v>
      </c>
      <c r="CL125" t="s">
        <v>29</v>
      </c>
      <c r="CM125" t="s">
        <v>29</v>
      </c>
      <c r="CN125" t="s">
        <v>29</v>
      </c>
      <c r="CO125" t="s">
        <v>29</v>
      </c>
      <c r="CP125" t="s">
        <v>29</v>
      </c>
      <c r="CQ125" t="s">
        <v>29</v>
      </c>
      <c r="CR125" t="s">
        <v>29</v>
      </c>
      <c r="CS125" t="s">
        <v>29</v>
      </c>
      <c r="CT125" t="s">
        <v>29</v>
      </c>
      <c r="CU125" t="s">
        <v>29</v>
      </c>
      <c r="CV125" t="s">
        <v>29</v>
      </c>
      <c r="CW125" t="s">
        <v>29</v>
      </c>
      <c r="CX125" t="s">
        <v>29</v>
      </c>
      <c r="CY125" t="s">
        <v>29</v>
      </c>
      <c r="CZ125" t="s">
        <v>29</v>
      </c>
      <c r="DA125" t="s">
        <v>29</v>
      </c>
      <c r="DB125">
        <v>0</v>
      </c>
      <c r="DC125">
        <v>0</v>
      </c>
    </row>
    <row r="126" spans="21:107" x14ac:dyDescent="0.2">
      <c r="U126">
        <v>20190811</v>
      </c>
      <c r="V126" t="s">
        <v>19</v>
      </c>
      <c r="W126">
        <v>1</v>
      </c>
      <c r="X126">
        <v>3</v>
      </c>
      <c r="Y126">
        <v>0</v>
      </c>
      <c r="Z126">
        <v>0</v>
      </c>
      <c r="AA126">
        <v>0</v>
      </c>
      <c r="AB126">
        <v>0</v>
      </c>
      <c r="AC126">
        <v>2</v>
      </c>
      <c r="AD126">
        <v>0</v>
      </c>
      <c r="AE126">
        <v>0</v>
      </c>
      <c r="AF126">
        <v>0</v>
      </c>
      <c r="AG126">
        <v>0</v>
      </c>
      <c r="AH126">
        <v>0</v>
      </c>
      <c r="AI126">
        <v>0</v>
      </c>
      <c r="AJ126">
        <v>6</v>
      </c>
      <c r="AK126">
        <v>2</v>
      </c>
      <c r="AL126">
        <v>0</v>
      </c>
      <c r="AM126">
        <v>0</v>
      </c>
      <c r="AN126">
        <v>14</v>
      </c>
      <c r="AO126">
        <v>5</v>
      </c>
      <c r="AQ126">
        <v>20190811</v>
      </c>
      <c r="AR126" t="s">
        <v>20</v>
      </c>
      <c r="AS126">
        <v>1</v>
      </c>
      <c r="AT126">
        <v>4</v>
      </c>
      <c r="AU126">
        <v>1</v>
      </c>
      <c r="AV126">
        <v>0</v>
      </c>
      <c r="AW126">
        <v>0</v>
      </c>
      <c r="AX126">
        <v>1</v>
      </c>
      <c r="AY126">
        <v>13</v>
      </c>
      <c r="AZ126">
        <v>0</v>
      </c>
      <c r="BA126">
        <v>1</v>
      </c>
      <c r="BB126">
        <v>23</v>
      </c>
      <c r="BC126">
        <v>4</v>
      </c>
      <c r="BD126">
        <v>0</v>
      </c>
      <c r="BE126">
        <v>0</v>
      </c>
      <c r="BF126">
        <v>13</v>
      </c>
      <c r="BG126">
        <v>1</v>
      </c>
      <c r="BH126">
        <v>0</v>
      </c>
      <c r="BI126">
        <v>0</v>
      </c>
      <c r="BJ126">
        <v>62</v>
      </c>
      <c r="BK126">
        <v>10</v>
      </c>
      <c r="BM126">
        <v>20190811</v>
      </c>
      <c r="BN126" t="s">
        <v>22</v>
      </c>
      <c r="BO126">
        <v>0</v>
      </c>
      <c r="BP126">
        <v>8</v>
      </c>
      <c r="BQ126">
        <v>0</v>
      </c>
      <c r="BR126">
        <v>0</v>
      </c>
      <c r="BS126">
        <v>0</v>
      </c>
      <c r="BT126">
        <v>0</v>
      </c>
      <c r="BU126">
        <v>1</v>
      </c>
      <c r="BV126">
        <v>0</v>
      </c>
      <c r="BW126">
        <v>0</v>
      </c>
      <c r="BX126">
        <v>0</v>
      </c>
      <c r="BY126">
        <v>0</v>
      </c>
      <c r="BZ126">
        <v>0</v>
      </c>
      <c r="CA126">
        <v>1</v>
      </c>
      <c r="CB126">
        <v>14</v>
      </c>
      <c r="CC126">
        <v>0</v>
      </c>
      <c r="CD126">
        <v>0</v>
      </c>
      <c r="CE126">
        <v>0</v>
      </c>
      <c r="CF126">
        <v>24</v>
      </c>
      <c r="CG126">
        <v>4</v>
      </c>
      <c r="CI126">
        <v>20190811</v>
      </c>
      <c r="CJ126" t="s">
        <v>23</v>
      </c>
      <c r="CK126" t="s">
        <v>29</v>
      </c>
      <c r="CL126" t="s">
        <v>29</v>
      </c>
      <c r="CM126" t="s">
        <v>29</v>
      </c>
      <c r="CN126" t="s">
        <v>29</v>
      </c>
      <c r="CO126" t="s">
        <v>29</v>
      </c>
      <c r="CP126" t="s">
        <v>29</v>
      </c>
      <c r="CQ126" t="s">
        <v>29</v>
      </c>
      <c r="CR126" t="s">
        <v>29</v>
      </c>
      <c r="CS126" t="s">
        <v>29</v>
      </c>
      <c r="CT126" t="s">
        <v>29</v>
      </c>
      <c r="CU126" t="s">
        <v>29</v>
      </c>
      <c r="CV126" t="s">
        <v>29</v>
      </c>
      <c r="CW126" t="s">
        <v>29</v>
      </c>
      <c r="CX126" t="s">
        <v>29</v>
      </c>
      <c r="CY126" t="s">
        <v>29</v>
      </c>
      <c r="CZ126" t="s">
        <v>29</v>
      </c>
      <c r="DA126" t="s">
        <v>29</v>
      </c>
      <c r="DB126">
        <v>0</v>
      </c>
      <c r="DC126">
        <v>0</v>
      </c>
    </row>
    <row r="127" spans="21:107" x14ac:dyDescent="0.2">
      <c r="U127">
        <v>20190812</v>
      </c>
      <c r="V127" t="s">
        <v>19</v>
      </c>
      <c r="W127">
        <v>0</v>
      </c>
      <c r="X127">
        <v>16</v>
      </c>
      <c r="Y127">
        <v>0</v>
      </c>
      <c r="Z127">
        <v>0</v>
      </c>
      <c r="AA127">
        <v>0</v>
      </c>
      <c r="AB127">
        <v>0</v>
      </c>
      <c r="AC127">
        <v>8</v>
      </c>
      <c r="AD127">
        <v>0</v>
      </c>
      <c r="AE127">
        <v>1</v>
      </c>
      <c r="AF127">
        <v>0</v>
      </c>
      <c r="AG127">
        <v>0</v>
      </c>
      <c r="AH127">
        <v>0</v>
      </c>
      <c r="AI127">
        <v>0</v>
      </c>
      <c r="AJ127">
        <v>6</v>
      </c>
      <c r="AK127">
        <v>0</v>
      </c>
      <c r="AL127">
        <v>0</v>
      </c>
      <c r="AM127">
        <v>0</v>
      </c>
      <c r="AN127">
        <v>31</v>
      </c>
      <c r="AO127">
        <v>4</v>
      </c>
      <c r="AQ127">
        <v>20190812</v>
      </c>
      <c r="AR127" t="s">
        <v>20</v>
      </c>
      <c r="AS127">
        <v>0</v>
      </c>
      <c r="AT127">
        <v>8</v>
      </c>
      <c r="AU127">
        <v>1</v>
      </c>
      <c r="AV127">
        <v>0</v>
      </c>
      <c r="AW127">
        <v>0</v>
      </c>
      <c r="AX127">
        <v>0</v>
      </c>
      <c r="AY127">
        <v>2</v>
      </c>
      <c r="AZ127">
        <v>0</v>
      </c>
      <c r="BA127">
        <v>0</v>
      </c>
      <c r="BB127">
        <v>29</v>
      </c>
      <c r="BC127">
        <v>14</v>
      </c>
      <c r="BD127">
        <v>0</v>
      </c>
      <c r="BE127">
        <v>1</v>
      </c>
      <c r="BF127">
        <v>14</v>
      </c>
      <c r="BG127">
        <v>1</v>
      </c>
      <c r="BH127">
        <v>0</v>
      </c>
      <c r="BI127">
        <v>0</v>
      </c>
      <c r="BJ127">
        <v>70</v>
      </c>
      <c r="BK127">
        <v>8</v>
      </c>
      <c r="BM127">
        <v>20190812</v>
      </c>
      <c r="BN127" t="s">
        <v>22</v>
      </c>
      <c r="BO127">
        <v>1</v>
      </c>
      <c r="BP127">
        <v>20</v>
      </c>
      <c r="BQ127">
        <v>0</v>
      </c>
      <c r="BR127">
        <v>0</v>
      </c>
      <c r="BS127">
        <v>0</v>
      </c>
      <c r="BT127">
        <v>2</v>
      </c>
      <c r="BU127">
        <v>0</v>
      </c>
      <c r="BV127">
        <v>0</v>
      </c>
      <c r="BW127">
        <v>0</v>
      </c>
      <c r="BX127">
        <v>0</v>
      </c>
      <c r="BY127">
        <v>4</v>
      </c>
      <c r="BZ127">
        <v>0</v>
      </c>
      <c r="CA127">
        <v>1</v>
      </c>
      <c r="CB127">
        <v>16</v>
      </c>
      <c r="CC127">
        <v>1</v>
      </c>
      <c r="CD127">
        <v>0</v>
      </c>
      <c r="CE127">
        <v>0</v>
      </c>
      <c r="CF127">
        <v>45</v>
      </c>
      <c r="CG127">
        <v>7</v>
      </c>
      <c r="CI127">
        <v>20190812</v>
      </c>
      <c r="CJ127" t="s">
        <v>23</v>
      </c>
      <c r="CK127" t="s">
        <v>29</v>
      </c>
      <c r="CL127" t="s">
        <v>29</v>
      </c>
      <c r="CM127" t="s">
        <v>29</v>
      </c>
      <c r="CN127" t="s">
        <v>29</v>
      </c>
      <c r="CO127" t="s">
        <v>29</v>
      </c>
      <c r="CP127" t="s">
        <v>29</v>
      </c>
      <c r="CQ127" t="s">
        <v>29</v>
      </c>
      <c r="CR127" t="s">
        <v>29</v>
      </c>
      <c r="CS127" t="s">
        <v>29</v>
      </c>
      <c r="CT127" t="s">
        <v>29</v>
      </c>
      <c r="CU127" t="s">
        <v>29</v>
      </c>
      <c r="CV127" t="s">
        <v>29</v>
      </c>
      <c r="CW127" t="s">
        <v>29</v>
      </c>
      <c r="CX127" t="s">
        <v>29</v>
      </c>
      <c r="CY127" t="s">
        <v>29</v>
      </c>
      <c r="CZ127" t="s">
        <v>29</v>
      </c>
      <c r="DA127" t="s">
        <v>29</v>
      </c>
      <c r="DB127">
        <v>0</v>
      </c>
      <c r="DC127">
        <v>0</v>
      </c>
    </row>
    <row r="128" spans="21:107" x14ac:dyDescent="0.2">
      <c r="U128">
        <v>20190813</v>
      </c>
      <c r="V128" t="s">
        <v>19</v>
      </c>
      <c r="W128">
        <v>0</v>
      </c>
      <c r="X128">
        <v>11</v>
      </c>
      <c r="Y128">
        <v>0</v>
      </c>
      <c r="Z128">
        <v>0</v>
      </c>
      <c r="AA128">
        <v>0</v>
      </c>
      <c r="AB128">
        <v>0</v>
      </c>
      <c r="AC128">
        <v>3</v>
      </c>
      <c r="AD128">
        <v>0</v>
      </c>
      <c r="AE128">
        <v>0</v>
      </c>
      <c r="AF128">
        <v>0</v>
      </c>
      <c r="AG128">
        <v>0</v>
      </c>
      <c r="AH128">
        <v>0</v>
      </c>
      <c r="AI128">
        <v>0</v>
      </c>
      <c r="AJ128">
        <v>5</v>
      </c>
      <c r="AK128">
        <v>0</v>
      </c>
      <c r="AL128">
        <v>0</v>
      </c>
      <c r="AM128">
        <v>0</v>
      </c>
      <c r="AN128">
        <v>19</v>
      </c>
      <c r="AO128">
        <v>3</v>
      </c>
      <c r="AQ128">
        <v>20190813</v>
      </c>
      <c r="AR128" t="s">
        <v>20</v>
      </c>
      <c r="AS128">
        <v>0</v>
      </c>
      <c r="AT128">
        <v>19</v>
      </c>
      <c r="AU128">
        <v>2</v>
      </c>
      <c r="AV128">
        <v>0</v>
      </c>
      <c r="AW128">
        <v>0</v>
      </c>
      <c r="AX128">
        <v>0</v>
      </c>
      <c r="AY128">
        <v>1</v>
      </c>
      <c r="AZ128">
        <v>0</v>
      </c>
      <c r="BA128">
        <v>0</v>
      </c>
      <c r="BB128">
        <v>8</v>
      </c>
      <c r="BC128">
        <v>16</v>
      </c>
      <c r="BD128">
        <v>0</v>
      </c>
      <c r="BE128">
        <v>0</v>
      </c>
      <c r="BF128">
        <v>8</v>
      </c>
      <c r="BG128">
        <v>0</v>
      </c>
      <c r="BH128">
        <v>0</v>
      </c>
      <c r="BI128">
        <v>0</v>
      </c>
      <c r="BJ128">
        <v>54</v>
      </c>
      <c r="BK128">
        <v>6</v>
      </c>
      <c r="BM128">
        <v>20190813</v>
      </c>
      <c r="BN128" t="s">
        <v>22</v>
      </c>
      <c r="BO128">
        <v>0</v>
      </c>
      <c r="BP128">
        <v>15</v>
      </c>
      <c r="BQ128">
        <v>0</v>
      </c>
      <c r="BR128">
        <v>0</v>
      </c>
      <c r="BS128">
        <v>0</v>
      </c>
      <c r="BT128">
        <v>1</v>
      </c>
      <c r="BU128">
        <v>0</v>
      </c>
      <c r="BV128">
        <v>0</v>
      </c>
      <c r="BW128">
        <v>0</v>
      </c>
      <c r="BX128">
        <v>0</v>
      </c>
      <c r="BY128">
        <v>6</v>
      </c>
      <c r="BZ128">
        <v>0</v>
      </c>
      <c r="CA128">
        <v>0</v>
      </c>
      <c r="CB128">
        <v>5</v>
      </c>
      <c r="CC128">
        <v>0</v>
      </c>
      <c r="CD128">
        <v>0</v>
      </c>
      <c r="CE128">
        <v>0</v>
      </c>
      <c r="CF128">
        <v>27</v>
      </c>
      <c r="CG128">
        <v>4</v>
      </c>
      <c r="CI128">
        <v>20190813</v>
      </c>
      <c r="CJ128" t="s">
        <v>23</v>
      </c>
      <c r="CK128" t="s">
        <v>29</v>
      </c>
      <c r="CL128" t="s">
        <v>29</v>
      </c>
      <c r="CM128" t="s">
        <v>29</v>
      </c>
      <c r="CN128" t="s">
        <v>29</v>
      </c>
      <c r="CO128" t="s">
        <v>29</v>
      </c>
      <c r="CP128" t="s">
        <v>29</v>
      </c>
      <c r="CQ128" t="s">
        <v>29</v>
      </c>
      <c r="CR128" t="s">
        <v>29</v>
      </c>
      <c r="CS128" t="s">
        <v>29</v>
      </c>
      <c r="CT128" t="s">
        <v>29</v>
      </c>
      <c r="CU128" t="s">
        <v>29</v>
      </c>
      <c r="CV128" t="s">
        <v>29</v>
      </c>
      <c r="CW128" t="s">
        <v>29</v>
      </c>
      <c r="CX128" t="s">
        <v>29</v>
      </c>
      <c r="CY128" t="s">
        <v>29</v>
      </c>
      <c r="CZ128" t="s">
        <v>29</v>
      </c>
      <c r="DA128" t="s">
        <v>29</v>
      </c>
      <c r="DB128">
        <v>0</v>
      </c>
      <c r="DC128">
        <v>0</v>
      </c>
    </row>
    <row r="129" spans="21:107" x14ac:dyDescent="0.2">
      <c r="U129">
        <v>20190814</v>
      </c>
      <c r="V129" t="s">
        <v>19</v>
      </c>
      <c r="W129">
        <v>0</v>
      </c>
      <c r="X129">
        <v>5</v>
      </c>
      <c r="Y129">
        <v>0</v>
      </c>
      <c r="Z129">
        <v>0</v>
      </c>
      <c r="AA129">
        <v>0</v>
      </c>
      <c r="AB129">
        <v>0</v>
      </c>
      <c r="AC129">
        <v>4</v>
      </c>
      <c r="AD129">
        <v>0</v>
      </c>
      <c r="AE129">
        <v>0</v>
      </c>
      <c r="AF129">
        <v>0</v>
      </c>
      <c r="AG129">
        <v>0</v>
      </c>
      <c r="AH129">
        <v>0</v>
      </c>
      <c r="AI129">
        <v>0</v>
      </c>
      <c r="AJ129">
        <v>4</v>
      </c>
      <c r="AK129">
        <v>0</v>
      </c>
      <c r="AL129">
        <v>0</v>
      </c>
      <c r="AM129">
        <v>0</v>
      </c>
      <c r="AN129">
        <v>13</v>
      </c>
      <c r="AO129">
        <v>3</v>
      </c>
      <c r="AQ129">
        <v>20190814</v>
      </c>
      <c r="AR129" t="s">
        <v>20</v>
      </c>
      <c r="AS129">
        <v>1</v>
      </c>
      <c r="AT129">
        <v>25</v>
      </c>
      <c r="AU129">
        <v>0</v>
      </c>
      <c r="AV129">
        <v>0</v>
      </c>
      <c r="AW129">
        <v>0</v>
      </c>
      <c r="AX129">
        <v>0</v>
      </c>
      <c r="AY129">
        <v>3</v>
      </c>
      <c r="AZ129">
        <v>0</v>
      </c>
      <c r="BA129">
        <v>0</v>
      </c>
      <c r="BB129">
        <v>6</v>
      </c>
      <c r="BC129">
        <v>17</v>
      </c>
      <c r="BD129">
        <v>0</v>
      </c>
      <c r="BE129">
        <v>1</v>
      </c>
      <c r="BF129">
        <v>15</v>
      </c>
      <c r="BG129">
        <v>0</v>
      </c>
      <c r="BH129">
        <v>0</v>
      </c>
      <c r="BI129">
        <v>0</v>
      </c>
      <c r="BJ129">
        <v>68</v>
      </c>
      <c r="BK129">
        <v>7</v>
      </c>
      <c r="BM129">
        <v>20190814</v>
      </c>
      <c r="BN129" t="s">
        <v>22</v>
      </c>
      <c r="BO129">
        <v>0</v>
      </c>
      <c r="BP129">
        <v>27</v>
      </c>
      <c r="BQ129">
        <v>0</v>
      </c>
      <c r="BR129">
        <v>0</v>
      </c>
      <c r="BS129">
        <v>0</v>
      </c>
      <c r="BT129">
        <v>1</v>
      </c>
      <c r="BU129">
        <v>3</v>
      </c>
      <c r="BV129">
        <v>0</v>
      </c>
      <c r="BW129">
        <v>0</v>
      </c>
      <c r="BX129">
        <v>1</v>
      </c>
      <c r="BY129">
        <v>1</v>
      </c>
      <c r="BZ129">
        <v>0</v>
      </c>
      <c r="CA129">
        <v>0</v>
      </c>
      <c r="CB129">
        <v>10</v>
      </c>
      <c r="CC129">
        <v>0</v>
      </c>
      <c r="CD129">
        <v>0</v>
      </c>
      <c r="CE129">
        <v>0</v>
      </c>
      <c r="CF129">
        <v>43</v>
      </c>
      <c r="CG129">
        <v>6</v>
      </c>
      <c r="CI129">
        <v>20190814</v>
      </c>
      <c r="CJ129" t="s">
        <v>23</v>
      </c>
      <c r="CK129" t="s">
        <v>29</v>
      </c>
      <c r="CL129" t="s">
        <v>29</v>
      </c>
      <c r="CM129" t="s">
        <v>29</v>
      </c>
      <c r="CN129" t="s">
        <v>29</v>
      </c>
      <c r="CO129" t="s">
        <v>29</v>
      </c>
      <c r="CP129" t="s">
        <v>29</v>
      </c>
      <c r="CQ129" t="s">
        <v>29</v>
      </c>
      <c r="CR129" t="s">
        <v>29</v>
      </c>
      <c r="CS129" t="s">
        <v>29</v>
      </c>
      <c r="CT129" t="s">
        <v>29</v>
      </c>
      <c r="CU129" t="s">
        <v>29</v>
      </c>
      <c r="CV129" t="s">
        <v>29</v>
      </c>
      <c r="CW129" t="s">
        <v>29</v>
      </c>
      <c r="CX129" t="s">
        <v>29</v>
      </c>
      <c r="CY129" t="s">
        <v>29</v>
      </c>
      <c r="CZ129" t="s">
        <v>29</v>
      </c>
      <c r="DA129" t="s">
        <v>29</v>
      </c>
      <c r="DB129">
        <v>0</v>
      </c>
      <c r="DC129">
        <v>0</v>
      </c>
    </row>
    <row r="130" spans="21:107" x14ac:dyDescent="0.2">
      <c r="U130">
        <v>20190815</v>
      </c>
      <c r="V130" t="s">
        <v>19</v>
      </c>
      <c r="W130">
        <v>0</v>
      </c>
      <c r="X130">
        <v>0</v>
      </c>
      <c r="Y130">
        <v>30</v>
      </c>
      <c r="Z130">
        <v>0</v>
      </c>
      <c r="AA130">
        <v>0</v>
      </c>
      <c r="AB130">
        <v>0</v>
      </c>
      <c r="AC130">
        <v>0</v>
      </c>
      <c r="AD130">
        <v>6</v>
      </c>
      <c r="AE130">
        <v>0</v>
      </c>
      <c r="AF130">
        <v>3</v>
      </c>
      <c r="AG130">
        <v>0</v>
      </c>
      <c r="AH130">
        <v>3</v>
      </c>
      <c r="AI130">
        <v>0</v>
      </c>
      <c r="AJ130">
        <v>0</v>
      </c>
      <c r="AK130">
        <v>12</v>
      </c>
      <c r="AL130">
        <v>0</v>
      </c>
      <c r="AM130">
        <v>0</v>
      </c>
      <c r="AN130">
        <v>54</v>
      </c>
      <c r="AO130">
        <v>5</v>
      </c>
      <c r="AQ130">
        <v>20190815</v>
      </c>
      <c r="AR130" t="s">
        <v>20</v>
      </c>
      <c r="AS130">
        <v>1</v>
      </c>
      <c r="AT130">
        <v>7</v>
      </c>
      <c r="AU130">
        <v>0</v>
      </c>
      <c r="AV130">
        <v>0</v>
      </c>
      <c r="AW130">
        <v>0</v>
      </c>
      <c r="AX130">
        <v>0</v>
      </c>
      <c r="AY130">
        <v>6</v>
      </c>
      <c r="AZ130">
        <v>0</v>
      </c>
      <c r="BA130">
        <v>0</v>
      </c>
      <c r="BB130">
        <v>7</v>
      </c>
      <c r="BC130">
        <v>10</v>
      </c>
      <c r="BD130">
        <v>0</v>
      </c>
      <c r="BE130">
        <v>1</v>
      </c>
      <c r="BF130">
        <v>24</v>
      </c>
      <c r="BG130">
        <v>0</v>
      </c>
      <c r="BH130">
        <v>0</v>
      </c>
      <c r="BI130">
        <v>0</v>
      </c>
      <c r="BJ130">
        <v>56</v>
      </c>
      <c r="BK130">
        <v>7</v>
      </c>
      <c r="BM130">
        <v>20190815</v>
      </c>
      <c r="BN130" t="s">
        <v>22</v>
      </c>
      <c r="BO130">
        <v>0</v>
      </c>
      <c r="BP130">
        <v>25</v>
      </c>
      <c r="BQ130">
        <v>0</v>
      </c>
      <c r="BR130">
        <v>0</v>
      </c>
      <c r="BS130">
        <v>0</v>
      </c>
      <c r="BT130">
        <v>0</v>
      </c>
      <c r="BU130">
        <v>1</v>
      </c>
      <c r="BV130">
        <v>0</v>
      </c>
      <c r="BW130">
        <v>0</v>
      </c>
      <c r="BX130">
        <v>1</v>
      </c>
      <c r="BY130">
        <v>3</v>
      </c>
      <c r="BZ130">
        <v>0</v>
      </c>
      <c r="CA130">
        <v>0</v>
      </c>
      <c r="CB130">
        <v>15</v>
      </c>
      <c r="CC130">
        <v>0</v>
      </c>
      <c r="CD130">
        <v>0</v>
      </c>
      <c r="CE130">
        <v>0</v>
      </c>
      <c r="CF130">
        <v>45</v>
      </c>
      <c r="CG130">
        <v>5</v>
      </c>
      <c r="CI130">
        <v>20190815</v>
      </c>
      <c r="CJ130" t="s">
        <v>23</v>
      </c>
      <c r="CK130" t="s">
        <v>29</v>
      </c>
      <c r="CL130" t="s">
        <v>29</v>
      </c>
      <c r="CM130" t="s">
        <v>29</v>
      </c>
      <c r="CN130" t="s">
        <v>29</v>
      </c>
      <c r="CO130" t="s">
        <v>29</v>
      </c>
      <c r="CP130" t="s">
        <v>29</v>
      </c>
      <c r="CQ130" t="s">
        <v>29</v>
      </c>
      <c r="CR130" t="s">
        <v>29</v>
      </c>
      <c r="CS130" t="s">
        <v>29</v>
      </c>
      <c r="CT130" t="s">
        <v>29</v>
      </c>
      <c r="CU130" t="s">
        <v>29</v>
      </c>
      <c r="CV130" t="s">
        <v>29</v>
      </c>
      <c r="CW130" t="s">
        <v>29</v>
      </c>
      <c r="CX130" t="s">
        <v>29</v>
      </c>
      <c r="CY130" t="s">
        <v>29</v>
      </c>
      <c r="CZ130" t="s">
        <v>29</v>
      </c>
      <c r="DA130" t="s">
        <v>29</v>
      </c>
      <c r="DB130">
        <v>0</v>
      </c>
      <c r="DC130">
        <v>0</v>
      </c>
    </row>
    <row r="131" spans="21:107" x14ac:dyDescent="0.2">
      <c r="U131">
        <v>20190816</v>
      </c>
      <c r="V131" t="s">
        <v>19</v>
      </c>
      <c r="W131">
        <v>0</v>
      </c>
      <c r="X131">
        <v>0</v>
      </c>
      <c r="Y131">
        <v>30</v>
      </c>
      <c r="Z131">
        <v>0</v>
      </c>
      <c r="AA131">
        <v>0</v>
      </c>
      <c r="AB131">
        <v>0</v>
      </c>
      <c r="AC131">
        <v>0</v>
      </c>
      <c r="AD131">
        <v>12</v>
      </c>
      <c r="AE131">
        <v>0</v>
      </c>
      <c r="AF131">
        <v>0</v>
      </c>
      <c r="AG131">
        <v>0</v>
      </c>
      <c r="AH131">
        <v>0</v>
      </c>
      <c r="AI131">
        <v>0</v>
      </c>
      <c r="AJ131">
        <v>0</v>
      </c>
      <c r="AK131">
        <v>18</v>
      </c>
      <c r="AL131">
        <v>0</v>
      </c>
      <c r="AM131">
        <v>0</v>
      </c>
      <c r="AN131">
        <v>60</v>
      </c>
      <c r="AO131">
        <v>3</v>
      </c>
      <c r="AQ131">
        <v>20190816</v>
      </c>
      <c r="AR131" t="s">
        <v>20</v>
      </c>
      <c r="AS131">
        <v>2</v>
      </c>
      <c r="AT131">
        <v>66</v>
      </c>
      <c r="AU131">
        <v>2</v>
      </c>
      <c r="AV131">
        <v>0</v>
      </c>
      <c r="AW131">
        <v>0</v>
      </c>
      <c r="AX131">
        <v>0</v>
      </c>
      <c r="AY131">
        <v>6</v>
      </c>
      <c r="AZ131">
        <v>0</v>
      </c>
      <c r="BA131">
        <v>0</v>
      </c>
      <c r="BB131">
        <v>4</v>
      </c>
      <c r="BC131">
        <v>11</v>
      </c>
      <c r="BD131">
        <v>0</v>
      </c>
      <c r="BE131">
        <v>1</v>
      </c>
      <c r="BF131">
        <v>64</v>
      </c>
      <c r="BG131">
        <v>0</v>
      </c>
      <c r="BH131">
        <v>0</v>
      </c>
      <c r="BI131">
        <v>0</v>
      </c>
      <c r="BJ131">
        <v>156</v>
      </c>
      <c r="BK131">
        <v>8</v>
      </c>
      <c r="BM131">
        <v>20190816</v>
      </c>
      <c r="BN131" t="s">
        <v>22</v>
      </c>
      <c r="BO131">
        <v>0</v>
      </c>
      <c r="BP131">
        <v>29</v>
      </c>
      <c r="BQ131">
        <v>0</v>
      </c>
      <c r="BR131">
        <v>0</v>
      </c>
      <c r="BS131">
        <v>0</v>
      </c>
      <c r="BT131">
        <v>0</v>
      </c>
      <c r="BU131">
        <v>1</v>
      </c>
      <c r="BV131">
        <v>0</v>
      </c>
      <c r="BW131">
        <v>0</v>
      </c>
      <c r="BX131">
        <v>0</v>
      </c>
      <c r="BY131">
        <v>1</v>
      </c>
      <c r="BZ131">
        <v>0</v>
      </c>
      <c r="CA131">
        <v>0</v>
      </c>
      <c r="CB131">
        <v>12</v>
      </c>
      <c r="CC131">
        <v>0</v>
      </c>
      <c r="CD131">
        <v>0</v>
      </c>
      <c r="CE131">
        <v>0</v>
      </c>
      <c r="CF131">
        <v>43</v>
      </c>
      <c r="CG131">
        <v>4</v>
      </c>
      <c r="CI131">
        <v>20190816</v>
      </c>
      <c r="CJ131" t="s">
        <v>23</v>
      </c>
      <c r="CK131" t="s">
        <v>29</v>
      </c>
      <c r="CL131" t="s">
        <v>29</v>
      </c>
      <c r="CM131" t="s">
        <v>29</v>
      </c>
      <c r="CN131" t="s">
        <v>29</v>
      </c>
      <c r="CO131" t="s">
        <v>29</v>
      </c>
      <c r="CP131" t="s">
        <v>29</v>
      </c>
      <c r="CQ131" t="s">
        <v>29</v>
      </c>
      <c r="CR131" t="s">
        <v>29</v>
      </c>
      <c r="CS131" t="s">
        <v>29</v>
      </c>
      <c r="CT131" t="s">
        <v>29</v>
      </c>
      <c r="CU131" t="s">
        <v>29</v>
      </c>
      <c r="CV131" t="s">
        <v>29</v>
      </c>
      <c r="CW131" t="s">
        <v>29</v>
      </c>
      <c r="CX131" t="s">
        <v>29</v>
      </c>
      <c r="CY131" t="s">
        <v>29</v>
      </c>
      <c r="CZ131" t="s">
        <v>29</v>
      </c>
      <c r="DA131" t="s">
        <v>29</v>
      </c>
      <c r="DB131">
        <v>0</v>
      </c>
      <c r="DC131">
        <v>0</v>
      </c>
    </row>
    <row r="132" spans="21:107" x14ac:dyDescent="0.2">
      <c r="U132">
        <v>20190817</v>
      </c>
      <c r="V132" t="s">
        <v>19</v>
      </c>
      <c r="W132">
        <v>0</v>
      </c>
      <c r="X132">
        <v>3</v>
      </c>
      <c r="Y132">
        <v>18</v>
      </c>
      <c r="Z132">
        <v>0</v>
      </c>
      <c r="AA132">
        <v>0</v>
      </c>
      <c r="AB132">
        <v>0</v>
      </c>
      <c r="AC132">
        <v>0</v>
      </c>
      <c r="AD132">
        <v>15</v>
      </c>
      <c r="AE132">
        <v>0</v>
      </c>
      <c r="AF132">
        <v>0</v>
      </c>
      <c r="AG132">
        <v>0</v>
      </c>
      <c r="AH132">
        <v>0</v>
      </c>
      <c r="AI132">
        <v>0</v>
      </c>
      <c r="AJ132">
        <v>0</v>
      </c>
      <c r="AK132">
        <v>12</v>
      </c>
      <c r="AL132">
        <v>0</v>
      </c>
      <c r="AM132">
        <v>0</v>
      </c>
      <c r="AN132">
        <v>48</v>
      </c>
      <c r="AO132">
        <v>4</v>
      </c>
      <c r="AQ132">
        <v>20190817</v>
      </c>
      <c r="AR132" t="s">
        <v>20</v>
      </c>
      <c r="AS132">
        <v>1</v>
      </c>
      <c r="AT132">
        <v>37</v>
      </c>
      <c r="AU132">
        <v>0</v>
      </c>
      <c r="AV132">
        <v>0</v>
      </c>
      <c r="AW132">
        <v>0</v>
      </c>
      <c r="AX132">
        <v>2</v>
      </c>
      <c r="AY132">
        <v>4</v>
      </c>
      <c r="AZ132">
        <v>0</v>
      </c>
      <c r="BA132">
        <v>0</v>
      </c>
      <c r="BB132">
        <v>10</v>
      </c>
      <c r="BC132">
        <v>5</v>
      </c>
      <c r="BD132">
        <v>0</v>
      </c>
      <c r="BE132">
        <v>0</v>
      </c>
      <c r="BF132">
        <v>73</v>
      </c>
      <c r="BG132">
        <v>0</v>
      </c>
      <c r="BH132">
        <v>0</v>
      </c>
      <c r="BI132">
        <v>0</v>
      </c>
      <c r="BJ132">
        <v>132</v>
      </c>
      <c r="BK132">
        <v>7</v>
      </c>
      <c r="BM132">
        <v>20190817</v>
      </c>
      <c r="BN132" t="s">
        <v>22</v>
      </c>
      <c r="BO132">
        <v>0</v>
      </c>
      <c r="BP132">
        <v>26</v>
      </c>
      <c r="BQ132">
        <v>0</v>
      </c>
      <c r="BR132">
        <v>0</v>
      </c>
      <c r="BS132">
        <v>0</v>
      </c>
      <c r="BT132">
        <v>0</v>
      </c>
      <c r="BU132">
        <v>0</v>
      </c>
      <c r="BV132">
        <v>0</v>
      </c>
      <c r="BW132">
        <v>0</v>
      </c>
      <c r="BX132">
        <v>2</v>
      </c>
      <c r="BY132">
        <v>1</v>
      </c>
      <c r="BZ132">
        <v>0</v>
      </c>
      <c r="CA132">
        <v>0</v>
      </c>
      <c r="CB132">
        <v>19</v>
      </c>
      <c r="CC132">
        <v>0</v>
      </c>
      <c r="CD132">
        <v>0</v>
      </c>
      <c r="CE132">
        <v>0</v>
      </c>
      <c r="CF132">
        <v>48</v>
      </c>
      <c r="CG132">
        <v>4</v>
      </c>
      <c r="CI132">
        <v>20190817</v>
      </c>
      <c r="CJ132" t="s">
        <v>23</v>
      </c>
      <c r="CK132" t="s">
        <v>29</v>
      </c>
      <c r="CL132" t="s">
        <v>29</v>
      </c>
      <c r="CM132" t="s">
        <v>29</v>
      </c>
      <c r="CN132" t="s">
        <v>29</v>
      </c>
      <c r="CO132" t="s">
        <v>29</v>
      </c>
      <c r="CP132" t="s">
        <v>29</v>
      </c>
      <c r="CQ132" t="s">
        <v>29</v>
      </c>
      <c r="CR132" t="s">
        <v>29</v>
      </c>
      <c r="CS132" t="s">
        <v>29</v>
      </c>
      <c r="CT132" t="s">
        <v>29</v>
      </c>
      <c r="CU132" t="s">
        <v>29</v>
      </c>
      <c r="CV132" t="s">
        <v>29</v>
      </c>
      <c r="CW132" t="s">
        <v>29</v>
      </c>
      <c r="CX132" t="s">
        <v>29</v>
      </c>
      <c r="CY132" t="s">
        <v>29</v>
      </c>
      <c r="CZ132" t="s">
        <v>29</v>
      </c>
      <c r="DA132" t="s">
        <v>29</v>
      </c>
      <c r="DB132">
        <v>0</v>
      </c>
      <c r="DC132">
        <v>0</v>
      </c>
    </row>
    <row r="133" spans="21:107" x14ac:dyDescent="0.2">
      <c r="U133">
        <v>20190818</v>
      </c>
      <c r="V133" t="s">
        <v>19</v>
      </c>
      <c r="W133">
        <v>0</v>
      </c>
      <c r="X133">
        <v>0</v>
      </c>
      <c r="Y133">
        <v>18</v>
      </c>
      <c r="Z133">
        <v>0</v>
      </c>
      <c r="AA133">
        <v>0</v>
      </c>
      <c r="AB133">
        <v>0</v>
      </c>
      <c r="AC133">
        <v>0</v>
      </c>
      <c r="AD133">
        <v>21</v>
      </c>
      <c r="AE133">
        <v>0</v>
      </c>
      <c r="AF133">
        <v>0</v>
      </c>
      <c r="AG133">
        <v>0</v>
      </c>
      <c r="AH133">
        <v>0</v>
      </c>
      <c r="AI133">
        <v>0</v>
      </c>
      <c r="AJ133">
        <v>0</v>
      </c>
      <c r="AK133">
        <v>36</v>
      </c>
      <c r="AL133">
        <v>0</v>
      </c>
      <c r="AM133">
        <v>2</v>
      </c>
      <c r="AN133">
        <v>77</v>
      </c>
      <c r="AO133">
        <v>4</v>
      </c>
      <c r="AQ133">
        <v>20190818</v>
      </c>
      <c r="AR133" t="s">
        <v>20</v>
      </c>
      <c r="AS133">
        <v>2</v>
      </c>
      <c r="AT133">
        <v>23</v>
      </c>
      <c r="AU133">
        <v>1</v>
      </c>
      <c r="AV133">
        <v>1</v>
      </c>
      <c r="AW133">
        <v>0</v>
      </c>
      <c r="AX133">
        <v>0</v>
      </c>
      <c r="AY133">
        <v>11</v>
      </c>
      <c r="AZ133">
        <v>0</v>
      </c>
      <c r="BA133">
        <v>0</v>
      </c>
      <c r="BB133">
        <v>5</v>
      </c>
      <c r="BC133">
        <v>5</v>
      </c>
      <c r="BD133">
        <v>0</v>
      </c>
      <c r="BE133">
        <v>0</v>
      </c>
      <c r="BF133">
        <v>43</v>
      </c>
      <c r="BG133">
        <v>0</v>
      </c>
      <c r="BH133">
        <v>0</v>
      </c>
      <c r="BI133">
        <v>0</v>
      </c>
      <c r="BJ133">
        <v>91</v>
      </c>
      <c r="BK133">
        <v>8</v>
      </c>
      <c r="BM133">
        <v>20190818</v>
      </c>
      <c r="BN133" t="s">
        <v>22</v>
      </c>
      <c r="BO133">
        <v>0</v>
      </c>
      <c r="BP133">
        <v>19</v>
      </c>
      <c r="BQ133">
        <v>0</v>
      </c>
      <c r="BR133">
        <v>0</v>
      </c>
      <c r="BS133">
        <v>0</v>
      </c>
      <c r="BT133">
        <v>2</v>
      </c>
      <c r="BU133">
        <v>0</v>
      </c>
      <c r="BV133">
        <v>0</v>
      </c>
      <c r="BW133">
        <v>0</v>
      </c>
      <c r="BX133">
        <v>0</v>
      </c>
      <c r="BY133">
        <v>0</v>
      </c>
      <c r="BZ133">
        <v>0</v>
      </c>
      <c r="CA133">
        <v>1</v>
      </c>
      <c r="CB133">
        <v>20</v>
      </c>
      <c r="CC133">
        <v>0</v>
      </c>
      <c r="CD133">
        <v>0</v>
      </c>
      <c r="CE133">
        <v>0</v>
      </c>
      <c r="CF133">
        <v>42</v>
      </c>
      <c r="CG133">
        <v>4</v>
      </c>
      <c r="CI133">
        <v>20190818</v>
      </c>
      <c r="CJ133" t="s">
        <v>23</v>
      </c>
      <c r="CK133" t="s">
        <v>29</v>
      </c>
      <c r="CL133" t="s">
        <v>29</v>
      </c>
      <c r="CM133" t="s">
        <v>29</v>
      </c>
      <c r="CN133" t="s">
        <v>29</v>
      </c>
      <c r="CO133" t="s">
        <v>29</v>
      </c>
      <c r="CP133" t="s">
        <v>29</v>
      </c>
      <c r="CQ133" t="s">
        <v>29</v>
      </c>
      <c r="CR133" t="s">
        <v>29</v>
      </c>
      <c r="CS133" t="s">
        <v>29</v>
      </c>
      <c r="CT133" t="s">
        <v>29</v>
      </c>
      <c r="CU133" t="s">
        <v>29</v>
      </c>
      <c r="CV133" t="s">
        <v>29</v>
      </c>
      <c r="CW133" t="s">
        <v>29</v>
      </c>
      <c r="CX133" t="s">
        <v>29</v>
      </c>
      <c r="CY133" t="s">
        <v>29</v>
      </c>
      <c r="CZ133" t="s">
        <v>29</v>
      </c>
      <c r="DA133" t="s">
        <v>29</v>
      </c>
      <c r="DB133">
        <v>0</v>
      </c>
      <c r="DC133">
        <v>0</v>
      </c>
    </row>
    <row r="134" spans="21:107" x14ac:dyDescent="0.2">
      <c r="U134">
        <v>20190819</v>
      </c>
      <c r="V134" t="s">
        <v>19</v>
      </c>
      <c r="W134">
        <v>0</v>
      </c>
      <c r="X134">
        <v>0</v>
      </c>
      <c r="Y134">
        <v>18</v>
      </c>
      <c r="Z134">
        <v>0</v>
      </c>
      <c r="AA134">
        <v>0</v>
      </c>
      <c r="AB134">
        <v>0</v>
      </c>
      <c r="AC134">
        <v>0</v>
      </c>
      <c r="AD134">
        <v>0</v>
      </c>
      <c r="AE134">
        <v>0</v>
      </c>
      <c r="AF134">
        <v>0</v>
      </c>
      <c r="AG134">
        <v>0</v>
      </c>
      <c r="AH134">
        <v>0</v>
      </c>
      <c r="AI134">
        <v>0</v>
      </c>
      <c r="AJ134">
        <v>0</v>
      </c>
      <c r="AK134">
        <v>33</v>
      </c>
      <c r="AL134">
        <v>0</v>
      </c>
      <c r="AM134">
        <v>0</v>
      </c>
      <c r="AN134">
        <v>51</v>
      </c>
      <c r="AO134">
        <v>2</v>
      </c>
      <c r="AQ134">
        <v>20190819</v>
      </c>
      <c r="AR134" t="s">
        <v>20</v>
      </c>
      <c r="AS134">
        <v>0</v>
      </c>
      <c r="AT134">
        <v>18</v>
      </c>
      <c r="AU134">
        <v>0</v>
      </c>
      <c r="AV134">
        <v>1</v>
      </c>
      <c r="AW134">
        <v>1</v>
      </c>
      <c r="AX134">
        <v>0</v>
      </c>
      <c r="AY134">
        <v>2</v>
      </c>
      <c r="AZ134">
        <v>0</v>
      </c>
      <c r="BA134">
        <v>0</v>
      </c>
      <c r="BB134">
        <v>1</v>
      </c>
      <c r="BC134">
        <v>4</v>
      </c>
      <c r="BD134">
        <v>0</v>
      </c>
      <c r="BE134">
        <v>5</v>
      </c>
      <c r="BF134">
        <v>27</v>
      </c>
      <c r="BG134">
        <v>0</v>
      </c>
      <c r="BH134">
        <v>0</v>
      </c>
      <c r="BI134">
        <v>0</v>
      </c>
      <c r="BJ134">
        <v>59</v>
      </c>
      <c r="BK134">
        <v>8</v>
      </c>
      <c r="BM134">
        <v>20190819</v>
      </c>
      <c r="BN134" t="s">
        <v>22</v>
      </c>
      <c r="BO134">
        <v>0</v>
      </c>
      <c r="BP134">
        <v>22</v>
      </c>
      <c r="BQ134">
        <v>0</v>
      </c>
      <c r="BR134">
        <v>0</v>
      </c>
      <c r="BS134">
        <v>0</v>
      </c>
      <c r="BT134">
        <v>1</v>
      </c>
      <c r="BU134">
        <v>0</v>
      </c>
      <c r="BV134">
        <v>0</v>
      </c>
      <c r="BW134">
        <v>0</v>
      </c>
      <c r="BX134">
        <v>0</v>
      </c>
      <c r="BY134">
        <v>0</v>
      </c>
      <c r="BZ134">
        <v>0</v>
      </c>
      <c r="CA134">
        <v>0</v>
      </c>
      <c r="CB134">
        <v>23</v>
      </c>
      <c r="CC134">
        <v>1</v>
      </c>
      <c r="CD134">
        <v>0</v>
      </c>
      <c r="CE134">
        <v>0</v>
      </c>
      <c r="CF134">
        <v>47</v>
      </c>
      <c r="CG134">
        <v>4</v>
      </c>
      <c r="CI134">
        <v>20190819</v>
      </c>
      <c r="CJ134" t="s">
        <v>23</v>
      </c>
      <c r="CK134" t="s">
        <v>29</v>
      </c>
      <c r="CL134" t="s">
        <v>29</v>
      </c>
      <c r="CM134" t="s">
        <v>29</v>
      </c>
      <c r="CN134" t="s">
        <v>29</v>
      </c>
      <c r="CO134" t="s">
        <v>29</v>
      </c>
      <c r="CP134" t="s">
        <v>29</v>
      </c>
      <c r="CQ134" t="s">
        <v>29</v>
      </c>
      <c r="CR134" t="s">
        <v>29</v>
      </c>
      <c r="CS134" t="s">
        <v>29</v>
      </c>
      <c r="CT134" t="s">
        <v>29</v>
      </c>
      <c r="CU134" t="s">
        <v>29</v>
      </c>
      <c r="CV134" t="s">
        <v>29</v>
      </c>
      <c r="CW134" t="s">
        <v>29</v>
      </c>
      <c r="CX134" t="s">
        <v>29</v>
      </c>
      <c r="CY134" t="s">
        <v>29</v>
      </c>
      <c r="CZ134" t="s">
        <v>29</v>
      </c>
      <c r="DA134" t="s">
        <v>29</v>
      </c>
      <c r="DB134">
        <v>0</v>
      </c>
      <c r="DC134">
        <v>0</v>
      </c>
    </row>
    <row r="135" spans="21:107" x14ac:dyDescent="0.2">
      <c r="U135">
        <v>20190820</v>
      </c>
      <c r="V135" t="s">
        <v>19</v>
      </c>
      <c r="W135">
        <v>0</v>
      </c>
      <c r="X135">
        <v>0</v>
      </c>
      <c r="Y135">
        <v>21</v>
      </c>
      <c r="Z135">
        <v>3</v>
      </c>
      <c r="AA135">
        <v>0</v>
      </c>
      <c r="AB135">
        <v>0</v>
      </c>
      <c r="AC135">
        <v>0</v>
      </c>
      <c r="AD135">
        <v>9</v>
      </c>
      <c r="AE135">
        <v>0</v>
      </c>
      <c r="AF135">
        <v>0</v>
      </c>
      <c r="AG135">
        <v>0</v>
      </c>
      <c r="AH135">
        <v>0</v>
      </c>
      <c r="AI135">
        <v>0</v>
      </c>
      <c r="AJ135">
        <v>0</v>
      </c>
      <c r="AK135">
        <v>24</v>
      </c>
      <c r="AL135">
        <v>0</v>
      </c>
      <c r="AM135">
        <v>0</v>
      </c>
      <c r="AN135">
        <v>57</v>
      </c>
      <c r="AO135">
        <v>4</v>
      </c>
      <c r="AQ135">
        <v>20190820</v>
      </c>
      <c r="AR135" t="s">
        <v>20</v>
      </c>
      <c r="AS135">
        <v>6</v>
      </c>
      <c r="AT135">
        <v>26</v>
      </c>
      <c r="AU135">
        <v>0</v>
      </c>
      <c r="AV135">
        <v>0</v>
      </c>
      <c r="AW135">
        <v>0</v>
      </c>
      <c r="AX135">
        <v>0</v>
      </c>
      <c r="AY135">
        <v>2</v>
      </c>
      <c r="AZ135">
        <v>0</v>
      </c>
      <c r="BA135">
        <v>0</v>
      </c>
      <c r="BB135">
        <v>2</v>
      </c>
      <c r="BC135">
        <v>15</v>
      </c>
      <c r="BD135">
        <v>0</v>
      </c>
      <c r="BE135">
        <v>1</v>
      </c>
      <c r="BF135">
        <v>16</v>
      </c>
      <c r="BG135">
        <v>0</v>
      </c>
      <c r="BH135">
        <v>0</v>
      </c>
      <c r="BI135">
        <v>0</v>
      </c>
      <c r="BJ135">
        <v>68</v>
      </c>
      <c r="BK135">
        <v>7</v>
      </c>
      <c r="BM135">
        <v>20190820</v>
      </c>
      <c r="BN135" t="s">
        <v>22</v>
      </c>
      <c r="BO135">
        <v>0</v>
      </c>
      <c r="BP135">
        <v>29</v>
      </c>
      <c r="BQ135">
        <v>0</v>
      </c>
      <c r="BR135">
        <v>0</v>
      </c>
      <c r="BS135">
        <v>0</v>
      </c>
      <c r="BT135">
        <v>0</v>
      </c>
      <c r="BU135">
        <v>2</v>
      </c>
      <c r="BV135">
        <v>0</v>
      </c>
      <c r="BW135">
        <v>0</v>
      </c>
      <c r="BX135">
        <v>0</v>
      </c>
      <c r="BY135">
        <v>0</v>
      </c>
      <c r="BZ135">
        <v>0</v>
      </c>
      <c r="CA135">
        <v>2</v>
      </c>
      <c r="CB135">
        <v>13</v>
      </c>
      <c r="CC135">
        <v>0</v>
      </c>
      <c r="CD135">
        <v>0</v>
      </c>
      <c r="CE135">
        <v>0</v>
      </c>
      <c r="CF135">
        <v>46</v>
      </c>
      <c r="CG135">
        <v>4</v>
      </c>
      <c r="CI135">
        <v>20190820</v>
      </c>
      <c r="CJ135" t="s">
        <v>23</v>
      </c>
      <c r="CK135" t="s">
        <v>29</v>
      </c>
      <c r="CL135" t="s">
        <v>29</v>
      </c>
      <c r="CM135" t="s">
        <v>29</v>
      </c>
      <c r="CN135" t="s">
        <v>29</v>
      </c>
      <c r="CO135" t="s">
        <v>29</v>
      </c>
      <c r="CP135" t="s">
        <v>29</v>
      </c>
      <c r="CQ135" t="s">
        <v>29</v>
      </c>
      <c r="CR135" t="s">
        <v>29</v>
      </c>
      <c r="CS135" t="s">
        <v>29</v>
      </c>
      <c r="CT135" t="s">
        <v>29</v>
      </c>
      <c r="CU135" t="s">
        <v>29</v>
      </c>
      <c r="CV135" t="s">
        <v>29</v>
      </c>
      <c r="CW135" t="s">
        <v>29</v>
      </c>
      <c r="CX135" t="s">
        <v>29</v>
      </c>
      <c r="CY135" t="s">
        <v>29</v>
      </c>
      <c r="CZ135" t="s">
        <v>29</v>
      </c>
      <c r="DA135" t="s">
        <v>29</v>
      </c>
      <c r="DB135">
        <v>0</v>
      </c>
      <c r="DC135">
        <v>0</v>
      </c>
    </row>
    <row r="136" spans="21:107" x14ac:dyDescent="0.2">
      <c r="U136">
        <v>20190821</v>
      </c>
      <c r="V136" t="s">
        <v>19</v>
      </c>
      <c r="W136">
        <v>0</v>
      </c>
      <c r="X136">
        <v>0</v>
      </c>
      <c r="Y136">
        <v>48</v>
      </c>
      <c r="Z136">
        <v>0</v>
      </c>
      <c r="AA136">
        <v>0</v>
      </c>
      <c r="AB136">
        <v>0</v>
      </c>
      <c r="AC136">
        <v>0</v>
      </c>
      <c r="AD136">
        <v>3</v>
      </c>
      <c r="AE136">
        <v>0</v>
      </c>
      <c r="AF136">
        <v>0</v>
      </c>
      <c r="AG136">
        <v>0</v>
      </c>
      <c r="AH136">
        <v>0</v>
      </c>
      <c r="AI136">
        <v>0</v>
      </c>
      <c r="AJ136">
        <v>0</v>
      </c>
      <c r="AK136">
        <v>24</v>
      </c>
      <c r="AL136">
        <v>0</v>
      </c>
      <c r="AM136">
        <v>0</v>
      </c>
      <c r="AN136">
        <v>75</v>
      </c>
      <c r="AO136">
        <v>3</v>
      </c>
      <c r="AQ136">
        <v>20190821</v>
      </c>
      <c r="AR136" t="s">
        <v>20</v>
      </c>
      <c r="AS136">
        <v>3</v>
      </c>
      <c r="AT136">
        <v>23</v>
      </c>
      <c r="AU136">
        <v>0</v>
      </c>
      <c r="AV136">
        <v>0</v>
      </c>
      <c r="AW136">
        <v>0</v>
      </c>
      <c r="AX136">
        <v>0</v>
      </c>
      <c r="AY136">
        <v>3</v>
      </c>
      <c r="AZ136">
        <v>0</v>
      </c>
      <c r="BA136">
        <v>1</v>
      </c>
      <c r="BB136">
        <v>13</v>
      </c>
      <c r="BC136">
        <v>6</v>
      </c>
      <c r="BD136">
        <v>0</v>
      </c>
      <c r="BE136">
        <v>0</v>
      </c>
      <c r="BF136">
        <v>30</v>
      </c>
      <c r="BG136">
        <v>0</v>
      </c>
      <c r="BH136">
        <v>0</v>
      </c>
      <c r="BI136">
        <v>0</v>
      </c>
      <c r="BJ136">
        <v>79</v>
      </c>
      <c r="BK136">
        <v>7</v>
      </c>
      <c r="BM136">
        <v>20190821</v>
      </c>
      <c r="BN136" t="s">
        <v>22</v>
      </c>
      <c r="BO136">
        <v>0</v>
      </c>
      <c r="BP136">
        <v>23</v>
      </c>
      <c r="BQ136">
        <v>0</v>
      </c>
      <c r="BR136">
        <v>0</v>
      </c>
      <c r="BS136">
        <v>0</v>
      </c>
      <c r="BT136">
        <v>1</v>
      </c>
      <c r="BU136">
        <v>0</v>
      </c>
      <c r="BV136">
        <v>0</v>
      </c>
      <c r="BW136">
        <v>0</v>
      </c>
      <c r="BX136">
        <v>0</v>
      </c>
      <c r="BY136">
        <v>0</v>
      </c>
      <c r="BZ136">
        <v>0</v>
      </c>
      <c r="CA136">
        <v>2</v>
      </c>
      <c r="CB136">
        <v>15</v>
      </c>
      <c r="CC136">
        <v>1</v>
      </c>
      <c r="CD136">
        <v>0</v>
      </c>
      <c r="CE136">
        <v>0</v>
      </c>
      <c r="CF136">
        <v>42</v>
      </c>
      <c r="CG136">
        <v>5</v>
      </c>
      <c r="CI136">
        <v>20190821</v>
      </c>
      <c r="CJ136" t="s">
        <v>23</v>
      </c>
      <c r="CK136" t="s">
        <v>29</v>
      </c>
      <c r="CL136" t="s">
        <v>29</v>
      </c>
      <c r="CM136" t="s">
        <v>29</v>
      </c>
      <c r="CN136" t="s">
        <v>29</v>
      </c>
      <c r="CO136" t="s">
        <v>29</v>
      </c>
      <c r="CP136" t="s">
        <v>29</v>
      </c>
      <c r="CQ136" t="s">
        <v>29</v>
      </c>
      <c r="CR136" t="s">
        <v>29</v>
      </c>
      <c r="CS136" t="s">
        <v>29</v>
      </c>
      <c r="CT136" t="s">
        <v>29</v>
      </c>
      <c r="CU136" t="s">
        <v>29</v>
      </c>
      <c r="CV136" t="s">
        <v>29</v>
      </c>
      <c r="CW136" t="s">
        <v>29</v>
      </c>
      <c r="CX136" t="s">
        <v>29</v>
      </c>
      <c r="CY136" t="s">
        <v>29</v>
      </c>
      <c r="CZ136" t="s">
        <v>29</v>
      </c>
      <c r="DA136" t="s">
        <v>29</v>
      </c>
      <c r="DB136">
        <v>0</v>
      </c>
      <c r="DC136">
        <v>0</v>
      </c>
    </row>
    <row r="137" spans="21:107" x14ac:dyDescent="0.2">
      <c r="U137">
        <v>20190822</v>
      </c>
      <c r="V137" t="s">
        <v>19</v>
      </c>
      <c r="W137">
        <v>0</v>
      </c>
      <c r="X137">
        <v>0</v>
      </c>
      <c r="Y137">
        <v>27</v>
      </c>
      <c r="Z137">
        <v>0</v>
      </c>
      <c r="AA137">
        <v>0</v>
      </c>
      <c r="AB137">
        <v>0</v>
      </c>
      <c r="AC137">
        <v>0</v>
      </c>
      <c r="AD137">
        <v>6</v>
      </c>
      <c r="AE137">
        <v>0</v>
      </c>
      <c r="AF137">
        <v>0</v>
      </c>
      <c r="AG137">
        <v>0</v>
      </c>
      <c r="AH137">
        <v>0</v>
      </c>
      <c r="AI137">
        <v>0</v>
      </c>
      <c r="AJ137">
        <v>0</v>
      </c>
      <c r="AK137">
        <v>6</v>
      </c>
      <c r="AL137">
        <v>0</v>
      </c>
      <c r="AM137">
        <v>0</v>
      </c>
      <c r="AN137">
        <v>39</v>
      </c>
      <c r="AO137">
        <v>3</v>
      </c>
      <c r="AQ137">
        <v>20190822</v>
      </c>
      <c r="AR137" t="s">
        <v>20</v>
      </c>
      <c r="AS137">
        <v>0</v>
      </c>
      <c r="AT137">
        <v>37</v>
      </c>
      <c r="AU137">
        <v>0</v>
      </c>
      <c r="AV137">
        <v>0</v>
      </c>
      <c r="AW137">
        <v>0</v>
      </c>
      <c r="AX137">
        <v>0</v>
      </c>
      <c r="AY137">
        <v>6</v>
      </c>
      <c r="AZ137">
        <v>0</v>
      </c>
      <c r="BA137">
        <v>0</v>
      </c>
      <c r="BB137">
        <v>19</v>
      </c>
      <c r="BC137">
        <v>5</v>
      </c>
      <c r="BD137">
        <v>0</v>
      </c>
      <c r="BE137">
        <v>1</v>
      </c>
      <c r="BF137">
        <v>58</v>
      </c>
      <c r="BG137">
        <v>1</v>
      </c>
      <c r="BH137">
        <v>0</v>
      </c>
      <c r="BI137">
        <v>1</v>
      </c>
      <c r="BJ137">
        <v>128</v>
      </c>
      <c r="BK137">
        <v>8</v>
      </c>
      <c r="BM137">
        <v>20190822</v>
      </c>
      <c r="BN137" t="s">
        <v>22</v>
      </c>
      <c r="BO137">
        <v>0</v>
      </c>
      <c r="BP137">
        <v>30</v>
      </c>
      <c r="BQ137">
        <v>0</v>
      </c>
      <c r="BR137">
        <v>0</v>
      </c>
      <c r="BS137">
        <v>0</v>
      </c>
      <c r="BT137">
        <v>1</v>
      </c>
      <c r="BU137">
        <v>0</v>
      </c>
      <c r="BV137">
        <v>0</v>
      </c>
      <c r="BW137">
        <v>0</v>
      </c>
      <c r="BX137">
        <v>0</v>
      </c>
      <c r="BY137">
        <v>2</v>
      </c>
      <c r="BZ137">
        <v>0</v>
      </c>
      <c r="CA137">
        <v>0</v>
      </c>
      <c r="CB137">
        <v>47</v>
      </c>
      <c r="CC137">
        <v>0</v>
      </c>
      <c r="CD137">
        <v>0</v>
      </c>
      <c r="CE137">
        <v>0</v>
      </c>
      <c r="CF137">
        <v>80</v>
      </c>
      <c r="CG137">
        <v>4</v>
      </c>
      <c r="CI137">
        <v>20190822</v>
      </c>
      <c r="CJ137" t="s">
        <v>23</v>
      </c>
      <c r="CK137" t="s">
        <v>29</v>
      </c>
      <c r="CL137" t="s">
        <v>29</v>
      </c>
      <c r="CM137" t="s">
        <v>29</v>
      </c>
      <c r="CN137" t="s">
        <v>29</v>
      </c>
      <c r="CO137" t="s">
        <v>29</v>
      </c>
      <c r="CP137" t="s">
        <v>29</v>
      </c>
      <c r="CQ137" t="s">
        <v>29</v>
      </c>
      <c r="CR137" t="s">
        <v>29</v>
      </c>
      <c r="CS137" t="s">
        <v>29</v>
      </c>
      <c r="CT137" t="s">
        <v>29</v>
      </c>
      <c r="CU137" t="s">
        <v>29</v>
      </c>
      <c r="CV137" t="s">
        <v>29</v>
      </c>
      <c r="CW137" t="s">
        <v>29</v>
      </c>
      <c r="CX137" t="s">
        <v>29</v>
      </c>
      <c r="CY137" t="s">
        <v>29</v>
      </c>
      <c r="CZ137" t="s">
        <v>29</v>
      </c>
      <c r="DA137" t="s">
        <v>29</v>
      </c>
      <c r="DB137">
        <v>0</v>
      </c>
      <c r="DC137">
        <v>0</v>
      </c>
    </row>
    <row r="138" spans="21:107" x14ac:dyDescent="0.2">
      <c r="U138">
        <v>20190823</v>
      </c>
      <c r="V138" t="s">
        <v>19</v>
      </c>
      <c r="W138">
        <v>0</v>
      </c>
      <c r="X138">
        <v>6</v>
      </c>
      <c r="Y138">
        <v>33</v>
      </c>
      <c r="Z138">
        <v>0</v>
      </c>
      <c r="AA138">
        <v>0</v>
      </c>
      <c r="AB138">
        <v>0</v>
      </c>
      <c r="AC138">
        <v>0</v>
      </c>
      <c r="AD138">
        <v>6</v>
      </c>
      <c r="AE138">
        <v>0</v>
      </c>
      <c r="AF138">
        <v>0</v>
      </c>
      <c r="AG138">
        <v>0</v>
      </c>
      <c r="AH138">
        <v>0</v>
      </c>
      <c r="AI138">
        <v>0</v>
      </c>
      <c r="AJ138">
        <v>0</v>
      </c>
      <c r="AK138">
        <v>15</v>
      </c>
      <c r="AL138">
        <v>0</v>
      </c>
      <c r="AM138">
        <v>0</v>
      </c>
      <c r="AN138">
        <v>60</v>
      </c>
      <c r="AO138">
        <v>4</v>
      </c>
      <c r="AQ138">
        <v>20190823</v>
      </c>
      <c r="AR138" t="s">
        <v>20</v>
      </c>
      <c r="AS138">
        <v>2</v>
      </c>
      <c r="AT138">
        <v>45</v>
      </c>
      <c r="AU138">
        <v>0</v>
      </c>
      <c r="AV138">
        <v>0</v>
      </c>
      <c r="AW138">
        <v>0</v>
      </c>
      <c r="AX138">
        <v>0</v>
      </c>
      <c r="AY138">
        <v>3</v>
      </c>
      <c r="AZ138">
        <v>0</v>
      </c>
      <c r="BA138">
        <v>0</v>
      </c>
      <c r="BB138">
        <v>2</v>
      </c>
      <c r="BC138">
        <v>11</v>
      </c>
      <c r="BD138">
        <v>0</v>
      </c>
      <c r="BE138">
        <v>0</v>
      </c>
      <c r="BF138">
        <v>83</v>
      </c>
      <c r="BG138">
        <v>0</v>
      </c>
      <c r="BH138">
        <v>0</v>
      </c>
      <c r="BI138">
        <v>2</v>
      </c>
      <c r="BJ138">
        <v>148</v>
      </c>
      <c r="BK138">
        <v>7</v>
      </c>
      <c r="BM138">
        <v>20190823</v>
      </c>
      <c r="BN138" t="s">
        <v>22</v>
      </c>
      <c r="BO138">
        <v>0</v>
      </c>
      <c r="BP138">
        <v>24</v>
      </c>
      <c r="BQ138">
        <v>0</v>
      </c>
      <c r="BR138">
        <v>0</v>
      </c>
      <c r="BS138">
        <v>0</v>
      </c>
      <c r="BT138">
        <v>2</v>
      </c>
      <c r="BU138">
        <v>0</v>
      </c>
      <c r="BV138">
        <v>0</v>
      </c>
      <c r="BW138">
        <v>0</v>
      </c>
      <c r="BX138">
        <v>0</v>
      </c>
      <c r="BY138">
        <v>5</v>
      </c>
      <c r="BZ138">
        <v>0</v>
      </c>
      <c r="CA138">
        <v>3</v>
      </c>
      <c r="CB138">
        <v>54</v>
      </c>
      <c r="CC138">
        <v>0</v>
      </c>
      <c r="CD138">
        <v>0</v>
      </c>
      <c r="CE138">
        <v>0</v>
      </c>
      <c r="CF138">
        <v>88</v>
      </c>
      <c r="CG138">
        <v>5</v>
      </c>
      <c r="CI138">
        <v>20190823</v>
      </c>
      <c r="CJ138" t="s">
        <v>23</v>
      </c>
      <c r="CK138" t="s">
        <v>29</v>
      </c>
      <c r="CL138" t="s">
        <v>29</v>
      </c>
      <c r="CM138" t="s">
        <v>29</v>
      </c>
      <c r="CN138" t="s">
        <v>29</v>
      </c>
      <c r="CO138" t="s">
        <v>29</v>
      </c>
      <c r="CP138" t="s">
        <v>29</v>
      </c>
      <c r="CQ138" t="s">
        <v>29</v>
      </c>
      <c r="CR138" t="s">
        <v>29</v>
      </c>
      <c r="CS138" t="s">
        <v>29</v>
      </c>
      <c r="CT138" t="s">
        <v>29</v>
      </c>
      <c r="CU138" t="s">
        <v>29</v>
      </c>
      <c r="CV138" t="s">
        <v>29</v>
      </c>
      <c r="CW138" t="s">
        <v>29</v>
      </c>
      <c r="CX138" t="s">
        <v>29</v>
      </c>
      <c r="CY138" t="s">
        <v>29</v>
      </c>
      <c r="CZ138" t="s">
        <v>29</v>
      </c>
      <c r="DA138" t="s">
        <v>29</v>
      </c>
      <c r="DB138">
        <v>0</v>
      </c>
      <c r="DC138">
        <v>0</v>
      </c>
    </row>
    <row r="139" spans="21:107" x14ac:dyDescent="0.2">
      <c r="U139">
        <v>20190824</v>
      </c>
      <c r="V139" t="s">
        <v>19</v>
      </c>
      <c r="W139">
        <v>0</v>
      </c>
      <c r="X139">
        <v>0</v>
      </c>
      <c r="Y139">
        <v>30</v>
      </c>
      <c r="Z139">
        <v>0</v>
      </c>
      <c r="AA139">
        <v>0</v>
      </c>
      <c r="AB139">
        <v>0</v>
      </c>
      <c r="AC139">
        <v>0</v>
      </c>
      <c r="AD139">
        <v>0</v>
      </c>
      <c r="AE139">
        <v>0</v>
      </c>
      <c r="AF139">
        <v>0</v>
      </c>
      <c r="AG139">
        <v>0</v>
      </c>
      <c r="AH139">
        <v>0</v>
      </c>
      <c r="AI139">
        <v>0</v>
      </c>
      <c r="AJ139">
        <v>0</v>
      </c>
      <c r="AK139">
        <v>12</v>
      </c>
      <c r="AL139">
        <v>0</v>
      </c>
      <c r="AM139">
        <v>0</v>
      </c>
      <c r="AN139">
        <v>42</v>
      </c>
      <c r="AO139">
        <v>2</v>
      </c>
      <c r="AQ139">
        <v>20190824</v>
      </c>
      <c r="AR139" t="s">
        <v>20</v>
      </c>
      <c r="AS139">
        <v>0</v>
      </c>
      <c r="AT139">
        <v>50</v>
      </c>
      <c r="AU139">
        <v>0</v>
      </c>
      <c r="AV139">
        <v>0</v>
      </c>
      <c r="AW139">
        <v>0</v>
      </c>
      <c r="AX139">
        <v>0</v>
      </c>
      <c r="AY139">
        <v>5</v>
      </c>
      <c r="AZ139">
        <v>0</v>
      </c>
      <c r="BA139">
        <v>0</v>
      </c>
      <c r="BB139">
        <v>4</v>
      </c>
      <c r="BC139">
        <v>1</v>
      </c>
      <c r="BD139">
        <v>0</v>
      </c>
      <c r="BE139">
        <v>0</v>
      </c>
      <c r="BF139">
        <v>74</v>
      </c>
      <c r="BG139">
        <v>1</v>
      </c>
      <c r="BH139">
        <v>0</v>
      </c>
      <c r="BI139">
        <v>0</v>
      </c>
      <c r="BJ139">
        <v>135</v>
      </c>
      <c r="BK139">
        <v>6</v>
      </c>
      <c r="BM139">
        <v>20190824</v>
      </c>
      <c r="BN139" t="s">
        <v>22</v>
      </c>
      <c r="BO139">
        <v>0</v>
      </c>
      <c r="BP139">
        <v>26</v>
      </c>
      <c r="BQ139">
        <v>0</v>
      </c>
      <c r="BR139">
        <v>0</v>
      </c>
      <c r="BS139">
        <v>0</v>
      </c>
      <c r="BT139">
        <v>0</v>
      </c>
      <c r="BU139">
        <v>0</v>
      </c>
      <c r="BV139">
        <v>0</v>
      </c>
      <c r="BW139">
        <v>0</v>
      </c>
      <c r="BX139">
        <v>0</v>
      </c>
      <c r="BY139">
        <v>3</v>
      </c>
      <c r="BZ139">
        <v>0</v>
      </c>
      <c r="CA139">
        <v>1</v>
      </c>
      <c r="CB139">
        <v>66</v>
      </c>
      <c r="CC139">
        <v>1</v>
      </c>
      <c r="CD139">
        <v>0</v>
      </c>
      <c r="CE139">
        <v>1</v>
      </c>
      <c r="CF139">
        <v>98</v>
      </c>
      <c r="CG139">
        <v>6</v>
      </c>
      <c r="CI139">
        <v>20190824</v>
      </c>
      <c r="CJ139" t="s">
        <v>23</v>
      </c>
      <c r="CK139" t="s">
        <v>29</v>
      </c>
      <c r="CL139" t="s">
        <v>29</v>
      </c>
      <c r="CM139" t="s">
        <v>29</v>
      </c>
      <c r="CN139" t="s">
        <v>29</v>
      </c>
      <c r="CO139" t="s">
        <v>29</v>
      </c>
      <c r="CP139" t="s">
        <v>29</v>
      </c>
      <c r="CQ139" t="s">
        <v>29</v>
      </c>
      <c r="CR139" t="s">
        <v>29</v>
      </c>
      <c r="CS139" t="s">
        <v>29</v>
      </c>
      <c r="CT139" t="s">
        <v>29</v>
      </c>
      <c r="CU139" t="s">
        <v>29</v>
      </c>
      <c r="CV139" t="s">
        <v>29</v>
      </c>
      <c r="CW139" t="s">
        <v>29</v>
      </c>
      <c r="CX139" t="s">
        <v>29</v>
      </c>
      <c r="CY139" t="s">
        <v>29</v>
      </c>
      <c r="CZ139" t="s">
        <v>29</v>
      </c>
      <c r="DA139" t="s">
        <v>29</v>
      </c>
      <c r="DB139">
        <v>0</v>
      </c>
      <c r="DC139">
        <v>0</v>
      </c>
    </row>
    <row r="140" spans="21:107" x14ac:dyDescent="0.2">
      <c r="U140">
        <v>20190825</v>
      </c>
      <c r="V140" t="s">
        <v>19</v>
      </c>
      <c r="W140">
        <v>0</v>
      </c>
      <c r="X140">
        <v>2</v>
      </c>
      <c r="Y140">
        <v>8</v>
      </c>
      <c r="Z140">
        <v>0</v>
      </c>
      <c r="AA140">
        <v>0</v>
      </c>
      <c r="AB140">
        <v>0</v>
      </c>
      <c r="AC140">
        <v>0</v>
      </c>
      <c r="AD140">
        <v>0</v>
      </c>
      <c r="AE140">
        <v>0</v>
      </c>
      <c r="AF140">
        <v>0</v>
      </c>
      <c r="AG140">
        <v>0</v>
      </c>
      <c r="AH140">
        <v>0</v>
      </c>
      <c r="AI140">
        <v>0</v>
      </c>
      <c r="AJ140">
        <v>0</v>
      </c>
      <c r="AK140">
        <v>6</v>
      </c>
      <c r="AL140">
        <v>0</v>
      </c>
      <c r="AM140">
        <v>0</v>
      </c>
      <c r="AN140">
        <v>16</v>
      </c>
      <c r="AO140">
        <v>3</v>
      </c>
      <c r="AQ140">
        <v>20190825</v>
      </c>
      <c r="AR140" t="s">
        <v>20</v>
      </c>
      <c r="AS140">
        <v>1</v>
      </c>
      <c r="AT140">
        <v>27</v>
      </c>
      <c r="AU140">
        <v>0</v>
      </c>
      <c r="AV140">
        <v>0</v>
      </c>
      <c r="AW140">
        <v>0</v>
      </c>
      <c r="AX140">
        <v>2</v>
      </c>
      <c r="AY140">
        <v>1</v>
      </c>
      <c r="AZ140">
        <v>0</v>
      </c>
      <c r="BA140">
        <v>0</v>
      </c>
      <c r="BB140">
        <v>4</v>
      </c>
      <c r="BC140">
        <v>2</v>
      </c>
      <c r="BD140">
        <v>0</v>
      </c>
      <c r="BE140">
        <v>1</v>
      </c>
      <c r="BF140">
        <v>27</v>
      </c>
      <c r="BG140">
        <v>2</v>
      </c>
      <c r="BH140">
        <v>0</v>
      </c>
      <c r="BI140">
        <v>0</v>
      </c>
      <c r="BJ140">
        <v>67</v>
      </c>
      <c r="BK140">
        <v>9</v>
      </c>
      <c r="BM140">
        <v>20190825</v>
      </c>
      <c r="BN140" t="s">
        <v>22</v>
      </c>
      <c r="BO140">
        <v>1</v>
      </c>
      <c r="BP140">
        <v>18</v>
      </c>
      <c r="BQ140">
        <v>0</v>
      </c>
      <c r="BR140">
        <v>0</v>
      </c>
      <c r="BS140">
        <v>0</v>
      </c>
      <c r="BT140">
        <v>0</v>
      </c>
      <c r="BU140">
        <v>0</v>
      </c>
      <c r="BV140">
        <v>0</v>
      </c>
      <c r="BW140">
        <v>0</v>
      </c>
      <c r="BX140">
        <v>2</v>
      </c>
      <c r="BY140">
        <v>5</v>
      </c>
      <c r="BZ140">
        <v>0</v>
      </c>
      <c r="CA140">
        <v>1</v>
      </c>
      <c r="CB140">
        <v>51</v>
      </c>
      <c r="CC140">
        <v>2</v>
      </c>
      <c r="CD140">
        <v>0</v>
      </c>
      <c r="CE140">
        <v>0</v>
      </c>
      <c r="CF140">
        <v>80</v>
      </c>
      <c r="CG140">
        <v>7</v>
      </c>
      <c r="CI140">
        <v>20190825</v>
      </c>
      <c r="CJ140" t="s">
        <v>23</v>
      </c>
      <c r="CK140" t="s">
        <v>29</v>
      </c>
      <c r="CL140" t="s">
        <v>29</v>
      </c>
      <c r="CM140" t="s">
        <v>29</v>
      </c>
      <c r="CN140" t="s">
        <v>29</v>
      </c>
      <c r="CO140" t="s">
        <v>29</v>
      </c>
      <c r="CP140" t="s">
        <v>29</v>
      </c>
      <c r="CQ140" t="s">
        <v>29</v>
      </c>
      <c r="CR140" t="s">
        <v>29</v>
      </c>
      <c r="CS140" t="s">
        <v>29</v>
      </c>
      <c r="CT140" t="s">
        <v>29</v>
      </c>
      <c r="CU140" t="s">
        <v>29</v>
      </c>
      <c r="CV140" t="s">
        <v>29</v>
      </c>
      <c r="CW140" t="s">
        <v>29</v>
      </c>
      <c r="CX140" t="s">
        <v>29</v>
      </c>
      <c r="CY140" t="s">
        <v>29</v>
      </c>
      <c r="CZ140" t="s">
        <v>29</v>
      </c>
      <c r="DA140" t="s">
        <v>29</v>
      </c>
      <c r="DB140">
        <v>0</v>
      </c>
      <c r="DC140">
        <v>0</v>
      </c>
    </row>
    <row r="141" spans="21:107" x14ac:dyDescent="0.2">
      <c r="U141">
        <v>20190826</v>
      </c>
      <c r="V141" t="s">
        <v>19</v>
      </c>
      <c r="W141">
        <v>0</v>
      </c>
      <c r="X141">
        <v>0</v>
      </c>
      <c r="Y141">
        <v>14</v>
      </c>
      <c r="Z141">
        <v>0</v>
      </c>
      <c r="AA141">
        <v>0</v>
      </c>
      <c r="AB141">
        <v>0</v>
      </c>
      <c r="AC141">
        <v>0</v>
      </c>
      <c r="AD141">
        <v>6</v>
      </c>
      <c r="AE141">
        <v>0</v>
      </c>
      <c r="AF141">
        <v>0</v>
      </c>
      <c r="AG141">
        <v>0</v>
      </c>
      <c r="AH141">
        <v>0</v>
      </c>
      <c r="AI141">
        <v>0</v>
      </c>
      <c r="AJ141">
        <v>0</v>
      </c>
      <c r="AK141">
        <v>10</v>
      </c>
      <c r="AL141">
        <v>0</v>
      </c>
      <c r="AM141">
        <v>0</v>
      </c>
      <c r="AN141">
        <v>30</v>
      </c>
      <c r="AO141">
        <v>3</v>
      </c>
      <c r="AQ141">
        <v>20190826</v>
      </c>
      <c r="AR141" t="s">
        <v>20</v>
      </c>
      <c r="AS141">
        <v>2</v>
      </c>
      <c r="AT141">
        <v>36</v>
      </c>
      <c r="AU141">
        <v>0</v>
      </c>
      <c r="AV141">
        <v>0</v>
      </c>
      <c r="AW141">
        <v>0</v>
      </c>
      <c r="AX141">
        <v>2</v>
      </c>
      <c r="AY141">
        <v>0</v>
      </c>
      <c r="AZ141">
        <v>0</v>
      </c>
      <c r="BA141">
        <v>0</v>
      </c>
      <c r="BB141">
        <v>4</v>
      </c>
      <c r="BC141">
        <v>9</v>
      </c>
      <c r="BD141">
        <v>0</v>
      </c>
      <c r="BE141">
        <v>1</v>
      </c>
      <c r="BF141">
        <v>11</v>
      </c>
      <c r="BG141">
        <v>5</v>
      </c>
      <c r="BH141">
        <v>0</v>
      </c>
      <c r="BI141">
        <v>0</v>
      </c>
      <c r="BJ141">
        <v>70</v>
      </c>
      <c r="BK141">
        <v>8</v>
      </c>
      <c r="BM141">
        <v>20190826</v>
      </c>
      <c r="BN141" t="s">
        <v>22</v>
      </c>
      <c r="BO141">
        <v>1</v>
      </c>
      <c r="BP141">
        <v>20</v>
      </c>
      <c r="BQ141">
        <v>0</v>
      </c>
      <c r="BR141">
        <v>0</v>
      </c>
      <c r="BS141">
        <v>0</v>
      </c>
      <c r="BT141">
        <v>0</v>
      </c>
      <c r="BU141">
        <v>0</v>
      </c>
      <c r="BV141">
        <v>0</v>
      </c>
      <c r="BW141">
        <v>0</v>
      </c>
      <c r="BX141">
        <v>2</v>
      </c>
      <c r="BY141">
        <v>0</v>
      </c>
      <c r="BZ141">
        <v>0</v>
      </c>
      <c r="CA141">
        <v>0</v>
      </c>
      <c r="CB141">
        <v>24</v>
      </c>
      <c r="CC141">
        <v>0</v>
      </c>
      <c r="CD141">
        <v>0</v>
      </c>
      <c r="CE141">
        <v>0</v>
      </c>
      <c r="CF141">
        <v>47</v>
      </c>
      <c r="CG141">
        <v>4</v>
      </c>
      <c r="CI141">
        <v>20190826</v>
      </c>
      <c r="CJ141" t="s">
        <v>23</v>
      </c>
      <c r="CK141" t="s">
        <v>29</v>
      </c>
      <c r="CL141" t="s">
        <v>29</v>
      </c>
      <c r="CM141" t="s">
        <v>29</v>
      </c>
      <c r="CN141" t="s">
        <v>29</v>
      </c>
      <c r="CO141" t="s">
        <v>29</v>
      </c>
      <c r="CP141" t="s">
        <v>29</v>
      </c>
      <c r="CQ141" t="s">
        <v>29</v>
      </c>
      <c r="CR141" t="s">
        <v>29</v>
      </c>
      <c r="CS141" t="s">
        <v>29</v>
      </c>
      <c r="CT141" t="s">
        <v>29</v>
      </c>
      <c r="CU141" t="s">
        <v>29</v>
      </c>
      <c r="CV141" t="s">
        <v>29</v>
      </c>
      <c r="CW141" t="s">
        <v>29</v>
      </c>
      <c r="CX141" t="s">
        <v>29</v>
      </c>
      <c r="CY141" t="s">
        <v>29</v>
      </c>
      <c r="CZ141" t="s">
        <v>29</v>
      </c>
      <c r="DA141" t="s">
        <v>29</v>
      </c>
      <c r="DB141">
        <v>0</v>
      </c>
      <c r="DC141">
        <v>0</v>
      </c>
    </row>
    <row r="142" spans="21:107" x14ac:dyDescent="0.2">
      <c r="U142">
        <v>20190827</v>
      </c>
      <c r="V142" t="s">
        <v>19</v>
      </c>
      <c r="W142">
        <v>0</v>
      </c>
      <c r="X142">
        <v>0</v>
      </c>
      <c r="Y142">
        <v>16</v>
      </c>
      <c r="Z142">
        <v>0</v>
      </c>
      <c r="AA142">
        <v>0</v>
      </c>
      <c r="AB142">
        <v>0</v>
      </c>
      <c r="AC142">
        <v>0</v>
      </c>
      <c r="AD142">
        <v>14</v>
      </c>
      <c r="AE142">
        <v>0</v>
      </c>
      <c r="AF142">
        <v>0</v>
      </c>
      <c r="AG142">
        <v>0</v>
      </c>
      <c r="AH142">
        <v>0</v>
      </c>
      <c r="AI142">
        <v>0</v>
      </c>
      <c r="AJ142">
        <v>0</v>
      </c>
      <c r="AK142">
        <v>12</v>
      </c>
      <c r="AL142">
        <v>0</v>
      </c>
      <c r="AM142">
        <v>0</v>
      </c>
      <c r="AN142">
        <v>42</v>
      </c>
      <c r="AO142">
        <v>3</v>
      </c>
      <c r="AQ142">
        <v>20190827</v>
      </c>
      <c r="AR142" t="s">
        <v>20</v>
      </c>
      <c r="AS142">
        <v>0</v>
      </c>
      <c r="AT142">
        <v>26</v>
      </c>
      <c r="AU142">
        <v>0</v>
      </c>
      <c r="AV142">
        <v>0</v>
      </c>
      <c r="AW142">
        <v>0</v>
      </c>
      <c r="AX142">
        <v>1</v>
      </c>
      <c r="AY142">
        <v>2</v>
      </c>
      <c r="AZ142">
        <v>0</v>
      </c>
      <c r="BA142">
        <v>0</v>
      </c>
      <c r="BB142">
        <v>4</v>
      </c>
      <c r="BC142">
        <v>4</v>
      </c>
      <c r="BD142">
        <v>0</v>
      </c>
      <c r="BE142">
        <v>2</v>
      </c>
      <c r="BF142">
        <v>34</v>
      </c>
      <c r="BG142">
        <v>2</v>
      </c>
      <c r="BH142">
        <v>0</v>
      </c>
      <c r="BI142">
        <v>0</v>
      </c>
      <c r="BJ142">
        <v>75</v>
      </c>
      <c r="BK142">
        <v>8</v>
      </c>
      <c r="BM142">
        <v>20190827</v>
      </c>
      <c r="BN142" t="s">
        <v>22</v>
      </c>
      <c r="BO142">
        <v>0</v>
      </c>
      <c r="BP142">
        <v>14</v>
      </c>
      <c r="BQ142">
        <v>0</v>
      </c>
      <c r="BR142">
        <v>0</v>
      </c>
      <c r="BS142">
        <v>0</v>
      </c>
      <c r="BT142">
        <v>2</v>
      </c>
      <c r="BU142">
        <v>0</v>
      </c>
      <c r="BV142">
        <v>0</v>
      </c>
      <c r="BW142">
        <v>0</v>
      </c>
      <c r="BX142">
        <v>0</v>
      </c>
      <c r="BY142">
        <v>0</v>
      </c>
      <c r="BZ142">
        <v>0</v>
      </c>
      <c r="CA142">
        <v>1</v>
      </c>
      <c r="CB142">
        <v>29</v>
      </c>
      <c r="CC142">
        <v>0</v>
      </c>
      <c r="CD142">
        <v>0</v>
      </c>
      <c r="CE142">
        <v>0</v>
      </c>
      <c r="CF142">
        <v>46</v>
      </c>
      <c r="CG142">
        <v>4</v>
      </c>
      <c r="CI142">
        <v>20190827</v>
      </c>
      <c r="CJ142" t="s">
        <v>23</v>
      </c>
      <c r="CK142" t="s">
        <v>29</v>
      </c>
      <c r="CL142" t="s">
        <v>29</v>
      </c>
      <c r="CM142" t="s">
        <v>29</v>
      </c>
      <c r="CN142" t="s">
        <v>29</v>
      </c>
      <c r="CO142" t="s">
        <v>29</v>
      </c>
      <c r="CP142" t="s">
        <v>29</v>
      </c>
      <c r="CQ142" t="s">
        <v>29</v>
      </c>
      <c r="CR142" t="s">
        <v>29</v>
      </c>
      <c r="CS142" t="s">
        <v>29</v>
      </c>
      <c r="CT142" t="s">
        <v>29</v>
      </c>
      <c r="CU142" t="s">
        <v>29</v>
      </c>
      <c r="CV142" t="s">
        <v>29</v>
      </c>
      <c r="CW142" t="s">
        <v>29</v>
      </c>
      <c r="CX142" t="s">
        <v>29</v>
      </c>
      <c r="CY142" t="s">
        <v>29</v>
      </c>
      <c r="CZ142" t="s">
        <v>29</v>
      </c>
      <c r="DA142" t="s">
        <v>29</v>
      </c>
      <c r="DB142">
        <v>0</v>
      </c>
      <c r="DC142">
        <v>0</v>
      </c>
    </row>
    <row r="143" spans="21:107" x14ac:dyDescent="0.2">
      <c r="U143">
        <v>20190828</v>
      </c>
      <c r="V143" t="s">
        <v>19</v>
      </c>
      <c r="W143">
        <v>0</v>
      </c>
      <c r="X143">
        <v>0</v>
      </c>
      <c r="Y143">
        <v>24</v>
      </c>
      <c r="Z143">
        <v>0</v>
      </c>
      <c r="AA143">
        <v>0</v>
      </c>
      <c r="AB143">
        <v>0</v>
      </c>
      <c r="AC143">
        <v>0</v>
      </c>
      <c r="AD143">
        <v>0</v>
      </c>
      <c r="AE143">
        <v>0</v>
      </c>
      <c r="AF143">
        <v>0</v>
      </c>
      <c r="AG143">
        <v>0</v>
      </c>
      <c r="AH143">
        <v>0</v>
      </c>
      <c r="AI143">
        <v>0</v>
      </c>
      <c r="AJ143">
        <v>0</v>
      </c>
      <c r="AK143">
        <v>2</v>
      </c>
      <c r="AL143">
        <v>0</v>
      </c>
      <c r="AM143">
        <v>0</v>
      </c>
      <c r="AN143">
        <v>26</v>
      </c>
      <c r="AO143">
        <v>2</v>
      </c>
      <c r="AQ143">
        <v>20190828</v>
      </c>
      <c r="AR143" t="s">
        <v>20</v>
      </c>
      <c r="AS143">
        <v>1</v>
      </c>
      <c r="AT143">
        <v>32</v>
      </c>
      <c r="AU143">
        <v>0</v>
      </c>
      <c r="AV143">
        <v>0</v>
      </c>
      <c r="AW143">
        <v>0</v>
      </c>
      <c r="AX143">
        <v>2</v>
      </c>
      <c r="AY143">
        <v>1</v>
      </c>
      <c r="AZ143">
        <v>0</v>
      </c>
      <c r="BA143">
        <v>0</v>
      </c>
      <c r="BB143">
        <v>3</v>
      </c>
      <c r="BC143">
        <v>0</v>
      </c>
      <c r="BD143">
        <v>0</v>
      </c>
      <c r="BE143">
        <v>2</v>
      </c>
      <c r="BF143">
        <v>57</v>
      </c>
      <c r="BG143">
        <v>1</v>
      </c>
      <c r="BH143">
        <v>0</v>
      </c>
      <c r="BI143">
        <v>0</v>
      </c>
      <c r="BJ143">
        <v>99</v>
      </c>
      <c r="BK143">
        <v>8</v>
      </c>
      <c r="BM143">
        <v>20190828</v>
      </c>
      <c r="BN143" t="s">
        <v>22</v>
      </c>
      <c r="BO143">
        <v>0</v>
      </c>
      <c r="BP143">
        <v>18</v>
      </c>
      <c r="BQ143">
        <v>0</v>
      </c>
      <c r="BR143">
        <v>0</v>
      </c>
      <c r="BS143">
        <v>0</v>
      </c>
      <c r="BT143">
        <v>2</v>
      </c>
      <c r="BU143">
        <v>0</v>
      </c>
      <c r="BV143">
        <v>0</v>
      </c>
      <c r="BW143">
        <v>0</v>
      </c>
      <c r="BX143">
        <v>0</v>
      </c>
      <c r="BY143">
        <v>0</v>
      </c>
      <c r="BZ143">
        <v>0</v>
      </c>
      <c r="CA143">
        <v>0</v>
      </c>
      <c r="CB143">
        <v>34</v>
      </c>
      <c r="CC143">
        <v>0</v>
      </c>
      <c r="CD143">
        <v>0</v>
      </c>
      <c r="CE143">
        <v>0</v>
      </c>
      <c r="CF143">
        <v>54</v>
      </c>
      <c r="CG143">
        <v>3</v>
      </c>
      <c r="CI143">
        <v>20190828</v>
      </c>
      <c r="CJ143" t="s">
        <v>23</v>
      </c>
      <c r="CK143" t="s">
        <v>29</v>
      </c>
      <c r="CL143" t="s">
        <v>29</v>
      </c>
      <c r="CM143" t="s">
        <v>29</v>
      </c>
      <c r="CN143" t="s">
        <v>29</v>
      </c>
      <c r="CO143" t="s">
        <v>29</v>
      </c>
      <c r="CP143" t="s">
        <v>29</v>
      </c>
      <c r="CQ143" t="s">
        <v>29</v>
      </c>
      <c r="CR143" t="s">
        <v>29</v>
      </c>
      <c r="CS143" t="s">
        <v>29</v>
      </c>
      <c r="CT143" t="s">
        <v>29</v>
      </c>
      <c r="CU143" t="s">
        <v>29</v>
      </c>
      <c r="CV143" t="s">
        <v>29</v>
      </c>
      <c r="CW143" t="s">
        <v>29</v>
      </c>
      <c r="CX143" t="s">
        <v>29</v>
      </c>
      <c r="CY143" t="s">
        <v>29</v>
      </c>
      <c r="CZ143" t="s">
        <v>29</v>
      </c>
      <c r="DA143" t="s">
        <v>29</v>
      </c>
      <c r="DB143">
        <v>0</v>
      </c>
      <c r="DC143">
        <v>0</v>
      </c>
    </row>
    <row r="144" spans="21:107" x14ac:dyDescent="0.2">
      <c r="U144">
        <v>20190829</v>
      </c>
      <c r="V144" t="s">
        <v>19</v>
      </c>
      <c r="W144">
        <v>0</v>
      </c>
      <c r="X144">
        <v>0</v>
      </c>
      <c r="Y144">
        <v>54</v>
      </c>
      <c r="Z144">
        <v>0</v>
      </c>
      <c r="AA144">
        <v>0</v>
      </c>
      <c r="AB144">
        <v>0</v>
      </c>
      <c r="AC144">
        <v>0</v>
      </c>
      <c r="AD144">
        <v>4</v>
      </c>
      <c r="AE144">
        <v>0</v>
      </c>
      <c r="AF144">
        <v>0</v>
      </c>
      <c r="AG144">
        <v>0</v>
      </c>
      <c r="AH144">
        <v>0</v>
      </c>
      <c r="AI144">
        <v>0</v>
      </c>
      <c r="AJ144">
        <v>0</v>
      </c>
      <c r="AK144">
        <v>10</v>
      </c>
      <c r="AL144">
        <v>0</v>
      </c>
      <c r="AM144">
        <v>0</v>
      </c>
      <c r="AN144">
        <v>68</v>
      </c>
      <c r="AO144">
        <v>3</v>
      </c>
      <c r="AQ144">
        <v>20190829</v>
      </c>
      <c r="AR144" t="s">
        <v>20</v>
      </c>
      <c r="AS144">
        <v>2</v>
      </c>
      <c r="AT144">
        <v>21</v>
      </c>
      <c r="AU144">
        <v>0</v>
      </c>
      <c r="AV144">
        <v>0</v>
      </c>
      <c r="AW144">
        <v>0</v>
      </c>
      <c r="AX144">
        <v>1</v>
      </c>
      <c r="AY144">
        <v>2</v>
      </c>
      <c r="AZ144">
        <v>0</v>
      </c>
      <c r="BA144">
        <v>0</v>
      </c>
      <c r="BB144">
        <v>3</v>
      </c>
      <c r="BC144">
        <v>1</v>
      </c>
      <c r="BD144">
        <v>0</v>
      </c>
      <c r="BE144">
        <v>3</v>
      </c>
      <c r="BF144">
        <v>30</v>
      </c>
      <c r="BG144">
        <v>0</v>
      </c>
      <c r="BH144">
        <v>0</v>
      </c>
      <c r="BI144">
        <v>0</v>
      </c>
      <c r="BJ144">
        <v>63</v>
      </c>
      <c r="BK144">
        <v>8</v>
      </c>
      <c r="BM144">
        <v>20190829</v>
      </c>
      <c r="BN144" t="s">
        <v>22</v>
      </c>
      <c r="BO144">
        <v>0</v>
      </c>
      <c r="BP144">
        <v>16</v>
      </c>
      <c r="BQ144">
        <v>0</v>
      </c>
      <c r="BR144">
        <v>0</v>
      </c>
      <c r="BS144">
        <v>0</v>
      </c>
      <c r="BT144">
        <v>1</v>
      </c>
      <c r="BU144">
        <v>0</v>
      </c>
      <c r="BV144">
        <v>0</v>
      </c>
      <c r="BW144">
        <v>0</v>
      </c>
      <c r="BX144">
        <v>0</v>
      </c>
      <c r="BY144">
        <v>0</v>
      </c>
      <c r="BZ144">
        <v>0</v>
      </c>
      <c r="CA144">
        <v>1</v>
      </c>
      <c r="CB144">
        <v>23</v>
      </c>
      <c r="CC144">
        <v>0</v>
      </c>
      <c r="CD144">
        <v>0</v>
      </c>
      <c r="CE144">
        <v>0</v>
      </c>
      <c r="CF144">
        <v>41</v>
      </c>
      <c r="CG144">
        <v>4</v>
      </c>
      <c r="CI144">
        <v>20190829</v>
      </c>
      <c r="CJ144" t="s">
        <v>23</v>
      </c>
      <c r="CK144">
        <v>1</v>
      </c>
      <c r="CL144">
        <v>5</v>
      </c>
      <c r="CM144">
        <v>0</v>
      </c>
      <c r="CN144">
        <v>0</v>
      </c>
      <c r="CO144">
        <v>0</v>
      </c>
      <c r="CP144">
        <v>0</v>
      </c>
      <c r="CQ144">
        <v>2</v>
      </c>
      <c r="CR144">
        <v>0</v>
      </c>
      <c r="CS144">
        <v>0</v>
      </c>
      <c r="CT144">
        <v>0</v>
      </c>
      <c r="CU144">
        <v>0</v>
      </c>
      <c r="CV144">
        <v>0</v>
      </c>
      <c r="CW144">
        <v>0</v>
      </c>
      <c r="CX144">
        <v>11</v>
      </c>
      <c r="CY144">
        <v>0</v>
      </c>
      <c r="CZ144">
        <v>0</v>
      </c>
      <c r="DA144">
        <v>0</v>
      </c>
      <c r="DB144">
        <v>19</v>
      </c>
      <c r="DC144">
        <v>4</v>
      </c>
    </row>
    <row r="145" spans="21:107" x14ac:dyDescent="0.2">
      <c r="U145">
        <v>20190830</v>
      </c>
      <c r="V145" t="s">
        <v>19</v>
      </c>
      <c r="W145">
        <v>0</v>
      </c>
      <c r="X145">
        <v>2</v>
      </c>
      <c r="Y145">
        <v>28</v>
      </c>
      <c r="Z145">
        <v>0</v>
      </c>
      <c r="AA145">
        <v>0</v>
      </c>
      <c r="AB145">
        <v>0</v>
      </c>
      <c r="AC145">
        <v>0</v>
      </c>
      <c r="AD145">
        <v>8</v>
      </c>
      <c r="AE145">
        <v>0</v>
      </c>
      <c r="AF145">
        <v>0</v>
      </c>
      <c r="AG145">
        <v>0</v>
      </c>
      <c r="AH145">
        <v>0</v>
      </c>
      <c r="AI145">
        <v>0</v>
      </c>
      <c r="AJ145">
        <v>0</v>
      </c>
      <c r="AK145">
        <v>8</v>
      </c>
      <c r="AL145">
        <v>0</v>
      </c>
      <c r="AM145">
        <v>0</v>
      </c>
      <c r="AN145">
        <v>46</v>
      </c>
      <c r="AO145">
        <v>4</v>
      </c>
      <c r="AQ145">
        <v>20190830</v>
      </c>
      <c r="AR145" t="s">
        <v>20</v>
      </c>
      <c r="AS145">
        <v>1</v>
      </c>
      <c r="AT145">
        <v>20</v>
      </c>
      <c r="AU145">
        <v>0</v>
      </c>
      <c r="AV145">
        <v>0</v>
      </c>
      <c r="AW145">
        <v>0</v>
      </c>
      <c r="AX145">
        <v>3</v>
      </c>
      <c r="AY145">
        <v>3</v>
      </c>
      <c r="AZ145">
        <v>0</v>
      </c>
      <c r="BA145">
        <v>0</v>
      </c>
      <c r="BB145">
        <v>2</v>
      </c>
      <c r="BC145">
        <v>1</v>
      </c>
      <c r="BD145">
        <v>0</v>
      </c>
      <c r="BE145">
        <v>2</v>
      </c>
      <c r="BF145">
        <v>39</v>
      </c>
      <c r="BG145">
        <v>6</v>
      </c>
      <c r="BH145">
        <v>0</v>
      </c>
      <c r="BI145">
        <v>0</v>
      </c>
      <c r="BJ145">
        <v>77</v>
      </c>
      <c r="BK145">
        <v>9</v>
      </c>
      <c r="BM145">
        <v>20190830</v>
      </c>
      <c r="BN145" t="s">
        <v>22</v>
      </c>
      <c r="BO145">
        <v>0</v>
      </c>
      <c r="BP145">
        <v>54</v>
      </c>
      <c r="BQ145">
        <v>0</v>
      </c>
      <c r="BR145">
        <v>0</v>
      </c>
      <c r="BS145">
        <v>0</v>
      </c>
      <c r="BT145">
        <v>2</v>
      </c>
      <c r="BU145">
        <v>1</v>
      </c>
      <c r="BV145">
        <v>0</v>
      </c>
      <c r="BW145">
        <v>0</v>
      </c>
      <c r="BX145">
        <v>0</v>
      </c>
      <c r="BY145">
        <v>0</v>
      </c>
      <c r="BZ145">
        <v>0</v>
      </c>
      <c r="CA145">
        <v>0</v>
      </c>
      <c r="CB145">
        <v>35</v>
      </c>
      <c r="CC145">
        <v>0</v>
      </c>
      <c r="CD145">
        <v>0</v>
      </c>
      <c r="CE145">
        <v>0</v>
      </c>
      <c r="CF145">
        <v>92</v>
      </c>
      <c r="CG145">
        <v>4</v>
      </c>
      <c r="CI145">
        <v>20190830</v>
      </c>
      <c r="CJ145" t="s">
        <v>23</v>
      </c>
      <c r="CK145">
        <v>3</v>
      </c>
      <c r="CL145">
        <v>7</v>
      </c>
      <c r="CM145">
        <v>0</v>
      </c>
      <c r="CN145">
        <v>0</v>
      </c>
      <c r="CO145">
        <v>0</v>
      </c>
      <c r="CP145">
        <v>0</v>
      </c>
      <c r="CQ145">
        <v>2</v>
      </c>
      <c r="CR145">
        <v>1</v>
      </c>
      <c r="CS145">
        <v>0</v>
      </c>
      <c r="CT145">
        <v>1</v>
      </c>
      <c r="CU145">
        <v>1</v>
      </c>
      <c r="CV145">
        <v>0</v>
      </c>
      <c r="CW145">
        <v>1</v>
      </c>
      <c r="CX145">
        <v>22</v>
      </c>
      <c r="CY145">
        <v>0</v>
      </c>
      <c r="CZ145">
        <v>0</v>
      </c>
      <c r="DA145">
        <v>0</v>
      </c>
      <c r="DB145">
        <v>38</v>
      </c>
      <c r="DC145">
        <v>8</v>
      </c>
    </row>
    <row r="146" spans="21:107" x14ac:dyDescent="0.2">
      <c r="U146">
        <v>20190831</v>
      </c>
      <c r="V146" t="s">
        <v>19</v>
      </c>
      <c r="W146">
        <v>0</v>
      </c>
      <c r="X146">
        <v>0</v>
      </c>
      <c r="Y146">
        <v>28</v>
      </c>
      <c r="Z146">
        <v>0</v>
      </c>
      <c r="AA146">
        <v>0</v>
      </c>
      <c r="AB146">
        <v>0</v>
      </c>
      <c r="AC146">
        <v>0</v>
      </c>
      <c r="AD146">
        <v>0</v>
      </c>
      <c r="AE146">
        <v>0</v>
      </c>
      <c r="AF146">
        <v>0</v>
      </c>
      <c r="AG146">
        <v>0</v>
      </c>
      <c r="AH146">
        <v>0</v>
      </c>
      <c r="AI146">
        <v>0</v>
      </c>
      <c r="AJ146">
        <v>0</v>
      </c>
      <c r="AK146">
        <v>4</v>
      </c>
      <c r="AL146">
        <v>0</v>
      </c>
      <c r="AM146">
        <v>0</v>
      </c>
      <c r="AN146">
        <v>32</v>
      </c>
      <c r="AO146">
        <v>2</v>
      </c>
      <c r="AQ146">
        <v>20190831</v>
      </c>
      <c r="AR146" t="s">
        <v>20</v>
      </c>
      <c r="AS146">
        <v>1</v>
      </c>
      <c r="AT146">
        <v>22</v>
      </c>
      <c r="AU146">
        <v>0</v>
      </c>
      <c r="AV146">
        <v>1</v>
      </c>
      <c r="AW146">
        <v>0</v>
      </c>
      <c r="AX146">
        <v>3</v>
      </c>
      <c r="AY146">
        <v>5</v>
      </c>
      <c r="AZ146">
        <v>0</v>
      </c>
      <c r="BA146">
        <v>0</v>
      </c>
      <c r="BB146">
        <v>0</v>
      </c>
      <c r="BC146">
        <v>1</v>
      </c>
      <c r="BD146">
        <v>0</v>
      </c>
      <c r="BE146">
        <v>3</v>
      </c>
      <c r="BF146">
        <v>23</v>
      </c>
      <c r="BG146">
        <v>0</v>
      </c>
      <c r="BH146">
        <v>0</v>
      </c>
      <c r="BI146">
        <v>0</v>
      </c>
      <c r="BJ146">
        <v>59</v>
      </c>
      <c r="BK146">
        <v>8</v>
      </c>
      <c r="BM146">
        <v>20190831</v>
      </c>
      <c r="BN146" t="s">
        <v>22</v>
      </c>
      <c r="BO146">
        <v>0</v>
      </c>
      <c r="BP146">
        <v>18</v>
      </c>
      <c r="BQ146">
        <v>0</v>
      </c>
      <c r="BR146">
        <v>0</v>
      </c>
      <c r="BS146">
        <v>0</v>
      </c>
      <c r="BT146">
        <v>0</v>
      </c>
      <c r="BU146">
        <v>0</v>
      </c>
      <c r="BV146">
        <v>0</v>
      </c>
      <c r="BW146">
        <v>0</v>
      </c>
      <c r="BX146">
        <v>0</v>
      </c>
      <c r="BY146">
        <v>0</v>
      </c>
      <c r="BZ146">
        <v>0</v>
      </c>
      <c r="CA146">
        <v>0</v>
      </c>
      <c r="CB146">
        <v>31</v>
      </c>
      <c r="CC146">
        <v>0</v>
      </c>
      <c r="CD146">
        <v>0</v>
      </c>
      <c r="CE146">
        <v>0</v>
      </c>
      <c r="CF146">
        <v>49</v>
      </c>
      <c r="CG146">
        <v>2</v>
      </c>
      <c r="CI146">
        <v>20190831</v>
      </c>
      <c r="CJ146" t="s">
        <v>23</v>
      </c>
      <c r="CK146">
        <v>0</v>
      </c>
      <c r="CL146">
        <v>8</v>
      </c>
      <c r="CM146">
        <v>0</v>
      </c>
      <c r="CN146">
        <v>0</v>
      </c>
      <c r="CO146">
        <v>0</v>
      </c>
      <c r="CP146">
        <v>1</v>
      </c>
      <c r="CQ146">
        <v>3</v>
      </c>
      <c r="CR146">
        <v>0</v>
      </c>
      <c r="CS146">
        <v>0</v>
      </c>
      <c r="CT146">
        <v>0</v>
      </c>
      <c r="CU146">
        <v>0</v>
      </c>
      <c r="CV146">
        <v>0</v>
      </c>
      <c r="CW146">
        <v>0</v>
      </c>
      <c r="CX146">
        <v>17</v>
      </c>
      <c r="CY146">
        <v>0</v>
      </c>
      <c r="CZ146">
        <v>0</v>
      </c>
      <c r="DA146">
        <v>1</v>
      </c>
      <c r="DB146">
        <v>30</v>
      </c>
      <c r="DC146">
        <v>5</v>
      </c>
    </row>
    <row r="147" spans="21:107" x14ac:dyDescent="0.2">
      <c r="U147">
        <v>20190901</v>
      </c>
      <c r="V147" t="s">
        <v>19</v>
      </c>
      <c r="W147">
        <v>0</v>
      </c>
      <c r="X147">
        <v>0</v>
      </c>
      <c r="Y147">
        <v>26</v>
      </c>
      <c r="Z147">
        <v>0</v>
      </c>
      <c r="AA147">
        <v>0</v>
      </c>
      <c r="AB147">
        <v>0</v>
      </c>
      <c r="AC147">
        <v>0</v>
      </c>
      <c r="AD147">
        <v>0</v>
      </c>
      <c r="AE147">
        <v>0</v>
      </c>
      <c r="AF147">
        <v>0</v>
      </c>
      <c r="AG147">
        <v>0</v>
      </c>
      <c r="AH147">
        <v>0</v>
      </c>
      <c r="AI147">
        <v>0</v>
      </c>
      <c r="AJ147">
        <v>0</v>
      </c>
      <c r="AK147">
        <v>4</v>
      </c>
      <c r="AL147">
        <v>0</v>
      </c>
      <c r="AM147">
        <v>0</v>
      </c>
      <c r="AN147">
        <v>30</v>
      </c>
      <c r="AO147">
        <v>2</v>
      </c>
      <c r="AQ147">
        <v>20190901</v>
      </c>
      <c r="AR147" t="s">
        <v>20</v>
      </c>
      <c r="AS147">
        <v>1</v>
      </c>
      <c r="AT147">
        <v>6</v>
      </c>
      <c r="AU147">
        <v>0</v>
      </c>
      <c r="AV147">
        <v>0</v>
      </c>
      <c r="AW147">
        <v>0</v>
      </c>
      <c r="AX147">
        <v>2</v>
      </c>
      <c r="AY147">
        <v>7</v>
      </c>
      <c r="AZ147">
        <v>0</v>
      </c>
      <c r="BA147">
        <v>0</v>
      </c>
      <c r="BB147">
        <v>0</v>
      </c>
      <c r="BC147">
        <v>0</v>
      </c>
      <c r="BD147">
        <v>0</v>
      </c>
      <c r="BE147">
        <v>3</v>
      </c>
      <c r="BF147">
        <v>56</v>
      </c>
      <c r="BG147">
        <v>1</v>
      </c>
      <c r="BH147">
        <v>0</v>
      </c>
      <c r="BI147">
        <v>0</v>
      </c>
      <c r="BJ147">
        <v>76</v>
      </c>
      <c r="BK147">
        <v>7</v>
      </c>
      <c r="BM147">
        <v>20190901</v>
      </c>
      <c r="BN147" t="s">
        <v>22</v>
      </c>
      <c r="BO147">
        <v>0</v>
      </c>
      <c r="BP147">
        <v>12</v>
      </c>
      <c r="BQ147">
        <v>0</v>
      </c>
      <c r="BR147">
        <v>0</v>
      </c>
      <c r="BS147">
        <v>0</v>
      </c>
      <c r="BT147">
        <v>1</v>
      </c>
      <c r="BU147">
        <v>1</v>
      </c>
      <c r="BV147">
        <v>0</v>
      </c>
      <c r="BW147">
        <v>0</v>
      </c>
      <c r="BX147">
        <v>0</v>
      </c>
      <c r="BY147">
        <v>0</v>
      </c>
      <c r="BZ147">
        <v>0</v>
      </c>
      <c r="CA147">
        <v>0</v>
      </c>
      <c r="CB147">
        <v>23</v>
      </c>
      <c r="CC147">
        <v>0</v>
      </c>
      <c r="CD147">
        <v>0</v>
      </c>
      <c r="CE147">
        <v>0</v>
      </c>
      <c r="CF147">
        <v>37</v>
      </c>
      <c r="CG147">
        <v>4</v>
      </c>
      <c r="CI147">
        <v>20190901</v>
      </c>
      <c r="CJ147" t="s">
        <v>23</v>
      </c>
      <c r="CK147">
        <v>0</v>
      </c>
      <c r="CL147">
        <v>8</v>
      </c>
      <c r="CM147">
        <v>0</v>
      </c>
      <c r="CN147">
        <v>0</v>
      </c>
      <c r="CO147">
        <v>0</v>
      </c>
      <c r="CP147">
        <v>0</v>
      </c>
      <c r="CQ147">
        <v>3</v>
      </c>
      <c r="CR147">
        <v>2</v>
      </c>
      <c r="CS147">
        <v>0</v>
      </c>
      <c r="CT147">
        <v>1</v>
      </c>
      <c r="CU147">
        <v>3</v>
      </c>
      <c r="CV147">
        <v>0</v>
      </c>
      <c r="CW147">
        <v>0</v>
      </c>
      <c r="CX147">
        <v>22</v>
      </c>
      <c r="CY147">
        <v>0</v>
      </c>
      <c r="CZ147">
        <v>0</v>
      </c>
      <c r="DA147">
        <v>0</v>
      </c>
      <c r="DB147">
        <v>39</v>
      </c>
      <c r="DC147">
        <v>6</v>
      </c>
    </row>
    <row r="148" spans="21:107" x14ac:dyDescent="0.2">
      <c r="U148">
        <v>20190902</v>
      </c>
      <c r="V148" t="s">
        <v>19</v>
      </c>
      <c r="W148">
        <v>0</v>
      </c>
      <c r="X148">
        <v>0</v>
      </c>
      <c r="Y148">
        <v>16</v>
      </c>
      <c r="Z148">
        <v>0</v>
      </c>
      <c r="AA148">
        <v>0</v>
      </c>
      <c r="AB148">
        <v>0</v>
      </c>
      <c r="AC148">
        <v>0</v>
      </c>
      <c r="AD148">
        <v>0</v>
      </c>
      <c r="AE148">
        <v>0</v>
      </c>
      <c r="AF148">
        <v>0</v>
      </c>
      <c r="AG148">
        <v>0</v>
      </c>
      <c r="AH148">
        <v>0</v>
      </c>
      <c r="AI148">
        <v>0</v>
      </c>
      <c r="AJ148">
        <v>0</v>
      </c>
      <c r="AK148">
        <v>3</v>
      </c>
      <c r="AL148">
        <v>0</v>
      </c>
      <c r="AM148">
        <v>0</v>
      </c>
      <c r="AN148">
        <v>19</v>
      </c>
      <c r="AO148">
        <v>2</v>
      </c>
      <c r="AQ148">
        <v>20190902</v>
      </c>
      <c r="AR148" t="s">
        <v>20</v>
      </c>
      <c r="AS148">
        <v>2</v>
      </c>
      <c r="AT148">
        <v>10</v>
      </c>
      <c r="AU148">
        <v>0</v>
      </c>
      <c r="AV148">
        <v>1</v>
      </c>
      <c r="AW148">
        <v>0</v>
      </c>
      <c r="AX148">
        <v>1</v>
      </c>
      <c r="AY148">
        <v>3</v>
      </c>
      <c r="AZ148">
        <v>0</v>
      </c>
      <c r="BA148">
        <v>0</v>
      </c>
      <c r="BB148">
        <v>3</v>
      </c>
      <c r="BC148">
        <v>2</v>
      </c>
      <c r="BD148">
        <v>0</v>
      </c>
      <c r="BE148">
        <v>2</v>
      </c>
      <c r="BF148">
        <v>25</v>
      </c>
      <c r="BG148">
        <v>0</v>
      </c>
      <c r="BH148">
        <v>0</v>
      </c>
      <c r="BI148">
        <v>0</v>
      </c>
      <c r="BJ148">
        <v>49</v>
      </c>
      <c r="BK148">
        <v>9</v>
      </c>
      <c r="BM148">
        <v>20190902</v>
      </c>
      <c r="BN148" t="s">
        <v>22</v>
      </c>
      <c r="BO148">
        <v>0</v>
      </c>
      <c r="BP148">
        <v>25</v>
      </c>
      <c r="BQ148">
        <v>0</v>
      </c>
      <c r="BR148">
        <v>0</v>
      </c>
      <c r="BS148">
        <v>0</v>
      </c>
      <c r="BT148">
        <v>1</v>
      </c>
      <c r="BU148">
        <v>1</v>
      </c>
      <c r="BV148">
        <v>0</v>
      </c>
      <c r="BW148">
        <v>0</v>
      </c>
      <c r="BX148">
        <v>0</v>
      </c>
      <c r="BY148">
        <v>0</v>
      </c>
      <c r="BZ148">
        <v>0</v>
      </c>
      <c r="CA148">
        <v>0</v>
      </c>
      <c r="CB148">
        <v>22</v>
      </c>
      <c r="CC148">
        <v>0</v>
      </c>
      <c r="CD148">
        <v>0</v>
      </c>
      <c r="CE148">
        <v>0</v>
      </c>
      <c r="CF148">
        <v>49</v>
      </c>
      <c r="CG148">
        <v>4</v>
      </c>
      <c r="CI148">
        <v>20190902</v>
      </c>
      <c r="CJ148" t="s">
        <v>23</v>
      </c>
      <c r="CK148">
        <v>0</v>
      </c>
      <c r="CL148">
        <v>5</v>
      </c>
      <c r="CM148">
        <v>0</v>
      </c>
      <c r="CN148">
        <v>0</v>
      </c>
      <c r="CO148">
        <v>0</v>
      </c>
      <c r="CP148">
        <v>0</v>
      </c>
      <c r="CQ148">
        <v>5</v>
      </c>
      <c r="CR148">
        <v>0</v>
      </c>
      <c r="CS148">
        <v>0</v>
      </c>
      <c r="CT148">
        <v>0</v>
      </c>
      <c r="CU148">
        <v>0</v>
      </c>
      <c r="CV148">
        <v>0</v>
      </c>
      <c r="CW148">
        <v>0</v>
      </c>
      <c r="CX148">
        <v>18</v>
      </c>
      <c r="CY148">
        <v>0</v>
      </c>
      <c r="CZ148">
        <v>0</v>
      </c>
      <c r="DA148">
        <v>0</v>
      </c>
      <c r="DB148">
        <v>28</v>
      </c>
      <c r="DC148">
        <v>3</v>
      </c>
    </row>
    <row r="149" spans="21:107" x14ac:dyDescent="0.2">
      <c r="U149">
        <v>20190903</v>
      </c>
      <c r="V149" t="s">
        <v>19</v>
      </c>
      <c r="W149">
        <v>0</v>
      </c>
      <c r="X149">
        <v>1</v>
      </c>
      <c r="Y149">
        <v>10</v>
      </c>
      <c r="Z149">
        <v>0</v>
      </c>
      <c r="AA149">
        <v>0</v>
      </c>
      <c r="AB149">
        <v>0</v>
      </c>
      <c r="AC149">
        <v>0</v>
      </c>
      <c r="AD149">
        <v>0</v>
      </c>
      <c r="AE149">
        <v>0</v>
      </c>
      <c r="AF149">
        <v>0</v>
      </c>
      <c r="AG149">
        <v>0</v>
      </c>
      <c r="AH149">
        <v>0</v>
      </c>
      <c r="AI149">
        <v>0</v>
      </c>
      <c r="AJ149">
        <v>0</v>
      </c>
      <c r="AK149">
        <v>2</v>
      </c>
      <c r="AL149">
        <v>0</v>
      </c>
      <c r="AM149">
        <v>0</v>
      </c>
      <c r="AN149">
        <v>13</v>
      </c>
      <c r="AO149">
        <v>3</v>
      </c>
      <c r="AQ149">
        <v>20190903</v>
      </c>
      <c r="AR149" t="s">
        <v>20</v>
      </c>
      <c r="AS149">
        <v>0</v>
      </c>
      <c r="AT149">
        <v>7</v>
      </c>
      <c r="AU149">
        <v>0</v>
      </c>
      <c r="AV149">
        <v>0</v>
      </c>
      <c r="AW149">
        <v>0</v>
      </c>
      <c r="AX149">
        <v>1</v>
      </c>
      <c r="AY149">
        <v>3</v>
      </c>
      <c r="AZ149">
        <v>0</v>
      </c>
      <c r="BA149">
        <v>0</v>
      </c>
      <c r="BB149">
        <v>2</v>
      </c>
      <c r="BC149">
        <v>0</v>
      </c>
      <c r="BD149">
        <v>0</v>
      </c>
      <c r="BE149">
        <v>2</v>
      </c>
      <c r="BF149">
        <v>11</v>
      </c>
      <c r="BG149">
        <v>0</v>
      </c>
      <c r="BH149">
        <v>0</v>
      </c>
      <c r="BI149">
        <v>1</v>
      </c>
      <c r="BJ149">
        <v>27</v>
      </c>
      <c r="BK149">
        <v>7</v>
      </c>
      <c r="BM149">
        <v>20190903</v>
      </c>
      <c r="BN149" t="s">
        <v>22</v>
      </c>
      <c r="BO149">
        <v>0</v>
      </c>
      <c r="BP149">
        <v>11</v>
      </c>
      <c r="BQ149">
        <v>0</v>
      </c>
      <c r="BR149">
        <v>0</v>
      </c>
      <c r="BS149">
        <v>0</v>
      </c>
      <c r="BT149">
        <v>1</v>
      </c>
      <c r="BU149">
        <v>0</v>
      </c>
      <c r="BV149">
        <v>0</v>
      </c>
      <c r="BW149">
        <v>0</v>
      </c>
      <c r="BX149">
        <v>0</v>
      </c>
      <c r="BY149">
        <v>1</v>
      </c>
      <c r="BZ149">
        <v>0</v>
      </c>
      <c r="CA149">
        <v>0</v>
      </c>
      <c r="CB149">
        <v>64</v>
      </c>
      <c r="CC149">
        <v>0</v>
      </c>
      <c r="CD149">
        <v>0</v>
      </c>
      <c r="CE149">
        <v>0</v>
      </c>
      <c r="CF149">
        <v>77</v>
      </c>
      <c r="CG149">
        <v>4</v>
      </c>
      <c r="CI149">
        <v>20190903</v>
      </c>
      <c r="CJ149" t="s">
        <v>23</v>
      </c>
      <c r="CK149">
        <v>2</v>
      </c>
      <c r="CL149">
        <v>8</v>
      </c>
      <c r="CM149">
        <v>0</v>
      </c>
      <c r="CN149">
        <v>0</v>
      </c>
      <c r="CO149">
        <v>0</v>
      </c>
      <c r="CP149">
        <v>0</v>
      </c>
      <c r="CQ149">
        <v>5</v>
      </c>
      <c r="CR149">
        <v>1</v>
      </c>
      <c r="CS149">
        <v>0</v>
      </c>
      <c r="CT149">
        <v>0</v>
      </c>
      <c r="CU149">
        <v>0</v>
      </c>
      <c r="CV149">
        <v>0</v>
      </c>
      <c r="CW149">
        <v>0</v>
      </c>
      <c r="CX149">
        <v>20</v>
      </c>
      <c r="CY149">
        <v>2</v>
      </c>
      <c r="CZ149">
        <v>0</v>
      </c>
      <c r="DA149">
        <v>0</v>
      </c>
      <c r="DB149">
        <v>38</v>
      </c>
      <c r="DC149">
        <v>6</v>
      </c>
    </row>
    <row r="150" spans="21:107" x14ac:dyDescent="0.2">
      <c r="U150">
        <v>20190904</v>
      </c>
      <c r="V150" t="s">
        <v>19</v>
      </c>
      <c r="W150">
        <v>0</v>
      </c>
      <c r="X150">
        <v>0</v>
      </c>
      <c r="Y150">
        <v>9</v>
      </c>
      <c r="Z150">
        <v>0</v>
      </c>
      <c r="AA150">
        <v>0</v>
      </c>
      <c r="AB150">
        <v>0</v>
      </c>
      <c r="AC150">
        <v>0</v>
      </c>
      <c r="AD150">
        <v>1</v>
      </c>
      <c r="AE150">
        <v>0</v>
      </c>
      <c r="AF150">
        <v>0</v>
      </c>
      <c r="AG150">
        <v>0</v>
      </c>
      <c r="AH150">
        <v>0</v>
      </c>
      <c r="AI150">
        <v>0</v>
      </c>
      <c r="AJ150">
        <v>0</v>
      </c>
      <c r="AK150">
        <v>6</v>
      </c>
      <c r="AL150">
        <v>0</v>
      </c>
      <c r="AM150">
        <v>0</v>
      </c>
      <c r="AN150">
        <v>16</v>
      </c>
      <c r="AO150">
        <v>3</v>
      </c>
      <c r="AQ150">
        <v>20190904</v>
      </c>
      <c r="AR150" t="s">
        <v>20</v>
      </c>
      <c r="AS150">
        <v>0</v>
      </c>
      <c r="AT150">
        <v>1</v>
      </c>
      <c r="AU150">
        <v>0</v>
      </c>
      <c r="AV150">
        <v>0</v>
      </c>
      <c r="AW150">
        <v>0</v>
      </c>
      <c r="AX150">
        <v>1</v>
      </c>
      <c r="AY150">
        <v>11</v>
      </c>
      <c r="AZ150">
        <v>0</v>
      </c>
      <c r="BA150">
        <v>0</v>
      </c>
      <c r="BB150">
        <v>1</v>
      </c>
      <c r="BC150">
        <v>4</v>
      </c>
      <c r="BD150">
        <v>0</v>
      </c>
      <c r="BE150">
        <v>2</v>
      </c>
      <c r="BF150">
        <v>6</v>
      </c>
      <c r="BG150">
        <v>0</v>
      </c>
      <c r="BH150">
        <v>0</v>
      </c>
      <c r="BI150">
        <v>1</v>
      </c>
      <c r="BJ150">
        <v>27</v>
      </c>
      <c r="BK150">
        <v>8</v>
      </c>
      <c r="BM150">
        <v>20190904</v>
      </c>
      <c r="BN150" t="s">
        <v>22</v>
      </c>
      <c r="BO150">
        <v>1</v>
      </c>
      <c r="BP150">
        <v>20</v>
      </c>
      <c r="BQ150">
        <v>0</v>
      </c>
      <c r="BR150">
        <v>0</v>
      </c>
      <c r="BS150">
        <v>0</v>
      </c>
      <c r="BT150">
        <v>1</v>
      </c>
      <c r="BU150">
        <v>0</v>
      </c>
      <c r="BV150">
        <v>0</v>
      </c>
      <c r="BW150">
        <v>0</v>
      </c>
      <c r="BX150">
        <v>0</v>
      </c>
      <c r="BY150">
        <v>0</v>
      </c>
      <c r="BZ150">
        <v>0</v>
      </c>
      <c r="CA150">
        <v>0</v>
      </c>
      <c r="CB150">
        <v>20</v>
      </c>
      <c r="CC150">
        <v>0</v>
      </c>
      <c r="CD150">
        <v>0</v>
      </c>
      <c r="CE150">
        <v>0</v>
      </c>
      <c r="CF150">
        <v>42</v>
      </c>
      <c r="CG150">
        <v>4</v>
      </c>
      <c r="CI150">
        <v>20190904</v>
      </c>
      <c r="CJ150" t="s">
        <v>23</v>
      </c>
      <c r="CK150">
        <v>0</v>
      </c>
      <c r="CL150">
        <v>2</v>
      </c>
      <c r="CM150">
        <v>0</v>
      </c>
      <c r="CN150">
        <v>0</v>
      </c>
      <c r="CO150">
        <v>0</v>
      </c>
      <c r="CP150">
        <v>0</v>
      </c>
      <c r="CQ150">
        <v>2</v>
      </c>
      <c r="CR150">
        <v>0</v>
      </c>
      <c r="CS150">
        <v>0</v>
      </c>
      <c r="CT150">
        <v>0</v>
      </c>
      <c r="CU150">
        <v>1</v>
      </c>
      <c r="CV150">
        <v>0</v>
      </c>
      <c r="CW150">
        <v>0</v>
      </c>
      <c r="CX150">
        <v>12</v>
      </c>
      <c r="CY150">
        <v>0</v>
      </c>
      <c r="CZ150">
        <v>0</v>
      </c>
      <c r="DA150">
        <v>0</v>
      </c>
      <c r="DB150">
        <v>17</v>
      </c>
      <c r="DC150">
        <v>4</v>
      </c>
    </row>
    <row r="151" spans="21:107" x14ac:dyDescent="0.2">
      <c r="U151">
        <v>20190905</v>
      </c>
      <c r="V151" t="s">
        <v>19</v>
      </c>
      <c r="W151">
        <v>0</v>
      </c>
      <c r="X151">
        <v>0</v>
      </c>
      <c r="Y151">
        <v>10</v>
      </c>
      <c r="Z151">
        <v>0</v>
      </c>
      <c r="AA151">
        <v>0</v>
      </c>
      <c r="AB151">
        <v>0</v>
      </c>
      <c r="AC151">
        <v>0</v>
      </c>
      <c r="AD151">
        <v>1</v>
      </c>
      <c r="AE151">
        <v>0</v>
      </c>
      <c r="AF151">
        <v>0</v>
      </c>
      <c r="AG151">
        <v>0</v>
      </c>
      <c r="AH151">
        <v>0</v>
      </c>
      <c r="AI151">
        <v>0</v>
      </c>
      <c r="AJ151">
        <v>0</v>
      </c>
      <c r="AK151">
        <v>2</v>
      </c>
      <c r="AL151">
        <v>0</v>
      </c>
      <c r="AM151">
        <v>0</v>
      </c>
      <c r="AN151">
        <v>13</v>
      </c>
      <c r="AO151">
        <v>3</v>
      </c>
      <c r="AQ151">
        <v>20190905</v>
      </c>
      <c r="AR151" t="s">
        <v>20</v>
      </c>
      <c r="AS151">
        <v>0</v>
      </c>
      <c r="AT151">
        <v>5</v>
      </c>
      <c r="AU151">
        <v>0</v>
      </c>
      <c r="AV151">
        <v>1</v>
      </c>
      <c r="AW151">
        <v>0</v>
      </c>
      <c r="AX151">
        <v>1</v>
      </c>
      <c r="AY151">
        <v>6</v>
      </c>
      <c r="AZ151">
        <v>0</v>
      </c>
      <c r="BA151">
        <v>0</v>
      </c>
      <c r="BB151">
        <v>2</v>
      </c>
      <c r="BC151">
        <v>4</v>
      </c>
      <c r="BD151">
        <v>0</v>
      </c>
      <c r="BE151">
        <v>2</v>
      </c>
      <c r="BF151">
        <v>17</v>
      </c>
      <c r="BG151">
        <v>1</v>
      </c>
      <c r="BH151">
        <v>0</v>
      </c>
      <c r="BI151">
        <v>0</v>
      </c>
      <c r="BJ151">
        <v>39</v>
      </c>
      <c r="BK151">
        <v>9</v>
      </c>
      <c r="BM151">
        <v>20190905</v>
      </c>
      <c r="BN151" t="s">
        <v>22</v>
      </c>
      <c r="BO151">
        <v>1</v>
      </c>
      <c r="BP151">
        <v>14</v>
      </c>
      <c r="BQ151">
        <v>0</v>
      </c>
      <c r="BR151">
        <v>0</v>
      </c>
      <c r="BS151">
        <v>0</v>
      </c>
      <c r="BT151">
        <v>0</v>
      </c>
      <c r="BU151">
        <v>1</v>
      </c>
      <c r="BV151">
        <v>0</v>
      </c>
      <c r="BW151">
        <v>0</v>
      </c>
      <c r="BX151">
        <v>0</v>
      </c>
      <c r="BY151">
        <v>0</v>
      </c>
      <c r="BZ151">
        <v>0</v>
      </c>
      <c r="CA151">
        <v>1</v>
      </c>
      <c r="CB151">
        <v>56</v>
      </c>
      <c r="CC151">
        <v>0</v>
      </c>
      <c r="CD151">
        <v>0</v>
      </c>
      <c r="CE151">
        <v>0</v>
      </c>
      <c r="CF151">
        <v>73</v>
      </c>
      <c r="CG151">
        <v>5</v>
      </c>
      <c r="CI151">
        <v>20190905</v>
      </c>
      <c r="CJ151" t="s">
        <v>23</v>
      </c>
      <c r="CK151">
        <v>0</v>
      </c>
      <c r="CL151">
        <v>4</v>
      </c>
      <c r="CM151">
        <v>0</v>
      </c>
      <c r="CN151">
        <v>0</v>
      </c>
      <c r="CO151">
        <v>0</v>
      </c>
      <c r="CP151">
        <v>3</v>
      </c>
      <c r="CQ151">
        <v>2</v>
      </c>
      <c r="CR151">
        <v>0</v>
      </c>
      <c r="CS151">
        <v>0</v>
      </c>
      <c r="CT151">
        <v>1</v>
      </c>
      <c r="CU151">
        <v>0</v>
      </c>
      <c r="CV151">
        <v>0</v>
      </c>
      <c r="CW151">
        <v>0</v>
      </c>
      <c r="CX151">
        <v>18</v>
      </c>
      <c r="CY151">
        <v>0</v>
      </c>
      <c r="CZ151">
        <v>0</v>
      </c>
      <c r="DA151">
        <v>0</v>
      </c>
      <c r="DB151">
        <v>28</v>
      </c>
      <c r="DC151">
        <v>5</v>
      </c>
    </row>
    <row r="152" spans="21:107" x14ac:dyDescent="0.2">
      <c r="U152">
        <v>20190906</v>
      </c>
      <c r="V152" t="s">
        <v>19</v>
      </c>
      <c r="W152">
        <v>0</v>
      </c>
      <c r="X152">
        <v>0</v>
      </c>
      <c r="Y152">
        <v>15</v>
      </c>
      <c r="Z152">
        <v>0</v>
      </c>
      <c r="AA152">
        <v>0</v>
      </c>
      <c r="AB152">
        <v>0</v>
      </c>
      <c r="AC152">
        <v>0</v>
      </c>
      <c r="AD152">
        <v>2</v>
      </c>
      <c r="AE152">
        <v>0</v>
      </c>
      <c r="AF152">
        <v>0</v>
      </c>
      <c r="AG152">
        <v>0</v>
      </c>
      <c r="AH152">
        <v>0</v>
      </c>
      <c r="AI152">
        <v>0</v>
      </c>
      <c r="AJ152">
        <v>0</v>
      </c>
      <c r="AK152">
        <v>1</v>
      </c>
      <c r="AL152">
        <v>0</v>
      </c>
      <c r="AM152">
        <v>0</v>
      </c>
      <c r="AN152">
        <v>18</v>
      </c>
      <c r="AO152">
        <v>3</v>
      </c>
      <c r="AQ152">
        <v>20190906</v>
      </c>
      <c r="AR152" t="s">
        <v>20</v>
      </c>
      <c r="AS152">
        <v>0</v>
      </c>
      <c r="AT152">
        <v>10</v>
      </c>
      <c r="AU152">
        <v>0</v>
      </c>
      <c r="AV152">
        <v>0</v>
      </c>
      <c r="AW152">
        <v>0</v>
      </c>
      <c r="AX152">
        <v>1</v>
      </c>
      <c r="AY152">
        <v>16</v>
      </c>
      <c r="AZ152">
        <v>0</v>
      </c>
      <c r="BA152">
        <v>0</v>
      </c>
      <c r="BB152">
        <v>2</v>
      </c>
      <c r="BC152">
        <v>3</v>
      </c>
      <c r="BD152">
        <v>0</v>
      </c>
      <c r="BE152">
        <v>2</v>
      </c>
      <c r="BF152">
        <v>23</v>
      </c>
      <c r="BG152">
        <v>2</v>
      </c>
      <c r="BH152">
        <v>0</v>
      </c>
      <c r="BI152">
        <v>0</v>
      </c>
      <c r="BJ152">
        <v>59</v>
      </c>
      <c r="BK152">
        <v>8</v>
      </c>
      <c r="BM152">
        <v>20190906</v>
      </c>
      <c r="BN152" t="s">
        <v>22</v>
      </c>
      <c r="BO152">
        <v>0</v>
      </c>
      <c r="BP152">
        <v>30</v>
      </c>
      <c r="BQ152">
        <v>0</v>
      </c>
      <c r="BR152">
        <v>0</v>
      </c>
      <c r="BS152">
        <v>0</v>
      </c>
      <c r="BT152">
        <v>2</v>
      </c>
      <c r="BU152">
        <v>0</v>
      </c>
      <c r="BV152">
        <v>0</v>
      </c>
      <c r="BW152">
        <v>0</v>
      </c>
      <c r="BX152">
        <v>0</v>
      </c>
      <c r="BY152">
        <v>0</v>
      </c>
      <c r="BZ152">
        <v>0</v>
      </c>
      <c r="CA152">
        <v>0</v>
      </c>
      <c r="CB152">
        <v>20</v>
      </c>
      <c r="CC152">
        <v>0</v>
      </c>
      <c r="CD152">
        <v>0</v>
      </c>
      <c r="CE152">
        <v>0</v>
      </c>
      <c r="CF152">
        <v>52</v>
      </c>
      <c r="CG152">
        <v>3</v>
      </c>
      <c r="CI152">
        <v>20190906</v>
      </c>
      <c r="CJ152" t="s">
        <v>23</v>
      </c>
      <c r="CK152">
        <v>0</v>
      </c>
      <c r="CL152">
        <v>4</v>
      </c>
      <c r="CM152">
        <v>0</v>
      </c>
      <c r="CN152">
        <v>0</v>
      </c>
      <c r="CO152">
        <v>0</v>
      </c>
      <c r="CP152">
        <v>0</v>
      </c>
      <c r="CQ152">
        <v>3</v>
      </c>
      <c r="CR152">
        <v>1</v>
      </c>
      <c r="CS152">
        <v>0</v>
      </c>
      <c r="CT152">
        <v>0</v>
      </c>
      <c r="CU152">
        <v>1</v>
      </c>
      <c r="CV152">
        <v>0</v>
      </c>
      <c r="CW152">
        <v>0</v>
      </c>
      <c r="CX152">
        <v>17</v>
      </c>
      <c r="CY152">
        <v>0</v>
      </c>
      <c r="CZ152">
        <v>0</v>
      </c>
      <c r="DA152">
        <v>0</v>
      </c>
      <c r="DB152">
        <v>26</v>
      </c>
      <c r="DC152">
        <v>5</v>
      </c>
    </row>
    <row r="153" spans="21:107" x14ac:dyDescent="0.2">
      <c r="U153">
        <v>20190907</v>
      </c>
      <c r="V153" t="s">
        <v>19</v>
      </c>
      <c r="W153">
        <v>0</v>
      </c>
      <c r="X153">
        <v>1</v>
      </c>
      <c r="Y153">
        <v>24</v>
      </c>
      <c r="Z153">
        <v>0</v>
      </c>
      <c r="AA153">
        <v>0</v>
      </c>
      <c r="AB153">
        <v>0</v>
      </c>
      <c r="AC153">
        <v>0</v>
      </c>
      <c r="AD153">
        <v>2</v>
      </c>
      <c r="AE153">
        <v>0</v>
      </c>
      <c r="AF153">
        <v>0</v>
      </c>
      <c r="AG153">
        <v>0</v>
      </c>
      <c r="AH153">
        <v>0</v>
      </c>
      <c r="AI153">
        <v>0</v>
      </c>
      <c r="AJ153">
        <v>0</v>
      </c>
      <c r="AK153">
        <v>11</v>
      </c>
      <c r="AL153">
        <v>0</v>
      </c>
      <c r="AM153">
        <v>0</v>
      </c>
      <c r="AN153">
        <v>38</v>
      </c>
      <c r="AO153">
        <v>4</v>
      </c>
      <c r="AQ153">
        <v>20190907</v>
      </c>
      <c r="AR153" t="s">
        <v>20</v>
      </c>
      <c r="AS153">
        <v>0</v>
      </c>
      <c r="AT153">
        <v>1</v>
      </c>
      <c r="AU153">
        <v>0</v>
      </c>
      <c r="AV153">
        <v>1</v>
      </c>
      <c r="AW153">
        <v>0</v>
      </c>
      <c r="AX153">
        <v>1</v>
      </c>
      <c r="AY153">
        <v>6</v>
      </c>
      <c r="AZ153">
        <v>0</v>
      </c>
      <c r="BA153">
        <v>0</v>
      </c>
      <c r="BB153">
        <v>1</v>
      </c>
      <c r="BC153">
        <v>1</v>
      </c>
      <c r="BD153">
        <v>0</v>
      </c>
      <c r="BE153">
        <v>3</v>
      </c>
      <c r="BF153">
        <v>33</v>
      </c>
      <c r="BG153">
        <v>0</v>
      </c>
      <c r="BH153">
        <v>0</v>
      </c>
      <c r="BI153">
        <v>0</v>
      </c>
      <c r="BJ153">
        <v>47</v>
      </c>
      <c r="BK153">
        <v>8</v>
      </c>
      <c r="BM153">
        <v>20190907</v>
      </c>
      <c r="BN153" t="s">
        <v>22</v>
      </c>
      <c r="BO153">
        <v>0</v>
      </c>
      <c r="BP153">
        <v>15</v>
      </c>
      <c r="BQ153">
        <v>0</v>
      </c>
      <c r="BR153">
        <v>0</v>
      </c>
      <c r="BS153">
        <v>0</v>
      </c>
      <c r="BT153">
        <v>3</v>
      </c>
      <c r="BU153">
        <v>0</v>
      </c>
      <c r="BV153">
        <v>0</v>
      </c>
      <c r="BW153">
        <v>0</v>
      </c>
      <c r="BX153">
        <v>0</v>
      </c>
      <c r="BY153">
        <v>0</v>
      </c>
      <c r="BZ153">
        <v>0</v>
      </c>
      <c r="CA153">
        <v>0</v>
      </c>
      <c r="CB153">
        <v>22</v>
      </c>
      <c r="CC153">
        <v>0</v>
      </c>
      <c r="CD153">
        <v>0</v>
      </c>
      <c r="CE153">
        <v>0</v>
      </c>
      <c r="CF153">
        <v>40</v>
      </c>
      <c r="CG153">
        <v>3</v>
      </c>
      <c r="CI153">
        <v>20190907</v>
      </c>
      <c r="CJ153" t="s">
        <v>23</v>
      </c>
      <c r="CK153">
        <v>0</v>
      </c>
      <c r="CL153">
        <v>2</v>
      </c>
      <c r="CM153">
        <v>0</v>
      </c>
      <c r="CN153">
        <v>0</v>
      </c>
      <c r="CO153">
        <v>0</v>
      </c>
      <c r="CP153">
        <v>1</v>
      </c>
      <c r="CQ153">
        <v>7</v>
      </c>
      <c r="CR153">
        <v>0</v>
      </c>
      <c r="CS153">
        <v>0</v>
      </c>
      <c r="CT153">
        <v>0</v>
      </c>
      <c r="CU153">
        <v>0</v>
      </c>
      <c r="CV153">
        <v>0</v>
      </c>
      <c r="CW153">
        <v>0</v>
      </c>
      <c r="CX153">
        <v>42</v>
      </c>
      <c r="CY153">
        <v>0</v>
      </c>
      <c r="CZ153">
        <v>0</v>
      </c>
      <c r="DA153">
        <v>0</v>
      </c>
      <c r="DB153">
        <v>52</v>
      </c>
      <c r="DC153">
        <v>4</v>
      </c>
    </row>
    <row r="154" spans="21:107" x14ac:dyDescent="0.2">
      <c r="U154">
        <v>20190908</v>
      </c>
      <c r="V154" t="s">
        <v>19</v>
      </c>
      <c r="W154">
        <v>0</v>
      </c>
      <c r="X154">
        <v>0</v>
      </c>
      <c r="Y154">
        <v>18</v>
      </c>
      <c r="Z154">
        <v>0</v>
      </c>
      <c r="AA154">
        <v>0</v>
      </c>
      <c r="AB154">
        <v>0</v>
      </c>
      <c r="AC154">
        <v>0</v>
      </c>
      <c r="AD154">
        <v>2</v>
      </c>
      <c r="AE154">
        <v>0</v>
      </c>
      <c r="AF154">
        <v>0</v>
      </c>
      <c r="AG154">
        <v>0</v>
      </c>
      <c r="AH154">
        <v>0</v>
      </c>
      <c r="AI154">
        <v>0</v>
      </c>
      <c r="AJ154">
        <v>0</v>
      </c>
      <c r="AK154">
        <v>3</v>
      </c>
      <c r="AL154">
        <v>0</v>
      </c>
      <c r="AM154">
        <v>0</v>
      </c>
      <c r="AN154">
        <v>23</v>
      </c>
      <c r="AO154">
        <v>3</v>
      </c>
      <c r="AQ154">
        <v>20190908</v>
      </c>
      <c r="AR154" t="s">
        <v>20</v>
      </c>
      <c r="AS154">
        <v>0</v>
      </c>
      <c r="AT154">
        <v>0</v>
      </c>
      <c r="AU154">
        <v>0</v>
      </c>
      <c r="AV154">
        <v>0</v>
      </c>
      <c r="AW154">
        <v>0</v>
      </c>
      <c r="AX154">
        <v>0</v>
      </c>
      <c r="AY154">
        <v>9</v>
      </c>
      <c r="AZ154">
        <v>0</v>
      </c>
      <c r="BA154">
        <v>0</v>
      </c>
      <c r="BB154">
        <v>0</v>
      </c>
      <c r="BC154">
        <v>0</v>
      </c>
      <c r="BD154">
        <v>0</v>
      </c>
      <c r="BE154">
        <v>1</v>
      </c>
      <c r="BF154">
        <v>62</v>
      </c>
      <c r="BG154">
        <v>1</v>
      </c>
      <c r="BH154">
        <v>0</v>
      </c>
      <c r="BI154">
        <v>0</v>
      </c>
      <c r="BJ154">
        <v>73</v>
      </c>
      <c r="BK154">
        <v>4</v>
      </c>
      <c r="BM154">
        <v>20190908</v>
      </c>
      <c r="BN154" t="s">
        <v>22</v>
      </c>
      <c r="BO154">
        <v>0</v>
      </c>
      <c r="BP154">
        <v>13</v>
      </c>
      <c r="BQ154">
        <v>0</v>
      </c>
      <c r="BR154">
        <v>0</v>
      </c>
      <c r="BS154">
        <v>0</v>
      </c>
      <c r="BT154">
        <v>0</v>
      </c>
      <c r="BU154">
        <v>0</v>
      </c>
      <c r="BV154">
        <v>0</v>
      </c>
      <c r="BW154">
        <v>0</v>
      </c>
      <c r="BX154">
        <v>0</v>
      </c>
      <c r="BY154">
        <v>0</v>
      </c>
      <c r="BZ154">
        <v>0</v>
      </c>
      <c r="CA154">
        <v>1</v>
      </c>
      <c r="CB154">
        <v>15</v>
      </c>
      <c r="CC154">
        <v>0</v>
      </c>
      <c r="CD154">
        <v>0</v>
      </c>
      <c r="CE154">
        <v>0</v>
      </c>
      <c r="CF154">
        <v>29</v>
      </c>
      <c r="CG154">
        <v>3</v>
      </c>
      <c r="CI154">
        <v>20190908</v>
      </c>
      <c r="CJ154" t="s">
        <v>23</v>
      </c>
      <c r="CK154">
        <v>0</v>
      </c>
      <c r="CL154">
        <v>4</v>
      </c>
      <c r="CM154">
        <v>0</v>
      </c>
      <c r="CN154">
        <v>0</v>
      </c>
      <c r="CO154">
        <v>0</v>
      </c>
      <c r="CP154">
        <v>0</v>
      </c>
      <c r="CQ154">
        <v>1</v>
      </c>
      <c r="CR154">
        <v>0</v>
      </c>
      <c r="CS154">
        <v>0</v>
      </c>
      <c r="CT154">
        <v>0</v>
      </c>
      <c r="CU154">
        <v>0</v>
      </c>
      <c r="CV154">
        <v>0</v>
      </c>
      <c r="CW154">
        <v>1</v>
      </c>
      <c r="CX154">
        <v>62</v>
      </c>
      <c r="CY154">
        <v>0</v>
      </c>
      <c r="CZ154">
        <v>0</v>
      </c>
      <c r="DA154">
        <v>0</v>
      </c>
      <c r="DB154">
        <v>68</v>
      </c>
      <c r="DC154">
        <v>4</v>
      </c>
    </row>
    <row r="155" spans="21:107" x14ac:dyDescent="0.2">
      <c r="U155">
        <v>20190909</v>
      </c>
      <c r="V155" t="s">
        <v>19</v>
      </c>
      <c r="W155">
        <v>0</v>
      </c>
      <c r="X155">
        <v>0</v>
      </c>
      <c r="Y155">
        <v>7</v>
      </c>
      <c r="Z155">
        <v>0</v>
      </c>
      <c r="AA155">
        <v>0</v>
      </c>
      <c r="AB155">
        <v>0</v>
      </c>
      <c r="AC155">
        <v>0</v>
      </c>
      <c r="AD155">
        <v>3</v>
      </c>
      <c r="AE155">
        <v>0</v>
      </c>
      <c r="AF155">
        <v>0</v>
      </c>
      <c r="AG155">
        <v>0</v>
      </c>
      <c r="AH155">
        <v>0</v>
      </c>
      <c r="AI155">
        <v>0</v>
      </c>
      <c r="AJ155">
        <v>0</v>
      </c>
      <c r="AK155">
        <v>2</v>
      </c>
      <c r="AL155">
        <v>0</v>
      </c>
      <c r="AM155">
        <v>0</v>
      </c>
      <c r="AN155">
        <v>12</v>
      </c>
      <c r="AO155">
        <v>3</v>
      </c>
      <c r="AQ155">
        <v>20190909</v>
      </c>
      <c r="AR155" t="s">
        <v>20</v>
      </c>
      <c r="AS155">
        <v>0</v>
      </c>
      <c r="AT155">
        <v>2</v>
      </c>
      <c r="AU155">
        <v>0</v>
      </c>
      <c r="AV155">
        <v>0</v>
      </c>
      <c r="AW155">
        <v>0</v>
      </c>
      <c r="AX155">
        <v>3</v>
      </c>
      <c r="AY155">
        <v>12</v>
      </c>
      <c r="AZ155">
        <v>0</v>
      </c>
      <c r="BA155">
        <v>1</v>
      </c>
      <c r="BB155">
        <v>0</v>
      </c>
      <c r="BC155">
        <v>0</v>
      </c>
      <c r="BD155">
        <v>0</v>
      </c>
      <c r="BE155">
        <v>2</v>
      </c>
      <c r="BF155">
        <v>56</v>
      </c>
      <c r="BG155">
        <v>3</v>
      </c>
      <c r="BH155">
        <v>1</v>
      </c>
      <c r="BI155">
        <v>1</v>
      </c>
      <c r="BJ155">
        <v>81</v>
      </c>
      <c r="BK155">
        <v>9</v>
      </c>
      <c r="BM155">
        <v>20190909</v>
      </c>
      <c r="BN155" t="s">
        <v>22</v>
      </c>
      <c r="BO155">
        <v>0</v>
      </c>
      <c r="BP155">
        <v>9</v>
      </c>
      <c r="BQ155">
        <v>0</v>
      </c>
      <c r="BR155">
        <v>0</v>
      </c>
      <c r="BS155">
        <v>0</v>
      </c>
      <c r="BT155">
        <v>0</v>
      </c>
      <c r="BU155">
        <v>0</v>
      </c>
      <c r="BV155">
        <v>0</v>
      </c>
      <c r="BW155">
        <v>0</v>
      </c>
      <c r="BX155">
        <v>0</v>
      </c>
      <c r="BY155">
        <v>0</v>
      </c>
      <c r="BZ155">
        <v>0</v>
      </c>
      <c r="CA155">
        <v>0</v>
      </c>
      <c r="CB155">
        <v>4</v>
      </c>
      <c r="CC155">
        <v>0</v>
      </c>
      <c r="CD155">
        <v>0</v>
      </c>
      <c r="CE155">
        <v>0</v>
      </c>
      <c r="CF155">
        <v>13</v>
      </c>
      <c r="CG155">
        <v>2</v>
      </c>
      <c r="CI155">
        <v>20190909</v>
      </c>
      <c r="CJ155" t="s">
        <v>23</v>
      </c>
      <c r="CK155">
        <v>0</v>
      </c>
      <c r="CL155">
        <v>4</v>
      </c>
      <c r="CM155">
        <v>0</v>
      </c>
      <c r="CN155">
        <v>0</v>
      </c>
      <c r="CO155">
        <v>0</v>
      </c>
      <c r="CP155">
        <v>0</v>
      </c>
      <c r="CQ155">
        <v>3</v>
      </c>
      <c r="CR155">
        <v>0</v>
      </c>
      <c r="CS155">
        <v>0</v>
      </c>
      <c r="CT155">
        <v>0</v>
      </c>
      <c r="CU155">
        <v>0</v>
      </c>
      <c r="CV155">
        <v>0</v>
      </c>
      <c r="CW155">
        <v>0</v>
      </c>
      <c r="CX155">
        <v>53</v>
      </c>
      <c r="CY155">
        <v>0</v>
      </c>
      <c r="CZ155">
        <v>0</v>
      </c>
      <c r="DA155">
        <v>0</v>
      </c>
      <c r="DB155">
        <v>60</v>
      </c>
      <c r="DC155">
        <v>3</v>
      </c>
    </row>
    <row r="156" spans="21:107" x14ac:dyDescent="0.2">
      <c r="U156">
        <v>20190910</v>
      </c>
      <c r="V156" t="s">
        <v>19</v>
      </c>
      <c r="W156">
        <v>0</v>
      </c>
      <c r="X156">
        <v>0</v>
      </c>
      <c r="Y156">
        <v>1</v>
      </c>
      <c r="Z156">
        <v>0</v>
      </c>
      <c r="AA156">
        <v>0</v>
      </c>
      <c r="AB156">
        <v>0</v>
      </c>
      <c r="AC156">
        <v>0</v>
      </c>
      <c r="AD156">
        <v>3</v>
      </c>
      <c r="AE156">
        <v>0</v>
      </c>
      <c r="AF156">
        <v>0</v>
      </c>
      <c r="AG156">
        <v>0</v>
      </c>
      <c r="AH156">
        <v>0</v>
      </c>
      <c r="AI156">
        <v>0</v>
      </c>
      <c r="AJ156">
        <v>0</v>
      </c>
      <c r="AK156">
        <v>4</v>
      </c>
      <c r="AL156">
        <v>0</v>
      </c>
      <c r="AM156">
        <v>0</v>
      </c>
      <c r="AN156">
        <v>8</v>
      </c>
      <c r="AO156">
        <v>3</v>
      </c>
      <c r="AQ156">
        <v>20190910</v>
      </c>
      <c r="AR156" t="s">
        <v>20</v>
      </c>
      <c r="AS156">
        <v>0</v>
      </c>
      <c r="AT156">
        <v>1</v>
      </c>
      <c r="AU156">
        <v>0</v>
      </c>
      <c r="AV156">
        <v>0</v>
      </c>
      <c r="AW156">
        <v>0</v>
      </c>
      <c r="AX156">
        <v>1</v>
      </c>
      <c r="AY156">
        <v>2</v>
      </c>
      <c r="AZ156">
        <v>1</v>
      </c>
      <c r="BA156">
        <v>0</v>
      </c>
      <c r="BB156">
        <v>0</v>
      </c>
      <c r="BC156">
        <v>0</v>
      </c>
      <c r="BD156">
        <v>0</v>
      </c>
      <c r="BE156">
        <v>2</v>
      </c>
      <c r="BF156">
        <v>17</v>
      </c>
      <c r="BG156">
        <v>0</v>
      </c>
      <c r="BH156">
        <v>1</v>
      </c>
      <c r="BI156">
        <v>0</v>
      </c>
      <c r="BJ156">
        <v>25</v>
      </c>
      <c r="BK156">
        <v>7</v>
      </c>
      <c r="BM156">
        <v>20190910</v>
      </c>
      <c r="BN156" t="s">
        <v>22</v>
      </c>
      <c r="BO156">
        <v>0</v>
      </c>
      <c r="BP156">
        <v>0</v>
      </c>
      <c r="BQ156">
        <v>0</v>
      </c>
      <c r="BR156">
        <v>0</v>
      </c>
      <c r="BS156">
        <v>0</v>
      </c>
      <c r="BT156">
        <v>0</v>
      </c>
      <c r="BU156">
        <v>0</v>
      </c>
      <c r="BV156">
        <v>0</v>
      </c>
      <c r="BW156">
        <v>0</v>
      </c>
      <c r="BX156">
        <v>0</v>
      </c>
      <c r="BY156">
        <v>0</v>
      </c>
      <c r="BZ156">
        <v>0</v>
      </c>
      <c r="CA156">
        <v>0</v>
      </c>
      <c r="CB156">
        <v>5</v>
      </c>
      <c r="CC156">
        <v>0</v>
      </c>
      <c r="CD156">
        <v>0</v>
      </c>
      <c r="CE156">
        <v>0</v>
      </c>
      <c r="CF156">
        <v>5</v>
      </c>
      <c r="CG156">
        <v>1</v>
      </c>
      <c r="CI156">
        <v>20190910</v>
      </c>
      <c r="CJ156" t="s">
        <v>23</v>
      </c>
      <c r="CK156">
        <v>0</v>
      </c>
      <c r="CL156">
        <v>6</v>
      </c>
      <c r="CM156">
        <v>0</v>
      </c>
      <c r="CN156">
        <v>0</v>
      </c>
      <c r="CO156">
        <v>0</v>
      </c>
      <c r="CP156">
        <v>0</v>
      </c>
      <c r="CQ156">
        <v>0</v>
      </c>
      <c r="CR156">
        <v>0</v>
      </c>
      <c r="CS156">
        <v>0</v>
      </c>
      <c r="CT156">
        <v>0</v>
      </c>
      <c r="CU156">
        <v>0</v>
      </c>
      <c r="CV156">
        <v>0</v>
      </c>
      <c r="CW156">
        <v>0</v>
      </c>
      <c r="CX156">
        <v>7</v>
      </c>
      <c r="CY156">
        <v>0</v>
      </c>
      <c r="CZ156">
        <v>0</v>
      </c>
      <c r="DA156">
        <v>0</v>
      </c>
      <c r="DB156">
        <v>13</v>
      </c>
      <c r="DC156">
        <v>2</v>
      </c>
    </row>
    <row r="157" spans="21:107" x14ac:dyDescent="0.2">
      <c r="U157">
        <v>20190911</v>
      </c>
      <c r="V157" t="s">
        <v>19</v>
      </c>
      <c r="W157">
        <v>0</v>
      </c>
      <c r="X157">
        <v>0</v>
      </c>
      <c r="Y157">
        <v>28</v>
      </c>
      <c r="Z157">
        <v>0</v>
      </c>
      <c r="AA157">
        <v>0</v>
      </c>
      <c r="AB157">
        <v>0</v>
      </c>
      <c r="AC157">
        <v>0</v>
      </c>
      <c r="AD157">
        <v>0</v>
      </c>
      <c r="AE157">
        <v>0</v>
      </c>
      <c r="AF157">
        <v>0</v>
      </c>
      <c r="AG157">
        <v>0</v>
      </c>
      <c r="AH157">
        <v>0</v>
      </c>
      <c r="AI157">
        <v>0</v>
      </c>
      <c r="AJ157">
        <v>0</v>
      </c>
      <c r="AK157">
        <v>1</v>
      </c>
      <c r="AL157">
        <v>0</v>
      </c>
      <c r="AM157">
        <v>0</v>
      </c>
      <c r="AN157">
        <v>29</v>
      </c>
      <c r="AO157">
        <v>2</v>
      </c>
      <c r="AQ157">
        <v>20190911</v>
      </c>
      <c r="AR157" t="s">
        <v>20</v>
      </c>
      <c r="AS157">
        <v>1</v>
      </c>
      <c r="AT157">
        <v>11</v>
      </c>
      <c r="AU157">
        <v>0</v>
      </c>
      <c r="AV157">
        <v>1</v>
      </c>
      <c r="AW157">
        <v>0</v>
      </c>
      <c r="AX157">
        <v>0</v>
      </c>
      <c r="AY157">
        <v>2</v>
      </c>
      <c r="AZ157">
        <v>0</v>
      </c>
      <c r="BA157">
        <v>0</v>
      </c>
      <c r="BB157">
        <v>0</v>
      </c>
      <c r="BC157">
        <v>0</v>
      </c>
      <c r="BD157">
        <v>0</v>
      </c>
      <c r="BE157">
        <v>1</v>
      </c>
      <c r="BF157">
        <v>42</v>
      </c>
      <c r="BG157">
        <v>3</v>
      </c>
      <c r="BH157">
        <v>0</v>
      </c>
      <c r="BI157">
        <v>0</v>
      </c>
      <c r="BJ157">
        <v>61</v>
      </c>
      <c r="BK157">
        <v>7</v>
      </c>
      <c r="BM157">
        <v>20190911</v>
      </c>
      <c r="BN157" t="s">
        <v>22</v>
      </c>
      <c r="BO157">
        <v>0</v>
      </c>
      <c r="BP157">
        <v>14</v>
      </c>
      <c r="BQ157">
        <v>0</v>
      </c>
      <c r="BR157">
        <v>0</v>
      </c>
      <c r="BS157">
        <v>0</v>
      </c>
      <c r="BT157">
        <v>0</v>
      </c>
      <c r="BU157">
        <v>1</v>
      </c>
      <c r="BV157">
        <v>0</v>
      </c>
      <c r="BW157">
        <v>0</v>
      </c>
      <c r="BX157">
        <v>0</v>
      </c>
      <c r="BY157">
        <v>0</v>
      </c>
      <c r="BZ157">
        <v>0</v>
      </c>
      <c r="CA157">
        <v>0</v>
      </c>
      <c r="CB157">
        <v>15</v>
      </c>
      <c r="CC157">
        <v>0</v>
      </c>
      <c r="CD157">
        <v>0</v>
      </c>
      <c r="CE157">
        <v>0</v>
      </c>
      <c r="CF157">
        <v>30</v>
      </c>
      <c r="CG157">
        <v>3</v>
      </c>
      <c r="CI157">
        <v>20190911</v>
      </c>
      <c r="CJ157" t="s">
        <v>23</v>
      </c>
      <c r="CK157">
        <v>1</v>
      </c>
      <c r="CL157">
        <v>7</v>
      </c>
      <c r="CM157">
        <v>0</v>
      </c>
      <c r="CN157">
        <v>0</v>
      </c>
      <c r="CO157">
        <v>0</v>
      </c>
      <c r="CP157">
        <v>0</v>
      </c>
      <c r="CQ157">
        <v>0</v>
      </c>
      <c r="CR157">
        <v>0</v>
      </c>
      <c r="CS157">
        <v>0</v>
      </c>
      <c r="CT157">
        <v>0</v>
      </c>
      <c r="CU157">
        <v>0</v>
      </c>
      <c r="CV157">
        <v>0</v>
      </c>
      <c r="CW157">
        <v>0</v>
      </c>
      <c r="CX157">
        <v>4</v>
      </c>
      <c r="CY157">
        <v>0</v>
      </c>
      <c r="CZ157">
        <v>0</v>
      </c>
      <c r="DA157">
        <v>0</v>
      </c>
      <c r="DB157">
        <v>12</v>
      </c>
      <c r="DC157">
        <v>3</v>
      </c>
    </row>
    <row r="158" spans="21:107" x14ac:dyDescent="0.2">
      <c r="U158">
        <v>20190912</v>
      </c>
      <c r="V158" t="s">
        <v>19</v>
      </c>
      <c r="W158">
        <v>0</v>
      </c>
      <c r="X158">
        <v>0</v>
      </c>
      <c r="Y158">
        <v>23</v>
      </c>
      <c r="Z158">
        <v>0</v>
      </c>
      <c r="AA158">
        <v>0</v>
      </c>
      <c r="AB158">
        <v>0</v>
      </c>
      <c r="AC158">
        <v>0</v>
      </c>
      <c r="AD158">
        <v>1</v>
      </c>
      <c r="AE158">
        <v>0</v>
      </c>
      <c r="AF158">
        <v>0</v>
      </c>
      <c r="AG158">
        <v>0</v>
      </c>
      <c r="AH158">
        <v>0</v>
      </c>
      <c r="AI158">
        <v>0</v>
      </c>
      <c r="AJ158">
        <v>0</v>
      </c>
      <c r="AK158">
        <v>2</v>
      </c>
      <c r="AL158">
        <v>0</v>
      </c>
      <c r="AM158">
        <v>0</v>
      </c>
      <c r="AN158">
        <v>26</v>
      </c>
      <c r="AO158">
        <v>3</v>
      </c>
      <c r="AQ158">
        <v>20190912</v>
      </c>
      <c r="AR158" t="s">
        <v>20</v>
      </c>
      <c r="AS158">
        <v>1</v>
      </c>
      <c r="AT158">
        <v>5</v>
      </c>
      <c r="AU158">
        <v>1</v>
      </c>
      <c r="AV158">
        <v>0</v>
      </c>
      <c r="AW158">
        <v>0</v>
      </c>
      <c r="AX158">
        <v>2</v>
      </c>
      <c r="AY158">
        <v>10</v>
      </c>
      <c r="AZ158">
        <v>0</v>
      </c>
      <c r="BA158">
        <v>0</v>
      </c>
      <c r="BB158">
        <v>0</v>
      </c>
      <c r="BC158">
        <v>2</v>
      </c>
      <c r="BD158">
        <v>0</v>
      </c>
      <c r="BE158">
        <v>0</v>
      </c>
      <c r="BF158">
        <v>12</v>
      </c>
      <c r="BG158">
        <v>0</v>
      </c>
      <c r="BH158">
        <v>0</v>
      </c>
      <c r="BI158">
        <v>0</v>
      </c>
      <c r="BJ158">
        <v>33</v>
      </c>
      <c r="BK158">
        <v>7</v>
      </c>
      <c r="BM158">
        <v>20190912</v>
      </c>
      <c r="BN158" t="s">
        <v>22</v>
      </c>
      <c r="BO158">
        <v>0</v>
      </c>
      <c r="BP158">
        <v>95</v>
      </c>
      <c r="BQ158">
        <v>0</v>
      </c>
      <c r="BR158">
        <v>0</v>
      </c>
      <c r="BS158">
        <v>0</v>
      </c>
      <c r="BT158">
        <v>0</v>
      </c>
      <c r="BU158">
        <v>0</v>
      </c>
      <c r="BV158">
        <v>0</v>
      </c>
      <c r="BW158">
        <v>0</v>
      </c>
      <c r="BX158">
        <v>0</v>
      </c>
      <c r="BY158">
        <v>0</v>
      </c>
      <c r="BZ158">
        <v>0</v>
      </c>
      <c r="CA158">
        <v>0</v>
      </c>
      <c r="CB158">
        <v>44</v>
      </c>
      <c r="CC158">
        <v>0</v>
      </c>
      <c r="CD158">
        <v>0</v>
      </c>
      <c r="CE158">
        <v>0</v>
      </c>
      <c r="CF158">
        <v>139</v>
      </c>
      <c r="CG158">
        <v>2</v>
      </c>
      <c r="CI158">
        <v>20190912</v>
      </c>
      <c r="CJ158" t="s">
        <v>23</v>
      </c>
      <c r="CK158">
        <v>0</v>
      </c>
      <c r="CL158">
        <v>5</v>
      </c>
      <c r="CM158">
        <v>0</v>
      </c>
      <c r="CN158">
        <v>0</v>
      </c>
      <c r="CO158">
        <v>0</v>
      </c>
      <c r="CP158">
        <v>0</v>
      </c>
      <c r="CQ158">
        <v>1</v>
      </c>
      <c r="CR158">
        <v>0</v>
      </c>
      <c r="CS158">
        <v>1</v>
      </c>
      <c r="CT158">
        <v>1</v>
      </c>
      <c r="CU158">
        <v>0</v>
      </c>
      <c r="CV158">
        <v>0</v>
      </c>
      <c r="CW158">
        <v>0</v>
      </c>
      <c r="CX158">
        <v>5</v>
      </c>
      <c r="CY158">
        <v>0</v>
      </c>
      <c r="CZ158">
        <v>0</v>
      </c>
      <c r="DA158">
        <v>0</v>
      </c>
      <c r="DB158">
        <v>13</v>
      </c>
      <c r="DC158">
        <v>5</v>
      </c>
    </row>
    <row r="159" spans="21:107" x14ac:dyDescent="0.2">
      <c r="U159">
        <v>20190913</v>
      </c>
      <c r="V159" t="s">
        <v>19</v>
      </c>
      <c r="W159">
        <v>0</v>
      </c>
      <c r="X159">
        <v>0</v>
      </c>
      <c r="Y159">
        <v>19</v>
      </c>
      <c r="Z159">
        <v>0</v>
      </c>
      <c r="AA159">
        <v>0</v>
      </c>
      <c r="AB159">
        <v>0</v>
      </c>
      <c r="AC159">
        <v>0</v>
      </c>
      <c r="AD159">
        <v>2</v>
      </c>
      <c r="AE159">
        <v>0</v>
      </c>
      <c r="AF159">
        <v>0</v>
      </c>
      <c r="AG159">
        <v>0</v>
      </c>
      <c r="AH159">
        <v>0</v>
      </c>
      <c r="AI159">
        <v>0</v>
      </c>
      <c r="AJ159">
        <v>0</v>
      </c>
      <c r="AK159">
        <v>1</v>
      </c>
      <c r="AL159">
        <v>0</v>
      </c>
      <c r="AM159">
        <v>0</v>
      </c>
      <c r="AN159">
        <v>22</v>
      </c>
      <c r="AO159">
        <v>3</v>
      </c>
      <c r="AQ159">
        <v>20190913</v>
      </c>
      <c r="AR159" t="s">
        <v>20</v>
      </c>
      <c r="AS159">
        <v>2</v>
      </c>
      <c r="AT159">
        <v>1</v>
      </c>
      <c r="AU159">
        <v>0</v>
      </c>
      <c r="AV159">
        <v>1</v>
      </c>
      <c r="AW159">
        <v>0</v>
      </c>
      <c r="AX159">
        <v>2</v>
      </c>
      <c r="AY159">
        <v>1</v>
      </c>
      <c r="AZ159">
        <v>1</v>
      </c>
      <c r="BA159">
        <v>0</v>
      </c>
      <c r="BB159">
        <v>1</v>
      </c>
      <c r="BC159">
        <v>1</v>
      </c>
      <c r="BD159">
        <v>0</v>
      </c>
      <c r="BE159">
        <v>2</v>
      </c>
      <c r="BF159">
        <v>16</v>
      </c>
      <c r="BG159">
        <v>0</v>
      </c>
      <c r="BH159">
        <v>0</v>
      </c>
      <c r="BI159">
        <v>0</v>
      </c>
      <c r="BJ159">
        <v>28</v>
      </c>
      <c r="BK159">
        <v>10</v>
      </c>
      <c r="BM159">
        <v>20190913</v>
      </c>
      <c r="BN159" t="s">
        <v>22</v>
      </c>
      <c r="BO159">
        <v>0</v>
      </c>
      <c r="BP159">
        <v>59</v>
      </c>
      <c r="BQ159">
        <v>0</v>
      </c>
      <c r="BR159">
        <v>0</v>
      </c>
      <c r="BS159">
        <v>0</v>
      </c>
      <c r="BT159">
        <v>4</v>
      </c>
      <c r="BU159">
        <v>0</v>
      </c>
      <c r="BV159">
        <v>0</v>
      </c>
      <c r="BW159">
        <v>0</v>
      </c>
      <c r="BX159">
        <v>0</v>
      </c>
      <c r="BY159">
        <v>0</v>
      </c>
      <c r="BZ159">
        <v>0</v>
      </c>
      <c r="CA159">
        <v>0</v>
      </c>
      <c r="CB159">
        <v>29</v>
      </c>
      <c r="CC159">
        <v>0</v>
      </c>
      <c r="CD159">
        <v>0</v>
      </c>
      <c r="CE159">
        <v>0</v>
      </c>
      <c r="CF159">
        <v>92</v>
      </c>
      <c r="CG159">
        <v>3</v>
      </c>
      <c r="CI159">
        <v>20190913</v>
      </c>
      <c r="CJ159" t="s">
        <v>23</v>
      </c>
      <c r="CK159">
        <v>0</v>
      </c>
      <c r="CL159">
        <v>5</v>
      </c>
      <c r="CM159">
        <v>0</v>
      </c>
      <c r="CN159">
        <v>0</v>
      </c>
      <c r="CO159">
        <v>0</v>
      </c>
      <c r="CP159">
        <v>0</v>
      </c>
      <c r="CQ159">
        <v>0</v>
      </c>
      <c r="CR159">
        <v>0</v>
      </c>
      <c r="CS159">
        <v>0</v>
      </c>
      <c r="CT159">
        <v>0</v>
      </c>
      <c r="CU159">
        <v>0</v>
      </c>
      <c r="CV159">
        <v>0</v>
      </c>
      <c r="CW159">
        <v>0</v>
      </c>
      <c r="CX159">
        <v>11</v>
      </c>
      <c r="CY159">
        <v>0</v>
      </c>
      <c r="CZ159">
        <v>0</v>
      </c>
      <c r="DA159">
        <v>0</v>
      </c>
      <c r="DB159">
        <v>16</v>
      </c>
      <c r="DC159">
        <v>2</v>
      </c>
    </row>
    <row r="160" spans="21:107" x14ac:dyDescent="0.2">
      <c r="U160">
        <v>20190914</v>
      </c>
      <c r="V160" t="s">
        <v>19</v>
      </c>
      <c r="W160">
        <v>0</v>
      </c>
      <c r="X160">
        <v>0</v>
      </c>
      <c r="Y160">
        <v>20</v>
      </c>
      <c r="Z160">
        <v>0</v>
      </c>
      <c r="AA160">
        <v>0</v>
      </c>
      <c r="AB160">
        <v>0</v>
      </c>
      <c r="AC160">
        <v>0</v>
      </c>
      <c r="AD160">
        <v>0</v>
      </c>
      <c r="AE160">
        <v>0</v>
      </c>
      <c r="AF160">
        <v>0</v>
      </c>
      <c r="AG160">
        <v>0</v>
      </c>
      <c r="AH160">
        <v>0</v>
      </c>
      <c r="AI160">
        <v>0</v>
      </c>
      <c r="AJ160">
        <v>0</v>
      </c>
      <c r="AK160">
        <v>2</v>
      </c>
      <c r="AL160">
        <v>0</v>
      </c>
      <c r="AM160">
        <v>0</v>
      </c>
      <c r="AN160">
        <v>22</v>
      </c>
      <c r="AO160">
        <v>2</v>
      </c>
      <c r="AQ160">
        <v>20190914</v>
      </c>
      <c r="AR160" t="s">
        <v>20</v>
      </c>
      <c r="AS160">
        <v>0</v>
      </c>
      <c r="AT160">
        <v>8</v>
      </c>
      <c r="AU160">
        <v>0</v>
      </c>
      <c r="AV160">
        <v>3</v>
      </c>
      <c r="AW160">
        <v>0</v>
      </c>
      <c r="AX160">
        <v>0</v>
      </c>
      <c r="AY160">
        <v>3</v>
      </c>
      <c r="AZ160">
        <v>0</v>
      </c>
      <c r="BA160">
        <v>0</v>
      </c>
      <c r="BB160">
        <v>0</v>
      </c>
      <c r="BC160">
        <v>3</v>
      </c>
      <c r="BD160">
        <v>0</v>
      </c>
      <c r="BE160">
        <v>0</v>
      </c>
      <c r="BF160">
        <v>23</v>
      </c>
      <c r="BG160">
        <v>0</v>
      </c>
      <c r="BH160">
        <v>0</v>
      </c>
      <c r="BI160">
        <v>0</v>
      </c>
      <c r="BJ160">
        <v>40</v>
      </c>
      <c r="BK160">
        <v>5</v>
      </c>
      <c r="BM160">
        <v>20190914</v>
      </c>
      <c r="BN160" t="s">
        <v>22</v>
      </c>
      <c r="BO160">
        <v>0</v>
      </c>
      <c r="BP160">
        <v>47</v>
      </c>
      <c r="BQ160">
        <v>0</v>
      </c>
      <c r="BR160">
        <v>1</v>
      </c>
      <c r="BS160">
        <v>0</v>
      </c>
      <c r="BT160">
        <v>1</v>
      </c>
      <c r="BU160">
        <v>1</v>
      </c>
      <c r="BV160">
        <v>1</v>
      </c>
      <c r="BW160">
        <v>0</v>
      </c>
      <c r="BX160">
        <v>0</v>
      </c>
      <c r="BY160">
        <v>2</v>
      </c>
      <c r="BZ160">
        <v>0</v>
      </c>
      <c r="CA160">
        <v>0</v>
      </c>
      <c r="CB160">
        <v>15</v>
      </c>
      <c r="CC160">
        <v>0</v>
      </c>
      <c r="CD160">
        <v>0</v>
      </c>
      <c r="CE160">
        <v>0</v>
      </c>
      <c r="CF160">
        <v>68</v>
      </c>
      <c r="CG160">
        <v>7</v>
      </c>
      <c r="CI160">
        <v>20190914</v>
      </c>
      <c r="CJ160" t="s">
        <v>23</v>
      </c>
      <c r="CK160">
        <v>0</v>
      </c>
      <c r="CL160">
        <v>7</v>
      </c>
      <c r="CM160">
        <v>0</v>
      </c>
      <c r="CN160">
        <v>0</v>
      </c>
      <c r="CO160">
        <v>0</v>
      </c>
      <c r="CP160">
        <v>0</v>
      </c>
      <c r="CQ160">
        <v>2</v>
      </c>
      <c r="CR160">
        <v>0</v>
      </c>
      <c r="CS160">
        <v>0</v>
      </c>
      <c r="CT160">
        <v>0</v>
      </c>
      <c r="CU160">
        <v>0</v>
      </c>
      <c r="CV160">
        <v>0</v>
      </c>
      <c r="CW160">
        <v>0</v>
      </c>
      <c r="CX160">
        <v>13</v>
      </c>
      <c r="CY160">
        <v>0</v>
      </c>
      <c r="CZ160">
        <v>0</v>
      </c>
      <c r="DA160">
        <v>0</v>
      </c>
      <c r="DB160">
        <v>22</v>
      </c>
      <c r="DC160">
        <v>3</v>
      </c>
    </row>
    <row r="161" spans="21:107" x14ac:dyDescent="0.2">
      <c r="U161">
        <v>20190915</v>
      </c>
      <c r="V161" t="s">
        <v>19</v>
      </c>
      <c r="W161">
        <v>0</v>
      </c>
      <c r="X161">
        <v>0</v>
      </c>
      <c r="Y161">
        <v>19</v>
      </c>
      <c r="Z161">
        <v>0</v>
      </c>
      <c r="AA161">
        <v>0</v>
      </c>
      <c r="AB161">
        <v>0</v>
      </c>
      <c r="AC161">
        <v>0</v>
      </c>
      <c r="AD161">
        <v>2</v>
      </c>
      <c r="AE161">
        <v>0</v>
      </c>
      <c r="AF161">
        <v>0</v>
      </c>
      <c r="AG161">
        <v>0</v>
      </c>
      <c r="AH161">
        <v>0</v>
      </c>
      <c r="AI161">
        <v>0</v>
      </c>
      <c r="AJ161">
        <v>0</v>
      </c>
      <c r="AK161">
        <v>7</v>
      </c>
      <c r="AL161">
        <v>0</v>
      </c>
      <c r="AM161">
        <v>0</v>
      </c>
      <c r="AN161">
        <v>28</v>
      </c>
      <c r="AO161">
        <v>3</v>
      </c>
      <c r="AQ161">
        <v>20190915</v>
      </c>
      <c r="AR161" t="s">
        <v>20</v>
      </c>
      <c r="AS161">
        <v>1</v>
      </c>
      <c r="AT161">
        <v>5</v>
      </c>
      <c r="AU161">
        <v>0</v>
      </c>
      <c r="AV161">
        <v>0</v>
      </c>
      <c r="AW161">
        <v>0</v>
      </c>
      <c r="AX161">
        <v>0</v>
      </c>
      <c r="AY161">
        <v>10</v>
      </c>
      <c r="AZ161">
        <v>1</v>
      </c>
      <c r="BA161">
        <v>0</v>
      </c>
      <c r="BB161">
        <v>0</v>
      </c>
      <c r="BC161">
        <v>1</v>
      </c>
      <c r="BD161">
        <v>0</v>
      </c>
      <c r="BE161">
        <v>2</v>
      </c>
      <c r="BF161">
        <v>15</v>
      </c>
      <c r="BG161">
        <v>0</v>
      </c>
      <c r="BH161">
        <v>0</v>
      </c>
      <c r="BI161">
        <v>0</v>
      </c>
      <c r="BJ161">
        <v>35</v>
      </c>
      <c r="BK161">
        <v>7</v>
      </c>
      <c r="BM161">
        <v>20190915</v>
      </c>
      <c r="BN161" t="s">
        <v>22</v>
      </c>
      <c r="BO161">
        <v>0</v>
      </c>
      <c r="BP161">
        <v>28</v>
      </c>
      <c r="BQ161">
        <v>0</v>
      </c>
      <c r="BR161">
        <v>0</v>
      </c>
      <c r="BS161">
        <v>0</v>
      </c>
      <c r="BT161">
        <v>0</v>
      </c>
      <c r="BU161">
        <v>1</v>
      </c>
      <c r="BV161">
        <v>0</v>
      </c>
      <c r="BW161">
        <v>0</v>
      </c>
      <c r="BX161">
        <v>0</v>
      </c>
      <c r="BY161">
        <v>0</v>
      </c>
      <c r="BZ161">
        <v>1</v>
      </c>
      <c r="CA161">
        <v>0</v>
      </c>
      <c r="CB161">
        <v>9</v>
      </c>
      <c r="CC161">
        <v>0</v>
      </c>
      <c r="CD161">
        <v>0</v>
      </c>
      <c r="CE161">
        <v>0</v>
      </c>
      <c r="CF161">
        <v>39</v>
      </c>
      <c r="CG161">
        <v>4</v>
      </c>
      <c r="CI161">
        <v>20190915</v>
      </c>
      <c r="CJ161" t="s">
        <v>23</v>
      </c>
      <c r="CK161">
        <v>0</v>
      </c>
      <c r="CL161">
        <v>1</v>
      </c>
      <c r="CM161">
        <v>0</v>
      </c>
      <c r="CN161">
        <v>0</v>
      </c>
      <c r="CO161">
        <v>0</v>
      </c>
      <c r="CP161">
        <v>0</v>
      </c>
      <c r="CQ161">
        <v>1</v>
      </c>
      <c r="CR161">
        <v>0</v>
      </c>
      <c r="CS161">
        <v>0</v>
      </c>
      <c r="CT161">
        <v>0</v>
      </c>
      <c r="CU161">
        <v>0</v>
      </c>
      <c r="CV161">
        <v>0</v>
      </c>
      <c r="CW161">
        <v>0</v>
      </c>
      <c r="CX161">
        <v>23</v>
      </c>
      <c r="CY161">
        <v>0</v>
      </c>
      <c r="CZ161">
        <v>0</v>
      </c>
      <c r="DA161">
        <v>0</v>
      </c>
      <c r="DB161">
        <v>25</v>
      </c>
      <c r="DC161">
        <v>3</v>
      </c>
    </row>
    <row r="162" spans="21:107" x14ac:dyDescent="0.2">
      <c r="U162">
        <v>20190916</v>
      </c>
      <c r="V162" t="s">
        <v>19</v>
      </c>
      <c r="W162">
        <v>0</v>
      </c>
      <c r="X162">
        <v>0</v>
      </c>
      <c r="Y162">
        <v>3</v>
      </c>
      <c r="Z162">
        <v>0</v>
      </c>
      <c r="AA162">
        <v>0</v>
      </c>
      <c r="AB162">
        <v>0</v>
      </c>
      <c r="AC162">
        <v>0</v>
      </c>
      <c r="AD162">
        <v>2</v>
      </c>
      <c r="AE162">
        <v>0</v>
      </c>
      <c r="AF162">
        <v>0</v>
      </c>
      <c r="AG162">
        <v>0</v>
      </c>
      <c r="AH162">
        <v>0</v>
      </c>
      <c r="AI162">
        <v>0</v>
      </c>
      <c r="AJ162">
        <v>0</v>
      </c>
      <c r="AK162">
        <v>15</v>
      </c>
      <c r="AL162">
        <v>0</v>
      </c>
      <c r="AM162">
        <v>0</v>
      </c>
      <c r="AN162">
        <v>20</v>
      </c>
      <c r="AO162">
        <v>3</v>
      </c>
      <c r="AQ162">
        <v>20190916</v>
      </c>
      <c r="AR162" t="s">
        <v>20</v>
      </c>
      <c r="AS162">
        <v>0</v>
      </c>
      <c r="AT162">
        <v>3</v>
      </c>
      <c r="AU162">
        <v>0</v>
      </c>
      <c r="AV162">
        <v>0</v>
      </c>
      <c r="AW162">
        <v>0</v>
      </c>
      <c r="AX162">
        <v>1</v>
      </c>
      <c r="AY162">
        <v>9</v>
      </c>
      <c r="AZ162">
        <v>0</v>
      </c>
      <c r="BA162">
        <v>0</v>
      </c>
      <c r="BB162">
        <v>1</v>
      </c>
      <c r="BC162">
        <v>0</v>
      </c>
      <c r="BD162">
        <v>0</v>
      </c>
      <c r="BE162">
        <v>0</v>
      </c>
      <c r="BF162">
        <v>23</v>
      </c>
      <c r="BG162">
        <v>1</v>
      </c>
      <c r="BH162">
        <v>1</v>
      </c>
      <c r="BI162">
        <v>0</v>
      </c>
      <c r="BJ162">
        <v>39</v>
      </c>
      <c r="BK162">
        <v>7</v>
      </c>
      <c r="BM162">
        <v>20190916</v>
      </c>
      <c r="BN162" t="s">
        <v>22</v>
      </c>
      <c r="BO162">
        <v>0</v>
      </c>
      <c r="BP162">
        <v>0</v>
      </c>
      <c r="BQ162">
        <v>0</v>
      </c>
      <c r="BR162">
        <v>0</v>
      </c>
      <c r="BS162">
        <v>0</v>
      </c>
      <c r="BT162">
        <v>0</v>
      </c>
      <c r="BU162">
        <v>0</v>
      </c>
      <c r="BV162">
        <v>0</v>
      </c>
      <c r="BW162">
        <v>0</v>
      </c>
      <c r="BX162">
        <v>0</v>
      </c>
      <c r="BY162">
        <v>0</v>
      </c>
      <c r="BZ162">
        <v>0</v>
      </c>
      <c r="CA162">
        <v>0</v>
      </c>
      <c r="CB162">
        <v>10</v>
      </c>
      <c r="CC162">
        <v>0</v>
      </c>
      <c r="CD162">
        <v>0</v>
      </c>
      <c r="CE162">
        <v>0</v>
      </c>
      <c r="CF162">
        <v>10</v>
      </c>
      <c r="CG162">
        <v>1</v>
      </c>
      <c r="CI162">
        <v>20190916</v>
      </c>
      <c r="CJ162" t="s">
        <v>23</v>
      </c>
      <c r="CK162">
        <v>0</v>
      </c>
      <c r="CL162">
        <v>1</v>
      </c>
      <c r="CM162">
        <v>0</v>
      </c>
      <c r="CN162">
        <v>0</v>
      </c>
      <c r="CO162">
        <v>0</v>
      </c>
      <c r="CP162">
        <v>0</v>
      </c>
      <c r="CQ162">
        <v>0</v>
      </c>
      <c r="CR162">
        <v>0</v>
      </c>
      <c r="CS162">
        <v>0</v>
      </c>
      <c r="CT162">
        <v>0</v>
      </c>
      <c r="CU162">
        <v>0</v>
      </c>
      <c r="CV162">
        <v>0</v>
      </c>
      <c r="CW162">
        <v>0</v>
      </c>
      <c r="CX162">
        <v>10</v>
      </c>
      <c r="CY162">
        <v>0</v>
      </c>
      <c r="CZ162">
        <v>0</v>
      </c>
      <c r="DA162">
        <v>0</v>
      </c>
      <c r="DB162">
        <v>11</v>
      </c>
      <c r="DC162">
        <v>2</v>
      </c>
    </row>
    <row r="163" spans="21:107" x14ac:dyDescent="0.2">
      <c r="U163">
        <v>20190917</v>
      </c>
      <c r="V163" t="s">
        <v>19</v>
      </c>
      <c r="W163">
        <v>0</v>
      </c>
      <c r="X163">
        <v>0</v>
      </c>
      <c r="Y163">
        <v>10</v>
      </c>
      <c r="Z163">
        <v>0</v>
      </c>
      <c r="AA163">
        <v>0</v>
      </c>
      <c r="AB163">
        <v>0</v>
      </c>
      <c r="AC163">
        <v>0</v>
      </c>
      <c r="AD163">
        <v>1</v>
      </c>
      <c r="AE163">
        <v>0</v>
      </c>
      <c r="AF163">
        <v>0</v>
      </c>
      <c r="AG163">
        <v>0</v>
      </c>
      <c r="AH163">
        <v>0</v>
      </c>
      <c r="AI163">
        <v>0</v>
      </c>
      <c r="AJ163">
        <v>0</v>
      </c>
      <c r="AK163">
        <v>5</v>
      </c>
      <c r="AL163">
        <v>0</v>
      </c>
      <c r="AM163">
        <v>0</v>
      </c>
      <c r="AN163">
        <v>16</v>
      </c>
      <c r="AO163">
        <v>3</v>
      </c>
      <c r="AQ163">
        <v>20190917</v>
      </c>
      <c r="AR163" t="s">
        <v>20</v>
      </c>
      <c r="AS163">
        <v>0</v>
      </c>
      <c r="AT163">
        <v>1</v>
      </c>
      <c r="AU163">
        <v>0</v>
      </c>
      <c r="AV163">
        <v>0</v>
      </c>
      <c r="AW163">
        <v>0</v>
      </c>
      <c r="AX163">
        <v>0</v>
      </c>
      <c r="AY163">
        <v>5</v>
      </c>
      <c r="AZ163">
        <v>0</v>
      </c>
      <c r="BA163">
        <v>0</v>
      </c>
      <c r="BB163">
        <v>0</v>
      </c>
      <c r="BC163">
        <v>0</v>
      </c>
      <c r="BD163">
        <v>0</v>
      </c>
      <c r="BE163">
        <v>0</v>
      </c>
      <c r="BF163">
        <v>16</v>
      </c>
      <c r="BG163">
        <v>0</v>
      </c>
      <c r="BH163">
        <v>1</v>
      </c>
      <c r="BI163">
        <v>0</v>
      </c>
      <c r="BJ163">
        <v>23</v>
      </c>
      <c r="BK163">
        <v>4</v>
      </c>
      <c r="BM163">
        <v>20190917</v>
      </c>
      <c r="BN163" t="s">
        <v>22</v>
      </c>
      <c r="BO163">
        <v>0</v>
      </c>
      <c r="BP163">
        <v>1</v>
      </c>
      <c r="BQ163">
        <v>0</v>
      </c>
      <c r="BR163">
        <v>0</v>
      </c>
      <c r="BS163">
        <v>0</v>
      </c>
      <c r="BT163">
        <v>0</v>
      </c>
      <c r="BU163">
        <v>0</v>
      </c>
      <c r="BV163">
        <v>0</v>
      </c>
      <c r="BW163">
        <v>0</v>
      </c>
      <c r="BX163">
        <v>0</v>
      </c>
      <c r="BY163">
        <v>0</v>
      </c>
      <c r="BZ163">
        <v>0</v>
      </c>
      <c r="CA163">
        <v>0</v>
      </c>
      <c r="CB163">
        <v>4</v>
      </c>
      <c r="CC163">
        <v>0</v>
      </c>
      <c r="CD163">
        <v>0</v>
      </c>
      <c r="CE163">
        <v>0</v>
      </c>
      <c r="CF163">
        <v>5</v>
      </c>
      <c r="CG163">
        <v>2</v>
      </c>
      <c r="CI163">
        <v>20190917</v>
      </c>
      <c r="CJ163" t="s">
        <v>23</v>
      </c>
      <c r="CK163">
        <v>0</v>
      </c>
      <c r="CL163">
        <v>0</v>
      </c>
      <c r="CM163">
        <v>0</v>
      </c>
      <c r="CN163">
        <v>0</v>
      </c>
      <c r="CO163">
        <v>0</v>
      </c>
      <c r="CP163">
        <v>0</v>
      </c>
      <c r="CQ163">
        <v>0</v>
      </c>
      <c r="CR163">
        <v>0</v>
      </c>
      <c r="CS163">
        <v>0</v>
      </c>
      <c r="CT163">
        <v>0</v>
      </c>
      <c r="CU163">
        <v>0</v>
      </c>
      <c r="CV163">
        <v>0</v>
      </c>
      <c r="CW163">
        <v>0</v>
      </c>
      <c r="CX163">
        <v>2</v>
      </c>
      <c r="CY163">
        <v>0</v>
      </c>
      <c r="CZ163">
        <v>0</v>
      </c>
      <c r="DA163">
        <v>0</v>
      </c>
      <c r="DB163">
        <v>2</v>
      </c>
      <c r="DC163">
        <v>1</v>
      </c>
    </row>
    <row r="164" spans="21:107" x14ac:dyDescent="0.2">
      <c r="U164">
        <v>20190918</v>
      </c>
      <c r="V164" t="s">
        <v>19</v>
      </c>
      <c r="W164">
        <v>0</v>
      </c>
      <c r="X164">
        <v>0</v>
      </c>
      <c r="Y164">
        <v>13</v>
      </c>
      <c r="Z164">
        <v>0</v>
      </c>
      <c r="AA164">
        <v>0</v>
      </c>
      <c r="AB164">
        <v>0</v>
      </c>
      <c r="AC164">
        <v>0</v>
      </c>
      <c r="AD164">
        <v>0</v>
      </c>
      <c r="AE164">
        <v>0</v>
      </c>
      <c r="AF164">
        <v>0</v>
      </c>
      <c r="AG164">
        <v>0</v>
      </c>
      <c r="AH164">
        <v>0</v>
      </c>
      <c r="AI164">
        <v>0</v>
      </c>
      <c r="AJ164">
        <v>0</v>
      </c>
      <c r="AK164">
        <v>4</v>
      </c>
      <c r="AL164">
        <v>0</v>
      </c>
      <c r="AM164">
        <v>0</v>
      </c>
      <c r="AN164">
        <v>17</v>
      </c>
      <c r="AO164">
        <v>2</v>
      </c>
      <c r="AQ164">
        <v>20190918</v>
      </c>
      <c r="AR164" t="s">
        <v>20</v>
      </c>
      <c r="AS164">
        <v>0</v>
      </c>
      <c r="AT164">
        <v>0</v>
      </c>
      <c r="AU164">
        <v>0</v>
      </c>
      <c r="AV164">
        <v>0</v>
      </c>
      <c r="AW164">
        <v>0</v>
      </c>
      <c r="AX164">
        <v>0</v>
      </c>
      <c r="AY164">
        <v>12</v>
      </c>
      <c r="AZ164">
        <v>0</v>
      </c>
      <c r="BA164">
        <v>0</v>
      </c>
      <c r="BB164">
        <v>0</v>
      </c>
      <c r="BC164">
        <v>0</v>
      </c>
      <c r="BD164">
        <v>0</v>
      </c>
      <c r="BE164">
        <v>0</v>
      </c>
      <c r="BF164">
        <v>24</v>
      </c>
      <c r="BG164">
        <v>1</v>
      </c>
      <c r="BH164">
        <v>0</v>
      </c>
      <c r="BI164">
        <v>0</v>
      </c>
      <c r="BJ164">
        <v>37</v>
      </c>
      <c r="BK164">
        <v>3</v>
      </c>
      <c r="BM164">
        <v>20190918</v>
      </c>
      <c r="BN164" t="s">
        <v>22</v>
      </c>
      <c r="BO164">
        <v>0</v>
      </c>
      <c r="BP164">
        <v>28</v>
      </c>
      <c r="BQ164">
        <v>0</v>
      </c>
      <c r="BR164">
        <v>0</v>
      </c>
      <c r="BS164">
        <v>0</v>
      </c>
      <c r="BT164">
        <v>0</v>
      </c>
      <c r="BU164">
        <v>0</v>
      </c>
      <c r="BV164">
        <v>0</v>
      </c>
      <c r="BW164">
        <v>0</v>
      </c>
      <c r="BX164">
        <v>0</v>
      </c>
      <c r="BY164">
        <v>0</v>
      </c>
      <c r="BZ164">
        <v>0</v>
      </c>
      <c r="CA164">
        <v>0</v>
      </c>
      <c r="CB164">
        <v>3</v>
      </c>
      <c r="CC164">
        <v>0</v>
      </c>
      <c r="CD164">
        <v>0</v>
      </c>
      <c r="CE164">
        <v>0</v>
      </c>
      <c r="CF164">
        <v>31</v>
      </c>
      <c r="CG164">
        <v>2</v>
      </c>
      <c r="CI164">
        <v>20190918</v>
      </c>
      <c r="CJ164" t="s">
        <v>23</v>
      </c>
      <c r="CK164">
        <v>0</v>
      </c>
      <c r="CL164">
        <v>2</v>
      </c>
      <c r="CM164">
        <v>0</v>
      </c>
      <c r="CN164">
        <v>0</v>
      </c>
      <c r="CO164">
        <v>0</v>
      </c>
      <c r="CP164">
        <v>0</v>
      </c>
      <c r="CQ164">
        <v>0</v>
      </c>
      <c r="CR164">
        <v>0</v>
      </c>
      <c r="CS164">
        <v>0</v>
      </c>
      <c r="CT164">
        <v>0</v>
      </c>
      <c r="CU164">
        <v>0</v>
      </c>
      <c r="CV164">
        <v>0</v>
      </c>
      <c r="CW164">
        <v>0</v>
      </c>
      <c r="CX164">
        <v>10</v>
      </c>
      <c r="CY164">
        <v>0</v>
      </c>
      <c r="CZ164">
        <v>0</v>
      </c>
      <c r="DA164">
        <v>0</v>
      </c>
      <c r="DB164">
        <v>12</v>
      </c>
      <c r="DC164">
        <v>2</v>
      </c>
    </row>
    <row r="165" spans="21:107" x14ac:dyDescent="0.2">
      <c r="U165">
        <v>20190919</v>
      </c>
      <c r="V165" t="s">
        <v>19</v>
      </c>
      <c r="W165">
        <v>0</v>
      </c>
      <c r="X165">
        <v>0</v>
      </c>
      <c r="Y165">
        <v>3</v>
      </c>
      <c r="Z165">
        <v>0</v>
      </c>
      <c r="AA165">
        <v>0</v>
      </c>
      <c r="AB165">
        <v>0</v>
      </c>
      <c r="AC165">
        <v>0</v>
      </c>
      <c r="AD165">
        <v>0</v>
      </c>
      <c r="AE165">
        <v>0</v>
      </c>
      <c r="AF165">
        <v>0</v>
      </c>
      <c r="AG165">
        <v>0</v>
      </c>
      <c r="AH165">
        <v>0</v>
      </c>
      <c r="AI165">
        <v>0</v>
      </c>
      <c r="AJ165">
        <v>0</v>
      </c>
      <c r="AK165">
        <v>1</v>
      </c>
      <c r="AL165">
        <v>0</v>
      </c>
      <c r="AM165">
        <v>0</v>
      </c>
      <c r="AN165">
        <v>4</v>
      </c>
      <c r="AO165">
        <v>2</v>
      </c>
      <c r="AQ165">
        <v>20190919</v>
      </c>
      <c r="AR165" t="s">
        <v>20</v>
      </c>
      <c r="AS165">
        <v>1</v>
      </c>
      <c r="AT165">
        <v>0</v>
      </c>
      <c r="AU165">
        <v>0</v>
      </c>
      <c r="AV165">
        <v>0</v>
      </c>
      <c r="AW165">
        <v>0</v>
      </c>
      <c r="AX165">
        <v>1</v>
      </c>
      <c r="AY165">
        <v>2</v>
      </c>
      <c r="AZ165">
        <v>0</v>
      </c>
      <c r="BA165">
        <v>0</v>
      </c>
      <c r="BB165">
        <v>0</v>
      </c>
      <c r="BC165">
        <v>0</v>
      </c>
      <c r="BD165">
        <v>0</v>
      </c>
      <c r="BE165">
        <v>0</v>
      </c>
      <c r="BF165">
        <v>7</v>
      </c>
      <c r="BG165">
        <v>4</v>
      </c>
      <c r="BH165">
        <v>32</v>
      </c>
      <c r="BI165">
        <v>0</v>
      </c>
      <c r="BJ165">
        <v>47</v>
      </c>
      <c r="BK165">
        <v>6</v>
      </c>
      <c r="BM165">
        <v>20190919</v>
      </c>
      <c r="BN165" t="s">
        <v>22</v>
      </c>
      <c r="BO165">
        <v>0</v>
      </c>
      <c r="BP165">
        <v>0</v>
      </c>
      <c r="BQ165">
        <v>0</v>
      </c>
      <c r="BR165">
        <v>0</v>
      </c>
      <c r="BS165">
        <v>0</v>
      </c>
      <c r="BT165">
        <v>0</v>
      </c>
      <c r="BU165">
        <v>0</v>
      </c>
      <c r="BV165">
        <v>0</v>
      </c>
      <c r="BW165">
        <v>0</v>
      </c>
      <c r="BX165">
        <v>0</v>
      </c>
      <c r="BY165">
        <v>0</v>
      </c>
      <c r="BZ165">
        <v>0</v>
      </c>
      <c r="CA165">
        <v>0</v>
      </c>
      <c r="CB165">
        <v>4</v>
      </c>
      <c r="CC165">
        <v>0</v>
      </c>
      <c r="CD165">
        <v>0</v>
      </c>
      <c r="CE165">
        <v>0</v>
      </c>
      <c r="CF165">
        <v>4</v>
      </c>
      <c r="CG165">
        <v>1</v>
      </c>
      <c r="CI165">
        <v>20190919</v>
      </c>
      <c r="CJ165" t="s">
        <v>23</v>
      </c>
      <c r="CK165">
        <v>0</v>
      </c>
      <c r="CL165">
        <v>0</v>
      </c>
      <c r="CM165">
        <v>0</v>
      </c>
      <c r="CN165">
        <v>0</v>
      </c>
      <c r="CO165">
        <v>0</v>
      </c>
      <c r="CP165">
        <v>0</v>
      </c>
      <c r="CQ165">
        <v>0</v>
      </c>
      <c r="CR165">
        <v>0</v>
      </c>
      <c r="CS165">
        <v>0</v>
      </c>
      <c r="CT165">
        <v>0</v>
      </c>
      <c r="CU165">
        <v>0</v>
      </c>
      <c r="CV165">
        <v>0</v>
      </c>
      <c r="CW165">
        <v>0</v>
      </c>
      <c r="CX165">
        <v>1</v>
      </c>
      <c r="CY165">
        <v>0</v>
      </c>
      <c r="CZ165">
        <v>0</v>
      </c>
      <c r="DA165">
        <v>0</v>
      </c>
      <c r="DB165">
        <v>1</v>
      </c>
      <c r="DC165">
        <v>1</v>
      </c>
    </row>
    <row r="166" spans="21:107" x14ac:dyDescent="0.2">
      <c r="U166">
        <v>20190920</v>
      </c>
      <c r="V166" t="s">
        <v>19</v>
      </c>
      <c r="W166">
        <v>0</v>
      </c>
      <c r="X166">
        <v>0</v>
      </c>
      <c r="Y166">
        <v>4</v>
      </c>
      <c r="Z166">
        <v>0</v>
      </c>
      <c r="AA166">
        <v>0</v>
      </c>
      <c r="AB166">
        <v>0</v>
      </c>
      <c r="AC166">
        <v>0</v>
      </c>
      <c r="AD166">
        <v>1</v>
      </c>
      <c r="AE166">
        <v>0</v>
      </c>
      <c r="AF166">
        <v>0</v>
      </c>
      <c r="AG166">
        <v>0</v>
      </c>
      <c r="AH166">
        <v>0</v>
      </c>
      <c r="AI166">
        <v>0</v>
      </c>
      <c r="AJ166">
        <v>0</v>
      </c>
      <c r="AK166">
        <v>0</v>
      </c>
      <c r="AL166">
        <v>0</v>
      </c>
      <c r="AM166">
        <v>0</v>
      </c>
      <c r="AN166">
        <v>5</v>
      </c>
      <c r="AO166">
        <v>2</v>
      </c>
      <c r="AQ166">
        <v>20190920</v>
      </c>
      <c r="AR166" t="s">
        <v>20</v>
      </c>
      <c r="AS166">
        <v>0</v>
      </c>
      <c r="AT166">
        <v>2</v>
      </c>
      <c r="AU166">
        <v>0</v>
      </c>
      <c r="AV166">
        <v>0</v>
      </c>
      <c r="AW166">
        <v>0</v>
      </c>
      <c r="AX166">
        <v>1</v>
      </c>
      <c r="AY166">
        <v>10</v>
      </c>
      <c r="AZ166">
        <v>0</v>
      </c>
      <c r="BA166">
        <v>0</v>
      </c>
      <c r="BB166">
        <v>0</v>
      </c>
      <c r="BC166">
        <v>0</v>
      </c>
      <c r="BD166">
        <v>0</v>
      </c>
      <c r="BE166">
        <v>2</v>
      </c>
      <c r="BF166">
        <v>28</v>
      </c>
      <c r="BG166">
        <v>2</v>
      </c>
      <c r="BH166">
        <v>0</v>
      </c>
      <c r="BI166">
        <v>0</v>
      </c>
      <c r="BJ166">
        <v>45</v>
      </c>
      <c r="BK166">
        <v>6</v>
      </c>
      <c r="BM166">
        <v>20190920</v>
      </c>
      <c r="BN166" t="s">
        <v>22</v>
      </c>
      <c r="BO166">
        <v>0</v>
      </c>
      <c r="BP166">
        <v>5</v>
      </c>
      <c r="BQ166">
        <v>0</v>
      </c>
      <c r="BR166">
        <v>0</v>
      </c>
      <c r="BS166">
        <v>0</v>
      </c>
      <c r="BT166">
        <v>0</v>
      </c>
      <c r="BU166">
        <v>0</v>
      </c>
      <c r="BV166">
        <v>0</v>
      </c>
      <c r="BW166">
        <v>0</v>
      </c>
      <c r="BX166">
        <v>0</v>
      </c>
      <c r="BY166">
        <v>0</v>
      </c>
      <c r="BZ166">
        <v>0</v>
      </c>
      <c r="CA166">
        <v>0</v>
      </c>
      <c r="CB166">
        <v>3</v>
      </c>
      <c r="CC166">
        <v>0</v>
      </c>
      <c r="CD166">
        <v>0</v>
      </c>
      <c r="CE166">
        <v>0</v>
      </c>
      <c r="CF166">
        <v>8</v>
      </c>
      <c r="CG166">
        <v>2</v>
      </c>
      <c r="CI166">
        <v>20190920</v>
      </c>
      <c r="CJ166" t="s">
        <v>23</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row>
    <row r="167" spans="21:107" x14ac:dyDescent="0.2">
      <c r="U167">
        <v>20190921</v>
      </c>
      <c r="V167" t="s">
        <v>19</v>
      </c>
      <c r="W167">
        <v>0</v>
      </c>
      <c r="X167">
        <v>1</v>
      </c>
      <c r="Y167">
        <v>14</v>
      </c>
      <c r="Z167">
        <v>0</v>
      </c>
      <c r="AA167">
        <v>0</v>
      </c>
      <c r="AB167">
        <v>0</v>
      </c>
      <c r="AC167">
        <v>0</v>
      </c>
      <c r="AD167">
        <v>0</v>
      </c>
      <c r="AE167">
        <v>0</v>
      </c>
      <c r="AF167">
        <v>0</v>
      </c>
      <c r="AG167">
        <v>0</v>
      </c>
      <c r="AH167">
        <v>0</v>
      </c>
      <c r="AI167">
        <v>0</v>
      </c>
      <c r="AJ167">
        <v>0</v>
      </c>
      <c r="AK167">
        <v>3</v>
      </c>
      <c r="AL167">
        <v>0</v>
      </c>
      <c r="AM167">
        <v>0</v>
      </c>
      <c r="AN167">
        <v>18</v>
      </c>
      <c r="AO167">
        <v>3</v>
      </c>
      <c r="AQ167">
        <v>20190921</v>
      </c>
      <c r="AR167" t="s">
        <v>20</v>
      </c>
      <c r="AS167">
        <v>0</v>
      </c>
      <c r="AT167">
        <v>8</v>
      </c>
      <c r="AU167">
        <v>0</v>
      </c>
      <c r="AV167">
        <v>0</v>
      </c>
      <c r="AW167">
        <v>0</v>
      </c>
      <c r="AX167">
        <v>0</v>
      </c>
      <c r="AY167">
        <v>13</v>
      </c>
      <c r="AZ167">
        <v>0</v>
      </c>
      <c r="BA167">
        <v>0</v>
      </c>
      <c r="BB167">
        <v>1</v>
      </c>
      <c r="BC167">
        <v>1</v>
      </c>
      <c r="BD167">
        <v>0</v>
      </c>
      <c r="BE167">
        <v>3</v>
      </c>
      <c r="BF167">
        <v>17</v>
      </c>
      <c r="BG167">
        <v>3</v>
      </c>
      <c r="BH167">
        <v>0</v>
      </c>
      <c r="BI167">
        <v>0</v>
      </c>
      <c r="BJ167">
        <v>46</v>
      </c>
      <c r="BK167">
        <v>7</v>
      </c>
      <c r="BM167">
        <v>20190921</v>
      </c>
      <c r="BN167" t="s">
        <v>22</v>
      </c>
      <c r="BO167">
        <v>0</v>
      </c>
      <c r="BP167">
        <v>55</v>
      </c>
      <c r="BQ167">
        <v>0</v>
      </c>
      <c r="BR167">
        <v>0</v>
      </c>
      <c r="BS167">
        <v>0</v>
      </c>
      <c r="BT167">
        <v>1</v>
      </c>
      <c r="BU167">
        <v>0</v>
      </c>
      <c r="BV167">
        <v>0</v>
      </c>
      <c r="BW167">
        <v>0</v>
      </c>
      <c r="BX167">
        <v>0</v>
      </c>
      <c r="BY167">
        <v>0</v>
      </c>
      <c r="BZ167">
        <v>0</v>
      </c>
      <c r="CA167">
        <v>1</v>
      </c>
      <c r="CB167">
        <v>11</v>
      </c>
      <c r="CC167">
        <v>0</v>
      </c>
      <c r="CD167">
        <v>0</v>
      </c>
      <c r="CE167">
        <v>0</v>
      </c>
      <c r="CF167">
        <v>68</v>
      </c>
      <c r="CG167">
        <v>4</v>
      </c>
      <c r="CI167">
        <v>20190921</v>
      </c>
      <c r="CJ167" t="s">
        <v>23</v>
      </c>
      <c r="CK167">
        <v>1</v>
      </c>
      <c r="CL167">
        <v>1</v>
      </c>
      <c r="CM167">
        <v>0</v>
      </c>
      <c r="CN167">
        <v>0</v>
      </c>
      <c r="CO167">
        <v>0</v>
      </c>
      <c r="CP167">
        <v>0</v>
      </c>
      <c r="CQ167">
        <v>1</v>
      </c>
      <c r="CR167">
        <v>0</v>
      </c>
      <c r="CS167">
        <v>0</v>
      </c>
      <c r="CT167">
        <v>0</v>
      </c>
      <c r="CU167">
        <v>0</v>
      </c>
      <c r="CV167">
        <v>0</v>
      </c>
      <c r="CW167">
        <v>1</v>
      </c>
      <c r="CX167">
        <v>9</v>
      </c>
      <c r="CY167">
        <v>0</v>
      </c>
      <c r="CZ167">
        <v>0</v>
      </c>
      <c r="DA167">
        <v>0</v>
      </c>
      <c r="DB167">
        <v>13</v>
      </c>
      <c r="DC167">
        <v>5</v>
      </c>
    </row>
    <row r="168" spans="21:107" x14ac:dyDescent="0.2">
      <c r="U168">
        <v>20190922</v>
      </c>
      <c r="V168" t="s">
        <v>19</v>
      </c>
      <c r="W168">
        <v>0</v>
      </c>
      <c r="X168">
        <v>1</v>
      </c>
      <c r="Y168">
        <v>19</v>
      </c>
      <c r="Z168">
        <v>0</v>
      </c>
      <c r="AA168">
        <v>0</v>
      </c>
      <c r="AB168">
        <v>0</v>
      </c>
      <c r="AC168">
        <v>0</v>
      </c>
      <c r="AD168">
        <v>6</v>
      </c>
      <c r="AE168">
        <v>0</v>
      </c>
      <c r="AF168">
        <v>0</v>
      </c>
      <c r="AG168">
        <v>0</v>
      </c>
      <c r="AH168">
        <v>0</v>
      </c>
      <c r="AI168">
        <v>1</v>
      </c>
      <c r="AJ168">
        <v>0</v>
      </c>
      <c r="AK168">
        <v>2</v>
      </c>
      <c r="AL168">
        <v>0</v>
      </c>
      <c r="AM168">
        <v>0</v>
      </c>
      <c r="AN168">
        <v>29</v>
      </c>
      <c r="AO168">
        <v>5</v>
      </c>
      <c r="AQ168">
        <v>20190922</v>
      </c>
      <c r="AR168" t="s">
        <v>20</v>
      </c>
      <c r="AS168">
        <v>1</v>
      </c>
      <c r="AT168">
        <v>3</v>
      </c>
      <c r="AU168">
        <v>0</v>
      </c>
      <c r="AV168">
        <v>3</v>
      </c>
      <c r="AW168">
        <v>0</v>
      </c>
      <c r="AX168">
        <v>0</v>
      </c>
      <c r="AY168">
        <v>7</v>
      </c>
      <c r="AZ168">
        <v>0</v>
      </c>
      <c r="BA168">
        <v>0</v>
      </c>
      <c r="BB168">
        <v>0</v>
      </c>
      <c r="BC168">
        <v>0</v>
      </c>
      <c r="BD168">
        <v>0</v>
      </c>
      <c r="BE168">
        <v>3</v>
      </c>
      <c r="BF168">
        <v>12</v>
      </c>
      <c r="BG168">
        <v>1</v>
      </c>
      <c r="BH168">
        <v>0</v>
      </c>
      <c r="BI168">
        <v>0</v>
      </c>
      <c r="BJ168">
        <v>30</v>
      </c>
      <c r="BK168">
        <v>7</v>
      </c>
      <c r="BM168">
        <v>20190922</v>
      </c>
      <c r="BN168" t="s">
        <v>22</v>
      </c>
      <c r="BO168">
        <v>0</v>
      </c>
      <c r="BP168">
        <v>27</v>
      </c>
      <c r="BQ168">
        <v>0</v>
      </c>
      <c r="BR168">
        <v>0</v>
      </c>
      <c r="BS168">
        <v>0</v>
      </c>
      <c r="BT168">
        <v>1</v>
      </c>
      <c r="BU168">
        <v>0</v>
      </c>
      <c r="BV168">
        <v>0</v>
      </c>
      <c r="BW168">
        <v>0</v>
      </c>
      <c r="BX168">
        <v>0</v>
      </c>
      <c r="BY168">
        <v>0</v>
      </c>
      <c r="BZ168">
        <v>0</v>
      </c>
      <c r="CA168">
        <v>0</v>
      </c>
      <c r="CB168">
        <v>19</v>
      </c>
      <c r="CC168">
        <v>0</v>
      </c>
      <c r="CD168">
        <v>0</v>
      </c>
      <c r="CE168">
        <v>0</v>
      </c>
      <c r="CF168">
        <v>47</v>
      </c>
      <c r="CG168">
        <v>3</v>
      </c>
      <c r="CI168">
        <v>20190922</v>
      </c>
      <c r="CJ168" t="s">
        <v>23</v>
      </c>
      <c r="CK168">
        <v>0</v>
      </c>
      <c r="CL168">
        <v>8</v>
      </c>
      <c r="CM168">
        <v>0</v>
      </c>
      <c r="CN168">
        <v>0</v>
      </c>
      <c r="CO168">
        <v>0</v>
      </c>
      <c r="CP168">
        <v>0</v>
      </c>
      <c r="CQ168">
        <v>0</v>
      </c>
      <c r="CR168">
        <v>0</v>
      </c>
      <c r="CS168">
        <v>1</v>
      </c>
      <c r="CT168">
        <v>0</v>
      </c>
      <c r="CU168">
        <v>0</v>
      </c>
      <c r="CV168">
        <v>0</v>
      </c>
      <c r="CW168">
        <v>0</v>
      </c>
      <c r="CX168">
        <v>8</v>
      </c>
      <c r="CY168">
        <v>1</v>
      </c>
      <c r="CZ168">
        <v>0</v>
      </c>
      <c r="DA168">
        <v>0</v>
      </c>
      <c r="DB168">
        <v>18</v>
      </c>
      <c r="DC168">
        <v>4</v>
      </c>
    </row>
    <row r="169" spans="21:107" x14ac:dyDescent="0.2">
      <c r="U169">
        <v>20190923</v>
      </c>
      <c r="V169" t="s">
        <v>19</v>
      </c>
      <c r="W169">
        <v>0</v>
      </c>
      <c r="X169">
        <v>1</v>
      </c>
      <c r="Y169">
        <v>20</v>
      </c>
      <c r="Z169">
        <v>0</v>
      </c>
      <c r="AA169">
        <v>0</v>
      </c>
      <c r="AB169">
        <v>0</v>
      </c>
      <c r="AC169">
        <v>0</v>
      </c>
      <c r="AD169">
        <v>0</v>
      </c>
      <c r="AE169">
        <v>0</v>
      </c>
      <c r="AF169">
        <v>0</v>
      </c>
      <c r="AG169">
        <v>0</v>
      </c>
      <c r="AH169">
        <v>0</v>
      </c>
      <c r="AI169">
        <v>0</v>
      </c>
      <c r="AJ169">
        <v>0</v>
      </c>
      <c r="AK169">
        <v>0</v>
      </c>
      <c r="AL169">
        <v>0</v>
      </c>
      <c r="AM169">
        <v>0</v>
      </c>
      <c r="AN169">
        <v>21</v>
      </c>
      <c r="AO169">
        <v>2</v>
      </c>
      <c r="AQ169">
        <v>20190923</v>
      </c>
      <c r="AR169" t="s">
        <v>20</v>
      </c>
      <c r="AS169">
        <v>0</v>
      </c>
      <c r="AT169">
        <v>1</v>
      </c>
      <c r="AU169">
        <v>0</v>
      </c>
      <c r="AV169">
        <v>1</v>
      </c>
      <c r="AW169">
        <v>0</v>
      </c>
      <c r="AX169">
        <v>1</v>
      </c>
      <c r="AY169">
        <v>10</v>
      </c>
      <c r="AZ169">
        <v>0</v>
      </c>
      <c r="BA169">
        <v>0</v>
      </c>
      <c r="BB169">
        <v>1</v>
      </c>
      <c r="BC169">
        <v>1</v>
      </c>
      <c r="BD169">
        <v>0</v>
      </c>
      <c r="BE169">
        <v>2</v>
      </c>
      <c r="BF169">
        <v>15</v>
      </c>
      <c r="BG169">
        <v>2</v>
      </c>
      <c r="BH169">
        <v>0</v>
      </c>
      <c r="BI169">
        <v>0</v>
      </c>
      <c r="BJ169">
        <v>34</v>
      </c>
      <c r="BK169">
        <v>9</v>
      </c>
      <c r="BM169">
        <v>20190923</v>
      </c>
      <c r="BN169" t="s">
        <v>22</v>
      </c>
      <c r="BO169">
        <v>0</v>
      </c>
      <c r="BP169">
        <v>56</v>
      </c>
      <c r="BQ169">
        <v>0</v>
      </c>
      <c r="BR169">
        <v>0</v>
      </c>
      <c r="BS169">
        <v>0</v>
      </c>
      <c r="BT169">
        <v>0</v>
      </c>
      <c r="BU169">
        <v>0</v>
      </c>
      <c r="BV169">
        <v>0</v>
      </c>
      <c r="BW169">
        <v>0</v>
      </c>
      <c r="BX169">
        <v>0</v>
      </c>
      <c r="BY169">
        <v>0</v>
      </c>
      <c r="BZ169">
        <v>0</v>
      </c>
      <c r="CA169">
        <v>0</v>
      </c>
      <c r="CB169">
        <v>39</v>
      </c>
      <c r="CC169">
        <v>0</v>
      </c>
      <c r="CD169">
        <v>0</v>
      </c>
      <c r="CE169">
        <v>0</v>
      </c>
      <c r="CF169">
        <v>95</v>
      </c>
      <c r="CG169">
        <v>2</v>
      </c>
      <c r="CI169">
        <v>20190923</v>
      </c>
      <c r="CJ169" t="s">
        <v>23</v>
      </c>
      <c r="CK169">
        <v>0</v>
      </c>
      <c r="CL169">
        <v>2</v>
      </c>
      <c r="CM169">
        <v>0</v>
      </c>
      <c r="CN169">
        <v>0</v>
      </c>
      <c r="CO169">
        <v>0</v>
      </c>
      <c r="CP169">
        <v>0</v>
      </c>
      <c r="CQ169">
        <v>0</v>
      </c>
      <c r="CR169">
        <v>0</v>
      </c>
      <c r="CS169">
        <v>0</v>
      </c>
      <c r="CT169">
        <v>0</v>
      </c>
      <c r="CU169">
        <v>0</v>
      </c>
      <c r="CV169">
        <v>0</v>
      </c>
      <c r="CW169">
        <v>0</v>
      </c>
      <c r="CX169">
        <v>1</v>
      </c>
      <c r="CY169">
        <v>0</v>
      </c>
      <c r="CZ169">
        <v>0</v>
      </c>
      <c r="DA169">
        <v>0</v>
      </c>
      <c r="DB169">
        <v>3</v>
      </c>
      <c r="DC169">
        <v>2</v>
      </c>
    </row>
    <row r="170" spans="21:107" x14ac:dyDescent="0.2">
      <c r="U170">
        <v>20190924</v>
      </c>
      <c r="V170" t="s">
        <v>19</v>
      </c>
      <c r="W170">
        <v>0</v>
      </c>
      <c r="X170">
        <v>0</v>
      </c>
      <c r="Y170">
        <v>22</v>
      </c>
      <c r="Z170">
        <v>0</v>
      </c>
      <c r="AA170">
        <v>0</v>
      </c>
      <c r="AB170">
        <v>0</v>
      </c>
      <c r="AC170">
        <v>0</v>
      </c>
      <c r="AD170">
        <v>1</v>
      </c>
      <c r="AE170">
        <v>0</v>
      </c>
      <c r="AF170">
        <v>0</v>
      </c>
      <c r="AG170">
        <v>0</v>
      </c>
      <c r="AH170">
        <v>0</v>
      </c>
      <c r="AI170">
        <v>0</v>
      </c>
      <c r="AJ170">
        <v>0</v>
      </c>
      <c r="AK170">
        <v>0</v>
      </c>
      <c r="AL170">
        <v>0</v>
      </c>
      <c r="AM170">
        <v>0</v>
      </c>
      <c r="AN170">
        <v>23</v>
      </c>
      <c r="AO170">
        <v>2</v>
      </c>
      <c r="AQ170">
        <v>20190924</v>
      </c>
      <c r="AR170" t="s">
        <v>20</v>
      </c>
      <c r="AS170">
        <v>2</v>
      </c>
      <c r="AT170">
        <v>20</v>
      </c>
      <c r="AU170">
        <v>0</v>
      </c>
      <c r="AV170">
        <v>1</v>
      </c>
      <c r="AW170">
        <v>0</v>
      </c>
      <c r="AX170">
        <v>1</v>
      </c>
      <c r="AY170">
        <v>0</v>
      </c>
      <c r="AZ170">
        <v>0</v>
      </c>
      <c r="BA170">
        <v>0</v>
      </c>
      <c r="BB170">
        <v>1</v>
      </c>
      <c r="BC170">
        <v>2</v>
      </c>
      <c r="BD170">
        <v>0</v>
      </c>
      <c r="BE170">
        <v>1</v>
      </c>
      <c r="BF170">
        <v>14</v>
      </c>
      <c r="BG170">
        <v>0</v>
      </c>
      <c r="BH170">
        <v>0</v>
      </c>
      <c r="BI170">
        <v>0</v>
      </c>
      <c r="BJ170">
        <v>42</v>
      </c>
      <c r="BK170">
        <v>8</v>
      </c>
      <c r="BM170">
        <v>20190924</v>
      </c>
      <c r="BN170" t="s">
        <v>22</v>
      </c>
      <c r="BO170">
        <v>0</v>
      </c>
      <c r="BP170">
        <v>25</v>
      </c>
      <c r="BQ170">
        <v>0</v>
      </c>
      <c r="BR170">
        <v>0</v>
      </c>
      <c r="BS170">
        <v>0</v>
      </c>
      <c r="BT170">
        <v>1</v>
      </c>
      <c r="BU170">
        <v>0</v>
      </c>
      <c r="BV170">
        <v>0</v>
      </c>
      <c r="BW170">
        <v>0</v>
      </c>
      <c r="BX170">
        <v>0</v>
      </c>
      <c r="BY170">
        <v>0</v>
      </c>
      <c r="BZ170">
        <v>0</v>
      </c>
      <c r="CA170">
        <v>0</v>
      </c>
      <c r="CB170">
        <v>12</v>
      </c>
      <c r="CC170">
        <v>1</v>
      </c>
      <c r="CD170">
        <v>0</v>
      </c>
      <c r="CE170">
        <v>0</v>
      </c>
      <c r="CF170">
        <v>39</v>
      </c>
      <c r="CG170">
        <v>4</v>
      </c>
      <c r="CI170">
        <v>20190924</v>
      </c>
      <c r="CJ170" t="s">
        <v>23</v>
      </c>
      <c r="CK170">
        <v>4</v>
      </c>
      <c r="CL170">
        <v>19</v>
      </c>
      <c r="CM170">
        <v>0</v>
      </c>
      <c r="CN170">
        <v>0</v>
      </c>
      <c r="CO170">
        <v>0</v>
      </c>
      <c r="CP170">
        <v>0</v>
      </c>
      <c r="CQ170">
        <v>2</v>
      </c>
      <c r="CR170">
        <v>0</v>
      </c>
      <c r="CS170">
        <v>0</v>
      </c>
      <c r="CT170">
        <v>0</v>
      </c>
      <c r="CU170">
        <v>2</v>
      </c>
      <c r="CV170">
        <v>0</v>
      </c>
      <c r="CW170">
        <v>0</v>
      </c>
      <c r="CX170">
        <v>6</v>
      </c>
      <c r="CY170">
        <v>0</v>
      </c>
      <c r="CZ170">
        <v>0</v>
      </c>
      <c r="DA170">
        <v>0</v>
      </c>
      <c r="DB170">
        <v>33</v>
      </c>
      <c r="DC170">
        <v>5</v>
      </c>
    </row>
    <row r="171" spans="21:107" x14ac:dyDescent="0.2">
      <c r="U171">
        <v>20190925</v>
      </c>
      <c r="V171" t="s">
        <v>19</v>
      </c>
      <c r="W171">
        <v>0</v>
      </c>
      <c r="X171">
        <v>0</v>
      </c>
      <c r="Y171">
        <v>24</v>
      </c>
      <c r="Z171">
        <v>0</v>
      </c>
      <c r="AA171">
        <v>0</v>
      </c>
      <c r="AB171">
        <v>0</v>
      </c>
      <c r="AC171">
        <v>0</v>
      </c>
      <c r="AD171">
        <v>3</v>
      </c>
      <c r="AE171">
        <v>0</v>
      </c>
      <c r="AF171">
        <v>0</v>
      </c>
      <c r="AG171">
        <v>0</v>
      </c>
      <c r="AH171">
        <v>0</v>
      </c>
      <c r="AI171">
        <v>0</v>
      </c>
      <c r="AJ171">
        <v>0</v>
      </c>
      <c r="AK171">
        <v>0</v>
      </c>
      <c r="AL171">
        <v>0</v>
      </c>
      <c r="AM171">
        <v>0</v>
      </c>
      <c r="AN171">
        <v>27</v>
      </c>
      <c r="AO171">
        <v>2</v>
      </c>
      <c r="AQ171">
        <v>20190925</v>
      </c>
      <c r="AR171" t="s">
        <v>20</v>
      </c>
      <c r="AS171">
        <v>4</v>
      </c>
      <c r="AT171">
        <v>17</v>
      </c>
      <c r="AU171">
        <v>0</v>
      </c>
      <c r="AV171">
        <v>0</v>
      </c>
      <c r="AW171">
        <v>0</v>
      </c>
      <c r="AX171">
        <v>2</v>
      </c>
      <c r="AY171">
        <v>0</v>
      </c>
      <c r="AZ171">
        <v>0</v>
      </c>
      <c r="BA171">
        <v>0</v>
      </c>
      <c r="BB171">
        <v>0</v>
      </c>
      <c r="BC171">
        <v>4</v>
      </c>
      <c r="BD171">
        <v>0</v>
      </c>
      <c r="BE171">
        <v>4</v>
      </c>
      <c r="BF171">
        <v>2</v>
      </c>
      <c r="BG171">
        <v>2</v>
      </c>
      <c r="BH171">
        <v>0</v>
      </c>
      <c r="BI171">
        <v>1</v>
      </c>
      <c r="BJ171">
        <v>36</v>
      </c>
      <c r="BK171">
        <v>8</v>
      </c>
      <c r="BM171">
        <v>20190925</v>
      </c>
      <c r="BN171" t="s">
        <v>22</v>
      </c>
      <c r="BO171">
        <v>0</v>
      </c>
      <c r="BP171">
        <v>49</v>
      </c>
      <c r="BQ171">
        <v>0</v>
      </c>
      <c r="BR171">
        <v>0</v>
      </c>
      <c r="BS171">
        <v>0</v>
      </c>
      <c r="BT171">
        <v>1</v>
      </c>
      <c r="BU171">
        <v>1</v>
      </c>
      <c r="BV171">
        <v>0</v>
      </c>
      <c r="BW171">
        <v>0</v>
      </c>
      <c r="BX171">
        <v>0</v>
      </c>
      <c r="BY171">
        <v>0</v>
      </c>
      <c r="BZ171">
        <v>0</v>
      </c>
      <c r="CA171">
        <v>0</v>
      </c>
      <c r="CB171">
        <v>18</v>
      </c>
      <c r="CC171">
        <v>0</v>
      </c>
      <c r="CD171">
        <v>0</v>
      </c>
      <c r="CE171">
        <v>0</v>
      </c>
      <c r="CF171">
        <v>69</v>
      </c>
      <c r="CG171">
        <v>4</v>
      </c>
      <c r="CI171">
        <v>20190925</v>
      </c>
      <c r="CJ171" t="s">
        <v>23</v>
      </c>
      <c r="CK171">
        <v>1</v>
      </c>
      <c r="CL171">
        <v>18</v>
      </c>
      <c r="CM171">
        <v>0</v>
      </c>
      <c r="CN171">
        <v>0</v>
      </c>
      <c r="CO171">
        <v>0</v>
      </c>
      <c r="CP171">
        <v>0</v>
      </c>
      <c r="CQ171">
        <v>1</v>
      </c>
      <c r="CR171">
        <v>0</v>
      </c>
      <c r="CS171">
        <v>0</v>
      </c>
      <c r="CT171">
        <v>0</v>
      </c>
      <c r="CU171">
        <v>0</v>
      </c>
      <c r="CV171">
        <v>0</v>
      </c>
      <c r="CW171">
        <v>0</v>
      </c>
      <c r="CX171">
        <v>18</v>
      </c>
      <c r="CY171">
        <v>0</v>
      </c>
      <c r="CZ171">
        <v>0</v>
      </c>
      <c r="DA171">
        <v>0</v>
      </c>
      <c r="DB171">
        <v>38</v>
      </c>
      <c r="DC171">
        <v>4</v>
      </c>
    </row>
    <row r="172" spans="21:107" x14ac:dyDescent="0.2">
      <c r="U172">
        <v>20190926</v>
      </c>
      <c r="V172" t="s">
        <v>19</v>
      </c>
      <c r="W172">
        <v>0</v>
      </c>
      <c r="X172">
        <v>0</v>
      </c>
      <c r="Y172">
        <v>23</v>
      </c>
      <c r="Z172">
        <v>0</v>
      </c>
      <c r="AA172">
        <v>0</v>
      </c>
      <c r="AB172">
        <v>0</v>
      </c>
      <c r="AC172">
        <v>0</v>
      </c>
      <c r="AD172">
        <v>2</v>
      </c>
      <c r="AE172">
        <v>0</v>
      </c>
      <c r="AF172">
        <v>0</v>
      </c>
      <c r="AG172">
        <v>0</v>
      </c>
      <c r="AH172">
        <v>0</v>
      </c>
      <c r="AI172">
        <v>1</v>
      </c>
      <c r="AJ172">
        <v>0</v>
      </c>
      <c r="AK172">
        <v>0</v>
      </c>
      <c r="AL172">
        <v>0</v>
      </c>
      <c r="AM172">
        <v>0</v>
      </c>
      <c r="AN172">
        <v>26</v>
      </c>
      <c r="AO172">
        <v>3</v>
      </c>
      <c r="AQ172">
        <v>20190926</v>
      </c>
      <c r="AR172" t="s">
        <v>20</v>
      </c>
      <c r="AS172">
        <v>1</v>
      </c>
      <c r="AT172">
        <v>8</v>
      </c>
      <c r="AU172">
        <v>0</v>
      </c>
      <c r="AV172">
        <v>1</v>
      </c>
      <c r="AW172">
        <v>0</v>
      </c>
      <c r="AX172">
        <v>1</v>
      </c>
      <c r="AY172">
        <v>8</v>
      </c>
      <c r="AZ172">
        <v>0</v>
      </c>
      <c r="BA172">
        <v>0</v>
      </c>
      <c r="BB172">
        <v>1</v>
      </c>
      <c r="BC172">
        <v>5</v>
      </c>
      <c r="BD172">
        <v>0</v>
      </c>
      <c r="BE172">
        <v>2</v>
      </c>
      <c r="BF172">
        <v>10</v>
      </c>
      <c r="BG172">
        <v>0</v>
      </c>
      <c r="BH172">
        <v>0</v>
      </c>
      <c r="BI172">
        <v>0</v>
      </c>
      <c r="BJ172">
        <v>37</v>
      </c>
      <c r="BK172">
        <v>9</v>
      </c>
      <c r="BM172">
        <v>20190926</v>
      </c>
      <c r="BN172" t="s">
        <v>22</v>
      </c>
      <c r="BO172">
        <v>0</v>
      </c>
      <c r="BP172">
        <v>25</v>
      </c>
      <c r="BQ172">
        <v>0</v>
      </c>
      <c r="BR172">
        <v>0</v>
      </c>
      <c r="BS172">
        <v>0</v>
      </c>
      <c r="BT172">
        <v>0</v>
      </c>
      <c r="BU172">
        <v>0</v>
      </c>
      <c r="BV172">
        <v>0</v>
      </c>
      <c r="BW172">
        <v>0</v>
      </c>
      <c r="BX172">
        <v>0</v>
      </c>
      <c r="BY172">
        <v>0</v>
      </c>
      <c r="BZ172">
        <v>0</v>
      </c>
      <c r="CA172">
        <v>0</v>
      </c>
      <c r="CB172">
        <v>20</v>
      </c>
      <c r="CC172">
        <v>0</v>
      </c>
      <c r="CD172">
        <v>0</v>
      </c>
      <c r="CE172">
        <v>0</v>
      </c>
      <c r="CF172">
        <v>45</v>
      </c>
      <c r="CG172">
        <v>2</v>
      </c>
      <c r="CI172">
        <v>20190926</v>
      </c>
      <c r="CJ172" t="s">
        <v>23</v>
      </c>
      <c r="CK172">
        <v>0</v>
      </c>
      <c r="CL172">
        <v>3</v>
      </c>
      <c r="CM172">
        <v>0</v>
      </c>
      <c r="CN172">
        <v>0</v>
      </c>
      <c r="CO172">
        <v>0</v>
      </c>
      <c r="CP172">
        <v>1</v>
      </c>
      <c r="CQ172">
        <v>2</v>
      </c>
      <c r="CR172">
        <v>0</v>
      </c>
      <c r="CS172">
        <v>0</v>
      </c>
      <c r="CT172">
        <v>0</v>
      </c>
      <c r="CU172">
        <v>0</v>
      </c>
      <c r="CV172">
        <v>0</v>
      </c>
      <c r="CW172">
        <v>0</v>
      </c>
      <c r="CX172">
        <v>28</v>
      </c>
      <c r="CY172">
        <v>0</v>
      </c>
      <c r="CZ172">
        <v>0</v>
      </c>
      <c r="DA172">
        <v>0</v>
      </c>
      <c r="DB172">
        <v>34</v>
      </c>
      <c r="DC172">
        <v>4</v>
      </c>
    </row>
    <row r="173" spans="21:107" x14ac:dyDescent="0.2">
      <c r="U173">
        <v>20190927</v>
      </c>
      <c r="V173" t="s">
        <v>19</v>
      </c>
      <c r="W173">
        <v>0</v>
      </c>
      <c r="X173">
        <v>0</v>
      </c>
      <c r="Y173">
        <v>10</v>
      </c>
      <c r="Z173">
        <v>0</v>
      </c>
      <c r="AA173">
        <v>0</v>
      </c>
      <c r="AB173">
        <v>0</v>
      </c>
      <c r="AC173">
        <v>0</v>
      </c>
      <c r="AD173">
        <v>1</v>
      </c>
      <c r="AE173">
        <v>0</v>
      </c>
      <c r="AF173">
        <v>0</v>
      </c>
      <c r="AG173">
        <v>0</v>
      </c>
      <c r="AH173">
        <v>0</v>
      </c>
      <c r="AI173">
        <v>0</v>
      </c>
      <c r="AJ173">
        <v>0</v>
      </c>
      <c r="AK173">
        <v>2</v>
      </c>
      <c r="AL173">
        <v>0</v>
      </c>
      <c r="AM173">
        <v>0</v>
      </c>
      <c r="AN173">
        <v>13</v>
      </c>
      <c r="AO173">
        <v>3</v>
      </c>
      <c r="AQ173">
        <v>20190927</v>
      </c>
      <c r="AR173" t="s">
        <v>20</v>
      </c>
      <c r="AS173">
        <v>2</v>
      </c>
      <c r="AT173">
        <v>0</v>
      </c>
      <c r="AU173">
        <v>0</v>
      </c>
      <c r="AV173">
        <v>0</v>
      </c>
      <c r="AW173">
        <v>0</v>
      </c>
      <c r="AX173">
        <v>1</v>
      </c>
      <c r="AY173">
        <v>15</v>
      </c>
      <c r="AZ173">
        <v>0</v>
      </c>
      <c r="BA173">
        <v>0</v>
      </c>
      <c r="BB173">
        <v>0</v>
      </c>
      <c r="BC173">
        <v>1</v>
      </c>
      <c r="BD173">
        <v>0</v>
      </c>
      <c r="BE173">
        <v>0</v>
      </c>
      <c r="BF173">
        <v>3</v>
      </c>
      <c r="BG173">
        <v>0</v>
      </c>
      <c r="BH173">
        <v>0</v>
      </c>
      <c r="BI173">
        <v>0</v>
      </c>
      <c r="BJ173">
        <v>22</v>
      </c>
      <c r="BK173">
        <v>5</v>
      </c>
      <c r="BM173">
        <v>20190927</v>
      </c>
      <c r="BN173" t="s">
        <v>22</v>
      </c>
      <c r="BO173">
        <v>0</v>
      </c>
      <c r="BP173">
        <v>3</v>
      </c>
      <c r="BQ173">
        <v>0</v>
      </c>
      <c r="BR173">
        <v>0</v>
      </c>
      <c r="BS173">
        <v>0</v>
      </c>
      <c r="BT173">
        <v>1</v>
      </c>
      <c r="BU173">
        <v>0</v>
      </c>
      <c r="BV173">
        <v>0</v>
      </c>
      <c r="BW173">
        <v>0</v>
      </c>
      <c r="BX173">
        <v>0</v>
      </c>
      <c r="BY173">
        <v>0</v>
      </c>
      <c r="BZ173">
        <v>0</v>
      </c>
      <c r="CA173">
        <v>1</v>
      </c>
      <c r="CB173">
        <v>9</v>
      </c>
      <c r="CC173">
        <v>0</v>
      </c>
      <c r="CD173">
        <v>0</v>
      </c>
      <c r="CE173">
        <v>0</v>
      </c>
      <c r="CF173">
        <v>14</v>
      </c>
      <c r="CG173">
        <v>4</v>
      </c>
      <c r="CI173">
        <v>20190927</v>
      </c>
      <c r="CJ173" t="s">
        <v>23</v>
      </c>
      <c r="CK173">
        <v>0</v>
      </c>
      <c r="CL173">
        <v>1</v>
      </c>
      <c r="CM173">
        <v>1</v>
      </c>
      <c r="CN173">
        <v>0</v>
      </c>
      <c r="CO173">
        <v>0</v>
      </c>
      <c r="CP173">
        <v>1</v>
      </c>
      <c r="CQ173">
        <v>0</v>
      </c>
      <c r="CR173">
        <v>0</v>
      </c>
      <c r="CS173">
        <v>0</v>
      </c>
      <c r="CT173">
        <v>0</v>
      </c>
      <c r="CU173">
        <v>1</v>
      </c>
      <c r="CV173">
        <v>0</v>
      </c>
      <c r="CW173">
        <v>0</v>
      </c>
      <c r="CX173">
        <v>19</v>
      </c>
      <c r="CY173">
        <v>0</v>
      </c>
      <c r="CZ173">
        <v>0</v>
      </c>
      <c r="DA173">
        <v>0</v>
      </c>
      <c r="DB173">
        <v>23</v>
      </c>
      <c r="DC173">
        <v>5</v>
      </c>
    </row>
    <row r="174" spans="21:107" x14ac:dyDescent="0.2">
      <c r="U174">
        <v>20190928</v>
      </c>
      <c r="V174" t="s">
        <v>19</v>
      </c>
      <c r="W174">
        <v>0</v>
      </c>
      <c r="X174">
        <v>0</v>
      </c>
      <c r="Y174">
        <v>4</v>
      </c>
      <c r="Z174">
        <v>0</v>
      </c>
      <c r="AA174">
        <v>0</v>
      </c>
      <c r="AB174">
        <v>0</v>
      </c>
      <c r="AC174">
        <v>0</v>
      </c>
      <c r="AD174">
        <v>1</v>
      </c>
      <c r="AE174">
        <v>0</v>
      </c>
      <c r="AF174">
        <v>0</v>
      </c>
      <c r="AG174">
        <v>0</v>
      </c>
      <c r="AH174">
        <v>0</v>
      </c>
      <c r="AI174">
        <v>0</v>
      </c>
      <c r="AJ174">
        <v>0</v>
      </c>
      <c r="AK174">
        <v>22</v>
      </c>
      <c r="AL174">
        <v>0</v>
      </c>
      <c r="AM174">
        <v>0</v>
      </c>
      <c r="AN174">
        <v>27</v>
      </c>
      <c r="AO174">
        <v>3</v>
      </c>
      <c r="AQ174">
        <v>20190928</v>
      </c>
      <c r="AR174" t="s">
        <v>20</v>
      </c>
      <c r="AS174">
        <v>0</v>
      </c>
      <c r="AT174">
        <v>1</v>
      </c>
      <c r="AU174">
        <v>0</v>
      </c>
      <c r="AV174">
        <v>0</v>
      </c>
      <c r="AW174">
        <v>0</v>
      </c>
      <c r="AX174">
        <v>0</v>
      </c>
      <c r="AY174">
        <v>0</v>
      </c>
      <c r="AZ174">
        <v>0</v>
      </c>
      <c r="BA174">
        <v>0</v>
      </c>
      <c r="BB174">
        <v>0</v>
      </c>
      <c r="BC174">
        <v>0</v>
      </c>
      <c r="BD174">
        <v>0</v>
      </c>
      <c r="BE174">
        <v>0</v>
      </c>
      <c r="BF174">
        <v>5</v>
      </c>
      <c r="BG174">
        <v>0</v>
      </c>
      <c r="BH174">
        <v>4</v>
      </c>
      <c r="BI174">
        <v>0</v>
      </c>
      <c r="BJ174">
        <v>10</v>
      </c>
      <c r="BK174">
        <v>3</v>
      </c>
      <c r="BM174">
        <v>20190928</v>
      </c>
      <c r="BN174" t="s">
        <v>22</v>
      </c>
      <c r="BO174">
        <v>0</v>
      </c>
      <c r="BP174">
        <v>1</v>
      </c>
      <c r="BQ174">
        <v>0</v>
      </c>
      <c r="BR174">
        <v>0</v>
      </c>
      <c r="BS174">
        <v>0</v>
      </c>
      <c r="BT174">
        <v>0</v>
      </c>
      <c r="BU174">
        <v>0</v>
      </c>
      <c r="BV174">
        <v>0</v>
      </c>
      <c r="BW174">
        <v>0</v>
      </c>
      <c r="BX174">
        <v>0</v>
      </c>
      <c r="BY174">
        <v>0</v>
      </c>
      <c r="BZ174">
        <v>0</v>
      </c>
      <c r="CA174">
        <v>0</v>
      </c>
      <c r="CB174">
        <v>1</v>
      </c>
      <c r="CC174">
        <v>1</v>
      </c>
      <c r="CD174">
        <v>0</v>
      </c>
      <c r="CE174">
        <v>0</v>
      </c>
      <c r="CF174">
        <v>3</v>
      </c>
      <c r="CG174">
        <v>3</v>
      </c>
      <c r="CI174">
        <v>20190928</v>
      </c>
      <c r="CJ174" t="s">
        <v>23</v>
      </c>
      <c r="CK174">
        <v>0</v>
      </c>
      <c r="CL174">
        <v>0</v>
      </c>
      <c r="CM174">
        <v>0</v>
      </c>
      <c r="CN174">
        <v>0</v>
      </c>
      <c r="CO174">
        <v>0</v>
      </c>
      <c r="CP174">
        <v>0</v>
      </c>
      <c r="CQ174">
        <v>0</v>
      </c>
      <c r="CR174">
        <v>0</v>
      </c>
      <c r="CS174">
        <v>0</v>
      </c>
      <c r="CT174">
        <v>0</v>
      </c>
      <c r="CU174">
        <v>0</v>
      </c>
      <c r="CV174">
        <v>0</v>
      </c>
      <c r="CW174">
        <v>0</v>
      </c>
      <c r="CX174">
        <v>1</v>
      </c>
      <c r="CY174">
        <v>0</v>
      </c>
      <c r="CZ174">
        <v>0</v>
      </c>
      <c r="DA174">
        <v>0</v>
      </c>
      <c r="DB174">
        <v>1</v>
      </c>
      <c r="DC174">
        <v>1</v>
      </c>
    </row>
    <row r="175" spans="21:107" x14ac:dyDescent="0.2">
      <c r="U175">
        <v>20190929</v>
      </c>
      <c r="V175" t="s">
        <v>19</v>
      </c>
      <c r="W175">
        <v>0</v>
      </c>
      <c r="X175">
        <v>0</v>
      </c>
      <c r="Y175">
        <v>2</v>
      </c>
      <c r="Z175">
        <v>0</v>
      </c>
      <c r="AA175">
        <v>0</v>
      </c>
      <c r="AB175">
        <v>0</v>
      </c>
      <c r="AC175">
        <v>0</v>
      </c>
      <c r="AD175">
        <v>0</v>
      </c>
      <c r="AE175">
        <v>0</v>
      </c>
      <c r="AF175">
        <v>0</v>
      </c>
      <c r="AG175">
        <v>0</v>
      </c>
      <c r="AH175">
        <v>0</v>
      </c>
      <c r="AI175">
        <v>0</v>
      </c>
      <c r="AJ175">
        <v>0</v>
      </c>
      <c r="AK175">
        <v>2</v>
      </c>
      <c r="AL175">
        <v>0</v>
      </c>
      <c r="AM175">
        <v>0</v>
      </c>
      <c r="AN175">
        <v>4</v>
      </c>
      <c r="AO175">
        <v>2</v>
      </c>
      <c r="AQ175">
        <v>20190929</v>
      </c>
      <c r="AR175" t="s">
        <v>20</v>
      </c>
      <c r="AS175">
        <v>0</v>
      </c>
      <c r="AT175">
        <v>0</v>
      </c>
      <c r="AU175">
        <v>0</v>
      </c>
      <c r="AV175">
        <v>0</v>
      </c>
      <c r="AW175">
        <v>0</v>
      </c>
      <c r="AX175">
        <v>0</v>
      </c>
      <c r="AY175">
        <v>1</v>
      </c>
      <c r="AZ175">
        <v>0</v>
      </c>
      <c r="BA175">
        <v>0</v>
      </c>
      <c r="BB175">
        <v>0</v>
      </c>
      <c r="BC175">
        <v>0</v>
      </c>
      <c r="BD175">
        <v>0</v>
      </c>
      <c r="BE175">
        <v>1</v>
      </c>
      <c r="BF175">
        <v>0</v>
      </c>
      <c r="BG175">
        <v>0</v>
      </c>
      <c r="BH175">
        <v>0</v>
      </c>
      <c r="BI175">
        <v>0</v>
      </c>
      <c r="BJ175">
        <v>2</v>
      </c>
      <c r="BK175">
        <v>2</v>
      </c>
      <c r="BM175">
        <v>20190929</v>
      </c>
      <c r="BN175" t="s">
        <v>22</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I175">
        <v>20190929</v>
      </c>
      <c r="CJ175" t="s">
        <v>23</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row>
    <row r="176" spans="21:107" x14ac:dyDescent="0.2">
      <c r="U176">
        <v>20190930</v>
      </c>
      <c r="V176" t="s">
        <v>19</v>
      </c>
      <c r="W176">
        <v>0</v>
      </c>
      <c r="X176">
        <v>0</v>
      </c>
      <c r="Y176">
        <v>4</v>
      </c>
      <c r="Z176">
        <v>0</v>
      </c>
      <c r="AA176">
        <v>0</v>
      </c>
      <c r="AB176">
        <v>0</v>
      </c>
      <c r="AC176">
        <v>0</v>
      </c>
      <c r="AD176">
        <v>0</v>
      </c>
      <c r="AE176">
        <v>0</v>
      </c>
      <c r="AF176">
        <v>0</v>
      </c>
      <c r="AG176">
        <v>0</v>
      </c>
      <c r="AH176">
        <v>0</v>
      </c>
      <c r="AI176">
        <v>0</v>
      </c>
      <c r="AJ176">
        <v>0</v>
      </c>
      <c r="AK176">
        <v>0</v>
      </c>
      <c r="AL176">
        <v>0</v>
      </c>
      <c r="AM176">
        <v>0</v>
      </c>
      <c r="AN176">
        <v>4</v>
      </c>
      <c r="AO176">
        <v>1</v>
      </c>
      <c r="AQ176">
        <v>20190930</v>
      </c>
      <c r="AR176" t="s">
        <v>20</v>
      </c>
      <c r="AS176">
        <v>0</v>
      </c>
      <c r="AT176">
        <v>0</v>
      </c>
      <c r="AU176">
        <v>0</v>
      </c>
      <c r="AV176">
        <v>0</v>
      </c>
      <c r="AW176">
        <v>0</v>
      </c>
      <c r="AX176">
        <v>0</v>
      </c>
      <c r="AY176">
        <v>1</v>
      </c>
      <c r="AZ176">
        <v>0</v>
      </c>
      <c r="BA176">
        <v>0</v>
      </c>
      <c r="BB176">
        <v>0</v>
      </c>
      <c r="BC176">
        <v>0</v>
      </c>
      <c r="BD176">
        <v>0</v>
      </c>
      <c r="BE176">
        <v>0</v>
      </c>
      <c r="BF176">
        <v>2</v>
      </c>
      <c r="BG176">
        <v>0</v>
      </c>
      <c r="BH176">
        <v>0</v>
      </c>
      <c r="BI176">
        <v>0</v>
      </c>
      <c r="BJ176">
        <v>3</v>
      </c>
      <c r="BK176">
        <v>2</v>
      </c>
      <c r="BM176">
        <v>20190930</v>
      </c>
      <c r="BN176" t="s">
        <v>22</v>
      </c>
      <c r="BO176">
        <v>0</v>
      </c>
      <c r="BP176">
        <v>0</v>
      </c>
      <c r="BQ176">
        <v>0</v>
      </c>
      <c r="BR176">
        <v>0</v>
      </c>
      <c r="BS176">
        <v>0</v>
      </c>
      <c r="BT176">
        <v>0</v>
      </c>
      <c r="BU176">
        <v>0</v>
      </c>
      <c r="BV176">
        <v>0</v>
      </c>
      <c r="BW176">
        <v>0</v>
      </c>
      <c r="BX176">
        <v>0</v>
      </c>
      <c r="BY176">
        <v>0</v>
      </c>
      <c r="BZ176">
        <v>0</v>
      </c>
      <c r="CA176">
        <v>0</v>
      </c>
      <c r="CB176">
        <v>1</v>
      </c>
      <c r="CC176">
        <v>0</v>
      </c>
      <c r="CD176">
        <v>0</v>
      </c>
      <c r="CE176">
        <v>0</v>
      </c>
      <c r="CF176">
        <v>1</v>
      </c>
      <c r="CG176">
        <v>1</v>
      </c>
      <c r="CI176">
        <v>20190930</v>
      </c>
      <c r="CJ176" t="s">
        <v>23</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row>
    <row r="177" spans="21:107" x14ac:dyDescent="0.2">
      <c r="U177">
        <v>20191001</v>
      </c>
      <c r="V177" t="s">
        <v>19</v>
      </c>
      <c r="W177">
        <v>1</v>
      </c>
      <c r="X177">
        <v>0</v>
      </c>
      <c r="Y177">
        <v>0</v>
      </c>
      <c r="Z177">
        <v>0</v>
      </c>
      <c r="AA177">
        <v>0</v>
      </c>
      <c r="AB177">
        <v>0</v>
      </c>
      <c r="AC177">
        <v>2</v>
      </c>
      <c r="AD177">
        <v>0</v>
      </c>
      <c r="AE177">
        <v>0</v>
      </c>
      <c r="AF177">
        <v>0</v>
      </c>
      <c r="AG177">
        <v>0</v>
      </c>
      <c r="AH177">
        <v>0</v>
      </c>
      <c r="AI177">
        <v>0</v>
      </c>
      <c r="AJ177">
        <v>1</v>
      </c>
      <c r="AK177">
        <v>0</v>
      </c>
      <c r="AL177">
        <v>0</v>
      </c>
      <c r="AM177">
        <v>0</v>
      </c>
      <c r="AN177">
        <v>4</v>
      </c>
      <c r="AO177">
        <v>3</v>
      </c>
      <c r="AQ177">
        <v>20191001</v>
      </c>
      <c r="AR177" t="s">
        <v>20</v>
      </c>
      <c r="AS177">
        <v>0</v>
      </c>
      <c r="AT177">
        <v>0</v>
      </c>
      <c r="AU177">
        <v>0</v>
      </c>
      <c r="AV177">
        <v>1</v>
      </c>
      <c r="AW177">
        <v>0</v>
      </c>
      <c r="AX177">
        <v>1</v>
      </c>
      <c r="AY177">
        <v>0</v>
      </c>
      <c r="AZ177">
        <v>0</v>
      </c>
      <c r="BA177">
        <v>0</v>
      </c>
      <c r="BB177">
        <v>0</v>
      </c>
      <c r="BC177">
        <v>0</v>
      </c>
      <c r="BD177">
        <v>0</v>
      </c>
      <c r="BE177">
        <v>0</v>
      </c>
      <c r="BF177">
        <v>4</v>
      </c>
      <c r="BG177">
        <v>1</v>
      </c>
      <c r="BH177">
        <v>0</v>
      </c>
      <c r="BI177">
        <v>0</v>
      </c>
      <c r="BJ177">
        <v>7</v>
      </c>
      <c r="BK177">
        <v>4</v>
      </c>
      <c r="BM177">
        <v>20191001</v>
      </c>
      <c r="BN177" t="s">
        <v>22</v>
      </c>
      <c r="BO177">
        <v>0</v>
      </c>
      <c r="BP177">
        <v>0</v>
      </c>
      <c r="BQ177">
        <v>0</v>
      </c>
      <c r="BR177">
        <v>0</v>
      </c>
      <c r="BS177">
        <v>0</v>
      </c>
      <c r="BT177">
        <v>0</v>
      </c>
      <c r="BU177">
        <v>1</v>
      </c>
      <c r="BV177">
        <v>0</v>
      </c>
      <c r="BW177">
        <v>0</v>
      </c>
      <c r="BX177">
        <v>0</v>
      </c>
      <c r="BY177">
        <v>0</v>
      </c>
      <c r="BZ177">
        <v>0</v>
      </c>
      <c r="CA177">
        <v>0</v>
      </c>
      <c r="CB177">
        <v>1</v>
      </c>
      <c r="CC177">
        <v>0</v>
      </c>
      <c r="CD177">
        <v>0</v>
      </c>
      <c r="CE177">
        <v>0</v>
      </c>
      <c r="CF177">
        <v>2</v>
      </c>
      <c r="CG177">
        <v>2</v>
      </c>
      <c r="CI177">
        <v>20191001</v>
      </c>
      <c r="CJ177" t="s">
        <v>23</v>
      </c>
      <c r="CK177">
        <v>0</v>
      </c>
      <c r="CL177">
        <v>0</v>
      </c>
      <c r="CM177">
        <v>0</v>
      </c>
      <c r="CN177">
        <v>0</v>
      </c>
      <c r="CO177">
        <v>0</v>
      </c>
      <c r="CP177">
        <v>0</v>
      </c>
      <c r="CQ177">
        <v>0</v>
      </c>
      <c r="CR177">
        <v>0</v>
      </c>
      <c r="CS177">
        <v>0</v>
      </c>
      <c r="CT177">
        <v>0</v>
      </c>
      <c r="CU177">
        <v>0</v>
      </c>
      <c r="CV177">
        <v>0</v>
      </c>
      <c r="CW177">
        <v>0</v>
      </c>
      <c r="CX177">
        <v>4</v>
      </c>
      <c r="CY177">
        <v>0</v>
      </c>
      <c r="CZ177">
        <v>0</v>
      </c>
      <c r="DA177">
        <v>0</v>
      </c>
      <c r="DB177">
        <v>4</v>
      </c>
      <c r="DC177">
        <v>1</v>
      </c>
    </row>
    <row r="178" spans="21:107" x14ac:dyDescent="0.2">
      <c r="U178">
        <v>20191002</v>
      </c>
      <c r="V178" t="s">
        <v>19</v>
      </c>
      <c r="W178">
        <v>1</v>
      </c>
      <c r="X178">
        <v>10</v>
      </c>
      <c r="Y178">
        <v>0</v>
      </c>
      <c r="Z178">
        <v>0</v>
      </c>
      <c r="AA178">
        <v>0</v>
      </c>
      <c r="AB178">
        <v>0</v>
      </c>
      <c r="AC178">
        <v>3</v>
      </c>
      <c r="AD178">
        <v>0</v>
      </c>
      <c r="AE178">
        <v>0</v>
      </c>
      <c r="AF178">
        <v>0</v>
      </c>
      <c r="AG178">
        <v>0</v>
      </c>
      <c r="AH178">
        <v>0</v>
      </c>
      <c r="AI178">
        <v>0</v>
      </c>
      <c r="AJ178">
        <v>0</v>
      </c>
      <c r="AK178">
        <v>0</v>
      </c>
      <c r="AL178">
        <v>0</v>
      </c>
      <c r="AM178">
        <v>0</v>
      </c>
      <c r="AN178">
        <v>14</v>
      </c>
      <c r="AO178">
        <v>3</v>
      </c>
      <c r="AQ178">
        <v>20191002</v>
      </c>
      <c r="AR178" t="s">
        <v>20</v>
      </c>
      <c r="AS178">
        <v>0</v>
      </c>
      <c r="AT178">
        <v>2</v>
      </c>
      <c r="AU178">
        <v>0</v>
      </c>
      <c r="AV178">
        <v>0</v>
      </c>
      <c r="AW178">
        <v>0</v>
      </c>
      <c r="AX178">
        <v>1</v>
      </c>
      <c r="AY178">
        <v>3</v>
      </c>
      <c r="AZ178">
        <v>0</v>
      </c>
      <c r="BA178">
        <v>0</v>
      </c>
      <c r="BB178">
        <v>0</v>
      </c>
      <c r="BC178">
        <v>0</v>
      </c>
      <c r="BD178">
        <v>0</v>
      </c>
      <c r="BE178">
        <v>0</v>
      </c>
      <c r="BF178">
        <v>48</v>
      </c>
      <c r="BG178">
        <v>1</v>
      </c>
      <c r="BH178">
        <v>0</v>
      </c>
      <c r="BI178">
        <v>0</v>
      </c>
      <c r="BJ178">
        <v>55</v>
      </c>
      <c r="BK178">
        <v>5</v>
      </c>
      <c r="BM178">
        <v>20191002</v>
      </c>
      <c r="BN178" t="s">
        <v>22</v>
      </c>
      <c r="BO178">
        <v>0</v>
      </c>
      <c r="BP178">
        <v>4</v>
      </c>
      <c r="BQ178">
        <v>0</v>
      </c>
      <c r="BR178">
        <v>0</v>
      </c>
      <c r="BS178">
        <v>0</v>
      </c>
      <c r="BT178">
        <v>0</v>
      </c>
      <c r="BU178">
        <v>0</v>
      </c>
      <c r="BV178">
        <v>0</v>
      </c>
      <c r="BW178">
        <v>0</v>
      </c>
      <c r="BX178">
        <v>0</v>
      </c>
      <c r="BY178">
        <v>1</v>
      </c>
      <c r="BZ178">
        <v>0</v>
      </c>
      <c r="CA178">
        <v>0</v>
      </c>
      <c r="CB178">
        <v>17</v>
      </c>
      <c r="CC178">
        <v>0</v>
      </c>
      <c r="CD178">
        <v>0</v>
      </c>
      <c r="CE178">
        <v>0</v>
      </c>
      <c r="CF178">
        <v>22</v>
      </c>
      <c r="CG178">
        <v>3</v>
      </c>
      <c r="CI178">
        <v>20191002</v>
      </c>
      <c r="CJ178" t="s">
        <v>23</v>
      </c>
      <c r="CK178">
        <v>0</v>
      </c>
      <c r="CL178">
        <v>0</v>
      </c>
      <c r="CM178">
        <v>0</v>
      </c>
      <c r="CN178">
        <v>0</v>
      </c>
      <c r="CO178">
        <v>0</v>
      </c>
      <c r="CP178">
        <v>0</v>
      </c>
      <c r="CQ178">
        <v>0</v>
      </c>
      <c r="CR178">
        <v>0</v>
      </c>
      <c r="CS178">
        <v>0</v>
      </c>
      <c r="CT178">
        <v>0</v>
      </c>
      <c r="CU178">
        <v>0</v>
      </c>
      <c r="CV178">
        <v>0</v>
      </c>
      <c r="CW178">
        <v>0</v>
      </c>
      <c r="CX178">
        <v>1</v>
      </c>
      <c r="CY178">
        <v>0</v>
      </c>
      <c r="CZ178">
        <v>0</v>
      </c>
      <c r="DA178">
        <v>0</v>
      </c>
      <c r="DB178">
        <v>1</v>
      </c>
      <c r="DC178">
        <v>1</v>
      </c>
    </row>
    <row r="179" spans="21:107" x14ac:dyDescent="0.2">
      <c r="U179">
        <v>20191003</v>
      </c>
      <c r="V179" t="s">
        <v>19</v>
      </c>
      <c r="W179">
        <v>0</v>
      </c>
      <c r="X179">
        <v>16</v>
      </c>
      <c r="Y179">
        <v>0</v>
      </c>
      <c r="Z179">
        <v>0</v>
      </c>
      <c r="AA179">
        <v>0</v>
      </c>
      <c r="AB179">
        <v>0</v>
      </c>
      <c r="AC179">
        <v>0</v>
      </c>
      <c r="AD179">
        <v>0</v>
      </c>
      <c r="AE179">
        <v>0</v>
      </c>
      <c r="AF179">
        <v>0</v>
      </c>
      <c r="AG179">
        <v>0</v>
      </c>
      <c r="AH179">
        <v>0</v>
      </c>
      <c r="AI179">
        <v>1</v>
      </c>
      <c r="AJ179">
        <v>1</v>
      </c>
      <c r="AK179">
        <v>0</v>
      </c>
      <c r="AL179">
        <v>0</v>
      </c>
      <c r="AM179">
        <v>0</v>
      </c>
      <c r="AN179">
        <v>18</v>
      </c>
      <c r="AO179">
        <v>3</v>
      </c>
      <c r="AQ179">
        <v>20191003</v>
      </c>
      <c r="AR179" t="s">
        <v>20</v>
      </c>
      <c r="AS179">
        <v>0</v>
      </c>
      <c r="AT179">
        <v>3</v>
      </c>
      <c r="AU179">
        <v>0</v>
      </c>
      <c r="AV179">
        <v>1</v>
      </c>
      <c r="AW179">
        <v>0</v>
      </c>
      <c r="AX179">
        <v>1</v>
      </c>
      <c r="AY179">
        <v>21</v>
      </c>
      <c r="AZ179">
        <v>0</v>
      </c>
      <c r="BA179">
        <v>0</v>
      </c>
      <c r="BB179">
        <v>0</v>
      </c>
      <c r="BC179">
        <v>0</v>
      </c>
      <c r="BD179">
        <v>0</v>
      </c>
      <c r="BE179">
        <v>4</v>
      </c>
      <c r="BF179">
        <v>61</v>
      </c>
      <c r="BG179">
        <v>7</v>
      </c>
      <c r="BH179">
        <v>0</v>
      </c>
      <c r="BI179">
        <v>0</v>
      </c>
      <c r="BJ179">
        <v>98</v>
      </c>
      <c r="BK179">
        <v>7</v>
      </c>
      <c r="BM179">
        <v>20191003</v>
      </c>
      <c r="BN179" t="s">
        <v>22</v>
      </c>
      <c r="BO179">
        <v>0</v>
      </c>
      <c r="BP179">
        <v>0</v>
      </c>
      <c r="BQ179">
        <v>0</v>
      </c>
      <c r="BR179">
        <v>0</v>
      </c>
      <c r="BS179">
        <v>0</v>
      </c>
      <c r="BT179">
        <v>0</v>
      </c>
      <c r="BU179">
        <v>0</v>
      </c>
      <c r="BV179">
        <v>0</v>
      </c>
      <c r="BW179">
        <v>0</v>
      </c>
      <c r="BX179">
        <v>0</v>
      </c>
      <c r="BY179">
        <v>0</v>
      </c>
      <c r="BZ179">
        <v>0</v>
      </c>
      <c r="CA179">
        <v>1</v>
      </c>
      <c r="CB179">
        <v>4</v>
      </c>
      <c r="CC179">
        <v>1</v>
      </c>
      <c r="CD179">
        <v>0</v>
      </c>
      <c r="CE179">
        <v>0</v>
      </c>
      <c r="CF179">
        <v>6</v>
      </c>
      <c r="CG179">
        <v>3</v>
      </c>
      <c r="CI179">
        <v>20191003</v>
      </c>
      <c r="CJ179" t="s">
        <v>23</v>
      </c>
      <c r="CK179">
        <v>0</v>
      </c>
      <c r="CL179">
        <v>0</v>
      </c>
      <c r="CM179">
        <v>0</v>
      </c>
      <c r="CN179">
        <v>0</v>
      </c>
      <c r="CO179">
        <v>0</v>
      </c>
      <c r="CP179">
        <v>0</v>
      </c>
      <c r="CQ179">
        <v>0</v>
      </c>
      <c r="CR179">
        <v>0</v>
      </c>
      <c r="CS179">
        <v>0</v>
      </c>
      <c r="CT179">
        <v>0</v>
      </c>
      <c r="CU179">
        <v>0</v>
      </c>
      <c r="CV179">
        <v>0</v>
      </c>
      <c r="CW179">
        <v>0</v>
      </c>
      <c r="CX179">
        <v>1</v>
      </c>
      <c r="CY179">
        <v>0</v>
      </c>
      <c r="CZ179">
        <v>0</v>
      </c>
      <c r="DA179">
        <v>0</v>
      </c>
      <c r="DB179">
        <v>1</v>
      </c>
      <c r="DC179">
        <v>1</v>
      </c>
    </row>
    <row r="180" spans="21:107" x14ac:dyDescent="0.2">
      <c r="U180">
        <v>20191004</v>
      </c>
      <c r="V180" t="s">
        <v>19</v>
      </c>
      <c r="W180">
        <v>0</v>
      </c>
      <c r="X180">
        <v>6</v>
      </c>
      <c r="Y180">
        <v>0</v>
      </c>
      <c r="Z180">
        <v>0</v>
      </c>
      <c r="AA180">
        <v>0</v>
      </c>
      <c r="AB180">
        <v>0</v>
      </c>
      <c r="AC180">
        <v>0</v>
      </c>
      <c r="AD180">
        <v>1</v>
      </c>
      <c r="AE180">
        <v>0</v>
      </c>
      <c r="AF180">
        <v>0</v>
      </c>
      <c r="AG180">
        <v>0</v>
      </c>
      <c r="AH180">
        <v>0</v>
      </c>
      <c r="AI180">
        <v>0</v>
      </c>
      <c r="AJ180">
        <v>5</v>
      </c>
      <c r="AK180">
        <v>0</v>
      </c>
      <c r="AL180">
        <v>0</v>
      </c>
      <c r="AM180">
        <v>0</v>
      </c>
      <c r="AN180">
        <v>12</v>
      </c>
      <c r="AO180">
        <v>3</v>
      </c>
      <c r="AQ180">
        <v>20191004</v>
      </c>
      <c r="AR180" t="s">
        <v>20</v>
      </c>
      <c r="AS180">
        <v>0</v>
      </c>
      <c r="AT180">
        <v>0</v>
      </c>
      <c r="AU180">
        <v>0</v>
      </c>
      <c r="AV180">
        <v>0</v>
      </c>
      <c r="AW180">
        <v>0</v>
      </c>
      <c r="AX180">
        <v>1</v>
      </c>
      <c r="AY180">
        <v>1</v>
      </c>
      <c r="AZ180">
        <v>1</v>
      </c>
      <c r="BA180">
        <v>0</v>
      </c>
      <c r="BB180">
        <v>0</v>
      </c>
      <c r="BC180">
        <v>0</v>
      </c>
      <c r="BD180">
        <v>0</v>
      </c>
      <c r="BE180">
        <v>0</v>
      </c>
      <c r="BF180">
        <v>37</v>
      </c>
      <c r="BG180">
        <v>1</v>
      </c>
      <c r="BH180">
        <v>0</v>
      </c>
      <c r="BI180">
        <v>0</v>
      </c>
      <c r="BJ180">
        <v>41</v>
      </c>
      <c r="BK180">
        <v>5</v>
      </c>
      <c r="BM180">
        <v>20191004</v>
      </c>
      <c r="BN180" t="s">
        <v>22</v>
      </c>
      <c r="BO180">
        <v>0</v>
      </c>
      <c r="BP180">
        <v>2</v>
      </c>
      <c r="BQ180">
        <v>0</v>
      </c>
      <c r="BR180">
        <v>0</v>
      </c>
      <c r="BS180">
        <v>0</v>
      </c>
      <c r="BT180">
        <v>3</v>
      </c>
      <c r="BU180">
        <v>0</v>
      </c>
      <c r="BV180">
        <v>0</v>
      </c>
      <c r="BW180">
        <v>0</v>
      </c>
      <c r="BX180">
        <v>0</v>
      </c>
      <c r="BY180">
        <v>2</v>
      </c>
      <c r="BZ180">
        <v>0</v>
      </c>
      <c r="CA180">
        <v>0</v>
      </c>
      <c r="CB180">
        <v>6</v>
      </c>
      <c r="CC180">
        <v>0</v>
      </c>
      <c r="CD180">
        <v>0</v>
      </c>
      <c r="CE180">
        <v>0</v>
      </c>
      <c r="CF180">
        <v>13</v>
      </c>
      <c r="CG180">
        <v>4</v>
      </c>
      <c r="CI180">
        <v>20191004</v>
      </c>
      <c r="CJ180" t="s">
        <v>23</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row>
    <row r="181" spans="21:107" x14ac:dyDescent="0.2">
      <c r="U181">
        <v>20191005</v>
      </c>
      <c r="V181" t="s">
        <v>19</v>
      </c>
      <c r="W181">
        <v>0</v>
      </c>
      <c r="X181">
        <v>20</v>
      </c>
      <c r="Y181">
        <v>0</v>
      </c>
      <c r="Z181">
        <v>0</v>
      </c>
      <c r="AA181">
        <v>0</v>
      </c>
      <c r="AB181">
        <v>0</v>
      </c>
      <c r="AC181">
        <v>0</v>
      </c>
      <c r="AD181">
        <v>0</v>
      </c>
      <c r="AE181">
        <v>0</v>
      </c>
      <c r="AF181">
        <v>0</v>
      </c>
      <c r="AG181">
        <v>0</v>
      </c>
      <c r="AH181">
        <v>0</v>
      </c>
      <c r="AI181">
        <v>0</v>
      </c>
      <c r="AJ181">
        <v>0</v>
      </c>
      <c r="AK181">
        <v>0</v>
      </c>
      <c r="AL181">
        <v>0</v>
      </c>
      <c r="AM181">
        <v>0</v>
      </c>
      <c r="AN181">
        <v>20</v>
      </c>
      <c r="AO181">
        <v>1</v>
      </c>
      <c r="AQ181">
        <v>20191005</v>
      </c>
      <c r="AR181" t="s">
        <v>20</v>
      </c>
      <c r="AS181">
        <v>1</v>
      </c>
      <c r="AT181">
        <v>8</v>
      </c>
      <c r="AU181">
        <v>0</v>
      </c>
      <c r="AV181">
        <v>0</v>
      </c>
      <c r="AW181">
        <v>0</v>
      </c>
      <c r="AX181">
        <v>1</v>
      </c>
      <c r="AY181">
        <v>1</v>
      </c>
      <c r="AZ181">
        <v>0</v>
      </c>
      <c r="BA181">
        <v>0</v>
      </c>
      <c r="BB181">
        <v>0</v>
      </c>
      <c r="BC181">
        <v>0</v>
      </c>
      <c r="BD181">
        <v>0</v>
      </c>
      <c r="BE181">
        <v>1</v>
      </c>
      <c r="BF181">
        <v>10</v>
      </c>
      <c r="BG181">
        <v>0</v>
      </c>
      <c r="BH181">
        <v>0</v>
      </c>
      <c r="BI181">
        <v>0</v>
      </c>
      <c r="BJ181">
        <v>22</v>
      </c>
      <c r="BK181">
        <v>6</v>
      </c>
      <c r="BM181">
        <v>20191005</v>
      </c>
      <c r="BN181" t="s">
        <v>22</v>
      </c>
      <c r="BO181">
        <v>0</v>
      </c>
      <c r="BP181">
        <v>8</v>
      </c>
      <c r="BQ181">
        <v>0</v>
      </c>
      <c r="BR181">
        <v>0</v>
      </c>
      <c r="BS181">
        <v>0</v>
      </c>
      <c r="BT181">
        <v>1</v>
      </c>
      <c r="BU181">
        <v>0</v>
      </c>
      <c r="BV181">
        <v>0</v>
      </c>
      <c r="BW181">
        <v>0</v>
      </c>
      <c r="BX181">
        <v>0</v>
      </c>
      <c r="BY181">
        <v>0</v>
      </c>
      <c r="BZ181">
        <v>0</v>
      </c>
      <c r="CA181">
        <v>1</v>
      </c>
      <c r="CB181">
        <v>15</v>
      </c>
      <c r="CC181">
        <v>1</v>
      </c>
      <c r="CD181">
        <v>0</v>
      </c>
      <c r="CE181">
        <v>0</v>
      </c>
      <c r="CF181">
        <v>26</v>
      </c>
      <c r="CG181">
        <v>5</v>
      </c>
      <c r="CI181">
        <v>20191005</v>
      </c>
      <c r="CJ181" t="s">
        <v>23</v>
      </c>
      <c r="CK181">
        <v>4</v>
      </c>
      <c r="CL181">
        <v>31</v>
      </c>
      <c r="CM181">
        <v>0</v>
      </c>
      <c r="CN181">
        <v>0</v>
      </c>
      <c r="CO181">
        <v>0</v>
      </c>
      <c r="CP181">
        <v>2</v>
      </c>
      <c r="CQ181">
        <v>0</v>
      </c>
      <c r="CR181">
        <v>0</v>
      </c>
      <c r="CS181">
        <v>1</v>
      </c>
      <c r="CT181">
        <v>0</v>
      </c>
      <c r="CU181">
        <v>0</v>
      </c>
      <c r="CV181">
        <v>0</v>
      </c>
      <c r="CW181">
        <v>3</v>
      </c>
      <c r="CX181">
        <v>9</v>
      </c>
      <c r="CY181">
        <v>0</v>
      </c>
      <c r="CZ181">
        <v>0</v>
      </c>
      <c r="DA181">
        <v>0</v>
      </c>
      <c r="DB181">
        <v>50</v>
      </c>
      <c r="DC181">
        <v>6</v>
      </c>
    </row>
    <row r="182" spans="21:107" x14ac:dyDescent="0.2">
      <c r="U182">
        <v>20191006</v>
      </c>
      <c r="V182" t="s">
        <v>19</v>
      </c>
      <c r="W182">
        <v>0</v>
      </c>
      <c r="X182">
        <v>20</v>
      </c>
      <c r="Y182">
        <v>0</v>
      </c>
      <c r="Z182">
        <v>0</v>
      </c>
      <c r="AA182">
        <v>0</v>
      </c>
      <c r="AB182">
        <v>0</v>
      </c>
      <c r="AC182">
        <v>0</v>
      </c>
      <c r="AD182">
        <v>0</v>
      </c>
      <c r="AE182">
        <v>0</v>
      </c>
      <c r="AF182">
        <v>0</v>
      </c>
      <c r="AG182">
        <v>0</v>
      </c>
      <c r="AH182">
        <v>0</v>
      </c>
      <c r="AI182">
        <v>0</v>
      </c>
      <c r="AJ182">
        <v>0</v>
      </c>
      <c r="AK182">
        <v>0</v>
      </c>
      <c r="AL182">
        <v>0</v>
      </c>
      <c r="AM182">
        <v>0</v>
      </c>
      <c r="AN182">
        <v>20</v>
      </c>
      <c r="AO182">
        <v>1</v>
      </c>
      <c r="AQ182">
        <v>20191006</v>
      </c>
      <c r="AR182" t="s">
        <v>20</v>
      </c>
      <c r="AS182">
        <v>0</v>
      </c>
      <c r="AT182">
        <v>19</v>
      </c>
      <c r="AU182">
        <v>0</v>
      </c>
      <c r="AV182">
        <v>1</v>
      </c>
      <c r="AW182">
        <v>0</v>
      </c>
      <c r="AX182">
        <v>0</v>
      </c>
      <c r="AY182">
        <v>6</v>
      </c>
      <c r="AZ182">
        <v>0</v>
      </c>
      <c r="BA182">
        <v>0</v>
      </c>
      <c r="BB182">
        <v>0</v>
      </c>
      <c r="BC182">
        <v>5</v>
      </c>
      <c r="BD182">
        <v>0</v>
      </c>
      <c r="BE182">
        <v>6</v>
      </c>
      <c r="BF182">
        <v>5</v>
      </c>
      <c r="BG182">
        <v>0</v>
      </c>
      <c r="BH182">
        <v>0</v>
      </c>
      <c r="BI182">
        <v>0</v>
      </c>
      <c r="BJ182">
        <v>42</v>
      </c>
      <c r="BK182">
        <v>6</v>
      </c>
      <c r="BM182">
        <v>20191006</v>
      </c>
      <c r="BN182" t="s">
        <v>22</v>
      </c>
      <c r="BO182">
        <v>0</v>
      </c>
      <c r="BP182">
        <v>9</v>
      </c>
      <c r="BQ182">
        <v>0</v>
      </c>
      <c r="BR182">
        <v>0</v>
      </c>
      <c r="BS182">
        <v>0</v>
      </c>
      <c r="BT182">
        <v>1</v>
      </c>
      <c r="BU182">
        <v>1</v>
      </c>
      <c r="BV182">
        <v>0</v>
      </c>
      <c r="BW182">
        <v>0</v>
      </c>
      <c r="BX182">
        <v>0</v>
      </c>
      <c r="BY182">
        <v>0</v>
      </c>
      <c r="BZ182">
        <v>0</v>
      </c>
      <c r="CA182">
        <v>1</v>
      </c>
      <c r="CB182">
        <v>7</v>
      </c>
      <c r="CC182">
        <v>0</v>
      </c>
      <c r="CD182">
        <v>0</v>
      </c>
      <c r="CE182">
        <v>0</v>
      </c>
      <c r="CF182">
        <v>19</v>
      </c>
      <c r="CG182">
        <v>5</v>
      </c>
      <c r="CI182">
        <v>20191006</v>
      </c>
      <c r="CJ182" t="s">
        <v>23</v>
      </c>
      <c r="CK182">
        <v>2</v>
      </c>
      <c r="CL182">
        <v>9</v>
      </c>
      <c r="CM182">
        <v>0</v>
      </c>
      <c r="CN182">
        <v>0</v>
      </c>
      <c r="CO182">
        <v>0</v>
      </c>
      <c r="CP182">
        <v>2</v>
      </c>
      <c r="CQ182">
        <v>0</v>
      </c>
      <c r="CR182">
        <v>0</v>
      </c>
      <c r="CS182">
        <v>1</v>
      </c>
      <c r="CT182">
        <v>0</v>
      </c>
      <c r="CU182">
        <v>1</v>
      </c>
      <c r="CV182">
        <v>0</v>
      </c>
      <c r="CW182">
        <v>1</v>
      </c>
      <c r="CX182">
        <v>16</v>
      </c>
      <c r="CY182">
        <v>0</v>
      </c>
      <c r="CZ182">
        <v>0</v>
      </c>
      <c r="DA182">
        <v>0</v>
      </c>
      <c r="DB182">
        <v>32</v>
      </c>
      <c r="DC182">
        <v>7</v>
      </c>
    </row>
    <row r="183" spans="21:107" x14ac:dyDescent="0.2">
      <c r="U183">
        <v>20191007</v>
      </c>
      <c r="V183" t="s">
        <v>19</v>
      </c>
      <c r="W183">
        <v>0</v>
      </c>
      <c r="X183">
        <v>30</v>
      </c>
      <c r="Y183">
        <v>0</v>
      </c>
      <c r="Z183">
        <v>0</v>
      </c>
      <c r="AA183">
        <v>0</v>
      </c>
      <c r="AB183">
        <v>0</v>
      </c>
      <c r="AC183">
        <v>1</v>
      </c>
      <c r="AD183">
        <v>0</v>
      </c>
      <c r="AE183">
        <v>0</v>
      </c>
      <c r="AF183">
        <v>0</v>
      </c>
      <c r="AG183">
        <v>0</v>
      </c>
      <c r="AH183">
        <v>0</v>
      </c>
      <c r="AI183">
        <v>0</v>
      </c>
      <c r="AJ183">
        <v>0</v>
      </c>
      <c r="AK183">
        <v>0</v>
      </c>
      <c r="AL183">
        <v>0</v>
      </c>
      <c r="AM183">
        <v>0</v>
      </c>
      <c r="AN183">
        <v>31</v>
      </c>
      <c r="AO183">
        <v>2</v>
      </c>
      <c r="AQ183">
        <v>20191007</v>
      </c>
      <c r="AR183" t="s">
        <v>20</v>
      </c>
      <c r="AS183">
        <v>1</v>
      </c>
      <c r="AT183">
        <v>10</v>
      </c>
      <c r="AU183">
        <v>0</v>
      </c>
      <c r="AV183">
        <v>1</v>
      </c>
      <c r="AW183">
        <v>0</v>
      </c>
      <c r="AX183">
        <v>0</v>
      </c>
      <c r="AY183">
        <v>3</v>
      </c>
      <c r="AZ183">
        <v>0</v>
      </c>
      <c r="BA183">
        <v>1</v>
      </c>
      <c r="BB183">
        <v>0</v>
      </c>
      <c r="BC183">
        <v>0</v>
      </c>
      <c r="BD183">
        <v>0</v>
      </c>
      <c r="BE183">
        <v>1</v>
      </c>
      <c r="BF183">
        <v>1</v>
      </c>
      <c r="BG183">
        <v>0</v>
      </c>
      <c r="BH183">
        <v>0</v>
      </c>
      <c r="BI183">
        <v>0</v>
      </c>
      <c r="BJ183">
        <v>18</v>
      </c>
      <c r="BK183">
        <v>7</v>
      </c>
      <c r="BM183">
        <v>20191007</v>
      </c>
      <c r="BN183" t="s">
        <v>22</v>
      </c>
      <c r="BO183">
        <v>0</v>
      </c>
      <c r="BP183">
        <v>31</v>
      </c>
      <c r="BQ183">
        <v>0</v>
      </c>
      <c r="BR183">
        <v>0</v>
      </c>
      <c r="BS183">
        <v>0</v>
      </c>
      <c r="BT183">
        <v>1</v>
      </c>
      <c r="BU183">
        <v>0</v>
      </c>
      <c r="BV183">
        <v>0</v>
      </c>
      <c r="BW183">
        <v>0</v>
      </c>
      <c r="BX183">
        <v>0</v>
      </c>
      <c r="BY183">
        <v>0</v>
      </c>
      <c r="BZ183">
        <v>0</v>
      </c>
      <c r="CA183">
        <v>0</v>
      </c>
      <c r="CB183">
        <v>5</v>
      </c>
      <c r="CC183">
        <v>0</v>
      </c>
      <c r="CD183">
        <v>0</v>
      </c>
      <c r="CE183">
        <v>0</v>
      </c>
      <c r="CF183">
        <v>37</v>
      </c>
      <c r="CG183">
        <v>3</v>
      </c>
      <c r="CI183">
        <v>20191007</v>
      </c>
      <c r="CJ183" t="s">
        <v>23</v>
      </c>
      <c r="CK183">
        <v>0</v>
      </c>
      <c r="CL183">
        <v>2</v>
      </c>
      <c r="CM183">
        <v>0</v>
      </c>
      <c r="CN183">
        <v>0</v>
      </c>
      <c r="CO183">
        <v>0</v>
      </c>
      <c r="CP183">
        <v>0</v>
      </c>
      <c r="CQ183">
        <v>0</v>
      </c>
      <c r="CR183">
        <v>0</v>
      </c>
      <c r="CS183">
        <v>0</v>
      </c>
      <c r="CT183">
        <v>0</v>
      </c>
      <c r="CU183">
        <v>0</v>
      </c>
      <c r="CV183">
        <v>0</v>
      </c>
      <c r="CW183">
        <v>0</v>
      </c>
      <c r="CX183">
        <v>18</v>
      </c>
      <c r="CY183">
        <v>0</v>
      </c>
      <c r="CZ183">
        <v>0</v>
      </c>
      <c r="DA183">
        <v>0</v>
      </c>
      <c r="DB183">
        <v>20</v>
      </c>
      <c r="DC183">
        <v>2</v>
      </c>
    </row>
    <row r="184" spans="21:107" x14ac:dyDescent="0.2">
      <c r="U184">
        <v>20191008</v>
      </c>
      <c r="V184" t="s">
        <v>19</v>
      </c>
      <c r="W184">
        <v>1</v>
      </c>
      <c r="X184">
        <v>16</v>
      </c>
      <c r="Y184">
        <v>0</v>
      </c>
      <c r="Z184">
        <v>0</v>
      </c>
      <c r="AA184">
        <v>0</v>
      </c>
      <c r="AB184">
        <v>0</v>
      </c>
      <c r="AC184">
        <v>1</v>
      </c>
      <c r="AD184">
        <v>0</v>
      </c>
      <c r="AE184">
        <v>0</v>
      </c>
      <c r="AF184">
        <v>0</v>
      </c>
      <c r="AG184">
        <v>0</v>
      </c>
      <c r="AH184">
        <v>0</v>
      </c>
      <c r="AI184">
        <v>0</v>
      </c>
      <c r="AJ184">
        <v>0</v>
      </c>
      <c r="AK184">
        <v>0</v>
      </c>
      <c r="AL184">
        <v>0</v>
      </c>
      <c r="AM184">
        <v>0</v>
      </c>
      <c r="AN184">
        <v>18</v>
      </c>
      <c r="AO184">
        <v>3</v>
      </c>
      <c r="AQ184">
        <v>20191008</v>
      </c>
      <c r="AR184" t="s">
        <v>20</v>
      </c>
      <c r="AS184">
        <v>0</v>
      </c>
      <c r="AT184">
        <v>1</v>
      </c>
      <c r="AU184">
        <v>0</v>
      </c>
      <c r="AV184">
        <v>1</v>
      </c>
      <c r="AW184">
        <v>0</v>
      </c>
      <c r="AX184">
        <v>1</v>
      </c>
      <c r="AY184">
        <v>6</v>
      </c>
      <c r="AZ184">
        <v>0</v>
      </c>
      <c r="BA184">
        <v>0</v>
      </c>
      <c r="BB184">
        <v>0</v>
      </c>
      <c r="BC184">
        <v>0</v>
      </c>
      <c r="BD184">
        <v>0</v>
      </c>
      <c r="BE184">
        <v>1</v>
      </c>
      <c r="BF184">
        <v>5</v>
      </c>
      <c r="BG184">
        <v>0</v>
      </c>
      <c r="BH184">
        <v>0</v>
      </c>
      <c r="BI184">
        <v>0</v>
      </c>
      <c r="BJ184">
        <v>15</v>
      </c>
      <c r="BK184">
        <v>6</v>
      </c>
      <c r="BM184">
        <v>20191008</v>
      </c>
      <c r="BN184" t="s">
        <v>22</v>
      </c>
      <c r="BO184">
        <v>0</v>
      </c>
      <c r="BP184">
        <v>7</v>
      </c>
      <c r="BQ184">
        <v>0</v>
      </c>
      <c r="BR184">
        <v>0</v>
      </c>
      <c r="BS184">
        <v>0</v>
      </c>
      <c r="BT184">
        <v>0</v>
      </c>
      <c r="BU184">
        <v>0</v>
      </c>
      <c r="BV184">
        <v>0</v>
      </c>
      <c r="BW184">
        <v>0</v>
      </c>
      <c r="BX184">
        <v>0</v>
      </c>
      <c r="BY184">
        <v>0</v>
      </c>
      <c r="BZ184">
        <v>0</v>
      </c>
      <c r="CA184">
        <v>1</v>
      </c>
      <c r="CB184">
        <v>2</v>
      </c>
      <c r="CC184">
        <v>1</v>
      </c>
      <c r="CD184">
        <v>0</v>
      </c>
      <c r="CE184">
        <v>0</v>
      </c>
      <c r="CF184">
        <v>11</v>
      </c>
      <c r="CG184">
        <v>4</v>
      </c>
      <c r="CI184">
        <v>20191008</v>
      </c>
      <c r="CJ184" t="s">
        <v>23</v>
      </c>
      <c r="CK184">
        <v>0</v>
      </c>
      <c r="CL184">
        <v>4</v>
      </c>
      <c r="CM184">
        <v>0</v>
      </c>
      <c r="CN184">
        <v>0</v>
      </c>
      <c r="CO184">
        <v>0</v>
      </c>
      <c r="CP184">
        <v>0</v>
      </c>
      <c r="CQ184">
        <v>1</v>
      </c>
      <c r="CR184">
        <v>0</v>
      </c>
      <c r="CS184">
        <v>0</v>
      </c>
      <c r="CT184">
        <v>0</v>
      </c>
      <c r="CU184">
        <v>0</v>
      </c>
      <c r="CV184">
        <v>0</v>
      </c>
      <c r="CW184">
        <v>0</v>
      </c>
      <c r="CX184">
        <v>12</v>
      </c>
      <c r="CY184">
        <v>0</v>
      </c>
      <c r="CZ184">
        <v>0</v>
      </c>
      <c r="DA184">
        <v>0</v>
      </c>
      <c r="DB184">
        <v>17</v>
      </c>
      <c r="DC184">
        <v>3</v>
      </c>
    </row>
    <row r="185" spans="21:107" x14ac:dyDescent="0.2">
      <c r="U185">
        <v>20191009</v>
      </c>
      <c r="V185" t="s">
        <v>19</v>
      </c>
      <c r="W185">
        <v>0</v>
      </c>
      <c r="X185">
        <v>6</v>
      </c>
      <c r="Y185">
        <v>0</v>
      </c>
      <c r="Z185">
        <v>0</v>
      </c>
      <c r="AA185">
        <v>0</v>
      </c>
      <c r="AB185">
        <v>0</v>
      </c>
      <c r="AC185">
        <v>0</v>
      </c>
      <c r="AD185">
        <v>0</v>
      </c>
      <c r="AE185">
        <v>0</v>
      </c>
      <c r="AF185">
        <v>0</v>
      </c>
      <c r="AG185">
        <v>0</v>
      </c>
      <c r="AH185">
        <v>0</v>
      </c>
      <c r="AI185">
        <v>0</v>
      </c>
      <c r="AJ185">
        <v>4</v>
      </c>
      <c r="AK185">
        <v>0</v>
      </c>
      <c r="AL185">
        <v>0</v>
      </c>
      <c r="AM185">
        <v>0</v>
      </c>
      <c r="AN185">
        <v>10</v>
      </c>
      <c r="AO185">
        <v>2</v>
      </c>
      <c r="AQ185">
        <v>20191009</v>
      </c>
      <c r="AR185" t="s">
        <v>20</v>
      </c>
      <c r="AS185">
        <v>0</v>
      </c>
      <c r="AT185">
        <v>1</v>
      </c>
      <c r="AU185">
        <v>0</v>
      </c>
      <c r="AV185">
        <v>0</v>
      </c>
      <c r="AW185">
        <v>0</v>
      </c>
      <c r="AX185">
        <v>0</v>
      </c>
      <c r="AY185">
        <v>7</v>
      </c>
      <c r="AZ185">
        <v>1</v>
      </c>
      <c r="BA185">
        <v>0</v>
      </c>
      <c r="BB185">
        <v>0</v>
      </c>
      <c r="BC185">
        <v>1</v>
      </c>
      <c r="BD185">
        <v>0</v>
      </c>
      <c r="BE185">
        <v>1</v>
      </c>
      <c r="BF185">
        <v>8</v>
      </c>
      <c r="BG185">
        <v>1</v>
      </c>
      <c r="BH185">
        <v>0</v>
      </c>
      <c r="BI185">
        <v>0</v>
      </c>
      <c r="BJ185">
        <v>20</v>
      </c>
      <c r="BK185">
        <v>7</v>
      </c>
      <c r="BM185">
        <v>20191009</v>
      </c>
      <c r="BN185" t="s">
        <v>22</v>
      </c>
      <c r="BO185">
        <v>0</v>
      </c>
      <c r="BP185">
        <v>3</v>
      </c>
      <c r="BQ185">
        <v>0</v>
      </c>
      <c r="BR185">
        <v>0</v>
      </c>
      <c r="BS185">
        <v>0</v>
      </c>
      <c r="BT185">
        <v>0</v>
      </c>
      <c r="BU185">
        <v>0</v>
      </c>
      <c r="BV185">
        <v>0</v>
      </c>
      <c r="BW185">
        <v>0</v>
      </c>
      <c r="BX185">
        <v>0</v>
      </c>
      <c r="BY185">
        <v>0</v>
      </c>
      <c r="BZ185">
        <v>0</v>
      </c>
      <c r="CA185">
        <v>1</v>
      </c>
      <c r="CB185">
        <v>3</v>
      </c>
      <c r="CC185">
        <v>0</v>
      </c>
      <c r="CD185">
        <v>0</v>
      </c>
      <c r="CE185">
        <v>0</v>
      </c>
      <c r="CF185">
        <v>7</v>
      </c>
      <c r="CG185">
        <v>3</v>
      </c>
      <c r="CI185">
        <v>20191009</v>
      </c>
      <c r="CJ185" t="s">
        <v>23</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row>
    <row r="186" spans="21:107" x14ac:dyDescent="0.2">
      <c r="U186">
        <v>20191010</v>
      </c>
      <c r="V186" t="s">
        <v>19</v>
      </c>
      <c r="W186">
        <v>0</v>
      </c>
      <c r="X186">
        <v>5</v>
      </c>
      <c r="Y186">
        <v>0</v>
      </c>
      <c r="Z186">
        <v>0</v>
      </c>
      <c r="AA186">
        <v>0</v>
      </c>
      <c r="AB186">
        <v>0</v>
      </c>
      <c r="AC186">
        <v>1</v>
      </c>
      <c r="AD186">
        <v>0</v>
      </c>
      <c r="AE186">
        <v>0</v>
      </c>
      <c r="AF186">
        <v>0</v>
      </c>
      <c r="AG186">
        <v>0</v>
      </c>
      <c r="AH186">
        <v>0</v>
      </c>
      <c r="AI186">
        <v>0</v>
      </c>
      <c r="AJ186">
        <v>2</v>
      </c>
      <c r="AK186">
        <v>0</v>
      </c>
      <c r="AL186">
        <v>0</v>
      </c>
      <c r="AM186">
        <v>0</v>
      </c>
      <c r="AN186">
        <v>8</v>
      </c>
      <c r="AO186">
        <v>3</v>
      </c>
      <c r="AQ186">
        <v>20191010</v>
      </c>
      <c r="AR186" t="s">
        <v>20</v>
      </c>
      <c r="AS186">
        <v>0</v>
      </c>
      <c r="AT186">
        <v>0</v>
      </c>
      <c r="AU186">
        <v>0</v>
      </c>
      <c r="AV186">
        <v>1</v>
      </c>
      <c r="AW186">
        <v>0</v>
      </c>
      <c r="AX186">
        <v>2</v>
      </c>
      <c r="AY186">
        <v>3</v>
      </c>
      <c r="AZ186">
        <v>0</v>
      </c>
      <c r="BA186">
        <v>0</v>
      </c>
      <c r="BB186">
        <v>0</v>
      </c>
      <c r="BC186">
        <v>1</v>
      </c>
      <c r="BD186">
        <v>0</v>
      </c>
      <c r="BE186">
        <v>0</v>
      </c>
      <c r="BF186">
        <v>5</v>
      </c>
      <c r="BG186">
        <v>5</v>
      </c>
      <c r="BH186">
        <v>0</v>
      </c>
      <c r="BI186">
        <v>0</v>
      </c>
      <c r="BJ186">
        <v>17</v>
      </c>
      <c r="BK186">
        <v>6</v>
      </c>
      <c r="BM186">
        <v>20191010</v>
      </c>
      <c r="BN186" t="s">
        <v>22</v>
      </c>
      <c r="BO186">
        <v>0</v>
      </c>
      <c r="BP186">
        <v>0</v>
      </c>
      <c r="BQ186">
        <v>0</v>
      </c>
      <c r="BR186">
        <v>0</v>
      </c>
      <c r="BS186">
        <v>0</v>
      </c>
      <c r="BT186">
        <v>0</v>
      </c>
      <c r="BU186">
        <v>0</v>
      </c>
      <c r="BV186">
        <v>0</v>
      </c>
      <c r="BW186">
        <v>0</v>
      </c>
      <c r="BX186">
        <v>0</v>
      </c>
      <c r="BY186">
        <v>0</v>
      </c>
      <c r="BZ186">
        <v>0</v>
      </c>
      <c r="CA186">
        <v>0</v>
      </c>
      <c r="CB186">
        <v>6</v>
      </c>
      <c r="CC186">
        <v>0</v>
      </c>
      <c r="CD186">
        <v>0</v>
      </c>
      <c r="CE186">
        <v>2</v>
      </c>
      <c r="CF186">
        <v>8</v>
      </c>
      <c r="CG186">
        <v>2</v>
      </c>
      <c r="CI186">
        <v>20191010</v>
      </c>
      <c r="CJ186" t="s">
        <v>23</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row>
    <row r="187" spans="21:107" x14ac:dyDescent="0.2">
      <c r="U187">
        <v>20191011</v>
      </c>
      <c r="V187" t="s">
        <v>19</v>
      </c>
      <c r="W187">
        <v>0</v>
      </c>
      <c r="X187">
        <v>9</v>
      </c>
      <c r="Y187">
        <v>0</v>
      </c>
      <c r="Z187">
        <v>0</v>
      </c>
      <c r="AA187">
        <v>0</v>
      </c>
      <c r="AB187">
        <v>0</v>
      </c>
      <c r="AC187">
        <v>0</v>
      </c>
      <c r="AD187">
        <v>0</v>
      </c>
      <c r="AE187">
        <v>0</v>
      </c>
      <c r="AF187">
        <v>0</v>
      </c>
      <c r="AG187">
        <v>0</v>
      </c>
      <c r="AH187">
        <v>0</v>
      </c>
      <c r="AI187">
        <v>0</v>
      </c>
      <c r="AJ187">
        <v>0</v>
      </c>
      <c r="AK187">
        <v>0</v>
      </c>
      <c r="AL187">
        <v>0</v>
      </c>
      <c r="AM187">
        <v>0</v>
      </c>
      <c r="AN187">
        <v>9</v>
      </c>
      <c r="AO187">
        <v>1</v>
      </c>
      <c r="AQ187">
        <v>20191011</v>
      </c>
      <c r="AR187" t="s">
        <v>20</v>
      </c>
      <c r="AS187">
        <v>0</v>
      </c>
      <c r="AT187">
        <v>0</v>
      </c>
      <c r="AU187">
        <v>0</v>
      </c>
      <c r="AV187">
        <v>0</v>
      </c>
      <c r="AW187">
        <v>0</v>
      </c>
      <c r="AX187">
        <v>2</v>
      </c>
      <c r="AY187">
        <v>1</v>
      </c>
      <c r="AZ187">
        <v>2</v>
      </c>
      <c r="BA187">
        <v>0</v>
      </c>
      <c r="BB187">
        <v>0</v>
      </c>
      <c r="BC187">
        <v>0</v>
      </c>
      <c r="BD187">
        <v>0</v>
      </c>
      <c r="BE187">
        <v>0</v>
      </c>
      <c r="BF187">
        <v>10</v>
      </c>
      <c r="BG187">
        <v>1</v>
      </c>
      <c r="BH187">
        <v>0</v>
      </c>
      <c r="BI187">
        <v>0</v>
      </c>
      <c r="BJ187">
        <v>16</v>
      </c>
      <c r="BK187">
        <v>5</v>
      </c>
      <c r="BM187">
        <v>20191011</v>
      </c>
      <c r="BN187" t="s">
        <v>22</v>
      </c>
      <c r="BO187">
        <v>0</v>
      </c>
      <c r="BP187">
        <v>0</v>
      </c>
      <c r="BQ187">
        <v>0</v>
      </c>
      <c r="BR187">
        <v>0</v>
      </c>
      <c r="BS187">
        <v>0</v>
      </c>
      <c r="BT187">
        <v>1</v>
      </c>
      <c r="BU187">
        <v>0</v>
      </c>
      <c r="BV187">
        <v>0</v>
      </c>
      <c r="BW187">
        <v>0</v>
      </c>
      <c r="BX187">
        <v>0</v>
      </c>
      <c r="BY187">
        <v>0</v>
      </c>
      <c r="BZ187">
        <v>0</v>
      </c>
      <c r="CA187">
        <v>1</v>
      </c>
      <c r="CB187">
        <v>6</v>
      </c>
      <c r="CC187">
        <v>1</v>
      </c>
      <c r="CD187">
        <v>0</v>
      </c>
      <c r="CE187">
        <v>0</v>
      </c>
      <c r="CF187">
        <v>9</v>
      </c>
      <c r="CG187">
        <v>4</v>
      </c>
      <c r="CI187">
        <v>20191011</v>
      </c>
      <c r="CJ187" t="s">
        <v>23</v>
      </c>
      <c r="CK187" t="s">
        <v>29</v>
      </c>
      <c r="CL187" t="s">
        <v>29</v>
      </c>
      <c r="CM187" t="s">
        <v>29</v>
      </c>
      <c r="CN187" t="s">
        <v>29</v>
      </c>
      <c r="CO187" t="s">
        <v>29</v>
      </c>
      <c r="CP187" t="s">
        <v>29</v>
      </c>
      <c r="CQ187" t="s">
        <v>29</v>
      </c>
      <c r="CR187" t="s">
        <v>29</v>
      </c>
      <c r="CS187" t="s">
        <v>29</v>
      </c>
      <c r="CT187" t="s">
        <v>29</v>
      </c>
      <c r="CU187" t="s">
        <v>29</v>
      </c>
      <c r="CV187" t="s">
        <v>29</v>
      </c>
      <c r="CW187" t="s">
        <v>29</v>
      </c>
      <c r="CX187" t="s">
        <v>29</v>
      </c>
      <c r="CY187" t="s">
        <v>29</v>
      </c>
      <c r="CZ187" t="s">
        <v>29</v>
      </c>
      <c r="DA187" t="s">
        <v>29</v>
      </c>
      <c r="DB187">
        <v>0</v>
      </c>
      <c r="DC187">
        <v>0</v>
      </c>
    </row>
    <row r="188" spans="21:107" x14ac:dyDescent="0.2">
      <c r="U188">
        <v>20191012</v>
      </c>
      <c r="V188" t="s">
        <v>19</v>
      </c>
      <c r="W188">
        <v>0</v>
      </c>
      <c r="X188">
        <v>13</v>
      </c>
      <c r="Y188">
        <v>0</v>
      </c>
      <c r="Z188">
        <v>0</v>
      </c>
      <c r="AA188">
        <v>0</v>
      </c>
      <c r="AB188">
        <v>0</v>
      </c>
      <c r="AC188">
        <v>0</v>
      </c>
      <c r="AD188">
        <v>0</v>
      </c>
      <c r="AE188">
        <v>0</v>
      </c>
      <c r="AF188">
        <v>0</v>
      </c>
      <c r="AG188">
        <v>0</v>
      </c>
      <c r="AH188">
        <v>0</v>
      </c>
      <c r="AI188">
        <v>0</v>
      </c>
      <c r="AJ188">
        <v>0</v>
      </c>
      <c r="AK188">
        <v>0</v>
      </c>
      <c r="AL188">
        <v>0</v>
      </c>
      <c r="AM188">
        <v>0</v>
      </c>
      <c r="AN188">
        <v>13</v>
      </c>
      <c r="AO188">
        <v>1</v>
      </c>
      <c r="AQ188">
        <v>20191012</v>
      </c>
      <c r="AR188" t="s">
        <v>20</v>
      </c>
      <c r="AS188">
        <v>0</v>
      </c>
      <c r="AT188">
        <v>1</v>
      </c>
      <c r="AU188">
        <v>0</v>
      </c>
      <c r="AV188">
        <v>3</v>
      </c>
      <c r="AW188">
        <v>0</v>
      </c>
      <c r="AX188">
        <v>2</v>
      </c>
      <c r="AY188">
        <v>5</v>
      </c>
      <c r="AZ188">
        <v>0</v>
      </c>
      <c r="BA188">
        <v>0</v>
      </c>
      <c r="BB188">
        <v>0</v>
      </c>
      <c r="BC188">
        <v>0</v>
      </c>
      <c r="BD188">
        <v>0</v>
      </c>
      <c r="BE188">
        <v>0</v>
      </c>
      <c r="BF188">
        <v>39</v>
      </c>
      <c r="BG188">
        <v>2</v>
      </c>
      <c r="BH188">
        <v>0</v>
      </c>
      <c r="BI188">
        <v>0</v>
      </c>
      <c r="BJ188">
        <v>52</v>
      </c>
      <c r="BK188">
        <v>6</v>
      </c>
      <c r="BM188">
        <v>20191012</v>
      </c>
      <c r="BN188" t="s">
        <v>22</v>
      </c>
      <c r="BO188">
        <v>0</v>
      </c>
      <c r="BP188">
        <v>0</v>
      </c>
      <c r="BQ188">
        <v>0</v>
      </c>
      <c r="BR188">
        <v>0</v>
      </c>
      <c r="BS188">
        <v>0</v>
      </c>
      <c r="BT188">
        <v>0</v>
      </c>
      <c r="BU188">
        <v>0</v>
      </c>
      <c r="BV188">
        <v>0</v>
      </c>
      <c r="BW188">
        <v>0</v>
      </c>
      <c r="BX188">
        <v>0</v>
      </c>
      <c r="BY188">
        <v>0</v>
      </c>
      <c r="BZ188">
        <v>0</v>
      </c>
      <c r="CA188">
        <v>0</v>
      </c>
      <c r="CB188">
        <v>7</v>
      </c>
      <c r="CC188">
        <v>0</v>
      </c>
      <c r="CD188">
        <v>0</v>
      </c>
      <c r="CE188">
        <v>0</v>
      </c>
      <c r="CF188">
        <v>7</v>
      </c>
      <c r="CG188">
        <v>1</v>
      </c>
      <c r="CI188">
        <v>20191012</v>
      </c>
      <c r="CJ188" t="s">
        <v>23</v>
      </c>
      <c r="CK188">
        <v>0</v>
      </c>
      <c r="CL188">
        <v>1</v>
      </c>
      <c r="CM188">
        <v>0</v>
      </c>
      <c r="CN188">
        <v>0</v>
      </c>
      <c r="CO188">
        <v>0</v>
      </c>
      <c r="CP188">
        <v>0</v>
      </c>
      <c r="CQ188">
        <v>0</v>
      </c>
      <c r="CR188">
        <v>0</v>
      </c>
      <c r="CS188">
        <v>0</v>
      </c>
      <c r="CT188">
        <v>0</v>
      </c>
      <c r="CU188">
        <v>0</v>
      </c>
      <c r="CV188">
        <v>0</v>
      </c>
      <c r="CW188">
        <v>0</v>
      </c>
      <c r="CX188">
        <v>1</v>
      </c>
      <c r="CY188">
        <v>0</v>
      </c>
      <c r="CZ188">
        <v>0</v>
      </c>
      <c r="DA188">
        <v>0</v>
      </c>
      <c r="DB188">
        <v>2</v>
      </c>
      <c r="DC188">
        <v>2</v>
      </c>
    </row>
    <row r="189" spans="21:107" x14ac:dyDescent="0.2">
      <c r="U189">
        <v>20191013</v>
      </c>
      <c r="V189" t="s">
        <v>19</v>
      </c>
      <c r="W189">
        <v>0</v>
      </c>
      <c r="X189">
        <v>11</v>
      </c>
      <c r="Y189">
        <v>0</v>
      </c>
      <c r="Z189">
        <v>0</v>
      </c>
      <c r="AA189">
        <v>0</v>
      </c>
      <c r="AB189">
        <v>0</v>
      </c>
      <c r="AC189">
        <v>0</v>
      </c>
      <c r="AD189">
        <v>0</v>
      </c>
      <c r="AE189">
        <v>0</v>
      </c>
      <c r="AF189">
        <v>0</v>
      </c>
      <c r="AG189">
        <v>0</v>
      </c>
      <c r="AH189">
        <v>0</v>
      </c>
      <c r="AI189">
        <v>0</v>
      </c>
      <c r="AJ189">
        <v>0</v>
      </c>
      <c r="AK189">
        <v>0</v>
      </c>
      <c r="AL189">
        <v>0</v>
      </c>
      <c r="AM189">
        <v>0</v>
      </c>
      <c r="AN189">
        <v>11</v>
      </c>
      <c r="AO189">
        <v>1</v>
      </c>
      <c r="AQ189">
        <v>20191013</v>
      </c>
      <c r="AR189" t="s">
        <v>20</v>
      </c>
      <c r="AS189">
        <v>0</v>
      </c>
      <c r="AT189">
        <v>4</v>
      </c>
      <c r="AU189">
        <v>0</v>
      </c>
      <c r="AV189">
        <v>0</v>
      </c>
      <c r="AW189">
        <v>0</v>
      </c>
      <c r="AX189">
        <v>2</v>
      </c>
      <c r="AY189">
        <v>2</v>
      </c>
      <c r="AZ189">
        <v>0</v>
      </c>
      <c r="BA189">
        <v>0</v>
      </c>
      <c r="BB189">
        <v>0</v>
      </c>
      <c r="BC189">
        <v>0</v>
      </c>
      <c r="BD189">
        <v>0</v>
      </c>
      <c r="BE189">
        <v>0</v>
      </c>
      <c r="BF189">
        <v>35</v>
      </c>
      <c r="BG189">
        <v>4</v>
      </c>
      <c r="BH189">
        <v>0</v>
      </c>
      <c r="BI189">
        <v>0</v>
      </c>
      <c r="BJ189">
        <v>47</v>
      </c>
      <c r="BK189">
        <v>5</v>
      </c>
      <c r="BM189">
        <v>20191013</v>
      </c>
      <c r="BN189" t="s">
        <v>22</v>
      </c>
      <c r="BO189">
        <v>0</v>
      </c>
      <c r="BP189">
        <v>0</v>
      </c>
      <c r="BQ189">
        <v>0</v>
      </c>
      <c r="BR189">
        <v>0</v>
      </c>
      <c r="BS189">
        <v>0</v>
      </c>
      <c r="BT189">
        <v>0</v>
      </c>
      <c r="BU189">
        <v>0</v>
      </c>
      <c r="BV189">
        <v>0</v>
      </c>
      <c r="BW189">
        <v>0</v>
      </c>
      <c r="BX189">
        <v>0</v>
      </c>
      <c r="BY189">
        <v>0</v>
      </c>
      <c r="BZ189">
        <v>0</v>
      </c>
      <c r="CA189">
        <v>0</v>
      </c>
      <c r="CB189">
        <v>6</v>
      </c>
      <c r="CC189">
        <v>0</v>
      </c>
      <c r="CD189">
        <v>0</v>
      </c>
      <c r="CE189">
        <v>0</v>
      </c>
      <c r="CF189">
        <v>6</v>
      </c>
      <c r="CG189">
        <v>1</v>
      </c>
      <c r="CI189">
        <v>20191013</v>
      </c>
      <c r="CJ189" t="s">
        <v>23</v>
      </c>
      <c r="CK189">
        <v>0</v>
      </c>
      <c r="CL189">
        <v>0</v>
      </c>
      <c r="CM189">
        <v>0</v>
      </c>
      <c r="CN189">
        <v>0</v>
      </c>
      <c r="CO189">
        <v>0</v>
      </c>
      <c r="CP189">
        <v>0</v>
      </c>
      <c r="CQ189">
        <v>0</v>
      </c>
      <c r="CR189">
        <v>0</v>
      </c>
      <c r="CS189">
        <v>0</v>
      </c>
      <c r="CT189">
        <v>0</v>
      </c>
      <c r="CU189">
        <v>0</v>
      </c>
      <c r="CV189">
        <v>0</v>
      </c>
      <c r="CW189">
        <v>0</v>
      </c>
      <c r="CX189">
        <v>1</v>
      </c>
      <c r="CY189">
        <v>0</v>
      </c>
      <c r="CZ189">
        <v>0</v>
      </c>
      <c r="DA189">
        <v>0</v>
      </c>
      <c r="DB189">
        <v>1</v>
      </c>
      <c r="DC189">
        <v>1</v>
      </c>
    </row>
    <row r="190" spans="21:107" x14ac:dyDescent="0.2">
      <c r="U190">
        <v>20191014</v>
      </c>
      <c r="V190" t="s">
        <v>19</v>
      </c>
      <c r="W190">
        <v>0</v>
      </c>
      <c r="X190">
        <v>9</v>
      </c>
      <c r="Y190">
        <v>0</v>
      </c>
      <c r="Z190">
        <v>0</v>
      </c>
      <c r="AA190">
        <v>0</v>
      </c>
      <c r="AB190">
        <v>0</v>
      </c>
      <c r="AC190">
        <v>0</v>
      </c>
      <c r="AD190">
        <v>0</v>
      </c>
      <c r="AE190">
        <v>0</v>
      </c>
      <c r="AF190">
        <v>1</v>
      </c>
      <c r="AG190">
        <v>0</v>
      </c>
      <c r="AH190">
        <v>0</v>
      </c>
      <c r="AI190">
        <v>0</v>
      </c>
      <c r="AJ190">
        <v>1</v>
      </c>
      <c r="AK190">
        <v>0</v>
      </c>
      <c r="AL190">
        <v>0</v>
      </c>
      <c r="AM190">
        <v>0</v>
      </c>
      <c r="AN190">
        <v>11</v>
      </c>
      <c r="AO190">
        <v>3</v>
      </c>
      <c r="AQ190">
        <v>20191014</v>
      </c>
      <c r="AR190" t="s">
        <v>20</v>
      </c>
      <c r="AS190">
        <v>0</v>
      </c>
      <c r="AT190">
        <v>0</v>
      </c>
      <c r="AU190">
        <v>0</v>
      </c>
      <c r="AV190">
        <v>0</v>
      </c>
      <c r="AW190">
        <v>0</v>
      </c>
      <c r="AX190">
        <v>1</v>
      </c>
      <c r="AY190">
        <v>0</v>
      </c>
      <c r="AZ190">
        <v>0</v>
      </c>
      <c r="BA190">
        <v>0</v>
      </c>
      <c r="BB190">
        <v>0</v>
      </c>
      <c r="BC190">
        <v>0</v>
      </c>
      <c r="BD190">
        <v>0</v>
      </c>
      <c r="BE190">
        <v>0</v>
      </c>
      <c r="BF190">
        <v>13</v>
      </c>
      <c r="BG190">
        <v>2</v>
      </c>
      <c r="BH190">
        <v>0</v>
      </c>
      <c r="BI190">
        <v>0</v>
      </c>
      <c r="BJ190">
        <v>16</v>
      </c>
      <c r="BK190">
        <v>3</v>
      </c>
      <c r="BM190">
        <v>20191014</v>
      </c>
      <c r="BN190" t="s">
        <v>22</v>
      </c>
      <c r="BO190">
        <v>1</v>
      </c>
      <c r="BP190">
        <v>0</v>
      </c>
      <c r="BQ190">
        <v>0</v>
      </c>
      <c r="BR190">
        <v>0</v>
      </c>
      <c r="BS190">
        <v>0</v>
      </c>
      <c r="BT190">
        <v>1</v>
      </c>
      <c r="BU190">
        <v>0</v>
      </c>
      <c r="BV190">
        <v>0</v>
      </c>
      <c r="BW190">
        <v>0</v>
      </c>
      <c r="BX190">
        <v>0</v>
      </c>
      <c r="BY190">
        <v>0</v>
      </c>
      <c r="BZ190">
        <v>0</v>
      </c>
      <c r="CA190">
        <v>1</v>
      </c>
      <c r="CB190">
        <v>20</v>
      </c>
      <c r="CC190">
        <v>1</v>
      </c>
      <c r="CD190">
        <v>0</v>
      </c>
      <c r="CE190">
        <v>0</v>
      </c>
      <c r="CF190">
        <v>24</v>
      </c>
      <c r="CG190">
        <v>5</v>
      </c>
      <c r="CI190">
        <v>20191014</v>
      </c>
      <c r="CJ190" t="s">
        <v>23</v>
      </c>
      <c r="CK190">
        <v>4</v>
      </c>
      <c r="CL190">
        <v>3</v>
      </c>
      <c r="CM190">
        <v>0</v>
      </c>
      <c r="CN190">
        <v>0</v>
      </c>
      <c r="CO190">
        <v>0</v>
      </c>
      <c r="CP190">
        <v>0</v>
      </c>
      <c r="CQ190">
        <v>0</v>
      </c>
      <c r="CR190">
        <v>0</v>
      </c>
      <c r="CS190">
        <v>0</v>
      </c>
      <c r="CT190">
        <v>0</v>
      </c>
      <c r="CU190">
        <v>0</v>
      </c>
      <c r="CV190">
        <v>0</v>
      </c>
      <c r="CW190">
        <v>0</v>
      </c>
      <c r="CX190">
        <v>4</v>
      </c>
      <c r="CY190">
        <v>1</v>
      </c>
      <c r="CZ190">
        <v>0</v>
      </c>
      <c r="DA190">
        <v>0</v>
      </c>
      <c r="DB190">
        <v>12</v>
      </c>
      <c r="DC190">
        <v>4</v>
      </c>
    </row>
    <row r="191" spans="21:107" x14ac:dyDescent="0.2">
      <c r="U191">
        <v>20191015</v>
      </c>
      <c r="V191" t="s">
        <v>19</v>
      </c>
      <c r="W191">
        <v>0</v>
      </c>
      <c r="X191">
        <v>44</v>
      </c>
      <c r="Y191">
        <v>0</v>
      </c>
      <c r="Z191">
        <v>0</v>
      </c>
      <c r="AA191">
        <v>0</v>
      </c>
      <c r="AB191">
        <v>0</v>
      </c>
      <c r="AC191">
        <v>0</v>
      </c>
      <c r="AD191">
        <v>0</v>
      </c>
      <c r="AE191">
        <v>0</v>
      </c>
      <c r="AF191">
        <v>0</v>
      </c>
      <c r="AG191">
        <v>0</v>
      </c>
      <c r="AH191">
        <v>0</v>
      </c>
      <c r="AI191">
        <v>0</v>
      </c>
      <c r="AJ191">
        <v>0</v>
      </c>
      <c r="AK191">
        <v>0</v>
      </c>
      <c r="AL191">
        <v>0</v>
      </c>
      <c r="AM191">
        <v>0</v>
      </c>
      <c r="AN191">
        <v>44</v>
      </c>
      <c r="AO191">
        <v>1</v>
      </c>
      <c r="AQ191">
        <v>20191015</v>
      </c>
      <c r="AR191" t="s">
        <v>20</v>
      </c>
      <c r="AS191">
        <v>1</v>
      </c>
      <c r="AT191">
        <v>5</v>
      </c>
      <c r="AU191">
        <v>0</v>
      </c>
      <c r="AV191">
        <v>2</v>
      </c>
      <c r="AW191">
        <v>0</v>
      </c>
      <c r="AX191">
        <v>4</v>
      </c>
      <c r="AY191">
        <v>0</v>
      </c>
      <c r="AZ191">
        <v>0</v>
      </c>
      <c r="BA191">
        <v>1</v>
      </c>
      <c r="BB191">
        <v>0</v>
      </c>
      <c r="BC191">
        <v>4</v>
      </c>
      <c r="BD191">
        <v>0</v>
      </c>
      <c r="BE191">
        <v>1</v>
      </c>
      <c r="BF191">
        <v>2</v>
      </c>
      <c r="BG191">
        <v>0</v>
      </c>
      <c r="BH191">
        <v>0</v>
      </c>
      <c r="BI191">
        <v>0</v>
      </c>
      <c r="BJ191">
        <v>20</v>
      </c>
      <c r="BK191">
        <v>8</v>
      </c>
      <c r="BM191">
        <v>20191015</v>
      </c>
      <c r="BN191" t="s">
        <v>22</v>
      </c>
      <c r="BO191">
        <v>0</v>
      </c>
      <c r="BP191">
        <v>4</v>
      </c>
      <c r="BQ191">
        <v>0</v>
      </c>
      <c r="BR191">
        <v>0</v>
      </c>
      <c r="BS191">
        <v>0</v>
      </c>
      <c r="BT191">
        <v>0</v>
      </c>
      <c r="BU191">
        <v>0</v>
      </c>
      <c r="BV191">
        <v>0</v>
      </c>
      <c r="BW191">
        <v>0</v>
      </c>
      <c r="BX191">
        <v>0</v>
      </c>
      <c r="BY191">
        <v>0</v>
      </c>
      <c r="BZ191">
        <v>0</v>
      </c>
      <c r="CA191">
        <v>1</v>
      </c>
      <c r="CB191">
        <v>12</v>
      </c>
      <c r="CC191">
        <v>1</v>
      </c>
      <c r="CD191">
        <v>0</v>
      </c>
      <c r="CE191">
        <v>0</v>
      </c>
      <c r="CF191">
        <v>18</v>
      </c>
      <c r="CG191">
        <v>4</v>
      </c>
      <c r="CI191">
        <v>20191015</v>
      </c>
      <c r="CJ191" t="s">
        <v>23</v>
      </c>
      <c r="CK191">
        <v>7</v>
      </c>
      <c r="CL191">
        <v>23</v>
      </c>
      <c r="CM191">
        <v>0</v>
      </c>
      <c r="CN191">
        <v>0</v>
      </c>
      <c r="CO191">
        <v>0</v>
      </c>
      <c r="CP191">
        <v>2</v>
      </c>
      <c r="CQ191">
        <v>0</v>
      </c>
      <c r="CR191">
        <v>0</v>
      </c>
      <c r="CS191">
        <v>0</v>
      </c>
      <c r="CT191">
        <v>1</v>
      </c>
      <c r="CU191">
        <v>0</v>
      </c>
      <c r="CV191">
        <v>0</v>
      </c>
      <c r="CW191">
        <v>0</v>
      </c>
      <c r="CX191">
        <v>21</v>
      </c>
      <c r="CY191">
        <v>2</v>
      </c>
      <c r="CZ191">
        <v>0</v>
      </c>
      <c r="DA191">
        <v>0</v>
      </c>
      <c r="DB191">
        <v>56</v>
      </c>
      <c r="DC191">
        <v>6</v>
      </c>
    </row>
    <row r="192" spans="21:107" x14ac:dyDescent="0.2">
      <c r="U192">
        <v>20191016</v>
      </c>
      <c r="V192" t="s">
        <v>19</v>
      </c>
      <c r="W192">
        <v>1</v>
      </c>
      <c r="X192">
        <v>50</v>
      </c>
      <c r="Y192">
        <v>0</v>
      </c>
      <c r="Z192">
        <v>0</v>
      </c>
      <c r="AA192">
        <v>0</v>
      </c>
      <c r="AB192">
        <v>0</v>
      </c>
      <c r="AC192">
        <v>0</v>
      </c>
      <c r="AD192">
        <v>0</v>
      </c>
      <c r="AE192">
        <v>0</v>
      </c>
      <c r="AF192">
        <v>0</v>
      </c>
      <c r="AG192">
        <v>0</v>
      </c>
      <c r="AH192">
        <v>0</v>
      </c>
      <c r="AI192">
        <v>0</v>
      </c>
      <c r="AJ192">
        <v>2</v>
      </c>
      <c r="AK192">
        <v>0</v>
      </c>
      <c r="AL192">
        <v>0</v>
      </c>
      <c r="AM192">
        <v>0</v>
      </c>
      <c r="AN192">
        <v>53</v>
      </c>
      <c r="AO192">
        <v>3</v>
      </c>
      <c r="AQ192">
        <v>20191016</v>
      </c>
      <c r="AR192" t="s">
        <v>20</v>
      </c>
      <c r="AS192">
        <v>5</v>
      </c>
      <c r="AT192">
        <v>2</v>
      </c>
      <c r="AU192">
        <v>0</v>
      </c>
      <c r="AV192">
        <v>2</v>
      </c>
      <c r="AW192">
        <v>0</v>
      </c>
      <c r="AX192">
        <v>3</v>
      </c>
      <c r="AY192">
        <v>31</v>
      </c>
      <c r="AZ192">
        <v>0</v>
      </c>
      <c r="BA192">
        <v>0</v>
      </c>
      <c r="BB192">
        <v>0</v>
      </c>
      <c r="BC192">
        <v>2</v>
      </c>
      <c r="BD192">
        <v>0</v>
      </c>
      <c r="BE192">
        <v>3</v>
      </c>
      <c r="BF192">
        <v>7</v>
      </c>
      <c r="BG192">
        <v>0</v>
      </c>
      <c r="BH192">
        <v>0</v>
      </c>
      <c r="BI192">
        <v>0</v>
      </c>
      <c r="BJ192">
        <v>55</v>
      </c>
      <c r="BK192">
        <v>8</v>
      </c>
      <c r="BM192">
        <v>20191016</v>
      </c>
      <c r="BN192" t="s">
        <v>22</v>
      </c>
      <c r="BO192">
        <v>0</v>
      </c>
      <c r="BP192">
        <v>1</v>
      </c>
      <c r="BQ192">
        <v>0</v>
      </c>
      <c r="BR192">
        <v>0</v>
      </c>
      <c r="BS192">
        <v>0</v>
      </c>
      <c r="BT192">
        <v>0</v>
      </c>
      <c r="BU192">
        <v>0</v>
      </c>
      <c r="BV192">
        <v>0</v>
      </c>
      <c r="BW192">
        <v>0</v>
      </c>
      <c r="BX192">
        <v>0</v>
      </c>
      <c r="BY192">
        <v>0</v>
      </c>
      <c r="BZ192">
        <v>0</v>
      </c>
      <c r="CA192">
        <v>1</v>
      </c>
      <c r="CB192">
        <v>5</v>
      </c>
      <c r="CC192">
        <v>0</v>
      </c>
      <c r="CD192">
        <v>0</v>
      </c>
      <c r="CE192">
        <v>0</v>
      </c>
      <c r="CF192">
        <v>7</v>
      </c>
      <c r="CG192">
        <v>3</v>
      </c>
      <c r="CI192">
        <v>20191016</v>
      </c>
      <c r="CJ192" t="s">
        <v>23</v>
      </c>
      <c r="CK192">
        <v>1</v>
      </c>
      <c r="CL192">
        <v>9</v>
      </c>
      <c r="CM192">
        <v>0</v>
      </c>
      <c r="CN192">
        <v>0</v>
      </c>
      <c r="CO192">
        <v>0</v>
      </c>
      <c r="CP192">
        <v>0</v>
      </c>
      <c r="CQ192">
        <v>0</v>
      </c>
      <c r="CR192">
        <v>0</v>
      </c>
      <c r="CS192">
        <v>0</v>
      </c>
      <c r="CT192">
        <v>1</v>
      </c>
      <c r="CU192">
        <v>0</v>
      </c>
      <c r="CV192">
        <v>0</v>
      </c>
      <c r="CW192">
        <v>0</v>
      </c>
      <c r="CX192">
        <v>14</v>
      </c>
      <c r="CY192">
        <v>6</v>
      </c>
      <c r="CZ192">
        <v>0</v>
      </c>
      <c r="DA192">
        <v>0</v>
      </c>
      <c r="DB192">
        <v>31</v>
      </c>
      <c r="DC192">
        <v>5</v>
      </c>
    </row>
    <row r="193" spans="21:107" x14ac:dyDescent="0.2">
      <c r="U193">
        <v>20191017</v>
      </c>
      <c r="V193" t="s">
        <v>19</v>
      </c>
      <c r="W193">
        <v>0</v>
      </c>
      <c r="X193">
        <v>10</v>
      </c>
      <c r="Y193">
        <v>0</v>
      </c>
      <c r="Z193">
        <v>0</v>
      </c>
      <c r="AA193">
        <v>0</v>
      </c>
      <c r="AB193">
        <v>0</v>
      </c>
      <c r="AC193">
        <v>1</v>
      </c>
      <c r="AD193">
        <v>0</v>
      </c>
      <c r="AE193">
        <v>0</v>
      </c>
      <c r="AF193">
        <v>0</v>
      </c>
      <c r="AG193">
        <v>0</v>
      </c>
      <c r="AH193">
        <v>0</v>
      </c>
      <c r="AI193">
        <v>0</v>
      </c>
      <c r="AJ193">
        <v>3</v>
      </c>
      <c r="AK193">
        <v>0</v>
      </c>
      <c r="AL193">
        <v>0</v>
      </c>
      <c r="AM193">
        <v>0</v>
      </c>
      <c r="AN193">
        <v>14</v>
      </c>
      <c r="AO193">
        <v>3</v>
      </c>
      <c r="AQ193">
        <v>20191017</v>
      </c>
      <c r="AR193" t="s">
        <v>20</v>
      </c>
      <c r="AS193">
        <v>1</v>
      </c>
      <c r="AT193">
        <v>0</v>
      </c>
      <c r="AU193">
        <v>0</v>
      </c>
      <c r="AV193">
        <v>0</v>
      </c>
      <c r="AW193">
        <v>0</v>
      </c>
      <c r="AX193">
        <v>0</v>
      </c>
      <c r="AY193">
        <v>0</v>
      </c>
      <c r="AZ193">
        <v>0</v>
      </c>
      <c r="BA193">
        <v>0</v>
      </c>
      <c r="BB193">
        <v>0</v>
      </c>
      <c r="BC193">
        <v>0</v>
      </c>
      <c r="BD193">
        <v>0</v>
      </c>
      <c r="BE193">
        <v>1</v>
      </c>
      <c r="BF193">
        <v>4</v>
      </c>
      <c r="BG193">
        <v>0</v>
      </c>
      <c r="BH193">
        <v>1</v>
      </c>
      <c r="BI193">
        <v>0</v>
      </c>
      <c r="BJ193">
        <v>7</v>
      </c>
      <c r="BK193">
        <v>4</v>
      </c>
      <c r="BM193">
        <v>20191017</v>
      </c>
      <c r="BN193" t="s">
        <v>22</v>
      </c>
      <c r="BO193">
        <v>0</v>
      </c>
      <c r="BP193">
        <v>0</v>
      </c>
      <c r="BQ193">
        <v>0</v>
      </c>
      <c r="BR193">
        <v>0</v>
      </c>
      <c r="BS193">
        <v>0</v>
      </c>
      <c r="BT193">
        <v>0</v>
      </c>
      <c r="BU193">
        <v>0</v>
      </c>
      <c r="BV193">
        <v>0</v>
      </c>
      <c r="BW193">
        <v>0</v>
      </c>
      <c r="BX193">
        <v>0</v>
      </c>
      <c r="BY193">
        <v>0</v>
      </c>
      <c r="BZ193">
        <v>0</v>
      </c>
      <c r="CA193">
        <v>0</v>
      </c>
      <c r="CB193">
        <v>3</v>
      </c>
      <c r="CC193">
        <v>0</v>
      </c>
      <c r="CD193">
        <v>0</v>
      </c>
      <c r="CE193">
        <v>0</v>
      </c>
      <c r="CF193">
        <v>3</v>
      </c>
      <c r="CG193">
        <v>1</v>
      </c>
      <c r="CI193">
        <v>20191017</v>
      </c>
      <c r="CJ193" t="s">
        <v>23</v>
      </c>
      <c r="CK193">
        <v>0</v>
      </c>
      <c r="CL193">
        <v>0</v>
      </c>
      <c r="CM193">
        <v>0</v>
      </c>
      <c r="CN193">
        <v>0</v>
      </c>
      <c r="CO193">
        <v>0</v>
      </c>
      <c r="CP193">
        <v>0</v>
      </c>
      <c r="CQ193">
        <v>0</v>
      </c>
      <c r="CR193">
        <v>0</v>
      </c>
      <c r="CS193">
        <v>0</v>
      </c>
      <c r="CT193">
        <v>0</v>
      </c>
      <c r="CU193">
        <v>0</v>
      </c>
      <c r="CV193">
        <v>0</v>
      </c>
      <c r="CW193">
        <v>0</v>
      </c>
      <c r="CX193">
        <v>0</v>
      </c>
      <c r="CY193">
        <v>1</v>
      </c>
      <c r="CZ193">
        <v>0</v>
      </c>
      <c r="DA193">
        <v>0</v>
      </c>
      <c r="DB193">
        <v>1</v>
      </c>
      <c r="DC193">
        <v>1</v>
      </c>
    </row>
    <row r="194" spans="21:107" x14ac:dyDescent="0.2">
      <c r="U194">
        <v>20191018</v>
      </c>
      <c r="V194" t="s">
        <v>19</v>
      </c>
      <c r="W194">
        <v>0</v>
      </c>
      <c r="X194">
        <v>9</v>
      </c>
      <c r="Y194">
        <v>0</v>
      </c>
      <c r="Z194">
        <v>0</v>
      </c>
      <c r="AA194">
        <v>0</v>
      </c>
      <c r="AB194">
        <v>0</v>
      </c>
      <c r="AC194">
        <v>0</v>
      </c>
      <c r="AD194">
        <v>0</v>
      </c>
      <c r="AE194">
        <v>0</v>
      </c>
      <c r="AF194">
        <v>0</v>
      </c>
      <c r="AG194">
        <v>0</v>
      </c>
      <c r="AH194">
        <v>0</v>
      </c>
      <c r="AI194">
        <v>0</v>
      </c>
      <c r="AJ194">
        <v>1</v>
      </c>
      <c r="AK194">
        <v>0</v>
      </c>
      <c r="AL194">
        <v>0</v>
      </c>
      <c r="AM194">
        <v>0</v>
      </c>
      <c r="AN194">
        <v>10</v>
      </c>
      <c r="AO194">
        <v>2</v>
      </c>
      <c r="AQ194">
        <v>20191018</v>
      </c>
      <c r="AR194" t="s">
        <v>20</v>
      </c>
      <c r="AS194" t="s">
        <v>29</v>
      </c>
      <c r="AT194" t="s">
        <v>29</v>
      </c>
      <c r="AU194" t="s">
        <v>29</v>
      </c>
      <c r="AV194" t="s">
        <v>29</v>
      </c>
      <c r="AW194" t="s">
        <v>29</v>
      </c>
      <c r="AX194" t="s">
        <v>29</v>
      </c>
      <c r="AY194" t="s">
        <v>29</v>
      </c>
      <c r="AZ194" t="s">
        <v>29</v>
      </c>
      <c r="BA194" t="s">
        <v>29</v>
      </c>
      <c r="BB194" t="s">
        <v>29</v>
      </c>
      <c r="BC194" t="s">
        <v>29</v>
      </c>
      <c r="BD194" t="s">
        <v>29</v>
      </c>
      <c r="BE194" t="s">
        <v>29</v>
      </c>
      <c r="BF194" t="s">
        <v>29</v>
      </c>
      <c r="BG194" t="s">
        <v>29</v>
      </c>
      <c r="BH194" t="s">
        <v>29</v>
      </c>
      <c r="BI194" t="s">
        <v>29</v>
      </c>
      <c r="BJ194">
        <v>0</v>
      </c>
      <c r="BK194">
        <v>0</v>
      </c>
      <c r="BM194">
        <v>20191018</v>
      </c>
      <c r="BN194" t="s">
        <v>22</v>
      </c>
      <c r="BO194">
        <v>0</v>
      </c>
      <c r="BP194">
        <v>0</v>
      </c>
      <c r="BQ194">
        <v>0</v>
      </c>
      <c r="BR194">
        <v>0</v>
      </c>
      <c r="BS194">
        <v>0</v>
      </c>
      <c r="BT194">
        <v>0</v>
      </c>
      <c r="BU194">
        <v>0</v>
      </c>
      <c r="BV194">
        <v>0</v>
      </c>
      <c r="BW194">
        <v>0</v>
      </c>
      <c r="BX194">
        <v>0</v>
      </c>
      <c r="BY194">
        <v>0</v>
      </c>
      <c r="BZ194">
        <v>0</v>
      </c>
      <c r="CA194">
        <v>0</v>
      </c>
      <c r="CB194">
        <v>1</v>
      </c>
      <c r="CC194">
        <v>0</v>
      </c>
      <c r="CD194">
        <v>0</v>
      </c>
      <c r="CE194">
        <v>0</v>
      </c>
      <c r="CF194">
        <v>1</v>
      </c>
      <c r="CG194">
        <v>1</v>
      </c>
      <c r="CI194">
        <v>20191018</v>
      </c>
      <c r="CJ194" t="s">
        <v>23</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row>
    <row r="195" spans="21:107" x14ac:dyDescent="0.2">
      <c r="U195">
        <v>20191019</v>
      </c>
      <c r="V195" t="s">
        <v>19</v>
      </c>
      <c r="W195">
        <v>0</v>
      </c>
      <c r="X195">
        <v>10</v>
      </c>
      <c r="Y195">
        <v>0</v>
      </c>
      <c r="Z195">
        <v>0</v>
      </c>
      <c r="AA195">
        <v>0</v>
      </c>
      <c r="AB195">
        <v>0</v>
      </c>
      <c r="AC195">
        <v>0</v>
      </c>
      <c r="AD195">
        <v>0</v>
      </c>
      <c r="AE195">
        <v>0</v>
      </c>
      <c r="AF195">
        <v>0</v>
      </c>
      <c r="AG195">
        <v>0</v>
      </c>
      <c r="AH195">
        <v>0</v>
      </c>
      <c r="AI195">
        <v>0</v>
      </c>
      <c r="AJ195">
        <v>0</v>
      </c>
      <c r="AK195">
        <v>0</v>
      </c>
      <c r="AL195">
        <v>0</v>
      </c>
      <c r="AM195">
        <v>0</v>
      </c>
      <c r="AN195">
        <v>10</v>
      </c>
      <c r="AO195">
        <v>1</v>
      </c>
      <c r="AQ195">
        <v>20191019</v>
      </c>
      <c r="AR195" t="s">
        <v>20</v>
      </c>
      <c r="AS195" t="s">
        <v>29</v>
      </c>
      <c r="AT195" t="s">
        <v>29</v>
      </c>
      <c r="AU195" t="s">
        <v>29</v>
      </c>
      <c r="AV195" t="s">
        <v>29</v>
      </c>
      <c r="AW195" t="s">
        <v>29</v>
      </c>
      <c r="AX195" t="s">
        <v>29</v>
      </c>
      <c r="AY195" t="s">
        <v>29</v>
      </c>
      <c r="AZ195" t="s">
        <v>29</v>
      </c>
      <c r="BA195" t="s">
        <v>29</v>
      </c>
      <c r="BB195" t="s">
        <v>29</v>
      </c>
      <c r="BC195" t="s">
        <v>29</v>
      </c>
      <c r="BD195" t="s">
        <v>29</v>
      </c>
      <c r="BE195" t="s">
        <v>29</v>
      </c>
      <c r="BF195" t="s">
        <v>29</v>
      </c>
      <c r="BG195" t="s">
        <v>29</v>
      </c>
      <c r="BH195" t="s">
        <v>29</v>
      </c>
      <c r="BI195" t="s">
        <v>29</v>
      </c>
      <c r="BJ195">
        <v>0</v>
      </c>
      <c r="BK195">
        <v>0</v>
      </c>
      <c r="BM195">
        <v>20191019</v>
      </c>
      <c r="BN195" t="s">
        <v>22</v>
      </c>
      <c r="BO195">
        <v>0</v>
      </c>
      <c r="BP195">
        <v>0</v>
      </c>
      <c r="BQ195">
        <v>0</v>
      </c>
      <c r="BR195">
        <v>0</v>
      </c>
      <c r="BS195">
        <v>0</v>
      </c>
      <c r="BT195">
        <v>0</v>
      </c>
      <c r="BU195">
        <v>0</v>
      </c>
      <c r="BV195">
        <v>0</v>
      </c>
      <c r="BW195">
        <v>0</v>
      </c>
      <c r="BX195">
        <v>0</v>
      </c>
      <c r="BY195">
        <v>0</v>
      </c>
      <c r="BZ195">
        <v>0</v>
      </c>
      <c r="CA195">
        <v>0</v>
      </c>
      <c r="CB195">
        <v>1</v>
      </c>
      <c r="CC195">
        <v>0</v>
      </c>
      <c r="CD195">
        <v>0</v>
      </c>
      <c r="CE195">
        <v>0</v>
      </c>
      <c r="CF195">
        <v>1</v>
      </c>
      <c r="CG195">
        <v>1</v>
      </c>
      <c r="CI195">
        <v>20191019</v>
      </c>
      <c r="CJ195" t="s">
        <v>23</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row>
    <row r="196" spans="21:107" x14ac:dyDescent="0.2">
      <c r="U196">
        <v>20191020</v>
      </c>
      <c r="V196" t="s">
        <v>19</v>
      </c>
      <c r="W196">
        <v>1</v>
      </c>
      <c r="X196">
        <v>30</v>
      </c>
      <c r="Y196">
        <v>0</v>
      </c>
      <c r="Z196">
        <v>0</v>
      </c>
      <c r="AA196">
        <v>0</v>
      </c>
      <c r="AB196">
        <v>0</v>
      </c>
      <c r="AC196">
        <v>2</v>
      </c>
      <c r="AD196">
        <v>0</v>
      </c>
      <c r="AE196">
        <v>0</v>
      </c>
      <c r="AF196">
        <v>0</v>
      </c>
      <c r="AG196">
        <v>0</v>
      </c>
      <c r="AH196">
        <v>0</v>
      </c>
      <c r="AI196">
        <v>0</v>
      </c>
      <c r="AJ196">
        <v>0</v>
      </c>
      <c r="AK196">
        <v>0</v>
      </c>
      <c r="AL196">
        <v>0</v>
      </c>
      <c r="AM196">
        <v>0</v>
      </c>
      <c r="AN196">
        <v>33</v>
      </c>
      <c r="AO196">
        <v>3</v>
      </c>
      <c r="AQ196">
        <v>20191020</v>
      </c>
      <c r="AR196" t="s">
        <v>20</v>
      </c>
      <c r="AS196" t="s">
        <v>29</v>
      </c>
      <c r="AT196" t="s">
        <v>29</v>
      </c>
      <c r="AU196" t="s">
        <v>29</v>
      </c>
      <c r="AV196" t="s">
        <v>29</v>
      </c>
      <c r="AW196" t="s">
        <v>29</v>
      </c>
      <c r="AX196" t="s">
        <v>29</v>
      </c>
      <c r="AY196" t="s">
        <v>29</v>
      </c>
      <c r="AZ196" t="s">
        <v>29</v>
      </c>
      <c r="BA196" t="s">
        <v>29</v>
      </c>
      <c r="BB196" t="s">
        <v>29</v>
      </c>
      <c r="BC196" t="s">
        <v>29</v>
      </c>
      <c r="BD196" t="s">
        <v>29</v>
      </c>
      <c r="BE196" t="s">
        <v>29</v>
      </c>
      <c r="BF196" t="s">
        <v>29</v>
      </c>
      <c r="BG196" t="s">
        <v>29</v>
      </c>
      <c r="BH196" t="s">
        <v>29</v>
      </c>
      <c r="BI196" t="s">
        <v>29</v>
      </c>
      <c r="BJ196">
        <v>0</v>
      </c>
      <c r="BK196">
        <v>0</v>
      </c>
      <c r="BM196">
        <v>20191020</v>
      </c>
      <c r="BN196" t="s">
        <v>22</v>
      </c>
      <c r="BO196">
        <v>0</v>
      </c>
      <c r="BP196">
        <v>0</v>
      </c>
      <c r="BQ196">
        <v>0</v>
      </c>
      <c r="BR196">
        <v>0</v>
      </c>
      <c r="BS196">
        <v>0</v>
      </c>
      <c r="BT196">
        <v>0</v>
      </c>
      <c r="BU196">
        <v>0</v>
      </c>
      <c r="BV196">
        <v>0</v>
      </c>
      <c r="BW196">
        <v>0</v>
      </c>
      <c r="BX196">
        <v>0</v>
      </c>
      <c r="BY196">
        <v>0</v>
      </c>
      <c r="BZ196">
        <v>0</v>
      </c>
      <c r="CA196">
        <v>0</v>
      </c>
      <c r="CB196">
        <v>5</v>
      </c>
      <c r="CC196">
        <v>0</v>
      </c>
      <c r="CD196">
        <v>0</v>
      </c>
      <c r="CE196">
        <v>0</v>
      </c>
      <c r="CF196">
        <v>5</v>
      </c>
      <c r="CG196">
        <v>1</v>
      </c>
      <c r="CI196">
        <v>20191020</v>
      </c>
      <c r="CJ196" t="s">
        <v>23</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row>
    <row r="197" spans="21:107" x14ac:dyDescent="0.2">
      <c r="U197">
        <v>20191021</v>
      </c>
      <c r="V197" t="s">
        <v>19</v>
      </c>
      <c r="W197">
        <v>2</v>
      </c>
      <c r="X197">
        <v>38</v>
      </c>
      <c r="Y197">
        <v>0</v>
      </c>
      <c r="Z197">
        <v>0</v>
      </c>
      <c r="AA197">
        <v>0</v>
      </c>
      <c r="AB197">
        <v>0</v>
      </c>
      <c r="AC197">
        <v>0</v>
      </c>
      <c r="AD197">
        <v>0</v>
      </c>
      <c r="AE197">
        <v>0</v>
      </c>
      <c r="AF197">
        <v>0</v>
      </c>
      <c r="AG197">
        <v>0</v>
      </c>
      <c r="AH197">
        <v>0</v>
      </c>
      <c r="AI197">
        <v>0</v>
      </c>
      <c r="AJ197">
        <v>0</v>
      </c>
      <c r="AK197">
        <v>0</v>
      </c>
      <c r="AL197">
        <v>0</v>
      </c>
      <c r="AM197">
        <v>0</v>
      </c>
      <c r="AN197">
        <v>40</v>
      </c>
      <c r="AO197">
        <v>2</v>
      </c>
      <c r="AQ197">
        <v>20191021</v>
      </c>
      <c r="AR197" t="s">
        <v>20</v>
      </c>
      <c r="AS197" t="s">
        <v>29</v>
      </c>
      <c r="AT197" t="s">
        <v>29</v>
      </c>
      <c r="AU197" t="s">
        <v>29</v>
      </c>
      <c r="AV197" t="s">
        <v>29</v>
      </c>
      <c r="AW197" t="s">
        <v>29</v>
      </c>
      <c r="AX197" t="s">
        <v>29</v>
      </c>
      <c r="AY197" t="s">
        <v>29</v>
      </c>
      <c r="AZ197" t="s">
        <v>29</v>
      </c>
      <c r="BA197" t="s">
        <v>29</v>
      </c>
      <c r="BB197" t="s">
        <v>29</v>
      </c>
      <c r="BC197" t="s">
        <v>29</v>
      </c>
      <c r="BD197" t="s">
        <v>29</v>
      </c>
      <c r="BE197" t="s">
        <v>29</v>
      </c>
      <c r="BF197" t="s">
        <v>29</v>
      </c>
      <c r="BG197" t="s">
        <v>29</v>
      </c>
      <c r="BH197" t="s">
        <v>29</v>
      </c>
      <c r="BI197" t="s">
        <v>29</v>
      </c>
      <c r="BJ197">
        <v>0</v>
      </c>
      <c r="BK197">
        <v>0</v>
      </c>
      <c r="BM197">
        <v>20191021</v>
      </c>
      <c r="BN197" t="s">
        <v>22</v>
      </c>
      <c r="BO197">
        <v>0</v>
      </c>
      <c r="BP197">
        <v>9</v>
      </c>
      <c r="BQ197">
        <v>0</v>
      </c>
      <c r="BR197">
        <v>0</v>
      </c>
      <c r="BS197">
        <v>0</v>
      </c>
      <c r="BT197">
        <v>0</v>
      </c>
      <c r="BU197">
        <v>0</v>
      </c>
      <c r="BV197">
        <v>0</v>
      </c>
      <c r="BW197">
        <v>0</v>
      </c>
      <c r="BX197">
        <v>0</v>
      </c>
      <c r="BY197">
        <v>1</v>
      </c>
      <c r="BZ197">
        <v>0</v>
      </c>
      <c r="CA197">
        <v>0</v>
      </c>
      <c r="CB197">
        <v>3</v>
      </c>
      <c r="CC197">
        <v>0</v>
      </c>
      <c r="CD197">
        <v>0</v>
      </c>
      <c r="CE197">
        <v>0</v>
      </c>
      <c r="CF197">
        <v>13</v>
      </c>
      <c r="CG197">
        <v>3</v>
      </c>
      <c r="CI197">
        <v>20191021</v>
      </c>
      <c r="CJ197" t="s">
        <v>23</v>
      </c>
      <c r="CK197">
        <v>7</v>
      </c>
      <c r="CL197">
        <v>73</v>
      </c>
      <c r="CM197">
        <v>0</v>
      </c>
      <c r="CN197">
        <v>0</v>
      </c>
      <c r="CO197">
        <v>1</v>
      </c>
      <c r="CP197">
        <v>1</v>
      </c>
      <c r="CQ197">
        <v>0</v>
      </c>
      <c r="CR197">
        <v>0</v>
      </c>
      <c r="CS197">
        <v>0</v>
      </c>
      <c r="CT197">
        <v>0</v>
      </c>
      <c r="CU197">
        <v>0</v>
      </c>
      <c r="CV197">
        <v>0</v>
      </c>
      <c r="CW197">
        <v>0</v>
      </c>
      <c r="CX197">
        <v>7</v>
      </c>
      <c r="CY197">
        <v>3</v>
      </c>
      <c r="CZ197">
        <v>0</v>
      </c>
      <c r="DA197">
        <v>0</v>
      </c>
      <c r="DB197">
        <v>92</v>
      </c>
      <c r="DC197">
        <v>6</v>
      </c>
    </row>
    <row r="198" spans="21:107" x14ac:dyDescent="0.2">
      <c r="U198">
        <v>20191022</v>
      </c>
      <c r="V198" t="s">
        <v>19</v>
      </c>
      <c r="W198">
        <v>1</v>
      </c>
      <c r="X198">
        <v>43</v>
      </c>
      <c r="Y198">
        <v>0</v>
      </c>
      <c r="Z198">
        <v>0</v>
      </c>
      <c r="AA198">
        <v>0</v>
      </c>
      <c r="AB198">
        <v>0</v>
      </c>
      <c r="AC198">
        <v>0</v>
      </c>
      <c r="AD198">
        <v>0</v>
      </c>
      <c r="AE198">
        <v>0</v>
      </c>
      <c r="AF198">
        <v>0</v>
      </c>
      <c r="AG198">
        <v>0</v>
      </c>
      <c r="AH198">
        <v>0</v>
      </c>
      <c r="AI198">
        <v>0</v>
      </c>
      <c r="AJ198">
        <v>0</v>
      </c>
      <c r="AK198">
        <v>0</v>
      </c>
      <c r="AL198">
        <v>0</v>
      </c>
      <c r="AM198">
        <v>0</v>
      </c>
      <c r="AN198">
        <v>44</v>
      </c>
      <c r="AO198">
        <v>2</v>
      </c>
      <c r="AQ198">
        <v>20191022</v>
      </c>
      <c r="AR198" t="s">
        <v>20</v>
      </c>
      <c r="AS198" t="s">
        <v>29</v>
      </c>
      <c r="AT198" t="s">
        <v>29</v>
      </c>
      <c r="AU198" t="s">
        <v>29</v>
      </c>
      <c r="AV198" t="s">
        <v>29</v>
      </c>
      <c r="AW198" t="s">
        <v>29</v>
      </c>
      <c r="AX198" t="s">
        <v>29</v>
      </c>
      <c r="AY198" t="s">
        <v>29</v>
      </c>
      <c r="AZ198" t="s">
        <v>29</v>
      </c>
      <c r="BA198" t="s">
        <v>29</v>
      </c>
      <c r="BB198" t="s">
        <v>29</v>
      </c>
      <c r="BC198" t="s">
        <v>29</v>
      </c>
      <c r="BD198" t="s">
        <v>29</v>
      </c>
      <c r="BE198" t="s">
        <v>29</v>
      </c>
      <c r="BF198" t="s">
        <v>29</v>
      </c>
      <c r="BG198" t="s">
        <v>29</v>
      </c>
      <c r="BH198" t="s">
        <v>29</v>
      </c>
      <c r="BI198" t="s">
        <v>29</v>
      </c>
      <c r="BJ198">
        <v>0</v>
      </c>
      <c r="BK198">
        <v>0</v>
      </c>
      <c r="BM198">
        <v>20191022</v>
      </c>
      <c r="BN198" t="s">
        <v>22</v>
      </c>
      <c r="BO198">
        <v>0</v>
      </c>
      <c r="BP198">
        <v>5</v>
      </c>
      <c r="BQ198">
        <v>0</v>
      </c>
      <c r="BR198">
        <v>0</v>
      </c>
      <c r="BS198">
        <v>0</v>
      </c>
      <c r="BT198">
        <v>0</v>
      </c>
      <c r="BU198">
        <v>0</v>
      </c>
      <c r="BV198">
        <v>0</v>
      </c>
      <c r="BW198">
        <v>0</v>
      </c>
      <c r="BX198">
        <v>0</v>
      </c>
      <c r="BY198">
        <v>0</v>
      </c>
      <c r="BZ198">
        <v>0</v>
      </c>
      <c r="CA198">
        <v>0</v>
      </c>
      <c r="CB198">
        <v>2</v>
      </c>
      <c r="CC198">
        <v>0</v>
      </c>
      <c r="CD198">
        <v>0</v>
      </c>
      <c r="CE198">
        <v>0</v>
      </c>
      <c r="CF198">
        <v>7</v>
      </c>
      <c r="CG198">
        <v>2</v>
      </c>
      <c r="CI198">
        <v>20191022</v>
      </c>
      <c r="CJ198" t="s">
        <v>23</v>
      </c>
      <c r="CK198">
        <v>1</v>
      </c>
      <c r="CL198">
        <v>15</v>
      </c>
      <c r="CM198">
        <v>0</v>
      </c>
      <c r="CN198">
        <v>0</v>
      </c>
      <c r="CO198">
        <v>0</v>
      </c>
      <c r="CP198">
        <v>0</v>
      </c>
      <c r="CQ198">
        <v>0</v>
      </c>
      <c r="CR198">
        <v>0</v>
      </c>
      <c r="CS198">
        <v>0</v>
      </c>
      <c r="CT198">
        <v>0</v>
      </c>
      <c r="CU198">
        <v>0</v>
      </c>
      <c r="CV198">
        <v>0</v>
      </c>
      <c r="CW198">
        <v>0</v>
      </c>
      <c r="CX198">
        <v>3</v>
      </c>
      <c r="CY198">
        <v>0</v>
      </c>
      <c r="CZ198">
        <v>0</v>
      </c>
      <c r="DA198">
        <v>0</v>
      </c>
      <c r="DB198">
        <v>19</v>
      </c>
      <c r="DC198">
        <v>3</v>
      </c>
    </row>
    <row r="199" spans="21:107" x14ac:dyDescent="0.2">
      <c r="U199">
        <v>20191023</v>
      </c>
      <c r="V199" t="s">
        <v>19</v>
      </c>
      <c r="W199">
        <v>0</v>
      </c>
      <c r="X199">
        <v>18</v>
      </c>
      <c r="Y199">
        <v>0</v>
      </c>
      <c r="Z199">
        <v>0</v>
      </c>
      <c r="AA199">
        <v>0</v>
      </c>
      <c r="AB199">
        <v>0</v>
      </c>
      <c r="AC199">
        <v>0</v>
      </c>
      <c r="AD199">
        <v>0</v>
      </c>
      <c r="AE199">
        <v>1</v>
      </c>
      <c r="AF199">
        <v>0</v>
      </c>
      <c r="AG199">
        <v>0</v>
      </c>
      <c r="AH199">
        <v>0</v>
      </c>
      <c r="AI199">
        <v>0</v>
      </c>
      <c r="AJ199">
        <v>1</v>
      </c>
      <c r="AK199">
        <v>0</v>
      </c>
      <c r="AL199">
        <v>0</v>
      </c>
      <c r="AM199">
        <v>0</v>
      </c>
      <c r="AN199">
        <v>20</v>
      </c>
      <c r="AO199">
        <v>3</v>
      </c>
      <c r="AQ199">
        <v>20191023</v>
      </c>
      <c r="AR199" t="s">
        <v>20</v>
      </c>
      <c r="AS199" t="s">
        <v>29</v>
      </c>
      <c r="AT199" t="s">
        <v>29</v>
      </c>
      <c r="AU199" t="s">
        <v>29</v>
      </c>
      <c r="AV199" t="s">
        <v>29</v>
      </c>
      <c r="AW199" t="s">
        <v>29</v>
      </c>
      <c r="AX199" t="s">
        <v>29</v>
      </c>
      <c r="AY199" t="s">
        <v>29</v>
      </c>
      <c r="AZ199" t="s">
        <v>29</v>
      </c>
      <c r="BA199" t="s">
        <v>29</v>
      </c>
      <c r="BB199" t="s">
        <v>29</v>
      </c>
      <c r="BC199" t="s">
        <v>29</v>
      </c>
      <c r="BD199" t="s">
        <v>29</v>
      </c>
      <c r="BE199" t="s">
        <v>29</v>
      </c>
      <c r="BF199" t="s">
        <v>29</v>
      </c>
      <c r="BG199" t="s">
        <v>29</v>
      </c>
      <c r="BH199" t="s">
        <v>29</v>
      </c>
      <c r="BI199" t="s">
        <v>29</v>
      </c>
      <c r="BJ199">
        <v>0</v>
      </c>
      <c r="BK199">
        <v>0</v>
      </c>
      <c r="BM199">
        <v>20191023</v>
      </c>
      <c r="BN199" t="s">
        <v>22</v>
      </c>
      <c r="BO199">
        <v>0</v>
      </c>
      <c r="BP199">
        <v>5</v>
      </c>
      <c r="BQ199">
        <v>0</v>
      </c>
      <c r="BR199">
        <v>0</v>
      </c>
      <c r="BS199">
        <v>0</v>
      </c>
      <c r="BT199">
        <v>0</v>
      </c>
      <c r="BU199">
        <v>0</v>
      </c>
      <c r="BV199">
        <v>0</v>
      </c>
      <c r="BW199">
        <v>0</v>
      </c>
      <c r="BX199">
        <v>0</v>
      </c>
      <c r="BY199">
        <v>0</v>
      </c>
      <c r="BZ199">
        <v>0</v>
      </c>
      <c r="CA199">
        <v>0</v>
      </c>
      <c r="CB199">
        <v>4</v>
      </c>
      <c r="CC199">
        <v>0</v>
      </c>
      <c r="CD199">
        <v>0</v>
      </c>
      <c r="CE199">
        <v>0</v>
      </c>
      <c r="CF199">
        <v>9</v>
      </c>
      <c r="CG199">
        <v>2</v>
      </c>
      <c r="CI199">
        <v>20191023</v>
      </c>
      <c r="CJ199" t="s">
        <v>23</v>
      </c>
      <c r="CK199">
        <v>0</v>
      </c>
      <c r="CL199">
        <v>7</v>
      </c>
      <c r="CM199">
        <v>0</v>
      </c>
      <c r="CN199">
        <v>0</v>
      </c>
      <c r="CO199">
        <v>0</v>
      </c>
      <c r="CP199">
        <v>0</v>
      </c>
      <c r="CQ199">
        <v>0</v>
      </c>
      <c r="CR199">
        <v>0</v>
      </c>
      <c r="CS199">
        <v>0</v>
      </c>
      <c r="CT199">
        <v>0</v>
      </c>
      <c r="CU199">
        <v>0</v>
      </c>
      <c r="CV199">
        <v>0</v>
      </c>
      <c r="CW199">
        <v>0</v>
      </c>
      <c r="CX199">
        <v>12</v>
      </c>
      <c r="CY199">
        <v>0</v>
      </c>
      <c r="CZ199">
        <v>0</v>
      </c>
      <c r="DA199">
        <v>0</v>
      </c>
      <c r="DB199">
        <v>19</v>
      </c>
      <c r="DC199">
        <v>2</v>
      </c>
    </row>
    <row r="200" spans="21:107" x14ac:dyDescent="0.2">
      <c r="U200">
        <v>20191024</v>
      </c>
      <c r="V200" t="s">
        <v>19</v>
      </c>
      <c r="W200">
        <v>1</v>
      </c>
      <c r="X200">
        <v>17</v>
      </c>
      <c r="Y200">
        <v>0</v>
      </c>
      <c r="Z200">
        <v>0</v>
      </c>
      <c r="AA200">
        <v>0</v>
      </c>
      <c r="AB200">
        <v>0</v>
      </c>
      <c r="AC200">
        <v>0</v>
      </c>
      <c r="AD200">
        <v>0</v>
      </c>
      <c r="AE200">
        <v>0</v>
      </c>
      <c r="AF200">
        <v>0</v>
      </c>
      <c r="AG200">
        <v>0</v>
      </c>
      <c r="AH200">
        <v>0</v>
      </c>
      <c r="AI200">
        <v>0</v>
      </c>
      <c r="AJ200">
        <v>1</v>
      </c>
      <c r="AK200">
        <v>0</v>
      </c>
      <c r="AL200">
        <v>0</v>
      </c>
      <c r="AM200">
        <v>0</v>
      </c>
      <c r="AN200">
        <v>19</v>
      </c>
      <c r="AO200">
        <v>3</v>
      </c>
      <c r="AQ200">
        <v>20191024</v>
      </c>
      <c r="AR200" t="s">
        <v>20</v>
      </c>
      <c r="AS200" t="s">
        <v>29</v>
      </c>
      <c r="AT200" t="s">
        <v>29</v>
      </c>
      <c r="AU200" t="s">
        <v>29</v>
      </c>
      <c r="AV200" t="s">
        <v>29</v>
      </c>
      <c r="AW200" t="s">
        <v>29</v>
      </c>
      <c r="AX200" t="s">
        <v>29</v>
      </c>
      <c r="AY200" t="s">
        <v>29</v>
      </c>
      <c r="AZ200" t="s">
        <v>29</v>
      </c>
      <c r="BA200" t="s">
        <v>29</v>
      </c>
      <c r="BB200" t="s">
        <v>29</v>
      </c>
      <c r="BC200" t="s">
        <v>29</v>
      </c>
      <c r="BD200" t="s">
        <v>29</v>
      </c>
      <c r="BE200" t="s">
        <v>29</v>
      </c>
      <c r="BF200" t="s">
        <v>29</v>
      </c>
      <c r="BG200" t="s">
        <v>29</v>
      </c>
      <c r="BH200" t="s">
        <v>29</v>
      </c>
      <c r="BI200" t="s">
        <v>29</v>
      </c>
      <c r="BJ200">
        <v>0</v>
      </c>
      <c r="BK200">
        <v>0</v>
      </c>
      <c r="BM200">
        <v>20191024</v>
      </c>
      <c r="BN200" t="s">
        <v>22</v>
      </c>
      <c r="BO200">
        <v>1</v>
      </c>
      <c r="BP200">
        <v>4</v>
      </c>
      <c r="BQ200">
        <v>0</v>
      </c>
      <c r="BR200">
        <v>0</v>
      </c>
      <c r="BS200">
        <v>0</v>
      </c>
      <c r="BT200">
        <v>0</v>
      </c>
      <c r="BU200">
        <v>0</v>
      </c>
      <c r="BV200">
        <v>0</v>
      </c>
      <c r="BW200">
        <v>0</v>
      </c>
      <c r="BX200">
        <v>0</v>
      </c>
      <c r="BY200">
        <v>0</v>
      </c>
      <c r="BZ200">
        <v>0</v>
      </c>
      <c r="CA200">
        <v>0</v>
      </c>
      <c r="CB200">
        <v>2</v>
      </c>
      <c r="CC200">
        <v>0</v>
      </c>
      <c r="CD200">
        <v>0</v>
      </c>
      <c r="CE200">
        <v>0</v>
      </c>
      <c r="CF200">
        <v>7</v>
      </c>
      <c r="CG200">
        <v>3</v>
      </c>
      <c r="CI200">
        <v>20191024</v>
      </c>
      <c r="CJ200" t="s">
        <v>23</v>
      </c>
      <c r="CK200">
        <v>4</v>
      </c>
      <c r="CL200">
        <v>9</v>
      </c>
      <c r="CM200">
        <v>0</v>
      </c>
      <c r="CN200">
        <v>0</v>
      </c>
      <c r="CO200">
        <v>0</v>
      </c>
      <c r="CP200">
        <v>0</v>
      </c>
      <c r="CQ200">
        <v>0</v>
      </c>
      <c r="CR200">
        <v>0</v>
      </c>
      <c r="CS200">
        <v>0</v>
      </c>
      <c r="CT200">
        <v>1</v>
      </c>
      <c r="CU200">
        <v>0</v>
      </c>
      <c r="CV200">
        <v>0</v>
      </c>
      <c r="CW200">
        <v>0</v>
      </c>
      <c r="CX200">
        <v>6</v>
      </c>
      <c r="CY200">
        <v>0</v>
      </c>
      <c r="CZ200">
        <v>0</v>
      </c>
      <c r="DA200">
        <v>0</v>
      </c>
      <c r="DB200">
        <v>20</v>
      </c>
      <c r="DC200">
        <v>4</v>
      </c>
    </row>
    <row r="201" spans="21:107" x14ac:dyDescent="0.2">
      <c r="U201">
        <v>20191025</v>
      </c>
      <c r="V201" t="s">
        <v>19</v>
      </c>
      <c r="W201">
        <v>1</v>
      </c>
      <c r="X201">
        <v>9</v>
      </c>
      <c r="Y201">
        <v>0</v>
      </c>
      <c r="Z201">
        <v>0</v>
      </c>
      <c r="AA201">
        <v>0</v>
      </c>
      <c r="AB201">
        <v>0</v>
      </c>
      <c r="AC201">
        <v>1</v>
      </c>
      <c r="AD201">
        <v>0</v>
      </c>
      <c r="AE201">
        <v>0</v>
      </c>
      <c r="AF201">
        <v>0</v>
      </c>
      <c r="AG201">
        <v>0</v>
      </c>
      <c r="AH201">
        <v>0</v>
      </c>
      <c r="AI201">
        <v>0</v>
      </c>
      <c r="AJ201">
        <v>3</v>
      </c>
      <c r="AK201">
        <v>0</v>
      </c>
      <c r="AL201">
        <v>0</v>
      </c>
      <c r="AM201">
        <v>0</v>
      </c>
      <c r="AN201">
        <v>14</v>
      </c>
      <c r="AO201">
        <v>4</v>
      </c>
      <c r="AQ201">
        <v>20191025</v>
      </c>
      <c r="AR201" t="s">
        <v>20</v>
      </c>
      <c r="AS201" t="s">
        <v>29</v>
      </c>
      <c r="AT201" t="s">
        <v>29</v>
      </c>
      <c r="AU201" t="s">
        <v>29</v>
      </c>
      <c r="AV201" t="s">
        <v>29</v>
      </c>
      <c r="AW201" t="s">
        <v>29</v>
      </c>
      <c r="AX201" t="s">
        <v>29</v>
      </c>
      <c r="AY201" t="s">
        <v>29</v>
      </c>
      <c r="AZ201" t="s">
        <v>29</v>
      </c>
      <c r="BA201" t="s">
        <v>29</v>
      </c>
      <c r="BB201" t="s">
        <v>29</v>
      </c>
      <c r="BC201" t="s">
        <v>29</v>
      </c>
      <c r="BD201" t="s">
        <v>29</v>
      </c>
      <c r="BE201" t="s">
        <v>29</v>
      </c>
      <c r="BF201" t="s">
        <v>29</v>
      </c>
      <c r="BG201" t="s">
        <v>29</v>
      </c>
      <c r="BH201" t="s">
        <v>29</v>
      </c>
      <c r="BI201" t="s">
        <v>29</v>
      </c>
      <c r="BJ201">
        <v>0</v>
      </c>
      <c r="BK201">
        <v>0</v>
      </c>
      <c r="BM201">
        <v>20191025</v>
      </c>
      <c r="BN201" t="s">
        <v>22</v>
      </c>
      <c r="BO201">
        <v>0</v>
      </c>
      <c r="BP201">
        <v>2</v>
      </c>
      <c r="BQ201">
        <v>0</v>
      </c>
      <c r="BR201">
        <v>0</v>
      </c>
      <c r="BS201">
        <v>0</v>
      </c>
      <c r="BT201">
        <v>0</v>
      </c>
      <c r="BU201">
        <v>0</v>
      </c>
      <c r="BV201">
        <v>0</v>
      </c>
      <c r="BW201">
        <v>0</v>
      </c>
      <c r="BX201">
        <v>0</v>
      </c>
      <c r="BY201">
        <v>0</v>
      </c>
      <c r="BZ201">
        <v>0</v>
      </c>
      <c r="CA201">
        <v>0</v>
      </c>
      <c r="CB201">
        <v>1</v>
      </c>
      <c r="CC201">
        <v>0</v>
      </c>
      <c r="CD201">
        <v>0</v>
      </c>
      <c r="CE201">
        <v>0</v>
      </c>
      <c r="CF201">
        <v>3</v>
      </c>
      <c r="CG201">
        <v>2</v>
      </c>
      <c r="CI201">
        <v>20191025</v>
      </c>
      <c r="CJ201" t="s">
        <v>23</v>
      </c>
      <c r="CK201">
        <v>0</v>
      </c>
      <c r="CL201">
        <v>2</v>
      </c>
      <c r="CM201">
        <v>0</v>
      </c>
      <c r="CN201">
        <v>0</v>
      </c>
      <c r="CO201">
        <v>0</v>
      </c>
      <c r="CP201">
        <v>1</v>
      </c>
      <c r="CQ201">
        <v>0</v>
      </c>
      <c r="CR201">
        <v>0</v>
      </c>
      <c r="CS201">
        <v>0</v>
      </c>
      <c r="CT201">
        <v>0</v>
      </c>
      <c r="CU201">
        <v>0</v>
      </c>
      <c r="CV201">
        <v>0</v>
      </c>
      <c r="CW201">
        <v>0</v>
      </c>
      <c r="CX201">
        <v>0</v>
      </c>
      <c r="CY201">
        <v>0</v>
      </c>
      <c r="CZ201">
        <v>0</v>
      </c>
      <c r="DA201">
        <v>0</v>
      </c>
      <c r="DB201">
        <v>3</v>
      </c>
      <c r="DC201">
        <v>2</v>
      </c>
    </row>
    <row r="202" spans="21:107" x14ac:dyDescent="0.2">
      <c r="U202">
        <v>20191026</v>
      </c>
      <c r="V202" t="s">
        <v>19</v>
      </c>
      <c r="W202">
        <v>0</v>
      </c>
      <c r="X202">
        <v>47</v>
      </c>
      <c r="Y202">
        <v>0</v>
      </c>
      <c r="Z202">
        <v>0</v>
      </c>
      <c r="AA202">
        <v>0</v>
      </c>
      <c r="AB202">
        <v>0</v>
      </c>
      <c r="AC202">
        <v>1</v>
      </c>
      <c r="AD202">
        <v>0</v>
      </c>
      <c r="AE202">
        <v>0</v>
      </c>
      <c r="AF202">
        <v>0</v>
      </c>
      <c r="AG202">
        <v>0</v>
      </c>
      <c r="AH202">
        <v>0</v>
      </c>
      <c r="AI202">
        <v>0</v>
      </c>
      <c r="AJ202">
        <v>0</v>
      </c>
      <c r="AK202">
        <v>0</v>
      </c>
      <c r="AL202">
        <v>0</v>
      </c>
      <c r="AM202">
        <v>0</v>
      </c>
      <c r="AN202">
        <v>48</v>
      </c>
      <c r="AO202">
        <v>2</v>
      </c>
      <c r="AQ202">
        <v>20191026</v>
      </c>
      <c r="AR202" t="s">
        <v>20</v>
      </c>
      <c r="AS202" t="s">
        <v>29</v>
      </c>
      <c r="AT202" t="s">
        <v>29</v>
      </c>
      <c r="AU202" t="s">
        <v>29</v>
      </c>
      <c r="AV202" t="s">
        <v>29</v>
      </c>
      <c r="AW202" t="s">
        <v>29</v>
      </c>
      <c r="AX202" t="s">
        <v>29</v>
      </c>
      <c r="AY202" t="s">
        <v>29</v>
      </c>
      <c r="AZ202" t="s">
        <v>29</v>
      </c>
      <c r="BA202" t="s">
        <v>29</v>
      </c>
      <c r="BB202" t="s">
        <v>29</v>
      </c>
      <c r="BC202" t="s">
        <v>29</v>
      </c>
      <c r="BD202" t="s">
        <v>29</v>
      </c>
      <c r="BE202" t="s">
        <v>29</v>
      </c>
      <c r="BF202" t="s">
        <v>29</v>
      </c>
      <c r="BG202" t="s">
        <v>29</v>
      </c>
      <c r="BH202" t="s">
        <v>29</v>
      </c>
      <c r="BI202" t="s">
        <v>29</v>
      </c>
      <c r="BJ202">
        <v>0</v>
      </c>
      <c r="BK202">
        <v>0</v>
      </c>
      <c r="BM202">
        <v>20191026</v>
      </c>
      <c r="BN202" t="s">
        <v>22</v>
      </c>
      <c r="BO202">
        <v>0</v>
      </c>
      <c r="BP202">
        <v>1</v>
      </c>
      <c r="BQ202">
        <v>0</v>
      </c>
      <c r="BR202">
        <v>0</v>
      </c>
      <c r="BS202">
        <v>0</v>
      </c>
      <c r="BT202">
        <v>0</v>
      </c>
      <c r="BU202">
        <v>0</v>
      </c>
      <c r="BV202">
        <v>0</v>
      </c>
      <c r="BW202">
        <v>0</v>
      </c>
      <c r="BX202">
        <v>0</v>
      </c>
      <c r="BY202">
        <v>0</v>
      </c>
      <c r="BZ202">
        <v>0</v>
      </c>
      <c r="CA202">
        <v>0</v>
      </c>
      <c r="CB202">
        <v>0</v>
      </c>
      <c r="CC202">
        <v>0</v>
      </c>
      <c r="CD202">
        <v>0</v>
      </c>
      <c r="CE202">
        <v>0</v>
      </c>
      <c r="CF202">
        <v>1</v>
      </c>
      <c r="CG202">
        <v>1</v>
      </c>
      <c r="CI202">
        <v>20191026</v>
      </c>
      <c r="CJ202" t="s">
        <v>23</v>
      </c>
      <c r="CK202">
        <v>0</v>
      </c>
      <c r="CL202">
        <v>1</v>
      </c>
      <c r="CM202">
        <v>0</v>
      </c>
      <c r="CN202">
        <v>0</v>
      </c>
      <c r="CO202">
        <v>0</v>
      </c>
      <c r="CP202">
        <v>0</v>
      </c>
      <c r="CQ202">
        <v>0</v>
      </c>
      <c r="CR202">
        <v>0</v>
      </c>
      <c r="CS202">
        <v>0</v>
      </c>
      <c r="CT202">
        <v>0</v>
      </c>
      <c r="CU202">
        <v>0</v>
      </c>
      <c r="CV202">
        <v>0</v>
      </c>
      <c r="CW202">
        <v>0</v>
      </c>
      <c r="CX202">
        <v>4</v>
      </c>
      <c r="CY202">
        <v>0</v>
      </c>
      <c r="CZ202">
        <v>0</v>
      </c>
      <c r="DA202">
        <v>0</v>
      </c>
      <c r="DB202">
        <v>5</v>
      </c>
      <c r="DC202">
        <v>2</v>
      </c>
    </row>
    <row r="203" spans="21:107" x14ac:dyDescent="0.2">
      <c r="U203">
        <v>20191027</v>
      </c>
      <c r="V203" t="s">
        <v>19</v>
      </c>
      <c r="W203">
        <v>1</v>
      </c>
      <c r="X203">
        <v>2</v>
      </c>
      <c r="Y203">
        <v>0</v>
      </c>
      <c r="Z203">
        <v>0</v>
      </c>
      <c r="AA203">
        <v>0</v>
      </c>
      <c r="AB203">
        <v>0</v>
      </c>
      <c r="AC203">
        <v>0</v>
      </c>
      <c r="AD203">
        <v>0</v>
      </c>
      <c r="AE203">
        <v>0</v>
      </c>
      <c r="AF203">
        <v>0</v>
      </c>
      <c r="AG203">
        <v>0</v>
      </c>
      <c r="AH203">
        <v>0</v>
      </c>
      <c r="AI203">
        <v>0</v>
      </c>
      <c r="AJ203">
        <v>1</v>
      </c>
      <c r="AK203">
        <v>1</v>
      </c>
      <c r="AL203">
        <v>0</v>
      </c>
      <c r="AM203">
        <v>0</v>
      </c>
      <c r="AN203">
        <v>5</v>
      </c>
      <c r="AO203">
        <v>4</v>
      </c>
      <c r="AQ203">
        <v>20191027</v>
      </c>
      <c r="AR203" t="s">
        <v>20</v>
      </c>
      <c r="AS203" t="s">
        <v>29</v>
      </c>
      <c r="AT203" t="s">
        <v>29</v>
      </c>
      <c r="AU203" t="s">
        <v>29</v>
      </c>
      <c r="AV203" t="s">
        <v>29</v>
      </c>
      <c r="AW203" t="s">
        <v>29</v>
      </c>
      <c r="AX203" t="s">
        <v>29</v>
      </c>
      <c r="AY203" t="s">
        <v>29</v>
      </c>
      <c r="AZ203" t="s">
        <v>29</v>
      </c>
      <c r="BA203" t="s">
        <v>29</v>
      </c>
      <c r="BB203" t="s">
        <v>29</v>
      </c>
      <c r="BC203" t="s">
        <v>29</v>
      </c>
      <c r="BD203" t="s">
        <v>29</v>
      </c>
      <c r="BE203" t="s">
        <v>29</v>
      </c>
      <c r="BF203" t="s">
        <v>29</v>
      </c>
      <c r="BG203" t="s">
        <v>29</v>
      </c>
      <c r="BH203" t="s">
        <v>29</v>
      </c>
      <c r="BI203" t="s">
        <v>29</v>
      </c>
      <c r="BJ203">
        <v>0</v>
      </c>
      <c r="BK203">
        <v>0</v>
      </c>
      <c r="BM203">
        <v>20191027</v>
      </c>
      <c r="BN203" t="s">
        <v>22</v>
      </c>
      <c r="BO203">
        <v>0</v>
      </c>
      <c r="BP203">
        <v>0</v>
      </c>
      <c r="BQ203">
        <v>0</v>
      </c>
      <c r="BR203">
        <v>0</v>
      </c>
      <c r="BS203">
        <v>0</v>
      </c>
      <c r="BT203">
        <v>0</v>
      </c>
      <c r="BU203">
        <v>0</v>
      </c>
      <c r="BV203">
        <v>0</v>
      </c>
      <c r="BW203">
        <v>0</v>
      </c>
      <c r="BX203">
        <v>0</v>
      </c>
      <c r="BY203">
        <v>0</v>
      </c>
      <c r="BZ203">
        <v>0</v>
      </c>
      <c r="CA203">
        <v>0</v>
      </c>
      <c r="CB203">
        <v>1</v>
      </c>
      <c r="CC203">
        <v>0</v>
      </c>
      <c r="CD203">
        <v>0</v>
      </c>
      <c r="CE203">
        <v>0</v>
      </c>
      <c r="CF203">
        <v>1</v>
      </c>
      <c r="CG203">
        <v>1</v>
      </c>
      <c r="CI203">
        <v>20191027</v>
      </c>
      <c r="CJ203" t="s">
        <v>23</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row>
    <row r="204" spans="21:107" x14ac:dyDescent="0.2">
      <c r="U204">
        <v>20191028</v>
      </c>
      <c r="V204" t="s">
        <v>19</v>
      </c>
      <c r="W204">
        <v>0</v>
      </c>
      <c r="X204">
        <v>1</v>
      </c>
      <c r="Y204">
        <v>0</v>
      </c>
      <c r="Z204">
        <v>0</v>
      </c>
      <c r="AA204">
        <v>0</v>
      </c>
      <c r="AB204">
        <v>0</v>
      </c>
      <c r="AC204">
        <v>0</v>
      </c>
      <c r="AD204">
        <v>0</v>
      </c>
      <c r="AE204">
        <v>0</v>
      </c>
      <c r="AF204">
        <v>0</v>
      </c>
      <c r="AG204">
        <v>0</v>
      </c>
      <c r="AH204">
        <v>0</v>
      </c>
      <c r="AI204">
        <v>0</v>
      </c>
      <c r="AJ204">
        <v>1</v>
      </c>
      <c r="AK204">
        <v>0</v>
      </c>
      <c r="AL204">
        <v>0</v>
      </c>
      <c r="AM204">
        <v>0</v>
      </c>
      <c r="AN204">
        <v>2</v>
      </c>
      <c r="AO204">
        <v>2</v>
      </c>
      <c r="AQ204">
        <v>20191028</v>
      </c>
      <c r="AR204" t="s">
        <v>20</v>
      </c>
      <c r="AS204" t="s">
        <v>29</v>
      </c>
      <c r="AT204" t="s">
        <v>29</v>
      </c>
      <c r="AU204" t="s">
        <v>29</v>
      </c>
      <c r="AV204" t="s">
        <v>29</v>
      </c>
      <c r="AW204" t="s">
        <v>29</v>
      </c>
      <c r="AX204" t="s">
        <v>29</v>
      </c>
      <c r="AY204" t="s">
        <v>29</v>
      </c>
      <c r="AZ204" t="s">
        <v>29</v>
      </c>
      <c r="BA204" t="s">
        <v>29</v>
      </c>
      <c r="BB204" t="s">
        <v>29</v>
      </c>
      <c r="BC204" t="s">
        <v>29</v>
      </c>
      <c r="BD204" t="s">
        <v>29</v>
      </c>
      <c r="BE204" t="s">
        <v>29</v>
      </c>
      <c r="BF204" t="s">
        <v>29</v>
      </c>
      <c r="BG204" t="s">
        <v>29</v>
      </c>
      <c r="BH204" t="s">
        <v>29</v>
      </c>
      <c r="BI204" t="s">
        <v>29</v>
      </c>
      <c r="BJ204">
        <v>0</v>
      </c>
      <c r="BK204">
        <v>0</v>
      </c>
      <c r="BM204">
        <v>20191028</v>
      </c>
      <c r="BN204" t="s">
        <v>22</v>
      </c>
      <c r="BO204">
        <v>0</v>
      </c>
      <c r="BP204">
        <v>0</v>
      </c>
      <c r="BQ204">
        <v>0</v>
      </c>
      <c r="BR204">
        <v>0</v>
      </c>
      <c r="BS204">
        <v>0</v>
      </c>
      <c r="BT204">
        <v>0</v>
      </c>
      <c r="BU204">
        <v>0</v>
      </c>
      <c r="BV204">
        <v>0</v>
      </c>
      <c r="BW204">
        <v>0</v>
      </c>
      <c r="BX204">
        <v>0</v>
      </c>
      <c r="BY204">
        <v>0</v>
      </c>
      <c r="BZ204">
        <v>0</v>
      </c>
      <c r="CA204">
        <v>0</v>
      </c>
      <c r="CB204">
        <v>1</v>
      </c>
      <c r="CC204">
        <v>0</v>
      </c>
      <c r="CD204">
        <v>0</v>
      </c>
      <c r="CE204">
        <v>0</v>
      </c>
      <c r="CF204">
        <v>1</v>
      </c>
      <c r="CG204">
        <v>1</v>
      </c>
      <c r="CI204">
        <v>20191028</v>
      </c>
      <c r="CJ204" t="s">
        <v>23</v>
      </c>
      <c r="CK204" t="s">
        <v>29</v>
      </c>
      <c r="CL204" t="s">
        <v>29</v>
      </c>
      <c r="CM204" t="s">
        <v>29</v>
      </c>
      <c r="CN204" t="s">
        <v>29</v>
      </c>
      <c r="CO204" t="s">
        <v>29</v>
      </c>
      <c r="CP204" t="s">
        <v>29</v>
      </c>
      <c r="CQ204" t="s">
        <v>29</v>
      </c>
      <c r="CR204" t="s">
        <v>29</v>
      </c>
      <c r="CS204" t="s">
        <v>29</v>
      </c>
      <c r="CT204" t="s">
        <v>29</v>
      </c>
      <c r="CU204" t="s">
        <v>29</v>
      </c>
      <c r="CV204" t="s">
        <v>29</v>
      </c>
      <c r="CW204" t="s">
        <v>29</v>
      </c>
      <c r="CX204" t="s">
        <v>29</v>
      </c>
      <c r="CY204" t="s">
        <v>29</v>
      </c>
      <c r="CZ204" t="s">
        <v>29</v>
      </c>
      <c r="DA204" t="s">
        <v>29</v>
      </c>
      <c r="DB204">
        <v>0</v>
      </c>
      <c r="DC204">
        <v>0</v>
      </c>
    </row>
    <row r="205" spans="21:107" x14ac:dyDescent="0.2">
      <c r="U205">
        <v>20191029</v>
      </c>
      <c r="V205" t="s">
        <v>19</v>
      </c>
      <c r="W205">
        <v>0</v>
      </c>
      <c r="X205">
        <v>1</v>
      </c>
      <c r="Y205">
        <v>0</v>
      </c>
      <c r="Z205">
        <v>0</v>
      </c>
      <c r="AA205">
        <v>0</v>
      </c>
      <c r="AB205">
        <v>0</v>
      </c>
      <c r="AC205">
        <v>0</v>
      </c>
      <c r="AD205">
        <v>0</v>
      </c>
      <c r="AE205">
        <v>0</v>
      </c>
      <c r="AF205">
        <v>0</v>
      </c>
      <c r="AG205">
        <v>0</v>
      </c>
      <c r="AH205">
        <v>0</v>
      </c>
      <c r="AI205">
        <v>0</v>
      </c>
      <c r="AJ205">
        <v>1</v>
      </c>
      <c r="AK205">
        <v>0</v>
      </c>
      <c r="AL205">
        <v>0</v>
      </c>
      <c r="AM205">
        <v>0</v>
      </c>
      <c r="AN205">
        <v>2</v>
      </c>
      <c r="AO205">
        <v>2</v>
      </c>
      <c r="AQ205">
        <v>20191029</v>
      </c>
      <c r="AR205" t="s">
        <v>20</v>
      </c>
      <c r="AS205" t="s">
        <v>29</v>
      </c>
      <c r="AT205" t="s">
        <v>29</v>
      </c>
      <c r="AU205" t="s">
        <v>29</v>
      </c>
      <c r="AV205" t="s">
        <v>29</v>
      </c>
      <c r="AW205" t="s">
        <v>29</v>
      </c>
      <c r="AX205" t="s">
        <v>29</v>
      </c>
      <c r="AY205" t="s">
        <v>29</v>
      </c>
      <c r="AZ205" t="s">
        <v>29</v>
      </c>
      <c r="BA205" t="s">
        <v>29</v>
      </c>
      <c r="BB205" t="s">
        <v>29</v>
      </c>
      <c r="BC205" t="s">
        <v>29</v>
      </c>
      <c r="BD205" t="s">
        <v>29</v>
      </c>
      <c r="BE205" t="s">
        <v>29</v>
      </c>
      <c r="BF205" t="s">
        <v>29</v>
      </c>
      <c r="BG205" t="s">
        <v>29</v>
      </c>
      <c r="BH205" t="s">
        <v>29</v>
      </c>
      <c r="BI205" t="s">
        <v>29</v>
      </c>
      <c r="BJ205">
        <v>0</v>
      </c>
      <c r="BK205">
        <v>0</v>
      </c>
      <c r="BM205">
        <v>20191029</v>
      </c>
      <c r="BN205" t="s">
        <v>22</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I205">
        <v>20191029</v>
      </c>
      <c r="CJ205" t="s">
        <v>23</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row>
    <row r="206" spans="21:107" x14ac:dyDescent="0.2">
      <c r="U206">
        <v>20191030</v>
      </c>
      <c r="V206" t="s">
        <v>19</v>
      </c>
      <c r="W206">
        <v>0</v>
      </c>
      <c r="X206">
        <v>9</v>
      </c>
      <c r="Y206">
        <v>0</v>
      </c>
      <c r="Z206">
        <v>0</v>
      </c>
      <c r="AA206">
        <v>0</v>
      </c>
      <c r="AB206">
        <v>0</v>
      </c>
      <c r="AC206">
        <v>2</v>
      </c>
      <c r="AD206">
        <v>0</v>
      </c>
      <c r="AE206">
        <v>0</v>
      </c>
      <c r="AF206">
        <v>0</v>
      </c>
      <c r="AG206">
        <v>0</v>
      </c>
      <c r="AH206">
        <v>0</v>
      </c>
      <c r="AI206">
        <v>0</v>
      </c>
      <c r="AJ206">
        <v>0</v>
      </c>
      <c r="AK206">
        <v>1</v>
      </c>
      <c r="AL206">
        <v>0</v>
      </c>
      <c r="AM206">
        <v>0</v>
      </c>
      <c r="AN206">
        <v>12</v>
      </c>
      <c r="AO206">
        <v>3</v>
      </c>
      <c r="AQ206">
        <v>20191030</v>
      </c>
      <c r="AR206" t="s">
        <v>20</v>
      </c>
      <c r="AS206" t="s">
        <v>29</v>
      </c>
      <c r="AT206" t="s">
        <v>29</v>
      </c>
      <c r="AU206" t="s">
        <v>29</v>
      </c>
      <c r="AV206" t="s">
        <v>29</v>
      </c>
      <c r="AW206" t="s">
        <v>29</v>
      </c>
      <c r="AX206" t="s">
        <v>29</v>
      </c>
      <c r="AY206" t="s">
        <v>29</v>
      </c>
      <c r="AZ206" t="s">
        <v>29</v>
      </c>
      <c r="BA206" t="s">
        <v>29</v>
      </c>
      <c r="BB206" t="s">
        <v>29</v>
      </c>
      <c r="BC206" t="s">
        <v>29</v>
      </c>
      <c r="BD206" t="s">
        <v>29</v>
      </c>
      <c r="BE206" t="s">
        <v>29</v>
      </c>
      <c r="BF206" t="s">
        <v>29</v>
      </c>
      <c r="BG206" t="s">
        <v>29</v>
      </c>
      <c r="BH206" t="s">
        <v>29</v>
      </c>
      <c r="BI206" t="s">
        <v>29</v>
      </c>
      <c r="BJ206">
        <v>0</v>
      </c>
      <c r="BK206">
        <v>0</v>
      </c>
      <c r="BM206">
        <v>20191030</v>
      </c>
      <c r="BN206" t="s">
        <v>22</v>
      </c>
      <c r="BO206">
        <v>0</v>
      </c>
      <c r="BP206">
        <v>0</v>
      </c>
      <c r="BQ206">
        <v>0</v>
      </c>
      <c r="BR206">
        <v>0</v>
      </c>
      <c r="BS206">
        <v>0</v>
      </c>
      <c r="BT206">
        <v>0</v>
      </c>
      <c r="BU206">
        <v>0</v>
      </c>
      <c r="BV206">
        <v>0</v>
      </c>
      <c r="BW206">
        <v>0</v>
      </c>
      <c r="BX206">
        <v>0</v>
      </c>
      <c r="BY206">
        <v>0</v>
      </c>
      <c r="BZ206">
        <v>0</v>
      </c>
      <c r="CA206">
        <v>0</v>
      </c>
      <c r="CB206">
        <v>1</v>
      </c>
      <c r="CC206">
        <v>0</v>
      </c>
      <c r="CD206">
        <v>0</v>
      </c>
      <c r="CE206">
        <v>0</v>
      </c>
      <c r="CF206">
        <v>1</v>
      </c>
      <c r="CG206">
        <v>1</v>
      </c>
      <c r="CI206">
        <v>20191030</v>
      </c>
      <c r="CJ206" t="s">
        <v>23</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row>
    <row r="207" spans="21:107" x14ac:dyDescent="0.2">
      <c r="U207">
        <v>20191031</v>
      </c>
      <c r="V207" t="s">
        <v>19</v>
      </c>
      <c r="W207">
        <v>1</v>
      </c>
      <c r="X207">
        <v>2</v>
      </c>
      <c r="Y207">
        <v>0</v>
      </c>
      <c r="Z207">
        <v>0</v>
      </c>
      <c r="AA207">
        <v>0</v>
      </c>
      <c r="AB207">
        <v>0</v>
      </c>
      <c r="AC207">
        <v>0</v>
      </c>
      <c r="AD207">
        <v>0</v>
      </c>
      <c r="AE207">
        <v>0</v>
      </c>
      <c r="AF207">
        <v>0</v>
      </c>
      <c r="AG207">
        <v>0</v>
      </c>
      <c r="AH207">
        <v>0</v>
      </c>
      <c r="AI207">
        <v>0</v>
      </c>
      <c r="AJ207">
        <v>0</v>
      </c>
      <c r="AK207">
        <v>0</v>
      </c>
      <c r="AL207">
        <v>0</v>
      </c>
      <c r="AM207">
        <v>0</v>
      </c>
      <c r="AN207">
        <v>3</v>
      </c>
      <c r="AO207">
        <v>2</v>
      </c>
      <c r="AQ207">
        <v>20191031</v>
      </c>
      <c r="AR207" t="s">
        <v>20</v>
      </c>
      <c r="AS207" t="s">
        <v>29</v>
      </c>
      <c r="AT207" t="s">
        <v>29</v>
      </c>
      <c r="AU207" t="s">
        <v>29</v>
      </c>
      <c r="AV207" t="s">
        <v>29</v>
      </c>
      <c r="AW207" t="s">
        <v>29</v>
      </c>
      <c r="AX207" t="s">
        <v>29</v>
      </c>
      <c r="AY207" t="s">
        <v>29</v>
      </c>
      <c r="AZ207" t="s">
        <v>29</v>
      </c>
      <c r="BA207" t="s">
        <v>29</v>
      </c>
      <c r="BB207" t="s">
        <v>29</v>
      </c>
      <c r="BC207" t="s">
        <v>29</v>
      </c>
      <c r="BD207" t="s">
        <v>29</v>
      </c>
      <c r="BE207" t="s">
        <v>29</v>
      </c>
      <c r="BF207" t="s">
        <v>29</v>
      </c>
      <c r="BG207" t="s">
        <v>29</v>
      </c>
      <c r="BH207" t="s">
        <v>29</v>
      </c>
      <c r="BI207" t="s">
        <v>29</v>
      </c>
      <c r="BJ207">
        <v>0</v>
      </c>
      <c r="BK207">
        <v>0</v>
      </c>
      <c r="BM207">
        <v>20191031</v>
      </c>
      <c r="BN207" t="s">
        <v>22</v>
      </c>
      <c r="BO207">
        <v>0</v>
      </c>
      <c r="BP207">
        <v>0</v>
      </c>
      <c r="BQ207">
        <v>0</v>
      </c>
      <c r="BR207">
        <v>0</v>
      </c>
      <c r="BS207">
        <v>0</v>
      </c>
      <c r="BT207">
        <v>0</v>
      </c>
      <c r="BU207">
        <v>0</v>
      </c>
      <c r="BV207">
        <v>0</v>
      </c>
      <c r="BW207">
        <v>0</v>
      </c>
      <c r="BX207">
        <v>0</v>
      </c>
      <c r="BY207">
        <v>0</v>
      </c>
      <c r="BZ207">
        <v>0</v>
      </c>
      <c r="CA207">
        <v>0</v>
      </c>
      <c r="CB207">
        <v>3</v>
      </c>
      <c r="CC207">
        <v>0</v>
      </c>
      <c r="CD207">
        <v>0</v>
      </c>
      <c r="CE207">
        <v>0</v>
      </c>
      <c r="CF207">
        <v>3</v>
      </c>
      <c r="CG207">
        <v>1</v>
      </c>
      <c r="CI207">
        <v>20191031</v>
      </c>
      <c r="CJ207" t="s">
        <v>23</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row>
    <row r="208" spans="21:107" x14ac:dyDescent="0.2">
      <c r="U208">
        <v>20191101</v>
      </c>
      <c r="V208" t="s">
        <v>19</v>
      </c>
      <c r="W208">
        <v>5</v>
      </c>
      <c r="X208">
        <v>9</v>
      </c>
      <c r="Y208">
        <v>0</v>
      </c>
      <c r="Z208">
        <v>0</v>
      </c>
      <c r="AA208">
        <v>0</v>
      </c>
      <c r="AB208">
        <v>0</v>
      </c>
      <c r="AC208">
        <v>1</v>
      </c>
      <c r="AD208">
        <v>0</v>
      </c>
      <c r="AE208">
        <v>0</v>
      </c>
      <c r="AF208">
        <v>0</v>
      </c>
      <c r="AG208">
        <v>0</v>
      </c>
      <c r="AH208">
        <v>0</v>
      </c>
      <c r="AI208">
        <v>0</v>
      </c>
      <c r="AJ208">
        <v>4</v>
      </c>
      <c r="AK208">
        <v>0</v>
      </c>
      <c r="AL208">
        <v>0</v>
      </c>
      <c r="AM208">
        <v>0</v>
      </c>
      <c r="AN208">
        <v>19</v>
      </c>
      <c r="AO208">
        <v>4</v>
      </c>
      <c r="AQ208">
        <v>20191101</v>
      </c>
      <c r="AR208" t="s">
        <v>20</v>
      </c>
      <c r="AS208" t="s">
        <v>29</v>
      </c>
      <c r="AT208" t="s">
        <v>29</v>
      </c>
      <c r="AU208" t="s">
        <v>29</v>
      </c>
      <c r="AV208" t="s">
        <v>29</v>
      </c>
      <c r="AW208" t="s">
        <v>29</v>
      </c>
      <c r="AX208" t="s">
        <v>29</v>
      </c>
      <c r="AY208" t="s">
        <v>29</v>
      </c>
      <c r="AZ208" t="s">
        <v>29</v>
      </c>
      <c r="BA208" t="s">
        <v>29</v>
      </c>
      <c r="BB208" t="s">
        <v>29</v>
      </c>
      <c r="BC208" t="s">
        <v>29</v>
      </c>
      <c r="BD208" t="s">
        <v>29</v>
      </c>
      <c r="BE208" t="s">
        <v>29</v>
      </c>
      <c r="BF208" t="s">
        <v>29</v>
      </c>
      <c r="BG208" t="s">
        <v>29</v>
      </c>
      <c r="BH208" t="s">
        <v>29</v>
      </c>
      <c r="BI208" t="s">
        <v>29</v>
      </c>
      <c r="BJ208">
        <v>0</v>
      </c>
      <c r="BK208">
        <v>0</v>
      </c>
      <c r="BM208">
        <v>20191101</v>
      </c>
      <c r="BN208" t="s">
        <v>22</v>
      </c>
      <c r="BO208">
        <v>0</v>
      </c>
      <c r="BP208">
        <v>2</v>
      </c>
      <c r="BQ208">
        <v>0</v>
      </c>
      <c r="BR208">
        <v>0</v>
      </c>
      <c r="BS208">
        <v>0</v>
      </c>
      <c r="BT208">
        <v>0</v>
      </c>
      <c r="BU208">
        <v>0</v>
      </c>
      <c r="BV208">
        <v>0</v>
      </c>
      <c r="BW208">
        <v>0</v>
      </c>
      <c r="BX208">
        <v>0</v>
      </c>
      <c r="BY208">
        <v>3</v>
      </c>
      <c r="BZ208">
        <v>0</v>
      </c>
      <c r="CA208">
        <v>0</v>
      </c>
      <c r="CB208">
        <v>20</v>
      </c>
      <c r="CC208">
        <v>1</v>
      </c>
      <c r="CD208">
        <v>0</v>
      </c>
      <c r="CE208">
        <v>0</v>
      </c>
      <c r="CF208">
        <v>26</v>
      </c>
      <c r="CG208">
        <v>4</v>
      </c>
      <c r="CI208">
        <v>20191101</v>
      </c>
      <c r="CJ208" t="s">
        <v>23</v>
      </c>
      <c r="CK208">
        <v>1</v>
      </c>
      <c r="CL208">
        <v>0</v>
      </c>
      <c r="CM208">
        <v>0</v>
      </c>
      <c r="CN208">
        <v>0</v>
      </c>
      <c r="CO208">
        <v>0</v>
      </c>
      <c r="CP208">
        <v>0</v>
      </c>
      <c r="CQ208">
        <v>0</v>
      </c>
      <c r="CR208">
        <v>0</v>
      </c>
      <c r="CS208">
        <v>0</v>
      </c>
      <c r="CT208">
        <v>0</v>
      </c>
      <c r="CU208">
        <v>4</v>
      </c>
      <c r="CV208">
        <v>0</v>
      </c>
      <c r="CW208">
        <v>0</v>
      </c>
      <c r="CX208">
        <v>50</v>
      </c>
      <c r="CY208">
        <v>0</v>
      </c>
      <c r="CZ208">
        <v>0</v>
      </c>
      <c r="DA208">
        <v>0</v>
      </c>
      <c r="DB208">
        <v>55</v>
      </c>
      <c r="DC208">
        <v>3</v>
      </c>
    </row>
    <row r="209" spans="21:107" x14ac:dyDescent="0.2">
      <c r="U209">
        <v>20191102</v>
      </c>
      <c r="V209" t="s">
        <v>19</v>
      </c>
      <c r="W209">
        <v>4</v>
      </c>
      <c r="X209">
        <v>11</v>
      </c>
      <c r="Y209">
        <v>0</v>
      </c>
      <c r="Z209">
        <v>0</v>
      </c>
      <c r="AA209">
        <v>0</v>
      </c>
      <c r="AB209">
        <v>0</v>
      </c>
      <c r="AC209">
        <v>0</v>
      </c>
      <c r="AD209">
        <v>0</v>
      </c>
      <c r="AE209">
        <v>0</v>
      </c>
      <c r="AF209">
        <v>0</v>
      </c>
      <c r="AG209">
        <v>0</v>
      </c>
      <c r="AH209">
        <v>0</v>
      </c>
      <c r="AI209">
        <v>0</v>
      </c>
      <c r="AJ209">
        <v>13</v>
      </c>
      <c r="AK209">
        <v>2</v>
      </c>
      <c r="AL209">
        <v>0</v>
      </c>
      <c r="AM209">
        <v>0</v>
      </c>
      <c r="AN209">
        <v>30</v>
      </c>
      <c r="AO209">
        <v>4</v>
      </c>
      <c r="AQ209">
        <v>20191102</v>
      </c>
      <c r="AR209" t="s">
        <v>20</v>
      </c>
      <c r="AS209" t="s">
        <v>29</v>
      </c>
      <c r="AT209" t="s">
        <v>29</v>
      </c>
      <c r="AU209" t="s">
        <v>29</v>
      </c>
      <c r="AV209" t="s">
        <v>29</v>
      </c>
      <c r="AW209" t="s">
        <v>29</v>
      </c>
      <c r="AX209" t="s">
        <v>29</v>
      </c>
      <c r="AY209" t="s">
        <v>29</v>
      </c>
      <c r="AZ209" t="s">
        <v>29</v>
      </c>
      <c r="BA209" t="s">
        <v>29</v>
      </c>
      <c r="BB209" t="s">
        <v>29</v>
      </c>
      <c r="BC209" t="s">
        <v>29</v>
      </c>
      <c r="BD209" t="s">
        <v>29</v>
      </c>
      <c r="BE209" t="s">
        <v>29</v>
      </c>
      <c r="BF209" t="s">
        <v>29</v>
      </c>
      <c r="BG209" t="s">
        <v>29</v>
      </c>
      <c r="BH209" t="s">
        <v>29</v>
      </c>
      <c r="BI209" t="s">
        <v>29</v>
      </c>
      <c r="BJ209">
        <v>0</v>
      </c>
      <c r="BK209">
        <v>0</v>
      </c>
      <c r="BM209">
        <v>20191102</v>
      </c>
      <c r="BN209" t="s">
        <v>22</v>
      </c>
      <c r="BO209">
        <v>0</v>
      </c>
      <c r="BP209">
        <v>1</v>
      </c>
      <c r="BQ209">
        <v>0</v>
      </c>
      <c r="BR209">
        <v>0</v>
      </c>
      <c r="BS209">
        <v>0</v>
      </c>
      <c r="BT209">
        <v>0</v>
      </c>
      <c r="BU209">
        <v>0</v>
      </c>
      <c r="BV209">
        <v>0</v>
      </c>
      <c r="BW209">
        <v>0</v>
      </c>
      <c r="BX209">
        <v>0</v>
      </c>
      <c r="BY209">
        <v>0</v>
      </c>
      <c r="BZ209">
        <v>0</v>
      </c>
      <c r="CA209">
        <v>0</v>
      </c>
      <c r="CB209">
        <v>24</v>
      </c>
      <c r="CC209">
        <v>1</v>
      </c>
      <c r="CD209">
        <v>0</v>
      </c>
      <c r="CE209">
        <v>0</v>
      </c>
      <c r="CF209">
        <v>26</v>
      </c>
      <c r="CG209">
        <v>3</v>
      </c>
      <c r="CI209">
        <v>20191102</v>
      </c>
      <c r="CJ209" t="s">
        <v>23</v>
      </c>
      <c r="CK209">
        <v>0</v>
      </c>
      <c r="CL209">
        <v>1</v>
      </c>
      <c r="CM209">
        <v>0</v>
      </c>
      <c r="CN209">
        <v>0</v>
      </c>
      <c r="CO209">
        <v>0</v>
      </c>
      <c r="CP209">
        <v>0</v>
      </c>
      <c r="CQ209">
        <v>0</v>
      </c>
      <c r="CR209">
        <v>0</v>
      </c>
      <c r="CS209">
        <v>0</v>
      </c>
      <c r="CT209">
        <v>0</v>
      </c>
      <c r="CU209">
        <v>0</v>
      </c>
      <c r="CV209">
        <v>0</v>
      </c>
      <c r="CW209">
        <v>0</v>
      </c>
      <c r="CX209">
        <v>50</v>
      </c>
      <c r="CY209">
        <v>0</v>
      </c>
      <c r="CZ209">
        <v>0</v>
      </c>
      <c r="DA209">
        <v>0</v>
      </c>
      <c r="DB209">
        <v>51</v>
      </c>
      <c r="DC209">
        <v>2</v>
      </c>
    </row>
    <row r="210" spans="21:107" x14ac:dyDescent="0.2">
      <c r="U210">
        <v>20191103</v>
      </c>
      <c r="V210" t="s">
        <v>19</v>
      </c>
      <c r="W210">
        <v>0</v>
      </c>
      <c r="X210">
        <v>18</v>
      </c>
      <c r="Y210">
        <v>0</v>
      </c>
      <c r="Z210">
        <v>0</v>
      </c>
      <c r="AA210">
        <v>0</v>
      </c>
      <c r="AB210">
        <v>0</v>
      </c>
      <c r="AC210">
        <v>0</v>
      </c>
      <c r="AD210">
        <v>0</v>
      </c>
      <c r="AE210">
        <v>0</v>
      </c>
      <c r="AF210">
        <v>0</v>
      </c>
      <c r="AG210">
        <v>0</v>
      </c>
      <c r="AH210">
        <v>0</v>
      </c>
      <c r="AI210">
        <v>0</v>
      </c>
      <c r="AJ210">
        <v>33</v>
      </c>
      <c r="AK210">
        <v>1</v>
      </c>
      <c r="AL210">
        <v>0</v>
      </c>
      <c r="AM210">
        <v>0</v>
      </c>
      <c r="AN210">
        <v>52</v>
      </c>
      <c r="AO210">
        <v>3</v>
      </c>
      <c r="AQ210">
        <v>20191103</v>
      </c>
      <c r="AR210" t="s">
        <v>20</v>
      </c>
      <c r="AS210" t="s">
        <v>29</v>
      </c>
      <c r="AT210" t="s">
        <v>29</v>
      </c>
      <c r="AU210" t="s">
        <v>29</v>
      </c>
      <c r="AV210" t="s">
        <v>29</v>
      </c>
      <c r="AW210" t="s">
        <v>29</v>
      </c>
      <c r="AX210" t="s">
        <v>29</v>
      </c>
      <c r="AY210" t="s">
        <v>29</v>
      </c>
      <c r="AZ210" t="s">
        <v>29</v>
      </c>
      <c r="BA210" t="s">
        <v>29</v>
      </c>
      <c r="BB210" t="s">
        <v>29</v>
      </c>
      <c r="BC210" t="s">
        <v>29</v>
      </c>
      <c r="BD210" t="s">
        <v>29</v>
      </c>
      <c r="BE210" t="s">
        <v>29</v>
      </c>
      <c r="BF210" t="s">
        <v>29</v>
      </c>
      <c r="BG210" t="s">
        <v>29</v>
      </c>
      <c r="BH210" t="s">
        <v>29</v>
      </c>
      <c r="BI210" t="s">
        <v>29</v>
      </c>
      <c r="BJ210">
        <v>0</v>
      </c>
      <c r="BK210">
        <v>0</v>
      </c>
      <c r="BM210">
        <v>20191103</v>
      </c>
      <c r="BN210" t="s">
        <v>22</v>
      </c>
      <c r="BO210">
        <v>0</v>
      </c>
      <c r="BP210">
        <v>2</v>
      </c>
      <c r="BQ210">
        <v>0</v>
      </c>
      <c r="BR210">
        <v>0</v>
      </c>
      <c r="BS210">
        <v>0</v>
      </c>
      <c r="BT210">
        <v>0</v>
      </c>
      <c r="BU210">
        <v>0</v>
      </c>
      <c r="BV210">
        <v>0</v>
      </c>
      <c r="BW210">
        <v>0</v>
      </c>
      <c r="BX210">
        <v>0</v>
      </c>
      <c r="BY210">
        <v>0</v>
      </c>
      <c r="BZ210">
        <v>0</v>
      </c>
      <c r="CA210">
        <v>0</v>
      </c>
      <c r="CB210">
        <v>6</v>
      </c>
      <c r="CC210">
        <v>0</v>
      </c>
      <c r="CD210">
        <v>0</v>
      </c>
      <c r="CE210">
        <v>0</v>
      </c>
      <c r="CF210">
        <v>8</v>
      </c>
      <c r="CG210">
        <v>2</v>
      </c>
      <c r="CI210">
        <v>20191103</v>
      </c>
      <c r="CJ210" t="s">
        <v>23</v>
      </c>
      <c r="CK210">
        <v>1</v>
      </c>
      <c r="CL210">
        <v>2</v>
      </c>
      <c r="CM210">
        <v>0</v>
      </c>
      <c r="CN210">
        <v>0</v>
      </c>
      <c r="CO210">
        <v>0</v>
      </c>
      <c r="CP210">
        <v>0</v>
      </c>
      <c r="CQ210">
        <v>0</v>
      </c>
      <c r="CR210">
        <v>0</v>
      </c>
      <c r="CS210">
        <v>0</v>
      </c>
      <c r="CT210">
        <v>0</v>
      </c>
      <c r="CU210">
        <v>0</v>
      </c>
      <c r="CV210">
        <v>0</v>
      </c>
      <c r="CW210">
        <v>0</v>
      </c>
      <c r="CX210">
        <v>40</v>
      </c>
      <c r="CY210">
        <v>0</v>
      </c>
      <c r="CZ210">
        <v>0</v>
      </c>
      <c r="DA210">
        <v>0</v>
      </c>
      <c r="DB210">
        <v>43</v>
      </c>
      <c r="DC210">
        <v>3</v>
      </c>
    </row>
    <row r="211" spans="21:107" x14ac:dyDescent="0.2">
      <c r="U211">
        <v>20191104</v>
      </c>
      <c r="V211" t="s">
        <v>19</v>
      </c>
      <c r="W211">
        <v>0</v>
      </c>
      <c r="X211">
        <v>32</v>
      </c>
      <c r="Y211">
        <v>0</v>
      </c>
      <c r="Z211">
        <v>0</v>
      </c>
      <c r="AA211">
        <v>0</v>
      </c>
      <c r="AB211">
        <v>0</v>
      </c>
      <c r="AC211">
        <v>1</v>
      </c>
      <c r="AD211">
        <v>0</v>
      </c>
      <c r="AE211">
        <v>0</v>
      </c>
      <c r="AF211">
        <v>0</v>
      </c>
      <c r="AG211">
        <v>1</v>
      </c>
      <c r="AH211">
        <v>0</v>
      </c>
      <c r="AI211">
        <v>0</v>
      </c>
      <c r="AJ211">
        <v>37</v>
      </c>
      <c r="AK211">
        <v>0</v>
      </c>
      <c r="AL211">
        <v>0</v>
      </c>
      <c r="AM211">
        <v>0</v>
      </c>
      <c r="AN211">
        <v>71</v>
      </c>
      <c r="AO211">
        <v>4</v>
      </c>
      <c r="AQ211">
        <v>20191104</v>
      </c>
      <c r="AR211" t="s">
        <v>20</v>
      </c>
      <c r="AS211" t="s">
        <v>29</v>
      </c>
      <c r="AT211" t="s">
        <v>29</v>
      </c>
      <c r="AU211" t="s">
        <v>29</v>
      </c>
      <c r="AV211" t="s">
        <v>29</v>
      </c>
      <c r="AW211" t="s">
        <v>29</v>
      </c>
      <c r="AX211" t="s">
        <v>29</v>
      </c>
      <c r="AY211" t="s">
        <v>29</v>
      </c>
      <c r="AZ211" t="s">
        <v>29</v>
      </c>
      <c r="BA211" t="s">
        <v>29</v>
      </c>
      <c r="BB211" t="s">
        <v>29</v>
      </c>
      <c r="BC211" t="s">
        <v>29</v>
      </c>
      <c r="BD211" t="s">
        <v>29</v>
      </c>
      <c r="BE211" t="s">
        <v>29</v>
      </c>
      <c r="BF211" t="s">
        <v>29</v>
      </c>
      <c r="BG211" t="s">
        <v>29</v>
      </c>
      <c r="BH211" t="s">
        <v>29</v>
      </c>
      <c r="BI211" t="s">
        <v>29</v>
      </c>
      <c r="BJ211">
        <v>0</v>
      </c>
      <c r="BK211">
        <v>0</v>
      </c>
      <c r="BM211">
        <v>20191104</v>
      </c>
      <c r="BN211" t="s">
        <v>22</v>
      </c>
      <c r="BO211">
        <v>0</v>
      </c>
      <c r="BP211">
        <v>2</v>
      </c>
      <c r="BQ211">
        <v>0</v>
      </c>
      <c r="BR211">
        <v>0</v>
      </c>
      <c r="BS211">
        <v>0</v>
      </c>
      <c r="BT211">
        <v>0</v>
      </c>
      <c r="BU211">
        <v>0</v>
      </c>
      <c r="BV211">
        <v>0</v>
      </c>
      <c r="BW211">
        <v>0</v>
      </c>
      <c r="BX211">
        <v>0</v>
      </c>
      <c r="BY211">
        <v>0</v>
      </c>
      <c r="BZ211">
        <v>0</v>
      </c>
      <c r="CA211">
        <v>1</v>
      </c>
      <c r="CB211">
        <v>22</v>
      </c>
      <c r="CC211">
        <v>0</v>
      </c>
      <c r="CD211">
        <v>0</v>
      </c>
      <c r="CE211">
        <v>0</v>
      </c>
      <c r="CF211">
        <v>25</v>
      </c>
      <c r="CG211">
        <v>3</v>
      </c>
      <c r="CI211">
        <v>20191104</v>
      </c>
      <c r="CJ211" t="s">
        <v>23</v>
      </c>
      <c r="CK211">
        <v>0</v>
      </c>
      <c r="CL211">
        <v>0</v>
      </c>
      <c r="CM211">
        <v>0</v>
      </c>
      <c r="CN211">
        <v>0</v>
      </c>
      <c r="CO211">
        <v>0</v>
      </c>
      <c r="CP211">
        <v>0</v>
      </c>
      <c r="CQ211">
        <v>0</v>
      </c>
      <c r="CR211">
        <v>0</v>
      </c>
      <c r="CS211">
        <v>0</v>
      </c>
      <c r="CT211">
        <v>0</v>
      </c>
      <c r="CU211">
        <v>0</v>
      </c>
      <c r="CV211">
        <v>0</v>
      </c>
      <c r="CW211">
        <v>0</v>
      </c>
      <c r="CX211">
        <v>72</v>
      </c>
      <c r="CY211">
        <v>0</v>
      </c>
      <c r="CZ211">
        <v>0</v>
      </c>
      <c r="DA211">
        <v>0</v>
      </c>
      <c r="DB211">
        <v>72</v>
      </c>
      <c r="DC211">
        <v>1</v>
      </c>
    </row>
    <row r="212" spans="21:107" x14ac:dyDescent="0.2">
      <c r="U212">
        <v>20191105</v>
      </c>
      <c r="V212" t="s">
        <v>19</v>
      </c>
      <c r="W212">
        <v>3</v>
      </c>
      <c r="X212">
        <v>16</v>
      </c>
      <c r="Y212">
        <v>0</v>
      </c>
      <c r="Z212">
        <v>0</v>
      </c>
      <c r="AA212">
        <v>0</v>
      </c>
      <c r="AB212">
        <v>0</v>
      </c>
      <c r="AC212">
        <v>0</v>
      </c>
      <c r="AD212">
        <v>0</v>
      </c>
      <c r="AE212">
        <v>0</v>
      </c>
      <c r="AF212">
        <v>1</v>
      </c>
      <c r="AG212">
        <v>0</v>
      </c>
      <c r="AH212">
        <v>0</v>
      </c>
      <c r="AI212">
        <v>0</v>
      </c>
      <c r="AJ212">
        <v>78</v>
      </c>
      <c r="AK212">
        <v>0</v>
      </c>
      <c r="AL212">
        <v>0</v>
      </c>
      <c r="AM212">
        <v>0</v>
      </c>
      <c r="AN212">
        <v>98</v>
      </c>
      <c r="AO212">
        <v>4</v>
      </c>
      <c r="AQ212">
        <v>20191105</v>
      </c>
      <c r="AR212" t="s">
        <v>20</v>
      </c>
      <c r="AS212" t="s">
        <v>29</v>
      </c>
      <c r="AT212" t="s">
        <v>29</v>
      </c>
      <c r="AU212" t="s">
        <v>29</v>
      </c>
      <c r="AV212" t="s">
        <v>29</v>
      </c>
      <c r="AW212" t="s">
        <v>29</v>
      </c>
      <c r="AX212" t="s">
        <v>29</v>
      </c>
      <c r="AY212" t="s">
        <v>29</v>
      </c>
      <c r="AZ212" t="s">
        <v>29</v>
      </c>
      <c r="BA212" t="s">
        <v>29</v>
      </c>
      <c r="BB212" t="s">
        <v>29</v>
      </c>
      <c r="BC212" t="s">
        <v>29</v>
      </c>
      <c r="BD212" t="s">
        <v>29</v>
      </c>
      <c r="BE212" t="s">
        <v>29</v>
      </c>
      <c r="BF212" t="s">
        <v>29</v>
      </c>
      <c r="BG212" t="s">
        <v>29</v>
      </c>
      <c r="BH212" t="s">
        <v>29</v>
      </c>
      <c r="BI212" t="s">
        <v>29</v>
      </c>
      <c r="BJ212">
        <v>0</v>
      </c>
      <c r="BK212">
        <v>0</v>
      </c>
      <c r="BM212">
        <v>20191105</v>
      </c>
      <c r="BN212" t="s">
        <v>22</v>
      </c>
      <c r="BO212">
        <v>0</v>
      </c>
      <c r="BP212">
        <v>1</v>
      </c>
      <c r="BQ212">
        <v>0</v>
      </c>
      <c r="BR212">
        <v>0</v>
      </c>
      <c r="BS212">
        <v>0</v>
      </c>
      <c r="BT212">
        <v>0</v>
      </c>
      <c r="BU212">
        <v>0</v>
      </c>
      <c r="BV212">
        <v>0</v>
      </c>
      <c r="BW212">
        <v>0</v>
      </c>
      <c r="BX212">
        <v>0</v>
      </c>
      <c r="BY212">
        <v>0</v>
      </c>
      <c r="BZ212">
        <v>0</v>
      </c>
      <c r="CA212">
        <v>0</v>
      </c>
      <c r="CB212">
        <v>12</v>
      </c>
      <c r="CC212">
        <v>1</v>
      </c>
      <c r="CD212">
        <v>0</v>
      </c>
      <c r="CE212">
        <v>0</v>
      </c>
      <c r="CF212">
        <v>14</v>
      </c>
      <c r="CG212">
        <v>3</v>
      </c>
      <c r="CI212">
        <v>20191105</v>
      </c>
      <c r="CJ212" t="s">
        <v>23</v>
      </c>
      <c r="CK212">
        <v>0</v>
      </c>
      <c r="CL212">
        <v>1</v>
      </c>
      <c r="CM212">
        <v>0</v>
      </c>
      <c r="CN212">
        <v>0</v>
      </c>
      <c r="CO212">
        <v>0</v>
      </c>
      <c r="CP212">
        <v>0</v>
      </c>
      <c r="CQ212">
        <v>0</v>
      </c>
      <c r="CR212">
        <v>0</v>
      </c>
      <c r="CS212">
        <v>0</v>
      </c>
      <c r="CT212">
        <v>0</v>
      </c>
      <c r="CU212">
        <v>0</v>
      </c>
      <c r="CV212">
        <v>0</v>
      </c>
      <c r="CW212">
        <v>0</v>
      </c>
      <c r="CX212">
        <v>53</v>
      </c>
      <c r="CY212">
        <v>0</v>
      </c>
      <c r="CZ212">
        <v>0</v>
      </c>
      <c r="DA212">
        <v>0</v>
      </c>
      <c r="DB212">
        <v>54</v>
      </c>
      <c r="DC212">
        <v>2</v>
      </c>
    </row>
    <row r="213" spans="21:107" x14ac:dyDescent="0.2">
      <c r="U213">
        <v>20191106</v>
      </c>
      <c r="V213" t="s">
        <v>19</v>
      </c>
      <c r="W213">
        <v>0</v>
      </c>
      <c r="X213">
        <v>1</v>
      </c>
      <c r="Y213">
        <v>0</v>
      </c>
      <c r="Z213">
        <v>0</v>
      </c>
      <c r="AA213">
        <v>0</v>
      </c>
      <c r="AB213">
        <v>0</v>
      </c>
      <c r="AC213">
        <v>0</v>
      </c>
      <c r="AD213">
        <v>0</v>
      </c>
      <c r="AE213">
        <v>0</v>
      </c>
      <c r="AF213">
        <v>0</v>
      </c>
      <c r="AG213">
        <v>0</v>
      </c>
      <c r="AH213">
        <v>0</v>
      </c>
      <c r="AI213">
        <v>0</v>
      </c>
      <c r="AJ213">
        <v>24</v>
      </c>
      <c r="AK213">
        <v>1</v>
      </c>
      <c r="AL213">
        <v>0</v>
      </c>
      <c r="AM213">
        <v>0</v>
      </c>
      <c r="AN213">
        <v>26</v>
      </c>
      <c r="AO213">
        <v>3</v>
      </c>
      <c r="AQ213">
        <v>20191106</v>
      </c>
      <c r="AR213" t="s">
        <v>20</v>
      </c>
      <c r="AS213" t="s">
        <v>29</v>
      </c>
      <c r="AT213" t="s">
        <v>29</v>
      </c>
      <c r="AU213" t="s">
        <v>29</v>
      </c>
      <c r="AV213" t="s">
        <v>29</v>
      </c>
      <c r="AW213" t="s">
        <v>29</v>
      </c>
      <c r="AX213" t="s">
        <v>29</v>
      </c>
      <c r="AY213" t="s">
        <v>29</v>
      </c>
      <c r="AZ213" t="s">
        <v>29</v>
      </c>
      <c r="BA213" t="s">
        <v>29</v>
      </c>
      <c r="BB213" t="s">
        <v>29</v>
      </c>
      <c r="BC213" t="s">
        <v>29</v>
      </c>
      <c r="BD213" t="s">
        <v>29</v>
      </c>
      <c r="BE213" t="s">
        <v>29</v>
      </c>
      <c r="BF213" t="s">
        <v>29</v>
      </c>
      <c r="BG213" t="s">
        <v>29</v>
      </c>
      <c r="BH213" t="s">
        <v>29</v>
      </c>
      <c r="BI213" t="s">
        <v>29</v>
      </c>
      <c r="BJ213">
        <v>0</v>
      </c>
      <c r="BK213">
        <v>0</v>
      </c>
      <c r="BM213">
        <v>20191106</v>
      </c>
      <c r="BN213" t="s">
        <v>22</v>
      </c>
      <c r="BO213">
        <v>0</v>
      </c>
      <c r="BP213">
        <v>2</v>
      </c>
      <c r="BQ213">
        <v>0</v>
      </c>
      <c r="BR213">
        <v>0</v>
      </c>
      <c r="BS213">
        <v>0</v>
      </c>
      <c r="BT213">
        <v>0</v>
      </c>
      <c r="BU213">
        <v>0</v>
      </c>
      <c r="BV213">
        <v>0</v>
      </c>
      <c r="BW213">
        <v>0</v>
      </c>
      <c r="BX213">
        <v>0</v>
      </c>
      <c r="BY213">
        <v>0</v>
      </c>
      <c r="BZ213">
        <v>0</v>
      </c>
      <c r="CA213">
        <v>0</v>
      </c>
      <c r="CB213">
        <v>6</v>
      </c>
      <c r="CC213">
        <v>0</v>
      </c>
      <c r="CD213">
        <v>0</v>
      </c>
      <c r="CE213">
        <v>0</v>
      </c>
      <c r="CF213">
        <v>8</v>
      </c>
      <c r="CG213">
        <v>2</v>
      </c>
      <c r="CI213">
        <v>20191106</v>
      </c>
      <c r="CJ213" t="s">
        <v>23</v>
      </c>
      <c r="CK213">
        <v>0</v>
      </c>
      <c r="CL213">
        <v>0</v>
      </c>
      <c r="CM213">
        <v>0</v>
      </c>
      <c r="CN213">
        <v>0</v>
      </c>
      <c r="CO213">
        <v>0</v>
      </c>
      <c r="CP213">
        <v>0</v>
      </c>
      <c r="CQ213">
        <v>0</v>
      </c>
      <c r="CR213">
        <v>0</v>
      </c>
      <c r="CS213">
        <v>0</v>
      </c>
      <c r="CT213">
        <v>0</v>
      </c>
      <c r="CU213">
        <v>0</v>
      </c>
      <c r="CV213">
        <v>0</v>
      </c>
      <c r="CW213">
        <v>0</v>
      </c>
      <c r="CX213">
        <v>24</v>
      </c>
      <c r="CY213">
        <v>0</v>
      </c>
      <c r="CZ213">
        <v>0</v>
      </c>
      <c r="DA213">
        <v>0</v>
      </c>
      <c r="DB213">
        <v>24</v>
      </c>
      <c r="DC213">
        <v>1</v>
      </c>
    </row>
    <row r="214" spans="21:107" x14ac:dyDescent="0.2">
      <c r="U214">
        <v>20191107</v>
      </c>
      <c r="V214" t="s">
        <v>19</v>
      </c>
      <c r="W214">
        <v>4</v>
      </c>
      <c r="X214">
        <v>7</v>
      </c>
      <c r="Y214">
        <v>0</v>
      </c>
      <c r="Z214">
        <v>0</v>
      </c>
      <c r="AA214">
        <v>0</v>
      </c>
      <c r="AB214">
        <v>0</v>
      </c>
      <c r="AC214">
        <v>3</v>
      </c>
      <c r="AD214">
        <v>0</v>
      </c>
      <c r="AE214">
        <v>0</v>
      </c>
      <c r="AF214">
        <v>0</v>
      </c>
      <c r="AG214">
        <v>0</v>
      </c>
      <c r="AH214">
        <v>0</v>
      </c>
      <c r="AI214">
        <v>0</v>
      </c>
      <c r="AJ214">
        <v>40</v>
      </c>
      <c r="AK214">
        <v>0</v>
      </c>
      <c r="AL214">
        <v>0</v>
      </c>
      <c r="AM214">
        <v>0</v>
      </c>
      <c r="AN214">
        <v>54</v>
      </c>
      <c r="AO214">
        <v>4</v>
      </c>
      <c r="AQ214">
        <v>20191107</v>
      </c>
      <c r="AR214" t="s">
        <v>20</v>
      </c>
      <c r="AS214" t="s">
        <v>29</v>
      </c>
      <c r="AT214" t="s">
        <v>29</v>
      </c>
      <c r="AU214" t="s">
        <v>29</v>
      </c>
      <c r="AV214" t="s">
        <v>29</v>
      </c>
      <c r="AW214" t="s">
        <v>29</v>
      </c>
      <c r="AX214" t="s">
        <v>29</v>
      </c>
      <c r="AY214" t="s">
        <v>29</v>
      </c>
      <c r="AZ214" t="s">
        <v>29</v>
      </c>
      <c r="BA214" t="s">
        <v>29</v>
      </c>
      <c r="BB214" t="s">
        <v>29</v>
      </c>
      <c r="BC214" t="s">
        <v>29</v>
      </c>
      <c r="BD214" t="s">
        <v>29</v>
      </c>
      <c r="BE214" t="s">
        <v>29</v>
      </c>
      <c r="BF214" t="s">
        <v>29</v>
      </c>
      <c r="BG214" t="s">
        <v>29</v>
      </c>
      <c r="BH214" t="s">
        <v>29</v>
      </c>
      <c r="BI214" t="s">
        <v>29</v>
      </c>
      <c r="BJ214">
        <v>0</v>
      </c>
      <c r="BK214">
        <v>0</v>
      </c>
      <c r="BM214">
        <v>20191107</v>
      </c>
      <c r="BN214" t="s">
        <v>22</v>
      </c>
      <c r="BO214">
        <v>0</v>
      </c>
      <c r="BP214">
        <v>2</v>
      </c>
      <c r="BQ214">
        <v>0</v>
      </c>
      <c r="BR214">
        <v>0</v>
      </c>
      <c r="BS214">
        <v>0</v>
      </c>
      <c r="BT214">
        <v>0</v>
      </c>
      <c r="BU214">
        <v>0</v>
      </c>
      <c r="BV214">
        <v>0</v>
      </c>
      <c r="BW214">
        <v>0</v>
      </c>
      <c r="BX214">
        <v>0</v>
      </c>
      <c r="BY214">
        <v>1</v>
      </c>
      <c r="BZ214">
        <v>0</v>
      </c>
      <c r="CA214">
        <v>0</v>
      </c>
      <c r="CB214">
        <v>10</v>
      </c>
      <c r="CC214">
        <v>0</v>
      </c>
      <c r="CD214">
        <v>0</v>
      </c>
      <c r="CE214">
        <v>0</v>
      </c>
      <c r="CF214">
        <v>13</v>
      </c>
      <c r="CG214">
        <v>3</v>
      </c>
      <c r="CI214">
        <v>20191107</v>
      </c>
      <c r="CJ214" t="s">
        <v>23</v>
      </c>
      <c r="CK214">
        <v>0</v>
      </c>
      <c r="CL214">
        <v>2</v>
      </c>
      <c r="CM214">
        <v>0</v>
      </c>
      <c r="CN214">
        <v>0</v>
      </c>
      <c r="CO214">
        <v>0</v>
      </c>
      <c r="CP214">
        <v>0</v>
      </c>
      <c r="CQ214">
        <v>0</v>
      </c>
      <c r="CR214">
        <v>0</v>
      </c>
      <c r="CS214">
        <v>0</v>
      </c>
      <c r="CT214">
        <v>0</v>
      </c>
      <c r="CU214">
        <v>0</v>
      </c>
      <c r="CV214">
        <v>0</v>
      </c>
      <c r="CW214">
        <v>0</v>
      </c>
      <c r="CX214">
        <v>42</v>
      </c>
      <c r="CY214">
        <v>0</v>
      </c>
      <c r="CZ214">
        <v>0</v>
      </c>
      <c r="DA214">
        <v>0</v>
      </c>
      <c r="DB214">
        <v>44</v>
      </c>
      <c r="DC214">
        <v>2</v>
      </c>
    </row>
    <row r="215" spans="21:107" x14ac:dyDescent="0.2">
      <c r="U215">
        <v>20191108</v>
      </c>
      <c r="V215" t="s">
        <v>19</v>
      </c>
      <c r="W215">
        <v>1</v>
      </c>
      <c r="X215">
        <v>4</v>
      </c>
      <c r="Y215">
        <v>0</v>
      </c>
      <c r="Z215">
        <v>0</v>
      </c>
      <c r="AA215">
        <v>0</v>
      </c>
      <c r="AB215">
        <v>0</v>
      </c>
      <c r="AC215">
        <v>1</v>
      </c>
      <c r="AD215">
        <v>0</v>
      </c>
      <c r="AE215">
        <v>0</v>
      </c>
      <c r="AF215">
        <v>0</v>
      </c>
      <c r="AG215">
        <v>0</v>
      </c>
      <c r="AH215">
        <v>0</v>
      </c>
      <c r="AI215">
        <v>0</v>
      </c>
      <c r="AJ215">
        <v>15</v>
      </c>
      <c r="AK215">
        <v>0</v>
      </c>
      <c r="AL215">
        <v>0</v>
      </c>
      <c r="AM215">
        <v>0</v>
      </c>
      <c r="AN215">
        <v>21</v>
      </c>
      <c r="AO215">
        <v>4</v>
      </c>
      <c r="AQ215">
        <v>20191108</v>
      </c>
      <c r="AR215" t="s">
        <v>20</v>
      </c>
      <c r="AS215" t="s">
        <v>29</v>
      </c>
      <c r="AT215" t="s">
        <v>29</v>
      </c>
      <c r="AU215" t="s">
        <v>29</v>
      </c>
      <c r="AV215" t="s">
        <v>29</v>
      </c>
      <c r="AW215" t="s">
        <v>29</v>
      </c>
      <c r="AX215" t="s">
        <v>29</v>
      </c>
      <c r="AY215" t="s">
        <v>29</v>
      </c>
      <c r="AZ215" t="s">
        <v>29</v>
      </c>
      <c r="BA215" t="s">
        <v>29</v>
      </c>
      <c r="BB215" t="s">
        <v>29</v>
      </c>
      <c r="BC215" t="s">
        <v>29</v>
      </c>
      <c r="BD215" t="s">
        <v>29</v>
      </c>
      <c r="BE215" t="s">
        <v>29</v>
      </c>
      <c r="BF215" t="s">
        <v>29</v>
      </c>
      <c r="BG215" t="s">
        <v>29</v>
      </c>
      <c r="BH215" t="s">
        <v>29</v>
      </c>
      <c r="BI215" t="s">
        <v>29</v>
      </c>
      <c r="BJ215">
        <v>0</v>
      </c>
      <c r="BK215">
        <v>0</v>
      </c>
      <c r="BM215">
        <v>20191108</v>
      </c>
      <c r="BN215" t="s">
        <v>22</v>
      </c>
      <c r="BO215">
        <v>0</v>
      </c>
      <c r="BP215">
        <v>3</v>
      </c>
      <c r="BQ215">
        <v>0</v>
      </c>
      <c r="BR215">
        <v>0</v>
      </c>
      <c r="BS215">
        <v>0</v>
      </c>
      <c r="BT215">
        <v>0</v>
      </c>
      <c r="BU215">
        <v>0</v>
      </c>
      <c r="BV215">
        <v>0</v>
      </c>
      <c r="BW215">
        <v>0</v>
      </c>
      <c r="BX215">
        <v>0</v>
      </c>
      <c r="BY215">
        <v>0</v>
      </c>
      <c r="BZ215">
        <v>0</v>
      </c>
      <c r="CA215">
        <v>0</v>
      </c>
      <c r="CB215">
        <v>8</v>
      </c>
      <c r="CC215">
        <v>0</v>
      </c>
      <c r="CD215">
        <v>0</v>
      </c>
      <c r="CE215">
        <v>0</v>
      </c>
      <c r="CF215">
        <v>11</v>
      </c>
      <c r="CG215">
        <v>2</v>
      </c>
      <c r="CI215">
        <v>20191108</v>
      </c>
      <c r="CJ215" t="s">
        <v>23</v>
      </c>
      <c r="CK215">
        <v>0</v>
      </c>
      <c r="CL215">
        <v>3</v>
      </c>
      <c r="CM215">
        <v>0</v>
      </c>
      <c r="CN215">
        <v>0</v>
      </c>
      <c r="CO215">
        <v>0</v>
      </c>
      <c r="CP215">
        <v>0</v>
      </c>
      <c r="CQ215">
        <v>0</v>
      </c>
      <c r="CR215">
        <v>0</v>
      </c>
      <c r="CS215">
        <v>0</v>
      </c>
      <c r="CT215">
        <v>0</v>
      </c>
      <c r="CU215">
        <v>1</v>
      </c>
      <c r="CV215">
        <v>0</v>
      </c>
      <c r="CW215">
        <v>0</v>
      </c>
      <c r="CX215">
        <v>81</v>
      </c>
      <c r="CY215">
        <v>0</v>
      </c>
      <c r="CZ215">
        <v>0</v>
      </c>
      <c r="DA215">
        <v>0</v>
      </c>
      <c r="DB215">
        <v>85</v>
      </c>
      <c r="DC215">
        <v>3</v>
      </c>
    </row>
    <row r="216" spans="21:107" x14ac:dyDescent="0.2">
      <c r="U216">
        <v>20191109</v>
      </c>
      <c r="V216" t="s">
        <v>19</v>
      </c>
      <c r="W216">
        <v>0</v>
      </c>
      <c r="X216">
        <v>0</v>
      </c>
      <c r="Y216">
        <v>0</v>
      </c>
      <c r="Z216">
        <v>0</v>
      </c>
      <c r="AA216">
        <v>0</v>
      </c>
      <c r="AB216">
        <v>0</v>
      </c>
      <c r="AC216">
        <v>1</v>
      </c>
      <c r="AD216">
        <v>0</v>
      </c>
      <c r="AE216">
        <v>0</v>
      </c>
      <c r="AF216">
        <v>0</v>
      </c>
      <c r="AG216">
        <v>0</v>
      </c>
      <c r="AH216">
        <v>0</v>
      </c>
      <c r="AI216">
        <v>0</v>
      </c>
      <c r="AJ216">
        <v>13</v>
      </c>
      <c r="AK216">
        <v>0</v>
      </c>
      <c r="AL216">
        <v>0</v>
      </c>
      <c r="AM216">
        <v>0</v>
      </c>
      <c r="AN216">
        <v>14</v>
      </c>
      <c r="AO216">
        <v>2</v>
      </c>
      <c r="AQ216">
        <v>20191109</v>
      </c>
      <c r="AR216" t="s">
        <v>20</v>
      </c>
      <c r="AS216" t="s">
        <v>29</v>
      </c>
      <c r="AT216" t="s">
        <v>29</v>
      </c>
      <c r="AU216" t="s">
        <v>29</v>
      </c>
      <c r="AV216" t="s">
        <v>29</v>
      </c>
      <c r="AW216" t="s">
        <v>29</v>
      </c>
      <c r="AX216" t="s">
        <v>29</v>
      </c>
      <c r="AY216" t="s">
        <v>29</v>
      </c>
      <c r="AZ216" t="s">
        <v>29</v>
      </c>
      <c r="BA216" t="s">
        <v>29</v>
      </c>
      <c r="BB216" t="s">
        <v>29</v>
      </c>
      <c r="BC216" t="s">
        <v>29</v>
      </c>
      <c r="BD216" t="s">
        <v>29</v>
      </c>
      <c r="BE216" t="s">
        <v>29</v>
      </c>
      <c r="BF216" t="s">
        <v>29</v>
      </c>
      <c r="BG216" t="s">
        <v>29</v>
      </c>
      <c r="BH216" t="s">
        <v>29</v>
      </c>
      <c r="BI216" t="s">
        <v>29</v>
      </c>
      <c r="BJ216">
        <v>0</v>
      </c>
      <c r="BK216">
        <v>0</v>
      </c>
      <c r="BM216">
        <v>20191109</v>
      </c>
      <c r="BN216" t="s">
        <v>22</v>
      </c>
      <c r="BO216">
        <v>0</v>
      </c>
      <c r="BP216">
        <v>1</v>
      </c>
      <c r="BQ216">
        <v>0</v>
      </c>
      <c r="BR216">
        <v>0</v>
      </c>
      <c r="BS216">
        <v>0</v>
      </c>
      <c r="BT216">
        <v>0</v>
      </c>
      <c r="BU216">
        <v>0</v>
      </c>
      <c r="BV216">
        <v>0</v>
      </c>
      <c r="BW216">
        <v>0</v>
      </c>
      <c r="BX216">
        <v>0</v>
      </c>
      <c r="BY216">
        <v>1</v>
      </c>
      <c r="BZ216">
        <v>0</v>
      </c>
      <c r="CA216">
        <v>0</v>
      </c>
      <c r="CB216">
        <v>10</v>
      </c>
      <c r="CC216">
        <v>0</v>
      </c>
      <c r="CD216">
        <v>0</v>
      </c>
      <c r="CE216">
        <v>0</v>
      </c>
      <c r="CF216">
        <v>12</v>
      </c>
      <c r="CG216">
        <v>3</v>
      </c>
      <c r="CI216">
        <v>20191109</v>
      </c>
      <c r="CJ216" t="s">
        <v>23</v>
      </c>
      <c r="CK216">
        <v>0</v>
      </c>
      <c r="CL216">
        <v>0</v>
      </c>
      <c r="CM216">
        <v>0</v>
      </c>
      <c r="CN216">
        <v>0</v>
      </c>
      <c r="CO216">
        <v>0</v>
      </c>
      <c r="CP216">
        <v>0</v>
      </c>
      <c r="CQ216">
        <v>0</v>
      </c>
      <c r="CR216">
        <v>0</v>
      </c>
      <c r="CS216">
        <v>0</v>
      </c>
      <c r="CT216">
        <v>0</v>
      </c>
      <c r="CU216">
        <v>0</v>
      </c>
      <c r="CV216">
        <v>0</v>
      </c>
      <c r="CW216">
        <v>0</v>
      </c>
      <c r="CX216">
        <v>5</v>
      </c>
      <c r="CY216">
        <v>0</v>
      </c>
      <c r="CZ216">
        <v>0</v>
      </c>
      <c r="DA216">
        <v>0</v>
      </c>
      <c r="DB216">
        <v>5</v>
      </c>
      <c r="DC216">
        <v>1</v>
      </c>
    </row>
    <row r="217" spans="21:107" x14ac:dyDescent="0.2">
      <c r="U217">
        <v>20191110</v>
      </c>
      <c r="V217" t="s">
        <v>19</v>
      </c>
      <c r="W217">
        <v>0</v>
      </c>
      <c r="X217">
        <v>2</v>
      </c>
      <c r="Y217">
        <v>0</v>
      </c>
      <c r="Z217">
        <v>0</v>
      </c>
      <c r="AA217">
        <v>0</v>
      </c>
      <c r="AB217">
        <v>0</v>
      </c>
      <c r="AC217">
        <v>0</v>
      </c>
      <c r="AD217">
        <v>0</v>
      </c>
      <c r="AE217">
        <v>0</v>
      </c>
      <c r="AF217">
        <v>0</v>
      </c>
      <c r="AG217">
        <v>0</v>
      </c>
      <c r="AH217">
        <v>0</v>
      </c>
      <c r="AI217">
        <v>0</v>
      </c>
      <c r="AJ217">
        <v>0</v>
      </c>
      <c r="AK217">
        <v>0</v>
      </c>
      <c r="AL217">
        <v>0</v>
      </c>
      <c r="AM217">
        <v>0</v>
      </c>
      <c r="AN217">
        <v>2</v>
      </c>
      <c r="AO217">
        <v>1</v>
      </c>
      <c r="AQ217">
        <v>20191110</v>
      </c>
      <c r="AR217" t="s">
        <v>20</v>
      </c>
      <c r="AS217" t="s">
        <v>29</v>
      </c>
      <c r="AT217" t="s">
        <v>29</v>
      </c>
      <c r="AU217" t="s">
        <v>29</v>
      </c>
      <c r="AV217" t="s">
        <v>29</v>
      </c>
      <c r="AW217" t="s">
        <v>29</v>
      </c>
      <c r="AX217" t="s">
        <v>29</v>
      </c>
      <c r="AY217" t="s">
        <v>29</v>
      </c>
      <c r="AZ217" t="s">
        <v>29</v>
      </c>
      <c r="BA217" t="s">
        <v>29</v>
      </c>
      <c r="BB217" t="s">
        <v>29</v>
      </c>
      <c r="BC217" t="s">
        <v>29</v>
      </c>
      <c r="BD217" t="s">
        <v>29</v>
      </c>
      <c r="BE217" t="s">
        <v>29</v>
      </c>
      <c r="BF217" t="s">
        <v>29</v>
      </c>
      <c r="BG217" t="s">
        <v>29</v>
      </c>
      <c r="BH217" t="s">
        <v>29</v>
      </c>
      <c r="BI217" t="s">
        <v>29</v>
      </c>
      <c r="BJ217">
        <v>0</v>
      </c>
      <c r="BK217">
        <v>0</v>
      </c>
      <c r="BM217">
        <v>20191110</v>
      </c>
      <c r="BN217" t="s">
        <v>22</v>
      </c>
      <c r="BO217">
        <v>1</v>
      </c>
      <c r="BP217">
        <v>0</v>
      </c>
      <c r="BQ217">
        <v>0</v>
      </c>
      <c r="BR217">
        <v>0</v>
      </c>
      <c r="BS217">
        <v>0</v>
      </c>
      <c r="BT217">
        <v>0</v>
      </c>
      <c r="BU217">
        <v>0</v>
      </c>
      <c r="BV217">
        <v>0</v>
      </c>
      <c r="BW217">
        <v>0</v>
      </c>
      <c r="BX217">
        <v>0</v>
      </c>
      <c r="BY217">
        <v>0</v>
      </c>
      <c r="BZ217">
        <v>0</v>
      </c>
      <c r="CA217">
        <v>0</v>
      </c>
      <c r="CB217">
        <v>14</v>
      </c>
      <c r="CC217">
        <v>0</v>
      </c>
      <c r="CD217">
        <v>0</v>
      </c>
      <c r="CE217">
        <v>0</v>
      </c>
      <c r="CF217">
        <v>15</v>
      </c>
      <c r="CG217">
        <v>2</v>
      </c>
      <c r="CI217">
        <v>20191110</v>
      </c>
      <c r="CJ217" t="s">
        <v>23</v>
      </c>
      <c r="CK217">
        <v>1</v>
      </c>
      <c r="CL217">
        <v>0</v>
      </c>
      <c r="CM217">
        <v>0</v>
      </c>
      <c r="CN217">
        <v>0</v>
      </c>
      <c r="CO217">
        <v>0</v>
      </c>
      <c r="CP217">
        <v>0</v>
      </c>
      <c r="CQ217">
        <v>0</v>
      </c>
      <c r="CR217">
        <v>0</v>
      </c>
      <c r="CS217">
        <v>0</v>
      </c>
      <c r="CT217">
        <v>0</v>
      </c>
      <c r="CU217">
        <v>0</v>
      </c>
      <c r="CV217">
        <v>0</v>
      </c>
      <c r="CW217">
        <v>0</v>
      </c>
      <c r="CX217">
        <v>34</v>
      </c>
      <c r="CY217">
        <v>0</v>
      </c>
      <c r="CZ217">
        <v>0</v>
      </c>
      <c r="DA217">
        <v>0</v>
      </c>
      <c r="DB217">
        <v>35</v>
      </c>
      <c r="DC217">
        <v>2</v>
      </c>
    </row>
    <row r="218" spans="21:107" x14ac:dyDescent="0.2">
      <c r="U218">
        <v>20191111</v>
      </c>
      <c r="V218" t="s">
        <v>19</v>
      </c>
      <c r="W218">
        <v>0</v>
      </c>
      <c r="X218">
        <v>3</v>
      </c>
      <c r="Y218">
        <v>0</v>
      </c>
      <c r="Z218">
        <v>0</v>
      </c>
      <c r="AA218">
        <v>0</v>
      </c>
      <c r="AB218">
        <v>0</v>
      </c>
      <c r="AC218">
        <v>0</v>
      </c>
      <c r="AD218">
        <v>0</v>
      </c>
      <c r="AE218">
        <v>0</v>
      </c>
      <c r="AF218">
        <v>0</v>
      </c>
      <c r="AG218">
        <v>0</v>
      </c>
      <c r="AH218">
        <v>0</v>
      </c>
      <c r="AI218">
        <v>0</v>
      </c>
      <c r="AJ218">
        <v>38</v>
      </c>
      <c r="AK218">
        <v>0</v>
      </c>
      <c r="AL218">
        <v>0</v>
      </c>
      <c r="AM218">
        <v>0</v>
      </c>
      <c r="AN218">
        <v>41</v>
      </c>
      <c r="AO218">
        <v>2</v>
      </c>
      <c r="AQ218">
        <v>20191111</v>
      </c>
      <c r="AR218" t="s">
        <v>20</v>
      </c>
      <c r="AS218" t="s">
        <v>29</v>
      </c>
      <c r="AT218" t="s">
        <v>29</v>
      </c>
      <c r="AU218" t="s">
        <v>29</v>
      </c>
      <c r="AV218" t="s">
        <v>29</v>
      </c>
      <c r="AW218" t="s">
        <v>29</v>
      </c>
      <c r="AX218" t="s">
        <v>29</v>
      </c>
      <c r="AY218" t="s">
        <v>29</v>
      </c>
      <c r="AZ218" t="s">
        <v>29</v>
      </c>
      <c r="BA218" t="s">
        <v>29</v>
      </c>
      <c r="BB218" t="s">
        <v>29</v>
      </c>
      <c r="BC218" t="s">
        <v>29</v>
      </c>
      <c r="BD218" t="s">
        <v>29</v>
      </c>
      <c r="BE218" t="s">
        <v>29</v>
      </c>
      <c r="BF218" t="s">
        <v>29</v>
      </c>
      <c r="BG218" t="s">
        <v>29</v>
      </c>
      <c r="BH218" t="s">
        <v>29</v>
      </c>
      <c r="BI218" t="s">
        <v>29</v>
      </c>
      <c r="BJ218">
        <v>0</v>
      </c>
      <c r="BK218">
        <v>0</v>
      </c>
      <c r="BM218">
        <v>20191111</v>
      </c>
      <c r="BN218" t="s">
        <v>22</v>
      </c>
      <c r="BO218">
        <v>0</v>
      </c>
      <c r="BP218">
        <v>2</v>
      </c>
      <c r="BQ218">
        <v>0</v>
      </c>
      <c r="BR218">
        <v>0</v>
      </c>
      <c r="BS218">
        <v>0</v>
      </c>
      <c r="BT218">
        <v>0</v>
      </c>
      <c r="BU218">
        <v>0</v>
      </c>
      <c r="BV218">
        <v>0</v>
      </c>
      <c r="BW218">
        <v>0</v>
      </c>
      <c r="BX218">
        <v>0</v>
      </c>
      <c r="BY218">
        <v>1</v>
      </c>
      <c r="BZ218">
        <v>0</v>
      </c>
      <c r="CA218">
        <v>0</v>
      </c>
      <c r="CB218">
        <v>15</v>
      </c>
      <c r="CC218">
        <v>2</v>
      </c>
      <c r="CD218">
        <v>0</v>
      </c>
      <c r="CE218">
        <v>0</v>
      </c>
      <c r="CF218">
        <v>20</v>
      </c>
      <c r="CG218">
        <v>4</v>
      </c>
      <c r="CI218">
        <v>20191111</v>
      </c>
      <c r="CJ218" t="s">
        <v>23</v>
      </c>
      <c r="CK218">
        <v>0</v>
      </c>
      <c r="CL218">
        <v>2</v>
      </c>
      <c r="CM218">
        <v>0</v>
      </c>
      <c r="CN218">
        <v>0</v>
      </c>
      <c r="CO218">
        <v>0</v>
      </c>
      <c r="CP218">
        <v>0</v>
      </c>
      <c r="CQ218">
        <v>0</v>
      </c>
      <c r="CR218">
        <v>0</v>
      </c>
      <c r="CS218">
        <v>0</v>
      </c>
      <c r="CT218">
        <v>0</v>
      </c>
      <c r="CU218">
        <v>0</v>
      </c>
      <c r="CV218">
        <v>0</v>
      </c>
      <c r="CW218">
        <v>0</v>
      </c>
      <c r="CX218">
        <v>100</v>
      </c>
      <c r="CY218">
        <v>0</v>
      </c>
      <c r="CZ218">
        <v>0</v>
      </c>
      <c r="DA218">
        <v>0</v>
      </c>
      <c r="DB218">
        <v>102</v>
      </c>
      <c r="DC218">
        <v>2</v>
      </c>
    </row>
    <row r="219" spans="21:107" x14ac:dyDescent="0.2">
      <c r="U219">
        <v>20191112</v>
      </c>
      <c r="V219" t="s">
        <v>19</v>
      </c>
      <c r="W219">
        <v>2</v>
      </c>
      <c r="X219">
        <v>1</v>
      </c>
      <c r="Y219">
        <v>0</v>
      </c>
      <c r="Z219">
        <v>0</v>
      </c>
      <c r="AA219">
        <v>0</v>
      </c>
      <c r="AB219">
        <v>0</v>
      </c>
      <c r="AC219">
        <v>1</v>
      </c>
      <c r="AD219">
        <v>0</v>
      </c>
      <c r="AE219">
        <v>0</v>
      </c>
      <c r="AF219">
        <v>0</v>
      </c>
      <c r="AG219">
        <v>0</v>
      </c>
      <c r="AH219">
        <v>0</v>
      </c>
      <c r="AI219">
        <v>0</v>
      </c>
      <c r="AJ219">
        <v>33</v>
      </c>
      <c r="AK219">
        <v>0</v>
      </c>
      <c r="AL219">
        <v>0</v>
      </c>
      <c r="AM219">
        <v>0</v>
      </c>
      <c r="AN219">
        <v>37</v>
      </c>
      <c r="AO219">
        <v>4</v>
      </c>
      <c r="AQ219">
        <v>20191112</v>
      </c>
      <c r="AR219" t="s">
        <v>20</v>
      </c>
      <c r="AS219" t="s">
        <v>29</v>
      </c>
      <c r="AT219" t="s">
        <v>29</v>
      </c>
      <c r="AU219" t="s">
        <v>29</v>
      </c>
      <c r="AV219" t="s">
        <v>29</v>
      </c>
      <c r="AW219" t="s">
        <v>29</v>
      </c>
      <c r="AX219" t="s">
        <v>29</v>
      </c>
      <c r="AY219" t="s">
        <v>29</v>
      </c>
      <c r="AZ219" t="s">
        <v>29</v>
      </c>
      <c r="BA219" t="s">
        <v>29</v>
      </c>
      <c r="BB219" t="s">
        <v>29</v>
      </c>
      <c r="BC219" t="s">
        <v>29</v>
      </c>
      <c r="BD219" t="s">
        <v>29</v>
      </c>
      <c r="BE219" t="s">
        <v>29</v>
      </c>
      <c r="BF219" t="s">
        <v>29</v>
      </c>
      <c r="BG219" t="s">
        <v>29</v>
      </c>
      <c r="BH219" t="s">
        <v>29</v>
      </c>
      <c r="BI219" t="s">
        <v>29</v>
      </c>
      <c r="BJ219">
        <v>0</v>
      </c>
      <c r="BK219">
        <v>0</v>
      </c>
      <c r="BM219">
        <v>20191112</v>
      </c>
      <c r="BN219" t="s">
        <v>22</v>
      </c>
      <c r="BO219">
        <v>0</v>
      </c>
      <c r="BP219">
        <v>2</v>
      </c>
      <c r="BQ219">
        <v>0</v>
      </c>
      <c r="BR219">
        <v>0</v>
      </c>
      <c r="BS219">
        <v>0</v>
      </c>
      <c r="BT219">
        <v>0</v>
      </c>
      <c r="BU219">
        <v>0</v>
      </c>
      <c r="BV219">
        <v>0</v>
      </c>
      <c r="BW219">
        <v>0</v>
      </c>
      <c r="BX219">
        <v>0</v>
      </c>
      <c r="BY219">
        <v>0</v>
      </c>
      <c r="BZ219">
        <v>0</v>
      </c>
      <c r="CA219">
        <v>0</v>
      </c>
      <c r="CB219">
        <v>14</v>
      </c>
      <c r="CC219">
        <v>0</v>
      </c>
      <c r="CD219">
        <v>0</v>
      </c>
      <c r="CE219">
        <v>0</v>
      </c>
      <c r="CF219">
        <v>16</v>
      </c>
      <c r="CG219">
        <v>2</v>
      </c>
      <c r="CI219">
        <v>20191112</v>
      </c>
      <c r="CJ219" t="s">
        <v>23</v>
      </c>
      <c r="CK219">
        <v>0</v>
      </c>
      <c r="CL219">
        <v>0</v>
      </c>
      <c r="CM219">
        <v>0</v>
      </c>
      <c r="CN219">
        <v>0</v>
      </c>
      <c r="CO219">
        <v>0</v>
      </c>
      <c r="CP219">
        <v>0</v>
      </c>
      <c r="CQ219">
        <v>0</v>
      </c>
      <c r="CR219">
        <v>0</v>
      </c>
      <c r="CS219">
        <v>0</v>
      </c>
      <c r="CT219">
        <v>0</v>
      </c>
      <c r="CU219">
        <v>0</v>
      </c>
      <c r="CV219">
        <v>0</v>
      </c>
      <c r="CW219">
        <v>0</v>
      </c>
      <c r="CX219">
        <v>54</v>
      </c>
      <c r="CY219">
        <v>0</v>
      </c>
      <c r="CZ219">
        <v>0</v>
      </c>
      <c r="DA219">
        <v>0</v>
      </c>
      <c r="DB219">
        <v>54</v>
      </c>
      <c r="DC219">
        <v>1</v>
      </c>
    </row>
    <row r="220" spans="21:107" x14ac:dyDescent="0.2">
      <c r="U220">
        <v>20191113</v>
      </c>
      <c r="V220" t="s">
        <v>19</v>
      </c>
      <c r="W220">
        <v>0</v>
      </c>
      <c r="X220">
        <v>4</v>
      </c>
      <c r="Y220">
        <v>0</v>
      </c>
      <c r="Z220">
        <v>0</v>
      </c>
      <c r="AA220">
        <v>0</v>
      </c>
      <c r="AB220">
        <v>0</v>
      </c>
      <c r="AC220">
        <v>1</v>
      </c>
      <c r="AD220">
        <v>0</v>
      </c>
      <c r="AE220">
        <v>0</v>
      </c>
      <c r="AF220">
        <v>0</v>
      </c>
      <c r="AG220">
        <v>0</v>
      </c>
      <c r="AH220">
        <v>0</v>
      </c>
      <c r="AI220">
        <v>0</v>
      </c>
      <c r="AJ220">
        <v>12</v>
      </c>
      <c r="AK220">
        <v>0</v>
      </c>
      <c r="AL220">
        <v>0</v>
      </c>
      <c r="AM220">
        <v>0</v>
      </c>
      <c r="AN220">
        <v>17</v>
      </c>
      <c r="AO220">
        <v>3</v>
      </c>
      <c r="AQ220">
        <v>20191113</v>
      </c>
      <c r="AR220" t="s">
        <v>20</v>
      </c>
      <c r="AS220" t="s">
        <v>29</v>
      </c>
      <c r="AT220" t="s">
        <v>29</v>
      </c>
      <c r="AU220" t="s">
        <v>29</v>
      </c>
      <c r="AV220" t="s">
        <v>29</v>
      </c>
      <c r="AW220" t="s">
        <v>29</v>
      </c>
      <c r="AX220" t="s">
        <v>29</v>
      </c>
      <c r="AY220" t="s">
        <v>29</v>
      </c>
      <c r="AZ220" t="s">
        <v>29</v>
      </c>
      <c r="BA220" t="s">
        <v>29</v>
      </c>
      <c r="BB220" t="s">
        <v>29</v>
      </c>
      <c r="BC220" t="s">
        <v>29</v>
      </c>
      <c r="BD220" t="s">
        <v>29</v>
      </c>
      <c r="BE220" t="s">
        <v>29</v>
      </c>
      <c r="BF220" t="s">
        <v>29</v>
      </c>
      <c r="BG220" t="s">
        <v>29</v>
      </c>
      <c r="BH220" t="s">
        <v>29</v>
      </c>
      <c r="BI220" t="s">
        <v>29</v>
      </c>
      <c r="BJ220">
        <v>0</v>
      </c>
      <c r="BK220">
        <v>0</v>
      </c>
      <c r="BM220">
        <v>20191113</v>
      </c>
      <c r="BN220" t="s">
        <v>22</v>
      </c>
      <c r="BO220">
        <v>1</v>
      </c>
      <c r="BP220">
        <v>1</v>
      </c>
      <c r="BQ220">
        <v>0</v>
      </c>
      <c r="BR220">
        <v>0</v>
      </c>
      <c r="BS220">
        <v>0</v>
      </c>
      <c r="BT220">
        <v>0</v>
      </c>
      <c r="BU220">
        <v>0</v>
      </c>
      <c r="BV220">
        <v>0</v>
      </c>
      <c r="BW220">
        <v>0</v>
      </c>
      <c r="BX220">
        <v>0</v>
      </c>
      <c r="BY220">
        <v>0</v>
      </c>
      <c r="BZ220">
        <v>0</v>
      </c>
      <c r="CA220">
        <v>0</v>
      </c>
      <c r="CB220">
        <v>2</v>
      </c>
      <c r="CC220">
        <v>0</v>
      </c>
      <c r="CD220">
        <v>0</v>
      </c>
      <c r="CE220">
        <v>0</v>
      </c>
      <c r="CF220">
        <v>4</v>
      </c>
      <c r="CG220">
        <v>3</v>
      </c>
      <c r="CI220">
        <v>20191113</v>
      </c>
      <c r="CJ220" t="s">
        <v>23</v>
      </c>
      <c r="CK220">
        <v>1</v>
      </c>
      <c r="CL220">
        <v>0</v>
      </c>
      <c r="CM220">
        <v>0</v>
      </c>
      <c r="CN220">
        <v>0</v>
      </c>
      <c r="CO220">
        <v>0</v>
      </c>
      <c r="CP220">
        <v>0</v>
      </c>
      <c r="CQ220">
        <v>0</v>
      </c>
      <c r="CR220">
        <v>0</v>
      </c>
      <c r="CS220">
        <v>0</v>
      </c>
      <c r="CT220">
        <v>0</v>
      </c>
      <c r="CU220">
        <v>0</v>
      </c>
      <c r="CV220">
        <v>0</v>
      </c>
      <c r="CW220">
        <v>0</v>
      </c>
      <c r="CX220">
        <v>20</v>
      </c>
      <c r="CY220">
        <v>0</v>
      </c>
      <c r="CZ220">
        <v>0</v>
      </c>
      <c r="DA220">
        <v>0</v>
      </c>
      <c r="DB220">
        <v>21</v>
      </c>
      <c r="DC220">
        <v>2</v>
      </c>
    </row>
    <row r="221" spans="21:107" x14ac:dyDescent="0.2">
      <c r="U221">
        <v>20191114</v>
      </c>
      <c r="V221" t="s">
        <v>19</v>
      </c>
      <c r="W221">
        <v>0</v>
      </c>
      <c r="X221">
        <v>3</v>
      </c>
      <c r="Y221">
        <v>0</v>
      </c>
      <c r="Z221">
        <v>0</v>
      </c>
      <c r="AA221">
        <v>0</v>
      </c>
      <c r="AB221">
        <v>0</v>
      </c>
      <c r="AC221">
        <v>0</v>
      </c>
      <c r="AD221">
        <v>0</v>
      </c>
      <c r="AE221">
        <v>0</v>
      </c>
      <c r="AF221">
        <v>0</v>
      </c>
      <c r="AG221">
        <v>0</v>
      </c>
      <c r="AH221">
        <v>0</v>
      </c>
      <c r="AI221">
        <v>0</v>
      </c>
      <c r="AJ221">
        <v>12</v>
      </c>
      <c r="AK221">
        <v>0</v>
      </c>
      <c r="AL221">
        <v>0</v>
      </c>
      <c r="AM221">
        <v>0</v>
      </c>
      <c r="AN221">
        <v>15</v>
      </c>
      <c r="AO221">
        <v>2</v>
      </c>
      <c r="AQ221">
        <v>20191114</v>
      </c>
      <c r="AR221" t="s">
        <v>20</v>
      </c>
      <c r="AS221" t="s">
        <v>29</v>
      </c>
      <c r="AT221" t="s">
        <v>29</v>
      </c>
      <c r="AU221" t="s">
        <v>29</v>
      </c>
      <c r="AV221" t="s">
        <v>29</v>
      </c>
      <c r="AW221" t="s">
        <v>29</v>
      </c>
      <c r="AX221" t="s">
        <v>29</v>
      </c>
      <c r="AY221" t="s">
        <v>29</v>
      </c>
      <c r="AZ221" t="s">
        <v>29</v>
      </c>
      <c r="BA221" t="s">
        <v>29</v>
      </c>
      <c r="BB221" t="s">
        <v>29</v>
      </c>
      <c r="BC221" t="s">
        <v>29</v>
      </c>
      <c r="BD221" t="s">
        <v>29</v>
      </c>
      <c r="BE221" t="s">
        <v>29</v>
      </c>
      <c r="BF221" t="s">
        <v>29</v>
      </c>
      <c r="BG221" t="s">
        <v>29</v>
      </c>
      <c r="BH221" t="s">
        <v>29</v>
      </c>
      <c r="BI221" t="s">
        <v>29</v>
      </c>
      <c r="BJ221">
        <v>0</v>
      </c>
      <c r="BK221">
        <v>0</v>
      </c>
      <c r="BM221">
        <v>20191114</v>
      </c>
      <c r="BN221" t="s">
        <v>22</v>
      </c>
      <c r="BO221">
        <v>0</v>
      </c>
      <c r="BP221">
        <v>0</v>
      </c>
      <c r="BQ221">
        <v>0</v>
      </c>
      <c r="BR221">
        <v>0</v>
      </c>
      <c r="BS221">
        <v>0</v>
      </c>
      <c r="BT221">
        <v>0</v>
      </c>
      <c r="BU221">
        <v>0</v>
      </c>
      <c r="BV221">
        <v>0</v>
      </c>
      <c r="BW221">
        <v>0</v>
      </c>
      <c r="BX221">
        <v>0</v>
      </c>
      <c r="BY221">
        <v>0</v>
      </c>
      <c r="BZ221">
        <v>0</v>
      </c>
      <c r="CA221">
        <v>0</v>
      </c>
      <c r="CB221">
        <v>4</v>
      </c>
      <c r="CC221">
        <v>0</v>
      </c>
      <c r="CD221">
        <v>0</v>
      </c>
      <c r="CE221">
        <v>0</v>
      </c>
      <c r="CF221">
        <v>4</v>
      </c>
      <c r="CG221">
        <v>1</v>
      </c>
      <c r="CI221">
        <v>20191114</v>
      </c>
      <c r="CJ221" t="s">
        <v>23</v>
      </c>
      <c r="CK221">
        <v>1</v>
      </c>
      <c r="CL221">
        <v>0</v>
      </c>
      <c r="CM221">
        <v>0</v>
      </c>
      <c r="CN221">
        <v>0</v>
      </c>
      <c r="CO221">
        <v>0</v>
      </c>
      <c r="CP221">
        <v>0</v>
      </c>
      <c r="CQ221">
        <v>0</v>
      </c>
      <c r="CR221">
        <v>0</v>
      </c>
      <c r="CS221">
        <v>0</v>
      </c>
      <c r="CT221">
        <v>0</v>
      </c>
      <c r="CU221">
        <v>1</v>
      </c>
      <c r="CV221">
        <v>0</v>
      </c>
      <c r="CW221">
        <v>0</v>
      </c>
      <c r="CX221">
        <v>1</v>
      </c>
      <c r="CY221">
        <v>0</v>
      </c>
      <c r="CZ221">
        <v>0</v>
      </c>
      <c r="DA221">
        <v>0</v>
      </c>
      <c r="DB221">
        <v>3</v>
      </c>
      <c r="DC221">
        <v>3</v>
      </c>
    </row>
    <row r="222" spans="21:107" x14ac:dyDescent="0.2">
      <c r="U222">
        <v>20191115</v>
      </c>
      <c r="V222" t="s">
        <v>19</v>
      </c>
      <c r="W222">
        <v>1</v>
      </c>
      <c r="X222">
        <v>1</v>
      </c>
      <c r="Y222">
        <v>0</v>
      </c>
      <c r="Z222">
        <v>0</v>
      </c>
      <c r="AA222">
        <v>0</v>
      </c>
      <c r="AB222">
        <v>0</v>
      </c>
      <c r="AC222">
        <v>0</v>
      </c>
      <c r="AD222">
        <v>0</v>
      </c>
      <c r="AE222">
        <v>0</v>
      </c>
      <c r="AF222">
        <v>0</v>
      </c>
      <c r="AG222">
        <v>0</v>
      </c>
      <c r="AH222">
        <v>0</v>
      </c>
      <c r="AI222">
        <v>0</v>
      </c>
      <c r="AJ222">
        <v>2</v>
      </c>
      <c r="AK222">
        <v>0</v>
      </c>
      <c r="AL222">
        <v>0</v>
      </c>
      <c r="AM222">
        <v>0</v>
      </c>
      <c r="AN222">
        <v>4</v>
      </c>
      <c r="AO222">
        <v>3</v>
      </c>
      <c r="AQ222">
        <v>20191115</v>
      </c>
      <c r="AR222" t="s">
        <v>20</v>
      </c>
      <c r="AS222" t="s">
        <v>29</v>
      </c>
      <c r="AT222" t="s">
        <v>29</v>
      </c>
      <c r="AU222" t="s">
        <v>29</v>
      </c>
      <c r="AV222" t="s">
        <v>29</v>
      </c>
      <c r="AW222" t="s">
        <v>29</v>
      </c>
      <c r="AX222" t="s">
        <v>29</v>
      </c>
      <c r="AY222" t="s">
        <v>29</v>
      </c>
      <c r="AZ222" t="s">
        <v>29</v>
      </c>
      <c r="BA222" t="s">
        <v>29</v>
      </c>
      <c r="BB222" t="s">
        <v>29</v>
      </c>
      <c r="BC222" t="s">
        <v>29</v>
      </c>
      <c r="BD222" t="s">
        <v>29</v>
      </c>
      <c r="BE222" t="s">
        <v>29</v>
      </c>
      <c r="BF222" t="s">
        <v>29</v>
      </c>
      <c r="BG222" t="s">
        <v>29</v>
      </c>
      <c r="BH222" t="s">
        <v>29</v>
      </c>
      <c r="BI222" t="s">
        <v>29</v>
      </c>
      <c r="BJ222">
        <v>0</v>
      </c>
      <c r="BK222">
        <v>0</v>
      </c>
      <c r="BM222">
        <v>20191115</v>
      </c>
      <c r="BN222" t="s">
        <v>22</v>
      </c>
      <c r="BO222">
        <v>0</v>
      </c>
      <c r="BP222">
        <v>0</v>
      </c>
      <c r="BQ222">
        <v>0</v>
      </c>
      <c r="BR222">
        <v>0</v>
      </c>
      <c r="BS222">
        <v>0</v>
      </c>
      <c r="BT222">
        <v>0</v>
      </c>
      <c r="BU222">
        <v>0</v>
      </c>
      <c r="BV222">
        <v>0</v>
      </c>
      <c r="BW222">
        <v>0</v>
      </c>
      <c r="BX222">
        <v>0</v>
      </c>
      <c r="BY222">
        <v>1</v>
      </c>
      <c r="BZ222">
        <v>0</v>
      </c>
      <c r="CA222">
        <v>0</v>
      </c>
      <c r="CB222">
        <v>1</v>
      </c>
      <c r="CC222">
        <v>0</v>
      </c>
      <c r="CD222">
        <v>0</v>
      </c>
      <c r="CE222">
        <v>0</v>
      </c>
      <c r="CF222">
        <v>2</v>
      </c>
      <c r="CG222">
        <v>2</v>
      </c>
      <c r="CI222">
        <v>20191115</v>
      </c>
      <c r="CJ222" t="s">
        <v>23</v>
      </c>
      <c r="CK222" t="s">
        <v>29</v>
      </c>
      <c r="CL222" t="s">
        <v>29</v>
      </c>
      <c r="CM222" t="s">
        <v>29</v>
      </c>
      <c r="CN222" t="s">
        <v>29</v>
      </c>
      <c r="CO222" t="s">
        <v>29</v>
      </c>
      <c r="CP222" t="s">
        <v>29</v>
      </c>
      <c r="CQ222" t="s">
        <v>29</v>
      </c>
      <c r="CR222" t="s">
        <v>29</v>
      </c>
      <c r="CS222" t="s">
        <v>29</v>
      </c>
      <c r="CT222" t="s">
        <v>29</v>
      </c>
      <c r="CU222" t="s">
        <v>29</v>
      </c>
      <c r="CV222" t="s">
        <v>29</v>
      </c>
      <c r="CW222" t="s">
        <v>29</v>
      </c>
      <c r="CX222" t="s">
        <v>29</v>
      </c>
      <c r="CY222" t="s">
        <v>29</v>
      </c>
      <c r="CZ222" t="s">
        <v>29</v>
      </c>
      <c r="DA222" t="s">
        <v>29</v>
      </c>
      <c r="DB222">
        <v>0</v>
      </c>
      <c r="DC222">
        <v>0</v>
      </c>
    </row>
    <row r="223" spans="21:107" x14ac:dyDescent="0.2">
      <c r="U223">
        <v>20191116</v>
      </c>
      <c r="V223" t="s">
        <v>19</v>
      </c>
      <c r="W223">
        <v>0</v>
      </c>
      <c r="X223">
        <v>0</v>
      </c>
      <c r="Y223">
        <v>0</v>
      </c>
      <c r="Z223">
        <v>0</v>
      </c>
      <c r="AA223">
        <v>0</v>
      </c>
      <c r="AB223">
        <v>0</v>
      </c>
      <c r="AC223">
        <v>0</v>
      </c>
      <c r="AD223">
        <v>0</v>
      </c>
      <c r="AE223">
        <v>0</v>
      </c>
      <c r="AF223">
        <v>0</v>
      </c>
      <c r="AG223">
        <v>0</v>
      </c>
      <c r="AH223">
        <v>0</v>
      </c>
      <c r="AI223">
        <v>0</v>
      </c>
      <c r="AJ223">
        <v>1</v>
      </c>
      <c r="AK223">
        <v>0</v>
      </c>
      <c r="AL223">
        <v>0</v>
      </c>
      <c r="AM223">
        <v>0</v>
      </c>
      <c r="AN223">
        <v>1</v>
      </c>
      <c r="AO223">
        <v>1</v>
      </c>
      <c r="AQ223">
        <v>20191116</v>
      </c>
      <c r="AR223" t="s">
        <v>20</v>
      </c>
      <c r="AS223" t="s">
        <v>29</v>
      </c>
      <c r="AT223" t="s">
        <v>29</v>
      </c>
      <c r="AU223" t="s">
        <v>29</v>
      </c>
      <c r="AV223" t="s">
        <v>29</v>
      </c>
      <c r="AW223" t="s">
        <v>29</v>
      </c>
      <c r="AX223" t="s">
        <v>29</v>
      </c>
      <c r="AY223" t="s">
        <v>29</v>
      </c>
      <c r="AZ223" t="s">
        <v>29</v>
      </c>
      <c r="BA223" t="s">
        <v>29</v>
      </c>
      <c r="BB223" t="s">
        <v>29</v>
      </c>
      <c r="BC223" t="s">
        <v>29</v>
      </c>
      <c r="BD223" t="s">
        <v>29</v>
      </c>
      <c r="BE223" t="s">
        <v>29</v>
      </c>
      <c r="BF223" t="s">
        <v>29</v>
      </c>
      <c r="BG223" t="s">
        <v>29</v>
      </c>
      <c r="BH223" t="s">
        <v>29</v>
      </c>
      <c r="BI223" t="s">
        <v>29</v>
      </c>
      <c r="BJ223">
        <v>0</v>
      </c>
      <c r="BK223">
        <v>0</v>
      </c>
      <c r="BM223">
        <v>20191116</v>
      </c>
      <c r="BN223" t="s">
        <v>22</v>
      </c>
      <c r="BO223" t="s">
        <v>29</v>
      </c>
      <c r="BP223" t="s">
        <v>29</v>
      </c>
      <c r="BQ223" t="s">
        <v>29</v>
      </c>
      <c r="BR223" t="s">
        <v>29</v>
      </c>
      <c r="BS223" t="s">
        <v>29</v>
      </c>
      <c r="BT223" t="s">
        <v>29</v>
      </c>
      <c r="BU223" t="s">
        <v>29</v>
      </c>
      <c r="BV223" t="s">
        <v>29</v>
      </c>
      <c r="BW223" t="s">
        <v>29</v>
      </c>
      <c r="BX223" t="s">
        <v>29</v>
      </c>
      <c r="BY223" t="s">
        <v>29</v>
      </c>
      <c r="BZ223" t="s">
        <v>29</v>
      </c>
      <c r="CA223" t="s">
        <v>29</v>
      </c>
      <c r="CB223" t="s">
        <v>29</v>
      </c>
      <c r="CC223" t="s">
        <v>29</v>
      </c>
      <c r="CD223" t="s">
        <v>29</v>
      </c>
      <c r="CE223" t="s">
        <v>29</v>
      </c>
      <c r="CF223">
        <v>0</v>
      </c>
      <c r="CG223">
        <v>0</v>
      </c>
      <c r="CI223">
        <v>20191116</v>
      </c>
      <c r="CJ223" t="s">
        <v>23</v>
      </c>
      <c r="CK223">
        <v>0</v>
      </c>
      <c r="CL223">
        <v>2</v>
      </c>
      <c r="CM223">
        <v>0</v>
      </c>
      <c r="CN223">
        <v>0</v>
      </c>
      <c r="CO223">
        <v>0</v>
      </c>
      <c r="CP223">
        <v>0</v>
      </c>
      <c r="CQ223">
        <v>0</v>
      </c>
      <c r="CR223">
        <v>0</v>
      </c>
      <c r="CS223">
        <v>0</v>
      </c>
      <c r="CT223">
        <v>0</v>
      </c>
      <c r="CU223">
        <v>0</v>
      </c>
      <c r="CV223">
        <v>0</v>
      </c>
      <c r="CW223">
        <v>0</v>
      </c>
      <c r="CX223">
        <v>13</v>
      </c>
      <c r="CY223">
        <v>0</v>
      </c>
      <c r="CZ223">
        <v>0</v>
      </c>
      <c r="DA223">
        <v>0</v>
      </c>
      <c r="DB223">
        <v>15</v>
      </c>
      <c r="DC223">
        <v>2</v>
      </c>
    </row>
    <row r="224" spans="21:107" x14ac:dyDescent="0.2">
      <c r="U224">
        <v>20191117</v>
      </c>
      <c r="V224" t="s">
        <v>19</v>
      </c>
      <c r="W224">
        <v>0</v>
      </c>
      <c r="X224">
        <v>29</v>
      </c>
      <c r="Y224">
        <v>0</v>
      </c>
      <c r="Z224">
        <v>0</v>
      </c>
      <c r="AA224">
        <v>0</v>
      </c>
      <c r="AB224">
        <v>0</v>
      </c>
      <c r="AC224">
        <v>0</v>
      </c>
      <c r="AD224">
        <v>0</v>
      </c>
      <c r="AE224">
        <v>0</v>
      </c>
      <c r="AF224">
        <v>0</v>
      </c>
      <c r="AG224">
        <v>0</v>
      </c>
      <c r="AH224">
        <v>0</v>
      </c>
      <c r="AI224">
        <v>0</v>
      </c>
      <c r="AJ224">
        <v>3</v>
      </c>
      <c r="AK224">
        <v>0</v>
      </c>
      <c r="AL224">
        <v>0</v>
      </c>
      <c r="AM224">
        <v>0</v>
      </c>
      <c r="AN224">
        <v>32</v>
      </c>
      <c r="AO224">
        <v>2</v>
      </c>
      <c r="AQ224">
        <v>20191117</v>
      </c>
      <c r="AR224" t="s">
        <v>20</v>
      </c>
      <c r="AS224">
        <v>0</v>
      </c>
      <c r="AT224">
        <v>0</v>
      </c>
      <c r="AU224">
        <v>0</v>
      </c>
      <c r="AV224">
        <v>0</v>
      </c>
      <c r="AW224">
        <v>0</v>
      </c>
      <c r="AX224">
        <v>0</v>
      </c>
      <c r="AY224">
        <v>0</v>
      </c>
      <c r="AZ224">
        <v>0</v>
      </c>
      <c r="BA224">
        <v>0</v>
      </c>
      <c r="BB224">
        <v>0</v>
      </c>
      <c r="BC224">
        <v>1</v>
      </c>
      <c r="BD224">
        <v>0</v>
      </c>
      <c r="BE224">
        <v>0</v>
      </c>
      <c r="BF224">
        <v>4</v>
      </c>
      <c r="BG224">
        <v>0</v>
      </c>
      <c r="BH224">
        <v>0</v>
      </c>
      <c r="BI224">
        <v>0</v>
      </c>
      <c r="BJ224">
        <v>5</v>
      </c>
      <c r="BK224">
        <v>2</v>
      </c>
      <c r="BM224">
        <v>20191117</v>
      </c>
      <c r="BN224" t="s">
        <v>22</v>
      </c>
      <c r="BO224">
        <v>0</v>
      </c>
      <c r="BP224">
        <v>2</v>
      </c>
      <c r="BQ224">
        <v>0</v>
      </c>
      <c r="BR224">
        <v>0</v>
      </c>
      <c r="BS224">
        <v>0</v>
      </c>
      <c r="BT224">
        <v>0</v>
      </c>
      <c r="BU224">
        <v>0</v>
      </c>
      <c r="BV224">
        <v>0</v>
      </c>
      <c r="BW224">
        <v>0</v>
      </c>
      <c r="BX224">
        <v>0</v>
      </c>
      <c r="BY224">
        <v>0</v>
      </c>
      <c r="BZ224">
        <v>0</v>
      </c>
      <c r="CA224">
        <v>0</v>
      </c>
      <c r="CB224">
        <v>1</v>
      </c>
      <c r="CC224">
        <v>0</v>
      </c>
      <c r="CD224">
        <v>0</v>
      </c>
      <c r="CE224">
        <v>0</v>
      </c>
      <c r="CF224">
        <v>3</v>
      </c>
      <c r="CG224">
        <v>2</v>
      </c>
      <c r="CI224">
        <v>20191117</v>
      </c>
      <c r="CJ224" t="s">
        <v>23</v>
      </c>
      <c r="CK224" t="s">
        <v>29</v>
      </c>
      <c r="CL224" t="s">
        <v>29</v>
      </c>
      <c r="CM224" t="s">
        <v>29</v>
      </c>
      <c r="CN224" t="s">
        <v>29</v>
      </c>
      <c r="CO224" t="s">
        <v>29</v>
      </c>
      <c r="CP224" t="s">
        <v>29</v>
      </c>
      <c r="CQ224" t="s">
        <v>29</v>
      </c>
      <c r="CR224" t="s">
        <v>29</v>
      </c>
      <c r="CS224" t="s">
        <v>29</v>
      </c>
      <c r="CT224" t="s">
        <v>29</v>
      </c>
      <c r="CU224" t="s">
        <v>29</v>
      </c>
      <c r="CV224" t="s">
        <v>29</v>
      </c>
      <c r="CW224" t="s">
        <v>29</v>
      </c>
      <c r="CX224" t="s">
        <v>29</v>
      </c>
      <c r="CY224" t="s">
        <v>29</v>
      </c>
      <c r="CZ224" t="s">
        <v>29</v>
      </c>
      <c r="DA224" t="s">
        <v>29</v>
      </c>
      <c r="DB224">
        <v>0</v>
      </c>
      <c r="DC224">
        <v>0</v>
      </c>
    </row>
    <row r="225" spans="21:107" x14ac:dyDescent="0.2">
      <c r="U225">
        <v>20191118</v>
      </c>
      <c r="V225" t="s">
        <v>19</v>
      </c>
      <c r="W225">
        <v>0</v>
      </c>
      <c r="X225">
        <v>23</v>
      </c>
      <c r="Y225">
        <v>0</v>
      </c>
      <c r="Z225">
        <v>0</v>
      </c>
      <c r="AA225">
        <v>0</v>
      </c>
      <c r="AB225">
        <v>0</v>
      </c>
      <c r="AC225">
        <v>3</v>
      </c>
      <c r="AD225">
        <v>1</v>
      </c>
      <c r="AE225">
        <v>0</v>
      </c>
      <c r="AF225">
        <v>0</v>
      </c>
      <c r="AG225">
        <v>0</v>
      </c>
      <c r="AH225">
        <v>0</v>
      </c>
      <c r="AI225">
        <v>0</v>
      </c>
      <c r="AJ225">
        <v>6</v>
      </c>
      <c r="AK225">
        <v>0</v>
      </c>
      <c r="AL225">
        <v>0</v>
      </c>
      <c r="AM225">
        <v>0</v>
      </c>
      <c r="AN225">
        <v>33</v>
      </c>
      <c r="AO225">
        <v>4</v>
      </c>
      <c r="AQ225">
        <v>20191118</v>
      </c>
      <c r="AR225" t="s">
        <v>20</v>
      </c>
      <c r="AS225">
        <v>0</v>
      </c>
      <c r="AT225">
        <v>1</v>
      </c>
      <c r="AU225">
        <v>0</v>
      </c>
      <c r="AV225">
        <v>0</v>
      </c>
      <c r="AW225">
        <v>0</v>
      </c>
      <c r="AX225">
        <v>0</v>
      </c>
      <c r="AY225">
        <v>0</v>
      </c>
      <c r="AZ225">
        <v>0</v>
      </c>
      <c r="BA225">
        <v>0</v>
      </c>
      <c r="BB225">
        <v>0</v>
      </c>
      <c r="BC225">
        <v>1</v>
      </c>
      <c r="BD225">
        <v>0</v>
      </c>
      <c r="BE225">
        <v>1</v>
      </c>
      <c r="BF225">
        <v>12</v>
      </c>
      <c r="BG225">
        <v>0</v>
      </c>
      <c r="BH225">
        <v>0</v>
      </c>
      <c r="BI225">
        <v>0</v>
      </c>
      <c r="BJ225">
        <v>15</v>
      </c>
      <c r="BK225">
        <v>4</v>
      </c>
      <c r="BM225">
        <v>20191118</v>
      </c>
      <c r="BN225" t="s">
        <v>22</v>
      </c>
      <c r="BO225">
        <v>0</v>
      </c>
      <c r="BP225">
        <v>2</v>
      </c>
      <c r="BQ225">
        <v>0</v>
      </c>
      <c r="BR225">
        <v>0</v>
      </c>
      <c r="BS225">
        <v>0</v>
      </c>
      <c r="BT225">
        <v>0</v>
      </c>
      <c r="BU225">
        <v>0</v>
      </c>
      <c r="BV225">
        <v>0</v>
      </c>
      <c r="BW225">
        <v>0</v>
      </c>
      <c r="BX225">
        <v>0</v>
      </c>
      <c r="BY225">
        <v>0</v>
      </c>
      <c r="BZ225">
        <v>0</v>
      </c>
      <c r="CA225">
        <v>0</v>
      </c>
      <c r="CB225">
        <v>8</v>
      </c>
      <c r="CC225">
        <v>0</v>
      </c>
      <c r="CD225">
        <v>0</v>
      </c>
      <c r="CE225">
        <v>0</v>
      </c>
      <c r="CF225">
        <v>10</v>
      </c>
      <c r="CG225">
        <v>2</v>
      </c>
      <c r="CI225">
        <v>20191118</v>
      </c>
      <c r="CJ225" t="s">
        <v>23</v>
      </c>
      <c r="CK225" t="s">
        <v>29</v>
      </c>
      <c r="CL225" t="s">
        <v>29</v>
      </c>
      <c r="CM225" t="s">
        <v>29</v>
      </c>
      <c r="CN225" t="s">
        <v>29</v>
      </c>
      <c r="CO225" t="s">
        <v>29</v>
      </c>
      <c r="CP225" t="s">
        <v>29</v>
      </c>
      <c r="CQ225" t="s">
        <v>29</v>
      </c>
      <c r="CR225" t="s">
        <v>29</v>
      </c>
      <c r="CS225" t="s">
        <v>29</v>
      </c>
      <c r="CT225" t="s">
        <v>29</v>
      </c>
      <c r="CU225" t="s">
        <v>29</v>
      </c>
      <c r="CV225" t="s">
        <v>29</v>
      </c>
      <c r="CW225" t="s">
        <v>29</v>
      </c>
      <c r="CX225" t="s">
        <v>29</v>
      </c>
      <c r="CY225" t="s">
        <v>29</v>
      </c>
      <c r="CZ225" t="s">
        <v>29</v>
      </c>
      <c r="DA225" t="s">
        <v>29</v>
      </c>
      <c r="DB225">
        <v>0</v>
      </c>
      <c r="DC225">
        <v>0</v>
      </c>
    </row>
    <row r="226" spans="21:107" x14ac:dyDescent="0.2">
      <c r="U226">
        <v>20191119</v>
      </c>
      <c r="V226" t="s">
        <v>19</v>
      </c>
      <c r="W226">
        <v>1</v>
      </c>
      <c r="X226">
        <v>4</v>
      </c>
      <c r="Y226">
        <v>0</v>
      </c>
      <c r="Z226">
        <v>0</v>
      </c>
      <c r="AA226">
        <v>0</v>
      </c>
      <c r="AB226">
        <v>0</v>
      </c>
      <c r="AC226">
        <v>0</v>
      </c>
      <c r="AD226">
        <v>0</v>
      </c>
      <c r="AE226">
        <v>0</v>
      </c>
      <c r="AF226">
        <v>0</v>
      </c>
      <c r="AG226">
        <v>1</v>
      </c>
      <c r="AH226">
        <v>0</v>
      </c>
      <c r="AI226">
        <v>0</v>
      </c>
      <c r="AJ226">
        <v>19</v>
      </c>
      <c r="AK226">
        <v>0</v>
      </c>
      <c r="AL226">
        <v>0</v>
      </c>
      <c r="AM226">
        <v>0</v>
      </c>
      <c r="AN226">
        <v>25</v>
      </c>
      <c r="AO226">
        <v>4</v>
      </c>
      <c r="AQ226">
        <v>20191119</v>
      </c>
      <c r="AR226" t="s">
        <v>20</v>
      </c>
      <c r="AS226">
        <v>0</v>
      </c>
      <c r="AT226">
        <v>1</v>
      </c>
      <c r="AU226">
        <v>0</v>
      </c>
      <c r="AV226">
        <v>0</v>
      </c>
      <c r="AW226">
        <v>0</v>
      </c>
      <c r="AX226">
        <v>0</v>
      </c>
      <c r="AY226">
        <v>0</v>
      </c>
      <c r="AZ226">
        <v>0</v>
      </c>
      <c r="BA226">
        <v>0</v>
      </c>
      <c r="BB226">
        <v>0</v>
      </c>
      <c r="BC226">
        <v>4</v>
      </c>
      <c r="BD226">
        <v>0</v>
      </c>
      <c r="BE226">
        <v>0</v>
      </c>
      <c r="BF226">
        <v>10</v>
      </c>
      <c r="BG226">
        <v>0</v>
      </c>
      <c r="BH226">
        <v>0</v>
      </c>
      <c r="BI226">
        <v>0</v>
      </c>
      <c r="BJ226">
        <v>15</v>
      </c>
      <c r="BK226">
        <v>3</v>
      </c>
      <c r="BM226">
        <v>20191119</v>
      </c>
      <c r="BN226" t="s">
        <v>22</v>
      </c>
      <c r="BO226">
        <v>0</v>
      </c>
      <c r="BP226">
        <v>0</v>
      </c>
      <c r="BQ226">
        <v>0</v>
      </c>
      <c r="BR226">
        <v>0</v>
      </c>
      <c r="BS226">
        <v>0</v>
      </c>
      <c r="BT226">
        <v>0</v>
      </c>
      <c r="BU226">
        <v>0</v>
      </c>
      <c r="BV226">
        <v>0</v>
      </c>
      <c r="BW226">
        <v>0</v>
      </c>
      <c r="BX226">
        <v>0</v>
      </c>
      <c r="BY226">
        <v>0</v>
      </c>
      <c r="BZ226">
        <v>0</v>
      </c>
      <c r="CA226">
        <v>0</v>
      </c>
      <c r="CB226">
        <v>2</v>
      </c>
      <c r="CC226">
        <v>0</v>
      </c>
      <c r="CD226">
        <v>0</v>
      </c>
      <c r="CE226">
        <v>0</v>
      </c>
      <c r="CF226">
        <v>2</v>
      </c>
      <c r="CG226">
        <v>1</v>
      </c>
      <c r="CI226">
        <v>20191119</v>
      </c>
      <c r="CJ226" t="s">
        <v>23</v>
      </c>
      <c r="CK226" t="s">
        <v>29</v>
      </c>
      <c r="CL226" t="s">
        <v>29</v>
      </c>
      <c r="CM226" t="s">
        <v>29</v>
      </c>
      <c r="CN226" t="s">
        <v>29</v>
      </c>
      <c r="CO226" t="s">
        <v>29</v>
      </c>
      <c r="CP226" t="s">
        <v>29</v>
      </c>
      <c r="CQ226" t="s">
        <v>29</v>
      </c>
      <c r="CR226" t="s">
        <v>29</v>
      </c>
      <c r="CS226" t="s">
        <v>29</v>
      </c>
      <c r="CT226" t="s">
        <v>29</v>
      </c>
      <c r="CU226" t="s">
        <v>29</v>
      </c>
      <c r="CV226" t="s">
        <v>29</v>
      </c>
      <c r="CW226" t="s">
        <v>29</v>
      </c>
      <c r="CX226" t="s">
        <v>29</v>
      </c>
      <c r="CY226" t="s">
        <v>29</v>
      </c>
      <c r="CZ226" t="s">
        <v>29</v>
      </c>
      <c r="DA226" t="s">
        <v>29</v>
      </c>
      <c r="DB226">
        <v>0</v>
      </c>
      <c r="DC226">
        <v>0</v>
      </c>
    </row>
    <row r="227" spans="21:107" x14ac:dyDescent="0.2">
      <c r="U227">
        <v>20191120</v>
      </c>
      <c r="V227" t="s">
        <v>19</v>
      </c>
      <c r="W227" t="s">
        <v>29</v>
      </c>
      <c r="X227" t="s">
        <v>29</v>
      </c>
      <c r="Y227" t="s">
        <v>29</v>
      </c>
      <c r="Z227" t="s">
        <v>29</v>
      </c>
      <c r="AA227" t="s">
        <v>29</v>
      </c>
      <c r="AB227" t="s">
        <v>29</v>
      </c>
      <c r="AC227" t="s">
        <v>29</v>
      </c>
      <c r="AD227" t="s">
        <v>29</v>
      </c>
      <c r="AE227" t="s">
        <v>29</v>
      </c>
      <c r="AF227" t="s">
        <v>29</v>
      </c>
      <c r="AG227" t="s">
        <v>29</v>
      </c>
      <c r="AH227" t="s">
        <v>29</v>
      </c>
      <c r="AI227" t="s">
        <v>29</v>
      </c>
      <c r="AJ227" t="s">
        <v>29</v>
      </c>
      <c r="AK227" t="s">
        <v>29</v>
      </c>
      <c r="AL227" t="s">
        <v>29</v>
      </c>
      <c r="AM227" t="s">
        <v>29</v>
      </c>
      <c r="AN227">
        <v>0</v>
      </c>
      <c r="AO227">
        <v>0</v>
      </c>
      <c r="AQ227">
        <v>20191120</v>
      </c>
      <c r="AR227" t="s">
        <v>20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M227">
        <v>20191120</v>
      </c>
      <c r="BN227" t="s">
        <v>22</v>
      </c>
      <c r="BO227" t="s">
        <v>29</v>
      </c>
      <c r="BP227" t="s">
        <v>29</v>
      </c>
      <c r="BQ227" t="s">
        <v>29</v>
      </c>
      <c r="BR227" t="s">
        <v>29</v>
      </c>
      <c r="BS227" t="s">
        <v>29</v>
      </c>
      <c r="BT227" t="s">
        <v>29</v>
      </c>
      <c r="BU227" t="s">
        <v>29</v>
      </c>
      <c r="BV227" t="s">
        <v>29</v>
      </c>
      <c r="BW227" t="s">
        <v>29</v>
      </c>
      <c r="BX227" t="s">
        <v>29</v>
      </c>
      <c r="BY227" t="s">
        <v>29</v>
      </c>
      <c r="BZ227" t="s">
        <v>29</v>
      </c>
      <c r="CA227" t="s">
        <v>29</v>
      </c>
      <c r="CB227" t="s">
        <v>29</v>
      </c>
      <c r="CC227" t="s">
        <v>29</v>
      </c>
      <c r="CD227" t="s">
        <v>29</v>
      </c>
      <c r="CE227" t="s">
        <v>29</v>
      </c>
      <c r="CF227">
        <v>0</v>
      </c>
      <c r="CG227">
        <v>0</v>
      </c>
      <c r="CI227">
        <v>20191120</v>
      </c>
      <c r="CJ227" t="s">
        <v>23</v>
      </c>
      <c r="CK227" t="s">
        <v>29</v>
      </c>
      <c r="CL227" t="s">
        <v>29</v>
      </c>
      <c r="CM227" t="s">
        <v>29</v>
      </c>
      <c r="CN227" t="s">
        <v>29</v>
      </c>
      <c r="CO227" t="s">
        <v>29</v>
      </c>
      <c r="CP227" t="s">
        <v>29</v>
      </c>
      <c r="CQ227" t="s">
        <v>29</v>
      </c>
      <c r="CR227" t="s">
        <v>29</v>
      </c>
      <c r="CS227" t="s">
        <v>29</v>
      </c>
      <c r="CT227" t="s">
        <v>29</v>
      </c>
      <c r="CU227" t="s">
        <v>29</v>
      </c>
      <c r="CV227" t="s">
        <v>29</v>
      </c>
      <c r="CW227" t="s">
        <v>29</v>
      </c>
      <c r="CX227" t="s">
        <v>29</v>
      </c>
      <c r="CY227" t="s">
        <v>29</v>
      </c>
      <c r="CZ227" t="s">
        <v>29</v>
      </c>
      <c r="DA227" t="s">
        <v>29</v>
      </c>
      <c r="DB227">
        <v>0</v>
      </c>
      <c r="DC227">
        <v>0</v>
      </c>
    </row>
    <row r="228" spans="21:107" x14ac:dyDescent="0.2">
      <c r="U228">
        <v>20191121</v>
      </c>
      <c r="V228" t="s">
        <v>19</v>
      </c>
      <c r="W228">
        <v>0</v>
      </c>
      <c r="X228">
        <v>1</v>
      </c>
      <c r="Y228">
        <v>0</v>
      </c>
      <c r="Z228">
        <v>0</v>
      </c>
      <c r="AA228">
        <v>0</v>
      </c>
      <c r="AB228">
        <v>0</v>
      </c>
      <c r="AC228">
        <v>0</v>
      </c>
      <c r="AD228">
        <v>0</v>
      </c>
      <c r="AE228">
        <v>0</v>
      </c>
      <c r="AF228">
        <v>0</v>
      </c>
      <c r="AG228">
        <v>0</v>
      </c>
      <c r="AH228">
        <v>0</v>
      </c>
      <c r="AI228">
        <v>0</v>
      </c>
      <c r="AJ228">
        <v>1</v>
      </c>
      <c r="AK228">
        <v>0</v>
      </c>
      <c r="AL228">
        <v>0</v>
      </c>
      <c r="AM228">
        <v>0</v>
      </c>
      <c r="AN228">
        <v>2</v>
      </c>
      <c r="AO228">
        <v>2</v>
      </c>
      <c r="AQ228">
        <v>20191121</v>
      </c>
      <c r="AR228" t="s">
        <v>20</v>
      </c>
      <c r="AS228">
        <v>0</v>
      </c>
      <c r="AT228">
        <v>0</v>
      </c>
      <c r="AU228">
        <v>0</v>
      </c>
      <c r="AV228">
        <v>0</v>
      </c>
      <c r="AW228">
        <v>0</v>
      </c>
      <c r="AX228">
        <v>0</v>
      </c>
      <c r="AY228">
        <v>0</v>
      </c>
      <c r="AZ228">
        <v>0</v>
      </c>
      <c r="BA228">
        <v>0</v>
      </c>
      <c r="BB228">
        <v>0</v>
      </c>
      <c r="BC228">
        <v>0</v>
      </c>
      <c r="BD228">
        <v>0</v>
      </c>
      <c r="BE228">
        <v>0</v>
      </c>
      <c r="BF228">
        <v>1</v>
      </c>
      <c r="BG228">
        <v>0</v>
      </c>
      <c r="BH228">
        <v>0</v>
      </c>
      <c r="BI228">
        <v>0</v>
      </c>
      <c r="BJ228">
        <v>1</v>
      </c>
      <c r="BK228">
        <v>1</v>
      </c>
      <c r="BM228">
        <v>20191121</v>
      </c>
      <c r="BN228" t="s">
        <v>22</v>
      </c>
      <c r="BO228" t="s">
        <v>29</v>
      </c>
      <c r="BP228" t="s">
        <v>29</v>
      </c>
      <c r="BQ228" t="s">
        <v>29</v>
      </c>
      <c r="BR228" t="s">
        <v>29</v>
      </c>
      <c r="BS228" t="s">
        <v>29</v>
      </c>
      <c r="BT228" t="s">
        <v>29</v>
      </c>
      <c r="BU228" t="s">
        <v>29</v>
      </c>
      <c r="BV228" t="s">
        <v>29</v>
      </c>
      <c r="BW228" t="s">
        <v>29</v>
      </c>
      <c r="BX228" t="s">
        <v>29</v>
      </c>
      <c r="BY228" t="s">
        <v>29</v>
      </c>
      <c r="BZ228" t="s">
        <v>29</v>
      </c>
      <c r="CA228" t="s">
        <v>29</v>
      </c>
      <c r="CB228" t="s">
        <v>29</v>
      </c>
      <c r="CC228" t="s">
        <v>29</v>
      </c>
      <c r="CD228" t="s">
        <v>29</v>
      </c>
      <c r="CE228" t="s">
        <v>29</v>
      </c>
      <c r="CF228">
        <v>0</v>
      </c>
      <c r="CG228">
        <v>0</v>
      </c>
      <c r="CI228">
        <v>20191121</v>
      </c>
      <c r="CJ228" t="s">
        <v>23</v>
      </c>
      <c r="CK228" t="s">
        <v>29</v>
      </c>
      <c r="CL228" t="s">
        <v>29</v>
      </c>
      <c r="CM228" t="s">
        <v>29</v>
      </c>
      <c r="CN228" t="s">
        <v>29</v>
      </c>
      <c r="CO228" t="s">
        <v>29</v>
      </c>
      <c r="CP228" t="s">
        <v>29</v>
      </c>
      <c r="CQ228" t="s">
        <v>29</v>
      </c>
      <c r="CR228" t="s">
        <v>29</v>
      </c>
      <c r="CS228" t="s">
        <v>29</v>
      </c>
      <c r="CT228" t="s">
        <v>29</v>
      </c>
      <c r="CU228" t="s">
        <v>29</v>
      </c>
      <c r="CV228" t="s">
        <v>29</v>
      </c>
      <c r="CW228" t="s">
        <v>29</v>
      </c>
      <c r="CX228" t="s">
        <v>29</v>
      </c>
      <c r="CY228" t="s">
        <v>29</v>
      </c>
      <c r="CZ228" t="s">
        <v>29</v>
      </c>
      <c r="DA228" t="s">
        <v>29</v>
      </c>
      <c r="DB228">
        <v>0</v>
      </c>
      <c r="DC228">
        <v>0</v>
      </c>
    </row>
    <row r="229" spans="21:107" x14ac:dyDescent="0.2">
      <c r="U229">
        <v>20191122</v>
      </c>
      <c r="V229" t="s">
        <v>19</v>
      </c>
      <c r="W229">
        <v>0</v>
      </c>
      <c r="X229">
        <v>2</v>
      </c>
      <c r="Y229">
        <v>0</v>
      </c>
      <c r="Z229">
        <v>0</v>
      </c>
      <c r="AA229">
        <v>0</v>
      </c>
      <c r="AB229">
        <v>0</v>
      </c>
      <c r="AC229">
        <v>0</v>
      </c>
      <c r="AD229">
        <v>0</v>
      </c>
      <c r="AE229">
        <v>0</v>
      </c>
      <c r="AF229">
        <v>0</v>
      </c>
      <c r="AG229">
        <v>0</v>
      </c>
      <c r="AH229">
        <v>0</v>
      </c>
      <c r="AI229">
        <v>0</v>
      </c>
      <c r="AJ229">
        <v>1</v>
      </c>
      <c r="AK229">
        <v>0</v>
      </c>
      <c r="AL229">
        <v>0</v>
      </c>
      <c r="AM229">
        <v>0</v>
      </c>
      <c r="AN229">
        <v>3</v>
      </c>
      <c r="AO229">
        <v>2</v>
      </c>
      <c r="AQ229">
        <v>20191122</v>
      </c>
      <c r="AR229" t="s">
        <v>20</v>
      </c>
      <c r="AS229">
        <v>0</v>
      </c>
      <c r="AT229">
        <v>0</v>
      </c>
      <c r="AU229">
        <v>0</v>
      </c>
      <c r="AV229">
        <v>0</v>
      </c>
      <c r="AW229">
        <v>0</v>
      </c>
      <c r="AX229">
        <v>0</v>
      </c>
      <c r="AY229">
        <v>0</v>
      </c>
      <c r="AZ229">
        <v>0</v>
      </c>
      <c r="BA229">
        <v>0</v>
      </c>
      <c r="BB229">
        <v>0</v>
      </c>
      <c r="BC229">
        <v>1</v>
      </c>
      <c r="BD229">
        <v>0</v>
      </c>
      <c r="BE229">
        <v>0</v>
      </c>
      <c r="BF229">
        <v>3</v>
      </c>
      <c r="BG229">
        <v>0</v>
      </c>
      <c r="BH229">
        <v>0</v>
      </c>
      <c r="BI229">
        <v>0</v>
      </c>
      <c r="BJ229">
        <v>4</v>
      </c>
      <c r="BK229">
        <v>2</v>
      </c>
      <c r="BM229">
        <v>20191122</v>
      </c>
      <c r="BN229" t="s">
        <v>22</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I229">
        <v>20191122</v>
      </c>
      <c r="CJ229" t="s">
        <v>23</v>
      </c>
      <c r="CK229" t="s">
        <v>29</v>
      </c>
      <c r="CL229" t="s">
        <v>29</v>
      </c>
      <c r="CM229" t="s">
        <v>29</v>
      </c>
      <c r="CN229" t="s">
        <v>29</v>
      </c>
      <c r="CO229" t="s">
        <v>29</v>
      </c>
      <c r="CP229" t="s">
        <v>29</v>
      </c>
      <c r="CQ229" t="s">
        <v>29</v>
      </c>
      <c r="CR229" t="s">
        <v>29</v>
      </c>
      <c r="CS229" t="s">
        <v>29</v>
      </c>
      <c r="CT229" t="s">
        <v>29</v>
      </c>
      <c r="CU229" t="s">
        <v>29</v>
      </c>
      <c r="CV229" t="s">
        <v>29</v>
      </c>
      <c r="CW229" t="s">
        <v>29</v>
      </c>
      <c r="CX229" t="s">
        <v>29</v>
      </c>
      <c r="CY229" t="s">
        <v>29</v>
      </c>
      <c r="CZ229" t="s">
        <v>29</v>
      </c>
      <c r="DA229" t="s">
        <v>29</v>
      </c>
      <c r="DB229">
        <v>0</v>
      </c>
      <c r="DC229">
        <v>0</v>
      </c>
    </row>
    <row r="230" spans="21:107" x14ac:dyDescent="0.2">
      <c r="U230">
        <v>20191123</v>
      </c>
      <c r="V230" t="s">
        <v>19</v>
      </c>
      <c r="W230">
        <v>0</v>
      </c>
      <c r="X230">
        <v>2</v>
      </c>
      <c r="Y230">
        <v>0</v>
      </c>
      <c r="Z230">
        <v>0</v>
      </c>
      <c r="AA230">
        <v>0</v>
      </c>
      <c r="AB230">
        <v>0</v>
      </c>
      <c r="AC230">
        <v>1</v>
      </c>
      <c r="AD230">
        <v>0</v>
      </c>
      <c r="AE230">
        <v>0</v>
      </c>
      <c r="AF230">
        <v>0</v>
      </c>
      <c r="AG230">
        <v>0</v>
      </c>
      <c r="AH230">
        <v>0</v>
      </c>
      <c r="AI230">
        <v>0</v>
      </c>
      <c r="AJ230">
        <v>0</v>
      </c>
      <c r="AK230">
        <v>0</v>
      </c>
      <c r="AL230">
        <v>0</v>
      </c>
      <c r="AM230">
        <v>0</v>
      </c>
      <c r="AN230">
        <v>3</v>
      </c>
      <c r="AO230">
        <v>2</v>
      </c>
      <c r="AQ230">
        <v>20191123</v>
      </c>
      <c r="AR230" t="s">
        <v>20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M230">
        <v>20191123</v>
      </c>
      <c r="BN230" t="s">
        <v>22</v>
      </c>
      <c r="BO230" t="s">
        <v>29</v>
      </c>
      <c r="BP230" t="s">
        <v>29</v>
      </c>
      <c r="BQ230" t="s">
        <v>29</v>
      </c>
      <c r="BR230" t="s">
        <v>29</v>
      </c>
      <c r="BS230" t="s">
        <v>29</v>
      </c>
      <c r="BT230" t="s">
        <v>29</v>
      </c>
      <c r="BU230" t="s">
        <v>29</v>
      </c>
      <c r="BV230" t="s">
        <v>29</v>
      </c>
      <c r="BW230" t="s">
        <v>29</v>
      </c>
      <c r="BX230" t="s">
        <v>29</v>
      </c>
      <c r="BY230" t="s">
        <v>29</v>
      </c>
      <c r="BZ230" t="s">
        <v>29</v>
      </c>
      <c r="CA230" t="s">
        <v>29</v>
      </c>
      <c r="CB230" t="s">
        <v>29</v>
      </c>
      <c r="CC230" t="s">
        <v>29</v>
      </c>
      <c r="CD230" t="s">
        <v>29</v>
      </c>
      <c r="CE230" t="s">
        <v>29</v>
      </c>
      <c r="CF230">
        <v>0</v>
      </c>
      <c r="CG230">
        <v>0</v>
      </c>
      <c r="CI230">
        <v>20191123</v>
      </c>
      <c r="CJ230" t="s">
        <v>23</v>
      </c>
      <c r="CK230" t="s">
        <v>29</v>
      </c>
      <c r="CL230" t="s">
        <v>29</v>
      </c>
      <c r="CM230" t="s">
        <v>29</v>
      </c>
      <c r="CN230" t="s">
        <v>29</v>
      </c>
      <c r="CO230" t="s">
        <v>29</v>
      </c>
      <c r="CP230" t="s">
        <v>29</v>
      </c>
      <c r="CQ230" t="s">
        <v>29</v>
      </c>
      <c r="CR230" t="s">
        <v>29</v>
      </c>
      <c r="CS230" t="s">
        <v>29</v>
      </c>
      <c r="CT230" t="s">
        <v>29</v>
      </c>
      <c r="CU230" t="s">
        <v>29</v>
      </c>
      <c r="CV230" t="s">
        <v>29</v>
      </c>
      <c r="CW230" t="s">
        <v>29</v>
      </c>
      <c r="CX230" t="s">
        <v>29</v>
      </c>
      <c r="CY230" t="s">
        <v>29</v>
      </c>
      <c r="CZ230" t="s">
        <v>29</v>
      </c>
      <c r="DA230" t="s">
        <v>29</v>
      </c>
      <c r="DB230">
        <v>0</v>
      </c>
      <c r="DC230">
        <v>0</v>
      </c>
    </row>
    <row r="231" spans="21:107" x14ac:dyDescent="0.2">
      <c r="U231">
        <v>20191124</v>
      </c>
      <c r="V231" t="s">
        <v>19</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Q231">
        <v>20191124</v>
      </c>
      <c r="AR231" t="s">
        <v>20</v>
      </c>
      <c r="AS231">
        <v>0</v>
      </c>
      <c r="AT231">
        <v>0</v>
      </c>
      <c r="AU231">
        <v>0</v>
      </c>
      <c r="AV231">
        <v>0</v>
      </c>
      <c r="AW231">
        <v>0</v>
      </c>
      <c r="AX231">
        <v>0</v>
      </c>
      <c r="AY231">
        <v>0</v>
      </c>
      <c r="AZ231">
        <v>0</v>
      </c>
      <c r="BA231">
        <v>0</v>
      </c>
      <c r="BB231">
        <v>0</v>
      </c>
      <c r="BC231">
        <v>0</v>
      </c>
      <c r="BD231">
        <v>0</v>
      </c>
      <c r="BE231">
        <v>0</v>
      </c>
      <c r="BF231">
        <v>1</v>
      </c>
      <c r="BG231">
        <v>0</v>
      </c>
      <c r="BH231">
        <v>0</v>
      </c>
      <c r="BI231">
        <v>0</v>
      </c>
      <c r="BJ231">
        <v>1</v>
      </c>
      <c r="BK231">
        <v>1</v>
      </c>
      <c r="BM231">
        <v>20191124</v>
      </c>
      <c r="BN231" t="s">
        <v>22</v>
      </c>
      <c r="BO231">
        <v>0</v>
      </c>
      <c r="BP231">
        <v>0</v>
      </c>
      <c r="BQ231">
        <v>0</v>
      </c>
      <c r="BR231">
        <v>0</v>
      </c>
      <c r="BS231">
        <v>0</v>
      </c>
      <c r="BT231">
        <v>0</v>
      </c>
      <c r="BU231">
        <v>0</v>
      </c>
      <c r="BV231">
        <v>0</v>
      </c>
      <c r="BW231">
        <v>0</v>
      </c>
      <c r="BX231">
        <v>0</v>
      </c>
      <c r="BY231">
        <v>0</v>
      </c>
      <c r="BZ231">
        <v>0</v>
      </c>
      <c r="CA231">
        <v>0</v>
      </c>
      <c r="CB231">
        <v>1</v>
      </c>
      <c r="CC231">
        <v>0</v>
      </c>
      <c r="CD231">
        <v>0</v>
      </c>
      <c r="CE231">
        <v>0</v>
      </c>
      <c r="CF231">
        <v>1</v>
      </c>
      <c r="CG231">
        <v>1</v>
      </c>
      <c r="CI231">
        <v>20191124</v>
      </c>
      <c r="CJ231" t="s">
        <v>23</v>
      </c>
      <c r="CK231" t="s">
        <v>29</v>
      </c>
      <c r="CL231" t="s">
        <v>29</v>
      </c>
      <c r="CM231" t="s">
        <v>29</v>
      </c>
      <c r="CN231" t="s">
        <v>29</v>
      </c>
      <c r="CO231" t="s">
        <v>29</v>
      </c>
      <c r="CP231" t="s">
        <v>29</v>
      </c>
      <c r="CQ231" t="s">
        <v>29</v>
      </c>
      <c r="CR231" t="s">
        <v>29</v>
      </c>
      <c r="CS231" t="s">
        <v>29</v>
      </c>
      <c r="CT231" t="s">
        <v>29</v>
      </c>
      <c r="CU231" t="s">
        <v>29</v>
      </c>
      <c r="CV231" t="s">
        <v>29</v>
      </c>
      <c r="CW231" t="s">
        <v>29</v>
      </c>
      <c r="CX231" t="s">
        <v>29</v>
      </c>
      <c r="CY231" t="s">
        <v>29</v>
      </c>
      <c r="CZ231" t="s">
        <v>29</v>
      </c>
      <c r="DA231" t="s">
        <v>29</v>
      </c>
      <c r="DB231">
        <v>0</v>
      </c>
      <c r="DC231">
        <v>0</v>
      </c>
    </row>
    <row r="232" spans="21:107" x14ac:dyDescent="0.2">
      <c r="U232">
        <v>20191125</v>
      </c>
      <c r="V232" t="s">
        <v>19</v>
      </c>
      <c r="W232">
        <v>0</v>
      </c>
      <c r="X232">
        <v>0</v>
      </c>
      <c r="Y232">
        <v>0</v>
      </c>
      <c r="Z232">
        <v>0</v>
      </c>
      <c r="AA232">
        <v>0</v>
      </c>
      <c r="AB232">
        <v>0</v>
      </c>
      <c r="AC232">
        <v>0</v>
      </c>
      <c r="AD232">
        <v>0</v>
      </c>
      <c r="AE232">
        <v>0</v>
      </c>
      <c r="AF232">
        <v>0</v>
      </c>
      <c r="AG232">
        <v>0</v>
      </c>
      <c r="AH232">
        <v>0</v>
      </c>
      <c r="AI232">
        <v>0</v>
      </c>
      <c r="AJ232">
        <v>1</v>
      </c>
      <c r="AK232">
        <v>0</v>
      </c>
      <c r="AL232">
        <v>0</v>
      </c>
      <c r="AM232">
        <v>0</v>
      </c>
      <c r="AN232">
        <v>1</v>
      </c>
      <c r="AO232">
        <v>1</v>
      </c>
      <c r="AQ232">
        <v>20191125</v>
      </c>
      <c r="AR232" t="s">
        <v>20</v>
      </c>
      <c r="AS232">
        <v>0</v>
      </c>
      <c r="AT232">
        <v>0</v>
      </c>
      <c r="AU232">
        <v>0</v>
      </c>
      <c r="AV232">
        <v>0</v>
      </c>
      <c r="AW232">
        <v>0</v>
      </c>
      <c r="AX232">
        <v>0</v>
      </c>
      <c r="AY232">
        <v>0</v>
      </c>
      <c r="AZ232">
        <v>0</v>
      </c>
      <c r="BA232">
        <v>0</v>
      </c>
      <c r="BB232">
        <v>0</v>
      </c>
      <c r="BC232">
        <v>0</v>
      </c>
      <c r="BD232">
        <v>0</v>
      </c>
      <c r="BE232">
        <v>0</v>
      </c>
      <c r="BF232">
        <v>7</v>
      </c>
      <c r="BG232">
        <v>0</v>
      </c>
      <c r="BH232">
        <v>0</v>
      </c>
      <c r="BI232">
        <v>0</v>
      </c>
      <c r="BJ232">
        <v>7</v>
      </c>
      <c r="BK232">
        <v>1</v>
      </c>
      <c r="BM232">
        <v>20191125</v>
      </c>
      <c r="BN232" t="s">
        <v>22</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I232">
        <v>20191125</v>
      </c>
      <c r="CJ232" t="s">
        <v>23</v>
      </c>
      <c r="CK232" t="s">
        <v>29</v>
      </c>
      <c r="CL232" t="s">
        <v>29</v>
      </c>
      <c r="CM232" t="s">
        <v>29</v>
      </c>
      <c r="CN232" t="s">
        <v>29</v>
      </c>
      <c r="CO232" t="s">
        <v>29</v>
      </c>
      <c r="CP232" t="s">
        <v>29</v>
      </c>
      <c r="CQ232" t="s">
        <v>29</v>
      </c>
      <c r="CR232" t="s">
        <v>29</v>
      </c>
      <c r="CS232" t="s">
        <v>29</v>
      </c>
      <c r="CT232" t="s">
        <v>29</v>
      </c>
      <c r="CU232" t="s">
        <v>29</v>
      </c>
      <c r="CV232" t="s">
        <v>29</v>
      </c>
      <c r="CW232" t="s">
        <v>29</v>
      </c>
      <c r="CX232" t="s">
        <v>29</v>
      </c>
      <c r="CY232" t="s">
        <v>29</v>
      </c>
      <c r="CZ232" t="s">
        <v>29</v>
      </c>
      <c r="DA232" t="s">
        <v>29</v>
      </c>
      <c r="DB232">
        <v>0</v>
      </c>
      <c r="DC232">
        <v>0</v>
      </c>
    </row>
    <row r="233" spans="21:107" x14ac:dyDescent="0.2">
      <c r="U233">
        <v>20191126</v>
      </c>
      <c r="V233" t="s">
        <v>19</v>
      </c>
      <c r="W233">
        <v>0</v>
      </c>
      <c r="X233">
        <v>1</v>
      </c>
      <c r="Y233">
        <v>0</v>
      </c>
      <c r="Z233">
        <v>0</v>
      </c>
      <c r="AA233">
        <v>0</v>
      </c>
      <c r="AB233">
        <v>0</v>
      </c>
      <c r="AC233">
        <v>0</v>
      </c>
      <c r="AD233">
        <v>0</v>
      </c>
      <c r="AE233">
        <v>0</v>
      </c>
      <c r="AF233">
        <v>0</v>
      </c>
      <c r="AG233">
        <v>0</v>
      </c>
      <c r="AH233">
        <v>0</v>
      </c>
      <c r="AI233">
        <v>0</v>
      </c>
      <c r="AJ233">
        <v>1</v>
      </c>
      <c r="AK233">
        <v>0</v>
      </c>
      <c r="AL233">
        <v>0</v>
      </c>
      <c r="AM233">
        <v>0</v>
      </c>
      <c r="AN233">
        <v>2</v>
      </c>
      <c r="AO233">
        <v>2</v>
      </c>
      <c r="AQ233">
        <v>20191126</v>
      </c>
      <c r="AR233" t="s">
        <v>20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M233">
        <v>20191126</v>
      </c>
      <c r="BN233" t="s">
        <v>22</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I233">
        <v>20191126</v>
      </c>
      <c r="CJ233" t="s">
        <v>23</v>
      </c>
      <c r="CK233" t="s">
        <v>29</v>
      </c>
      <c r="CL233" t="s">
        <v>29</v>
      </c>
      <c r="CM233" t="s">
        <v>29</v>
      </c>
      <c r="CN233" t="s">
        <v>29</v>
      </c>
      <c r="CO233" t="s">
        <v>29</v>
      </c>
      <c r="CP233" t="s">
        <v>29</v>
      </c>
      <c r="CQ233" t="s">
        <v>29</v>
      </c>
      <c r="CR233" t="s">
        <v>29</v>
      </c>
      <c r="CS233" t="s">
        <v>29</v>
      </c>
      <c r="CT233" t="s">
        <v>29</v>
      </c>
      <c r="CU233" t="s">
        <v>29</v>
      </c>
      <c r="CV233" t="s">
        <v>29</v>
      </c>
      <c r="CW233" t="s">
        <v>29</v>
      </c>
      <c r="CX233" t="s">
        <v>29</v>
      </c>
      <c r="CY233" t="s">
        <v>29</v>
      </c>
      <c r="CZ233" t="s">
        <v>29</v>
      </c>
      <c r="DA233" t="s">
        <v>29</v>
      </c>
      <c r="DB233">
        <v>0</v>
      </c>
      <c r="DC233">
        <v>0</v>
      </c>
    </row>
    <row r="234" spans="21:107" x14ac:dyDescent="0.2">
      <c r="U234">
        <v>20191127</v>
      </c>
      <c r="V234" t="s">
        <v>19</v>
      </c>
      <c r="W234" t="s">
        <v>29</v>
      </c>
      <c r="X234" t="s">
        <v>29</v>
      </c>
      <c r="Y234" t="s">
        <v>29</v>
      </c>
      <c r="Z234" t="s">
        <v>29</v>
      </c>
      <c r="AA234" t="s">
        <v>29</v>
      </c>
      <c r="AB234" t="s">
        <v>29</v>
      </c>
      <c r="AC234" t="s">
        <v>29</v>
      </c>
      <c r="AD234" t="s">
        <v>29</v>
      </c>
      <c r="AE234" t="s">
        <v>29</v>
      </c>
      <c r="AF234" t="s">
        <v>29</v>
      </c>
      <c r="AG234" t="s">
        <v>29</v>
      </c>
      <c r="AH234" t="s">
        <v>29</v>
      </c>
      <c r="AI234" t="s">
        <v>29</v>
      </c>
      <c r="AJ234" t="s">
        <v>29</v>
      </c>
      <c r="AK234" t="s">
        <v>29</v>
      </c>
      <c r="AL234" t="s">
        <v>29</v>
      </c>
      <c r="AM234" t="s">
        <v>29</v>
      </c>
      <c r="AN234">
        <v>0</v>
      </c>
      <c r="AO234">
        <v>0</v>
      </c>
      <c r="AQ234">
        <v>20191127</v>
      </c>
      <c r="AR234" t="s">
        <v>20</v>
      </c>
      <c r="AS234">
        <v>0</v>
      </c>
      <c r="AT234">
        <v>1</v>
      </c>
      <c r="AU234">
        <v>0</v>
      </c>
      <c r="AV234">
        <v>0</v>
      </c>
      <c r="AW234">
        <v>0</v>
      </c>
      <c r="AX234">
        <v>0</v>
      </c>
      <c r="AY234">
        <v>0</v>
      </c>
      <c r="AZ234">
        <v>0</v>
      </c>
      <c r="BA234">
        <v>0</v>
      </c>
      <c r="BB234">
        <v>0</v>
      </c>
      <c r="BC234">
        <v>0</v>
      </c>
      <c r="BD234">
        <v>0</v>
      </c>
      <c r="BE234">
        <v>0</v>
      </c>
      <c r="BF234">
        <v>0</v>
      </c>
      <c r="BG234">
        <v>0</v>
      </c>
      <c r="BH234">
        <v>0</v>
      </c>
      <c r="BI234">
        <v>0</v>
      </c>
      <c r="BJ234">
        <v>1</v>
      </c>
      <c r="BK234">
        <v>1</v>
      </c>
      <c r="BM234">
        <v>20191127</v>
      </c>
      <c r="BN234" t="s">
        <v>22</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I234">
        <v>20191127</v>
      </c>
      <c r="CJ234" t="s">
        <v>23</v>
      </c>
      <c r="CK234" t="s">
        <v>29</v>
      </c>
      <c r="CL234" t="s">
        <v>29</v>
      </c>
      <c r="CM234" t="s">
        <v>29</v>
      </c>
      <c r="CN234" t="s">
        <v>29</v>
      </c>
      <c r="CO234" t="s">
        <v>29</v>
      </c>
      <c r="CP234" t="s">
        <v>29</v>
      </c>
      <c r="CQ234" t="s">
        <v>29</v>
      </c>
      <c r="CR234" t="s">
        <v>29</v>
      </c>
      <c r="CS234" t="s">
        <v>29</v>
      </c>
      <c r="CT234" t="s">
        <v>29</v>
      </c>
      <c r="CU234" t="s">
        <v>29</v>
      </c>
      <c r="CV234" t="s">
        <v>29</v>
      </c>
      <c r="CW234" t="s">
        <v>29</v>
      </c>
      <c r="CX234" t="s">
        <v>29</v>
      </c>
      <c r="CY234" t="s">
        <v>29</v>
      </c>
      <c r="CZ234" t="s">
        <v>29</v>
      </c>
      <c r="DA234" t="s">
        <v>29</v>
      </c>
      <c r="DB234">
        <v>0</v>
      </c>
      <c r="DC234">
        <v>0</v>
      </c>
    </row>
    <row r="235" spans="21:107" x14ac:dyDescent="0.2">
      <c r="U235">
        <v>20191128</v>
      </c>
      <c r="V235" t="s">
        <v>19</v>
      </c>
      <c r="W235" t="s">
        <v>29</v>
      </c>
      <c r="X235" t="s">
        <v>29</v>
      </c>
      <c r="Y235" t="s">
        <v>29</v>
      </c>
      <c r="Z235" t="s">
        <v>29</v>
      </c>
      <c r="AA235" t="s">
        <v>29</v>
      </c>
      <c r="AB235" t="s">
        <v>29</v>
      </c>
      <c r="AC235" t="s">
        <v>29</v>
      </c>
      <c r="AD235" t="s">
        <v>29</v>
      </c>
      <c r="AE235" t="s">
        <v>29</v>
      </c>
      <c r="AF235" t="s">
        <v>29</v>
      </c>
      <c r="AG235" t="s">
        <v>29</v>
      </c>
      <c r="AH235" t="s">
        <v>29</v>
      </c>
      <c r="AI235" t="s">
        <v>29</v>
      </c>
      <c r="AJ235" t="s">
        <v>29</v>
      </c>
      <c r="AK235" t="s">
        <v>29</v>
      </c>
      <c r="AL235" t="s">
        <v>29</v>
      </c>
      <c r="AM235" t="s">
        <v>29</v>
      </c>
      <c r="AN235">
        <v>0</v>
      </c>
      <c r="AO235">
        <v>0</v>
      </c>
      <c r="AQ235">
        <v>20191128</v>
      </c>
      <c r="AR235" t="s">
        <v>20</v>
      </c>
      <c r="AS235" t="s">
        <v>29</v>
      </c>
      <c r="AT235" t="s">
        <v>29</v>
      </c>
      <c r="AU235" t="s">
        <v>29</v>
      </c>
      <c r="AV235" t="s">
        <v>29</v>
      </c>
      <c r="AW235" t="s">
        <v>29</v>
      </c>
      <c r="AX235" t="s">
        <v>29</v>
      </c>
      <c r="AY235" t="s">
        <v>29</v>
      </c>
      <c r="AZ235" t="s">
        <v>29</v>
      </c>
      <c r="BA235" t="s">
        <v>29</v>
      </c>
      <c r="BB235" t="s">
        <v>29</v>
      </c>
      <c r="BC235" t="s">
        <v>29</v>
      </c>
      <c r="BD235" t="s">
        <v>29</v>
      </c>
      <c r="BE235" t="s">
        <v>29</v>
      </c>
      <c r="BF235" t="s">
        <v>29</v>
      </c>
      <c r="BG235" t="s">
        <v>29</v>
      </c>
      <c r="BH235" t="s">
        <v>29</v>
      </c>
      <c r="BI235" t="s">
        <v>29</v>
      </c>
      <c r="BJ235">
        <v>0</v>
      </c>
      <c r="BK235">
        <v>0</v>
      </c>
      <c r="BM235">
        <v>20191128</v>
      </c>
      <c r="BN235" t="s">
        <v>22</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I235">
        <v>20191128</v>
      </c>
      <c r="CJ235" t="s">
        <v>23</v>
      </c>
      <c r="CK235" t="s">
        <v>29</v>
      </c>
      <c r="CL235" t="s">
        <v>29</v>
      </c>
      <c r="CM235" t="s">
        <v>29</v>
      </c>
      <c r="CN235" t="s">
        <v>29</v>
      </c>
      <c r="CO235" t="s">
        <v>29</v>
      </c>
      <c r="CP235" t="s">
        <v>29</v>
      </c>
      <c r="CQ235" t="s">
        <v>29</v>
      </c>
      <c r="CR235" t="s">
        <v>29</v>
      </c>
      <c r="CS235" t="s">
        <v>29</v>
      </c>
      <c r="CT235" t="s">
        <v>29</v>
      </c>
      <c r="CU235" t="s">
        <v>29</v>
      </c>
      <c r="CV235" t="s">
        <v>29</v>
      </c>
      <c r="CW235" t="s">
        <v>29</v>
      </c>
      <c r="CX235" t="s">
        <v>29</v>
      </c>
      <c r="CY235" t="s">
        <v>29</v>
      </c>
      <c r="CZ235" t="s">
        <v>29</v>
      </c>
      <c r="DA235" t="s">
        <v>29</v>
      </c>
      <c r="DB235">
        <v>0</v>
      </c>
      <c r="DC235">
        <v>0</v>
      </c>
    </row>
    <row r="236" spans="21:107" x14ac:dyDescent="0.2">
      <c r="U236">
        <v>20191129</v>
      </c>
      <c r="V236" t="s">
        <v>19</v>
      </c>
      <c r="W236" t="s">
        <v>29</v>
      </c>
      <c r="X236" t="s">
        <v>29</v>
      </c>
      <c r="Y236" t="s">
        <v>29</v>
      </c>
      <c r="Z236" t="s">
        <v>29</v>
      </c>
      <c r="AA236" t="s">
        <v>29</v>
      </c>
      <c r="AB236" t="s">
        <v>29</v>
      </c>
      <c r="AC236" t="s">
        <v>29</v>
      </c>
      <c r="AD236" t="s">
        <v>29</v>
      </c>
      <c r="AE236" t="s">
        <v>29</v>
      </c>
      <c r="AF236" t="s">
        <v>29</v>
      </c>
      <c r="AG236" t="s">
        <v>29</v>
      </c>
      <c r="AH236" t="s">
        <v>29</v>
      </c>
      <c r="AI236" t="s">
        <v>29</v>
      </c>
      <c r="AJ236" t="s">
        <v>29</v>
      </c>
      <c r="AK236" t="s">
        <v>29</v>
      </c>
      <c r="AL236" t="s">
        <v>29</v>
      </c>
      <c r="AM236" t="s">
        <v>29</v>
      </c>
      <c r="AN236">
        <v>0</v>
      </c>
      <c r="AO236">
        <v>0</v>
      </c>
      <c r="AQ236">
        <v>20191129</v>
      </c>
      <c r="AR236" t="s">
        <v>20</v>
      </c>
      <c r="AS236" t="s">
        <v>29</v>
      </c>
      <c r="AT236" t="s">
        <v>29</v>
      </c>
      <c r="AU236" t="s">
        <v>29</v>
      </c>
      <c r="AV236" t="s">
        <v>29</v>
      </c>
      <c r="AW236" t="s">
        <v>29</v>
      </c>
      <c r="AX236" t="s">
        <v>29</v>
      </c>
      <c r="AY236" t="s">
        <v>29</v>
      </c>
      <c r="AZ236" t="s">
        <v>29</v>
      </c>
      <c r="BA236" t="s">
        <v>29</v>
      </c>
      <c r="BB236" t="s">
        <v>29</v>
      </c>
      <c r="BC236" t="s">
        <v>29</v>
      </c>
      <c r="BD236" t="s">
        <v>29</v>
      </c>
      <c r="BE236" t="s">
        <v>29</v>
      </c>
      <c r="BF236" t="s">
        <v>29</v>
      </c>
      <c r="BG236" t="s">
        <v>29</v>
      </c>
      <c r="BH236" t="s">
        <v>29</v>
      </c>
      <c r="BI236" t="s">
        <v>29</v>
      </c>
      <c r="BJ236">
        <v>0</v>
      </c>
      <c r="BK236">
        <v>0</v>
      </c>
      <c r="BM236">
        <v>20191129</v>
      </c>
      <c r="BN236" t="s">
        <v>22</v>
      </c>
      <c r="BO236" t="s">
        <v>29</v>
      </c>
      <c r="BP236" t="s">
        <v>29</v>
      </c>
      <c r="BQ236" t="s">
        <v>29</v>
      </c>
      <c r="BR236" t="s">
        <v>29</v>
      </c>
      <c r="BS236" t="s">
        <v>29</v>
      </c>
      <c r="BT236" t="s">
        <v>29</v>
      </c>
      <c r="BU236" t="s">
        <v>29</v>
      </c>
      <c r="BV236" t="s">
        <v>29</v>
      </c>
      <c r="BW236" t="s">
        <v>29</v>
      </c>
      <c r="BX236" t="s">
        <v>29</v>
      </c>
      <c r="BY236" t="s">
        <v>29</v>
      </c>
      <c r="BZ236" t="s">
        <v>29</v>
      </c>
      <c r="CA236" t="s">
        <v>29</v>
      </c>
      <c r="CB236" t="s">
        <v>29</v>
      </c>
      <c r="CC236" t="s">
        <v>29</v>
      </c>
      <c r="CD236" t="s">
        <v>29</v>
      </c>
      <c r="CE236" t="s">
        <v>29</v>
      </c>
      <c r="CF236">
        <v>0</v>
      </c>
      <c r="CG236">
        <v>0</v>
      </c>
      <c r="CI236">
        <v>20191129</v>
      </c>
      <c r="CJ236" t="s">
        <v>23</v>
      </c>
      <c r="CK236" t="s">
        <v>29</v>
      </c>
      <c r="CL236" t="s">
        <v>29</v>
      </c>
      <c r="CM236" t="s">
        <v>29</v>
      </c>
      <c r="CN236" t="s">
        <v>29</v>
      </c>
      <c r="CO236" t="s">
        <v>29</v>
      </c>
      <c r="CP236" t="s">
        <v>29</v>
      </c>
      <c r="CQ236" t="s">
        <v>29</v>
      </c>
      <c r="CR236" t="s">
        <v>29</v>
      </c>
      <c r="CS236" t="s">
        <v>29</v>
      </c>
      <c r="CT236" t="s">
        <v>29</v>
      </c>
      <c r="CU236" t="s">
        <v>29</v>
      </c>
      <c r="CV236" t="s">
        <v>29</v>
      </c>
      <c r="CW236" t="s">
        <v>29</v>
      </c>
      <c r="CX236" t="s">
        <v>29</v>
      </c>
      <c r="CY236" t="s">
        <v>29</v>
      </c>
      <c r="CZ236" t="s">
        <v>29</v>
      </c>
      <c r="DA236" t="s">
        <v>29</v>
      </c>
      <c r="DB236">
        <v>0</v>
      </c>
      <c r="DC236">
        <v>0</v>
      </c>
    </row>
    <row r="237" spans="21:107" x14ac:dyDescent="0.2">
      <c r="U237">
        <v>20191130</v>
      </c>
      <c r="V237" t="s">
        <v>19</v>
      </c>
      <c r="W237">
        <v>0</v>
      </c>
      <c r="X237">
        <v>1</v>
      </c>
      <c r="Y237">
        <v>0</v>
      </c>
      <c r="Z237">
        <v>0</v>
      </c>
      <c r="AA237">
        <v>0</v>
      </c>
      <c r="AB237">
        <v>0</v>
      </c>
      <c r="AC237">
        <v>0</v>
      </c>
      <c r="AD237">
        <v>0</v>
      </c>
      <c r="AE237">
        <v>0</v>
      </c>
      <c r="AF237">
        <v>0</v>
      </c>
      <c r="AG237">
        <v>0</v>
      </c>
      <c r="AH237">
        <v>0</v>
      </c>
      <c r="AI237">
        <v>0</v>
      </c>
      <c r="AJ237">
        <v>0</v>
      </c>
      <c r="AK237">
        <v>0</v>
      </c>
      <c r="AL237">
        <v>0</v>
      </c>
      <c r="AM237">
        <v>0</v>
      </c>
      <c r="AN237">
        <v>1</v>
      </c>
      <c r="AO237">
        <v>1</v>
      </c>
      <c r="AQ237">
        <v>20191130</v>
      </c>
      <c r="AR237" t="s">
        <v>20</v>
      </c>
      <c r="AS237">
        <v>0</v>
      </c>
      <c r="AT237">
        <v>0</v>
      </c>
      <c r="AU237">
        <v>0</v>
      </c>
      <c r="AV237">
        <v>0</v>
      </c>
      <c r="AW237">
        <v>0</v>
      </c>
      <c r="AX237">
        <v>0</v>
      </c>
      <c r="AY237">
        <v>0</v>
      </c>
      <c r="AZ237">
        <v>0</v>
      </c>
      <c r="BA237">
        <v>0</v>
      </c>
      <c r="BB237">
        <v>0</v>
      </c>
      <c r="BC237">
        <v>1</v>
      </c>
      <c r="BD237">
        <v>0</v>
      </c>
      <c r="BE237">
        <v>0</v>
      </c>
      <c r="BF237">
        <v>0</v>
      </c>
      <c r="BG237">
        <v>0</v>
      </c>
      <c r="BH237">
        <v>0</v>
      </c>
      <c r="BI237">
        <v>0</v>
      </c>
      <c r="BJ237">
        <v>1</v>
      </c>
      <c r="BK237">
        <v>1</v>
      </c>
      <c r="BM237">
        <v>20191130</v>
      </c>
      <c r="BN237" t="s">
        <v>22</v>
      </c>
      <c r="BO237" t="s">
        <v>29</v>
      </c>
      <c r="BP237" t="s">
        <v>29</v>
      </c>
      <c r="BQ237" t="s">
        <v>29</v>
      </c>
      <c r="BR237" t="s">
        <v>29</v>
      </c>
      <c r="BS237" t="s">
        <v>29</v>
      </c>
      <c r="BT237" t="s">
        <v>29</v>
      </c>
      <c r="BU237" t="s">
        <v>29</v>
      </c>
      <c r="BV237" t="s">
        <v>29</v>
      </c>
      <c r="BW237" t="s">
        <v>29</v>
      </c>
      <c r="BX237" t="s">
        <v>29</v>
      </c>
      <c r="BY237" t="s">
        <v>29</v>
      </c>
      <c r="BZ237" t="s">
        <v>29</v>
      </c>
      <c r="CA237" t="s">
        <v>29</v>
      </c>
      <c r="CB237" t="s">
        <v>29</v>
      </c>
      <c r="CC237" t="s">
        <v>29</v>
      </c>
      <c r="CD237" t="s">
        <v>29</v>
      </c>
      <c r="CE237" t="s">
        <v>29</v>
      </c>
      <c r="CF237">
        <v>0</v>
      </c>
      <c r="CG237">
        <v>0</v>
      </c>
      <c r="CI237">
        <v>20191130</v>
      </c>
      <c r="CJ237" t="s">
        <v>23</v>
      </c>
      <c r="CK237" t="s">
        <v>29</v>
      </c>
      <c r="CL237" t="s">
        <v>29</v>
      </c>
      <c r="CM237" t="s">
        <v>29</v>
      </c>
      <c r="CN237" t="s">
        <v>29</v>
      </c>
      <c r="CO237" t="s">
        <v>29</v>
      </c>
      <c r="CP237" t="s">
        <v>29</v>
      </c>
      <c r="CQ237" t="s">
        <v>29</v>
      </c>
      <c r="CR237" t="s">
        <v>29</v>
      </c>
      <c r="CS237" t="s">
        <v>29</v>
      </c>
      <c r="CT237" t="s">
        <v>29</v>
      </c>
      <c r="CU237" t="s">
        <v>29</v>
      </c>
      <c r="CV237" t="s">
        <v>29</v>
      </c>
      <c r="CW237" t="s">
        <v>29</v>
      </c>
      <c r="CX237" t="s">
        <v>29</v>
      </c>
      <c r="CY237" t="s">
        <v>29</v>
      </c>
      <c r="CZ237" t="s">
        <v>29</v>
      </c>
      <c r="DA237" t="s">
        <v>29</v>
      </c>
      <c r="DB237">
        <v>0</v>
      </c>
      <c r="DC237">
        <v>0</v>
      </c>
    </row>
    <row r="238" spans="21:107" x14ac:dyDescent="0.2">
      <c r="U238">
        <v>20191201</v>
      </c>
      <c r="V238" t="s">
        <v>19</v>
      </c>
      <c r="W238">
        <v>0</v>
      </c>
      <c r="X238">
        <v>6</v>
      </c>
      <c r="Y238">
        <v>0</v>
      </c>
      <c r="Z238">
        <v>0</v>
      </c>
      <c r="AA238">
        <v>0</v>
      </c>
      <c r="AB238">
        <v>0</v>
      </c>
      <c r="AC238">
        <v>0</v>
      </c>
      <c r="AD238">
        <v>0</v>
      </c>
      <c r="AE238">
        <v>0</v>
      </c>
      <c r="AF238">
        <v>0</v>
      </c>
      <c r="AG238">
        <v>0</v>
      </c>
      <c r="AH238">
        <v>0</v>
      </c>
      <c r="AI238">
        <v>0</v>
      </c>
      <c r="AJ238">
        <v>7</v>
      </c>
      <c r="AK238">
        <v>0</v>
      </c>
      <c r="AL238">
        <v>0</v>
      </c>
      <c r="AM238">
        <v>0</v>
      </c>
      <c r="AN238">
        <v>13</v>
      </c>
      <c r="AO238">
        <v>2</v>
      </c>
      <c r="AQ238">
        <v>20191201</v>
      </c>
      <c r="AR238" t="s">
        <v>20</v>
      </c>
      <c r="AS238">
        <v>0</v>
      </c>
      <c r="AT238">
        <v>0</v>
      </c>
      <c r="AU238">
        <v>0</v>
      </c>
      <c r="AV238">
        <v>0</v>
      </c>
      <c r="AW238">
        <v>0</v>
      </c>
      <c r="AX238">
        <v>0</v>
      </c>
      <c r="AY238">
        <v>0</v>
      </c>
      <c r="AZ238">
        <v>0</v>
      </c>
      <c r="BA238">
        <v>0</v>
      </c>
      <c r="BB238">
        <v>0</v>
      </c>
      <c r="BC238">
        <v>0</v>
      </c>
      <c r="BD238">
        <v>0</v>
      </c>
      <c r="BE238">
        <v>0</v>
      </c>
      <c r="BF238">
        <v>1</v>
      </c>
      <c r="BG238">
        <v>0</v>
      </c>
      <c r="BH238">
        <v>0</v>
      </c>
      <c r="BI238">
        <v>0</v>
      </c>
      <c r="BJ238">
        <v>1</v>
      </c>
      <c r="BK238">
        <v>1</v>
      </c>
      <c r="BM238">
        <v>20191201</v>
      </c>
      <c r="BN238" t="s">
        <v>22</v>
      </c>
      <c r="BO238">
        <v>0</v>
      </c>
      <c r="BP238">
        <v>0</v>
      </c>
      <c r="BQ238">
        <v>0</v>
      </c>
      <c r="BR238">
        <v>0</v>
      </c>
      <c r="BS238">
        <v>0</v>
      </c>
      <c r="BT238">
        <v>0</v>
      </c>
      <c r="BU238">
        <v>0</v>
      </c>
      <c r="BV238">
        <v>0</v>
      </c>
      <c r="BW238">
        <v>0</v>
      </c>
      <c r="BX238">
        <v>0</v>
      </c>
      <c r="BY238">
        <v>0</v>
      </c>
      <c r="BZ238">
        <v>0</v>
      </c>
      <c r="CA238">
        <v>0</v>
      </c>
      <c r="CB238">
        <v>1</v>
      </c>
      <c r="CC238">
        <v>0</v>
      </c>
      <c r="CD238">
        <v>0</v>
      </c>
      <c r="CE238">
        <v>0</v>
      </c>
      <c r="CF238">
        <v>1</v>
      </c>
      <c r="CG238">
        <v>1</v>
      </c>
      <c r="CI238">
        <v>20191201</v>
      </c>
      <c r="CJ238" t="s">
        <v>23</v>
      </c>
      <c r="CK238" t="s">
        <v>29</v>
      </c>
      <c r="CL238" t="s">
        <v>29</v>
      </c>
      <c r="CM238" t="s">
        <v>29</v>
      </c>
      <c r="CN238" t="s">
        <v>29</v>
      </c>
      <c r="CO238" t="s">
        <v>29</v>
      </c>
      <c r="CP238" t="s">
        <v>29</v>
      </c>
      <c r="CQ238" t="s">
        <v>29</v>
      </c>
      <c r="CR238" t="s">
        <v>29</v>
      </c>
      <c r="CS238" t="s">
        <v>29</v>
      </c>
      <c r="CT238" t="s">
        <v>29</v>
      </c>
      <c r="CU238" t="s">
        <v>29</v>
      </c>
      <c r="CV238" t="s">
        <v>29</v>
      </c>
      <c r="CW238" t="s">
        <v>29</v>
      </c>
      <c r="CX238" t="s">
        <v>29</v>
      </c>
      <c r="CY238" t="s">
        <v>29</v>
      </c>
      <c r="CZ238" t="s">
        <v>29</v>
      </c>
      <c r="DA238" t="s">
        <v>29</v>
      </c>
      <c r="DB238">
        <v>0</v>
      </c>
      <c r="DC238">
        <v>0</v>
      </c>
    </row>
    <row r="239" spans="21:107" x14ac:dyDescent="0.2">
      <c r="U239">
        <v>20191202</v>
      </c>
      <c r="V239" t="s">
        <v>19</v>
      </c>
      <c r="W239">
        <v>1</v>
      </c>
      <c r="X239">
        <v>3</v>
      </c>
      <c r="Y239">
        <v>0</v>
      </c>
      <c r="Z239">
        <v>0</v>
      </c>
      <c r="AA239">
        <v>0</v>
      </c>
      <c r="AB239">
        <v>0</v>
      </c>
      <c r="AC239">
        <v>0</v>
      </c>
      <c r="AD239">
        <v>0</v>
      </c>
      <c r="AE239">
        <v>0</v>
      </c>
      <c r="AF239">
        <v>0</v>
      </c>
      <c r="AG239">
        <v>0</v>
      </c>
      <c r="AH239">
        <v>0</v>
      </c>
      <c r="AI239">
        <v>0</v>
      </c>
      <c r="AJ239">
        <v>10</v>
      </c>
      <c r="AK239">
        <v>0</v>
      </c>
      <c r="AL239">
        <v>0</v>
      </c>
      <c r="AM239">
        <v>0</v>
      </c>
      <c r="AN239">
        <v>14</v>
      </c>
      <c r="AO239">
        <v>3</v>
      </c>
      <c r="AQ239">
        <v>20191202</v>
      </c>
      <c r="AR239" t="s">
        <v>20</v>
      </c>
      <c r="AS239">
        <v>0</v>
      </c>
      <c r="AT239">
        <v>0</v>
      </c>
      <c r="AU239">
        <v>0</v>
      </c>
      <c r="AV239">
        <v>0</v>
      </c>
      <c r="AW239">
        <v>0</v>
      </c>
      <c r="AX239">
        <v>0</v>
      </c>
      <c r="AY239">
        <v>0</v>
      </c>
      <c r="AZ239">
        <v>0</v>
      </c>
      <c r="BA239">
        <v>0</v>
      </c>
      <c r="BB239">
        <v>0</v>
      </c>
      <c r="BC239">
        <v>0</v>
      </c>
      <c r="BD239">
        <v>0</v>
      </c>
      <c r="BE239">
        <v>0</v>
      </c>
      <c r="BF239">
        <v>1</v>
      </c>
      <c r="BG239">
        <v>0</v>
      </c>
      <c r="BH239">
        <v>0</v>
      </c>
      <c r="BI239">
        <v>0</v>
      </c>
      <c r="BJ239">
        <v>1</v>
      </c>
      <c r="BK239">
        <v>1</v>
      </c>
      <c r="BM239">
        <v>20191202</v>
      </c>
      <c r="BN239" t="s">
        <v>22</v>
      </c>
      <c r="BO239">
        <v>0</v>
      </c>
      <c r="BP239">
        <v>0</v>
      </c>
      <c r="BQ239">
        <v>0</v>
      </c>
      <c r="BR239">
        <v>0</v>
      </c>
      <c r="BS239">
        <v>0</v>
      </c>
      <c r="BT239">
        <v>0</v>
      </c>
      <c r="BU239">
        <v>0</v>
      </c>
      <c r="BV239">
        <v>0</v>
      </c>
      <c r="BW239">
        <v>0</v>
      </c>
      <c r="BX239">
        <v>0</v>
      </c>
      <c r="BY239">
        <v>0</v>
      </c>
      <c r="BZ239">
        <v>0</v>
      </c>
      <c r="CA239">
        <v>0</v>
      </c>
      <c r="CB239">
        <v>2</v>
      </c>
      <c r="CC239">
        <v>0</v>
      </c>
      <c r="CD239">
        <v>0</v>
      </c>
      <c r="CE239">
        <v>0</v>
      </c>
      <c r="CF239">
        <v>2</v>
      </c>
      <c r="CG239">
        <v>1</v>
      </c>
      <c r="CI239">
        <v>20191202</v>
      </c>
      <c r="CJ239" t="s">
        <v>23</v>
      </c>
      <c r="CK239" t="s">
        <v>29</v>
      </c>
      <c r="CL239" t="s">
        <v>29</v>
      </c>
      <c r="CM239" t="s">
        <v>29</v>
      </c>
      <c r="CN239" t="s">
        <v>29</v>
      </c>
      <c r="CO239" t="s">
        <v>29</v>
      </c>
      <c r="CP239" t="s">
        <v>29</v>
      </c>
      <c r="CQ239" t="s">
        <v>29</v>
      </c>
      <c r="CR239" t="s">
        <v>29</v>
      </c>
      <c r="CS239" t="s">
        <v>29</v>
      </c>
      <c r="CT239" t="s">
        <v>29</v>
      </c>
      <c r="CU239" t="s">
        <v>29</v>
      </c>
      <c r="CV239" t="s">
        <v>29</v>
      </c>
      <c r="CW239" t="s">
        <v>29</v>
      </c>
      <c r="CX239" t="s">
        <v>29</v>
      </c>
      <c r="CY239" t="s">
        <v>29</v>
      </c>
      <c r="CZ239" t="s">
        <v>29</v>
      </c>
      <c r="DA239" t="s">
        <v>29</v>
      </c>
      <c r="DB239">
        <v>0</v>
      </c>
      <c r="DC239">
        <v>0</v>
      </c>
    </row>
    <row r="240" spans="21:107" x14ac:dyDescent="0.2">
      <c r="U240">
        <v>20191203</v>
      </c>
      <c r="V240" t="s">
        <v>19</v>
      </c>
      <c r="W240">
        <v>0</v>
      </c>
      <c r="X240">
        <v>1</v>
      </c>
      <c r="Y240">
        <v>0</v>
      </c>
      <c r="Z240">
        <v>0</v>
      </c>
      <c r="AA240">
        <v>0</v>
      </c>
      <c r="AB240">
        <v>0</v>
      </c>
      <c r="AC240">
        <v>0</v>
      </c>
      <c r="AD240">
        <v>0</v>
      </c>
      <c r="AE240">
        <v>0</v>
      </c>
      <c r="AF240">
        <v>0</v>
      </c>
      <c r="AG240">
        <v>0</v>
      </c>
      <c r="AH240">
        <v>0</v>
      </c>
      <c r="AI240">
        <v>0</v>
      </c>
      <c r="AJ240">
        <v>10</v>
      </c>
      <c r="AK240">
        <v>0</v>
      </c>
      <c r="AL240">
        <v>0</v>
      </c>
      <c r="AM240">
        <v>0</v>
      </c>
      <c r="AN240">
        <v>11</v>
      </c>
      <c r="AO240">
        <v>2</v>
      </c>
      <c r="AQ240">
        <v>20191203</v>
      </c>
      <c r="AR240" t="s">
        <v>20</v>
      </c>
      <c r="AS240">
        <v>0</v>
      </c>
      <c r="AT240">
        <v>0</v>
      </c>
      <c r="AU240">
        <v>0</v>
      </c>
      <c r="AV240">
        <v>0</v>
      </c>
      <c r="AW240">
        <v>0</v>
      </c>
      <c r="AX240">
        <v>0</v>
      </c>
      <c r="AY240">
        <v>0</v>
      </c>
      <c r="AZ240">
        <v>0</v>
      </c>
      <c r="BA240">
        <v>0</v>
      </c>
      <c r="BB240">
        <v>0</v>
      </c>
      <c r="BC240">
        <v>0</v>
      </c>
      <c r="BD240">
        <v>0</v>
      </c>
      <c r="BE240">
        <v>0</v>
      </c>
      <c r="BF240">
        <v>2</v>
      </c>
      <c r="BG240">
        <v>0</v>
      </c>
      <c r="BH240">
        <v>0</v>
      </c>
      <c r="BI240">
        <v>0</v>
      </c>
      <c r="BJ240">
        <v>2</v>
      </c>
      <c r="BK240">
        <v>1</v>
      </c>
      <c r="BM240">
        <v>20191203</v>
      </c>
      <c r="BN240" t="s">
        <v>22</v>
      </c>
      <c r="BO240">
        <v>0</v>
      </c>
      <c r="BP240">
        <v>0</v>
      </c>
      <c r="BQ240">
        <v>0</v>
      </c>
      <c r="BR240">
        <v>0</v>
      </c>
      <c r="BS240">
        <v>0</v>
      </c>
      <c r="BT240">
        <v>0</v>
      </c>
      <c r="BU240">
        <v>0</v>
      </c>
      <c r="BV240">
        <v>0</v>
      </c>
      <c r="BW240">
        <v>0</v>
      </c>
      <c r="BX240">
        <v>0</v>
      </c>
      <c r="BY240">
        <v>0</v>
      </c>
      <c r="BZ240">
        <v>0</v>
      </c>
      <c r="CA240">
        <v>0</v>
      </c>
      <c r="CB240">
        <v>2</v>
      </c>
      <c r="CC240">
        <v>0</v>
      </c>
      <c r="CD240">
        <v>0</v>
      </c>
      <c r="CE240">
        <v>0</v>
      </c>
      <c r="CF240">
        <v>2</v>
      </c>
      <c r="CG240">
        <v>1</v>
      </c>
      <c r="CI240">
        <v>20191203</v>
      </c>
      <c r="CJ240" t="s">
        <v>23</v>
      </c>
      <c r="CK240" t="s">
        <v>29</v>
      </c>
      <c r="CL240" t="s">
        <v>29</v>
      </c>
      <c r="CM240" t="s">
        <v>29</v>
      </c>
      <c r="CN240" t="s">
        <v>29</v>
      </c>
      <c r="CO240" t="s">
        <v>29</v>
      </c>
      <c r="CP240" t="s">
        <v>29</v>
      </c>
      <c r="CQ240" t="s">
        <v>29</v>
      </c>
      <c r="CR240" t="s">
        <v>29</v>
      </c>
      <c r="CS240" t="s">
        <v>29</v>
      </c>
      <c r="CT240" t="s">
        <v>29</v>
      </c>
      <c r="CU240" t="s">
        <v>29</v>
      </c>
      <c r="CV240" t="s">
        <v>29</v>
      </c>
      <c r="CW240" t="s">
        <v>29</v>
      </c>
      <c r="CX240" t="s">
        <v>29</v>
      </c>
      <c r="CY240" t="s">
        <v>29</v>
      </c>
      <c r="CZ240" t="s">
        <v>29</v>
      </c>
      <c r="DA240" t="s">
        <v>29</v>
      </c>
      <c r="DB240">
        <v>0</v>
      </c>
      <c r="DC240">
        <v>0</v>
      </c>
    </row>
    <row r="241" spans="21:107" x14ac:dyDescent="0.2">
      <c r="U241">
        <v>20191204</v>
      </c>
      <c r="V241" t="s">
        <v>19</v>
      </c>
      <c r="W241">
        <v>0</v>
      </c>
      <c r="X241">
        <v>0</v>
      </c>
      <c r="Y241">
        <v>0</v>
      </c>
      <c r="Z241">
        <v>0</v>
      </c>
      <c r="AA241">
        <v>0</v>
      </c>
      <c r="AB241">
        <v>0</v>
      </c>
      <c r="AC241">
        <v>0</v>
      </c>
      <c r="AD241">
        <v>0</v>
      </c>
      <c r="AE241">
        <v>0</v>
      </c>
      <c r="AF241">
        <v>0</v>
      </c>
      <c r="AG241">
        <v>0</v>
      </c>
      <c r="AH241">
        <v>0</v>
      </c>
      <c r="AI241">
        <v>0</v>
      </c>
      <c r="AJ241">
        <v>1</v>
      </c>
      <c r="AK241">
        <v>0</v>
      </c>
      <c r="AL241">
        <v>0</v>
      </c>
      <c r="AM241">
        <v>0</v>
      </c>
      <c r="AN241">
        <v>1</v>
      </c>
      <c r="AO241">
        <v>1</v>
      </c>
      <c r="AQ241">
        <v>20191204</v>
      </c>
      <c r="AR241" t="s">
        <v>20</v>
      </c>
      <c r="AS241" t="s">
        <v>29</v>
      </c>
      <c r="AT241" t="s">
        <v>29</v>
      </c>
      <c r="AU241" t="s">
        <v>29</v>
      </c>
      <c r="AV241" t="s">
        <v>29</v>
      </c>
      <c r="AW241" t="s">
        <v>29</v>
      </c>
      <c r="AX241" t="s">
        <v>29</v>
      </c>
      <c r="AY241" t="s">
        <v>29</v>
      </c>
      <c r="AZ241" t="s">
        <v>29</v>
      </c>
      <c r="BA241" t="s">
        <v>29</v>
      </c>
      <c r="BB241" t="s">
        <v>29</v>
      </c>
      <c r="BC241" t="s">
        <v>29</v>
      </c>
      <c r="BD241" t="s">
        <v>29</v>
      </c>
      <c r="BE241" t="s">
        <v>29</v>
      </c>
      <c r="BF241" t="s">
        <v>29</v>
      </c>
      <c r="BG241" t="s">
        <v>29</v>
      </c>
      <c r="BH241" t="s">
        <v>29</v>
      </c>
      <c r="BI241" t="s">
        <v>29</v>
      </c>
      <c r="BJ241">
        <v>0</v>
      </c>
      <c r="BK241">
        <v>0</v>
      </c>
      <c r="BM241">
        <v>20191204</v>
      </c>
      <c r="BN241" t="s">
        <v>22</v>
      </c>
      <c r="BO241" t="s">
        <v>29</v>
      </c>
      <c r="BP241" t="s">
        <v>29</v>
      </c>
      <c r="BQ241" t="s">
        <v>29</v>
      </c>
      <c r="BR241" t="s">
        <v>29</v>
      </c>
      <c r="BS241" t="s">
        <v>29</v>
      </c>
      <c r="BT241" t="s">
        <v>29</v>
      </c>
      <c r="BU241" t="s">
        <v>29</v>
      </c>
      <c r="BV241" t="s">
        <v>29</v>
      </c>
      <c r="BW241" t="s">
        <v>29</v>
      </c>
      <c r="BX241" t="s">
        <v>29</v>
      </c>
      <c r="BY241" t="s">
        <v>29</v>
      </c>
      <c r="BZ241" t="s">
        <v>29</v>
      </c>
      <c r="CA241" t="s">
        <v>29</v>
      </c>
      <c r="CB241" t="s">
        <v>29</v>
      </c>
      <c r="CC241" t="s">
        <v>29</v>
      </c>
      <c r="CD241" t="s">
        <v>29</v>
      </c>
      <c r="CE241" t="s">
        <v>29</v>
      </c>
      <c r="CF241">
        <v>0</v>
      </c>
      <c r="CG241">
        <v>0</v>
      </c>
      <c r="CI241">
        <v>20191204</v>
      </c>
      <c r="CJ241" t="s">
        <v>23</v>
      </c>
      <c r="CK241" t="s">
        <v>29</v>
      </c>
      <c r="CL241" t="s">
        <v>29</v>
      </c>
      <c r="CM241" t="s">
        <v>29</v>
      </c>
      <c r="CN241" t="s">
        <v>29</v>
      </c>
      <c r="CO241" t="s">
        <v>29</v>
      </c>
      <c r="CP241" t="s">
        <v>29</v>
      </c>
      <c r="CQ241" t="s">
        <v>29</v>
      </c>
      <c r="CR241" t="s">
        <v>29</v>
      </c>
      <c r="CS241" t="s">
        <v>29</v>
      </c>
      <c r="CT241" t="s">
        <v>29</v>
      </c>
      <c r="CU241" t="s">
        <v>29</v>
      </c>
      <c r="CV241" t="s">
        <v>29</v>
      </c>
      <c r="CW241" t="s">
        <v>29</v>
      </c>
      <c r="CX241" t="s">
        <v>29</v>
      </c>
      <c r="CY241" t="s">
        <v>29</v>
      </c>
      <c r="CZ241" t="s">
        <v>29</v>
      </c>
      <c r="DA241" t="s">
        <v>29</v>
      </c>
      <c r="DB241">
        <v>0</v>
      </c>
      <c r="DC241">
        <v>0</v>
      </c>
    </row>
    <row r="242" spans="21:107" x14ac:dyDescent="0.2">
      <c r="U242">
        <v>20191205</v>
      </c>
      <c r="V242" t="s">
        <v>19</v>
      </c>
      <c r="W242">
        <v>1</v>
      </c>
      <c r="X242">
        <v>2</v>
      </c>
      <c r="Y242">
        <v>0</v>
      </c>
      <c r="Z242">
        <v>0</v>
      </c>
      <c r="AA242">
        <v>0</v>
      </c>
      <c r="AB242">
        <v>0</v>
      </c>
      <c r="AC242">
        <v>0</v>
      </c>
      <c r="AD242">
        <v>0</v>
      </c>
      <c r="AE242">
        <v>0</v>
      </c>
      <c r="AF242">
        <v>0</v>
      </c>
      <c r="AG242">
        <v>0</v>
      </c>
      <c r="AH242">
        <v>0</v>
      </c>
      <c r="AI242">
        <v>0</v>
      </c>
      <c r="AJ242">
        <v>2</v>
      </c>
      <c r="AK242">
        <v>0</v>
      </c>
      <c r="AL242">
        <v>0</v>
      </c>
      <c r="AM242">
        <v>0</v>
      </c>
      <c r="AN242">
        <v>5</v>
      </c>
      <c r="AO242">
        <v>3</v>
      </c>
      <c r="AQ242">
        <v>20191205</v>
      </c>
      <c r="AR242" t="s">
        <v>20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M242">
        <v>20191205</v>
      </c>
      <c r="BN242" t="s">
        <v>22</v>
      </c>
      <c r="BO242" t="s">
        <v>29</v>
      </c>
      <c r="BP242" t="s">
        <v>29</v>
      </c>
      <c r="BQ242" t="s">
        <v>29</v>
      </c>
      <c r="BR242" t="s">
        <v>29</v>
      </c>
      <c r="BS242" t="s">
        <v>29</v>
      </c>
      <c r="BT242" t="s">
        <v>29</v>
      </c>
      <c r="BU242" t="s">
        <v>29</v>
      </c>
      <c r="BV242" t="s">
        <v>29</v>
      </c>
      <c r="BW242" t="s">
        <v>29</v>
      </c>
      <c r="BX242" t="s">
        <v>29</v>
      </c>
      <c r="BY242" t="s">
        <v>29</v>
      </c>
      <c r="BZ242" t="s">
        <v>29</v>
      </c>
      <c r="CA242" t="s">
        <v>29</v>
      </c>
      <c r="CB242" t="s">
        <v>29</v>
      </c>
      <c r="CC242" t="s">
        <v>29</v>
      </c>
      <c r="CD242" t="s">
        <v>29</v>
      </c>
      <c r="CE242" t="s">
        <v>29</v>
      </c>
      <c r="CF242">
        <v>0</v>
      </c>
      <c r="CG242">
        <v>0</v>
      </c>
      <c r="CI242">
        <v>20191205</v>
      </c>
      <c r="CJ242" t="s">
        <v>23</v>
      </c>
      <c r="CK242" t="s">
        <v>29</v>
      </c>
      <c r="CL242" t="s">
        <v>29</v>
      </c>
      <c r="CM242" t="s">
        <v>29</v>
      </c>
      <c r="CN242" t="s">
        <v>29</v>
      </c>
      <c r="CO242" t="s">
        <v>29</v>
      </c>
      <c r="CP242" t="s">
        <v>29</v>
      </c>
      <c r="CQ242" t="s">
        <v>29</v>
      </c>
      <c r="CR242" t="s">
        <v>29</v>
      </c>
      <c r="CS242" t="s">
        <v>29</v>
      </c>
      <c r="CT242" t="s">
        <v>29</v>
      </c>
      <c r="CU242" t="s">
        <v>29</v>
      </c>
      <c r="CV242" t="s">
        <v>29</v>
      </c>
      <c r="CW242" t="s">
        <v>29</v>
      </c>
      <c r="CX242" t="s">
        <v>29</v>
      </c>
      <c r="CY242" t="s">
        <v>29</v>
      </c>
      <c r="CZ242" t="s">
        <v>29</v>
      </c>
      <c r="DA242" t="s">
        <v>29</v>
      </c>
      <c r="DB242">
        <v>0</v>
      </c>
      <c r="DC242">
        <v>0</v>
      </c>
    </row>
    <row r="243" spans="21:107" x14ac:dyDescent="0.2">
      <c r="U243">
        <v>20191206</v>
      </c>
      <c r="V243" t="s">
        <v>19</v>
      </c>
      <c r="W243">
        <v>0</v>
      </c>
      <c r="X243">
        <v>6</v>
      </c>
      <c r="Y243">
        <v>0</v>
      </c>
      <c r="Z243">
        <v>0</v>
      </c>
      <c r="AA243">
        <v>0</v>
      </c>
      <c r="AB243">
        <v>0</v>
      </c>
      <c r="AC243">
        <v>1</v>
      </c>
      <c r="AD243">
        <v>0</v>
      </c>
      <c r="AE243">
        <v>0</v>
      </c>
      <c r="AF243">
        <v>0</v>
      </c>
      <c r="AG243">
        <v>0</v>
      </c>
      <c r="AH243">
        <v>0</v>
      </c>
      <c r="AI243">
        <v>0</v>
      </c>
      <c r="AJ243">
        <v>6</v>
      </c>
      <c r="AK243">
        <v>0</v>
      </c>
      <c r="AL243">
        <v>0</v>
      </c>
      <c r="AM243">
        <v>0</v>
      </c>
      <c r="AN243">
        <v>13</v>
      </c>
      <c r="AO243">
        <v>3</v>
      </c>
      <c r="AQ243">
        <v>20191206</v>
      </c>
      <c r="AR243" t="s">
        <v>20</v>
      </c>
      <c r="AS243">
        <v>0</v>
      </c>
      <c r="AT243">
        <v>0</v>
      </c>
      <c r="AU243">
        <v>0</v>
      </c>
      <c r="AV243">
        <v>0</v>
      </c>
      <c r="AW243">
        <v>0</v>
      </c>
      <c r="AX243">
        <v>0</v>
      </c>
      <c r="AY243">
        <v>0</v>
      </c>
      <c r="AZ243">
        <v>0</v>
      </c>
      <c r="BA243">
        <v>0</v>
      </c>
      <c r="BB243">
        <v>0</v>
      </c>
      <c r="BC243">
        <v>0</v>
      </c>
      <c r="BD243">
        <v>0</v>
      </c>
      <c r="BE243">
        <v>0</v>
      </c>
      <c r="BF243">
        <v>1</v>
      </c>
      <c r="BG243">
        <v>0</v>
      </c>
      <c r="BH243">
        <v>0</v>
      </c>
      <c r="BI243">
        <v>0</v>
      </c>
      <c r="BJ243">
        <v>1</v>
      </c>
      <c r="BK243">
        <v>1</v>
      </c>
      <c r="BM243">
        <v>20191206</v>
      </c>
      <c r="BN243" t="s">
        <v>22</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I243">
        <v>20191206</v>
      </c>
      <c r="CJ243" t="s">
        <v>23</v>
      </c>
      <c r="CK243" t="s">
        <v>29</v>
      </c>
      <c r="CL243" t="s">
        <v>29</v>
      </c>
      <c r="CM243" t="s">
        <v>29</v>
      </c>
      <c r="CN243" t="s">
        <v>29</v>
      </c>
      <c r="CO243" t="s">
        <v>29</v>
      </c>
      <c r="CP243" t="s">
        <v>29</v>
      </c>
      <c r="CQ243" t="s">
        <v>29</v>
      </c>
      <c r="CR243" t="s">
        <v>29</v>
      </c>
      <c r="CS243" t="s">
        <v>29</v>
      </c>
      <c r="CT243" t="s">
        <v>29</v>
      </c>
      <c r="CU243" t="s">
        <v>29</v>
      </c>
      <c r="CV243" t="s">
        <v>29</v>
      </c>
      <c r="CW243" t="s">
        <v>29</v>
      </c>
      <c r="CX243" t="s">
        <v>29</v>
      </c>
      <c r="CY243" t="s">
        <v>29</v>
      </c>
      <c r="CZ243" t="s">
        <v>29</v>
      </c>
      <c r="DA243" t="s">
        <v>29</v>
      </c>
      <c r="DB243">
        <v>0</v>
      </c>
      <c r="DC243">
        <v>0</v>
      </c>
    </row>
    <row r="244" spans="21:107" x14ac:dyDescent="0.2">
      <c r="U244">
        <v>20191207</v>
      </c>
      <c r="V244" t="s">
        <v>19</v>
      </c>
      <c r="W244">
        <v>0</v>
      </c>
      <c r="X244">
        <v>1</v>
      </c>
      <c r="Y244">
        <v>0</v>
      </c>
      <c r="Z244">
        <v>0</v>
      </c>
      <c r="AA244">
        <v>0</v>
      </c>
      <c r="AB244">
        <v>0</v>
      </c>
      <c r="AC244">
        <v>0</v>
      </c>
      <c r="AD244">
        <v>0</v>
      </c>
      <c r="AE244">
        <v>0</v>
      </c>
      <c r="AF244">
        <v>0</v>
      </c>
      <c r="AG244">
        <v>0</v>
      </c>
      <c r="AH244">
        <v>0</v>
      </c>
      <c r="AI244">
        <v>0</v>
      </c>
      <c r="AJ244">
        <v>9</v>
      </c>
      <c r="AK244">
        <v>0</v>
      </c>
      <c r="AL244">
        <v>0</v>
      </c>
      <c r="AM244">
        <v>0</v>
      </c>
      <c r="AN244">
        <v>10</v>
      </c>
      <c r="AO244">
        <v>2</v>
      </c>
      <c r="AQ244">
        <v>20191207</v>
      </c>
      <c r="AR244" t="s">
        <v>20</v>
      </c>
      <c r="AS244">
        <v>0</v>
      </c>
      <c r="AT244">
        <v>0</v>
      </c>
      <c r="AU244">
        <v>0</v>
      </c>
      <c r="AV244">
        <v>0</v>
      </c>
      <c r="AW244">
        <v>0</v>
      </c>
      <c r="AX244">
        <v>0</v>
      </c>
      <c r="AY244">
        <v>0</v>
      </c>
      <c r="AZ244">
        <v>0</v>
      </c>
      <c r="BA244">
        <v>0</v>
      </c>
      <c r="BB244">
        <v>0</v>
      </c>
      <c r="BC244">
        <v>0</v>
      </c>
      <c r="BD244">
        <v>0</v>
      </c>
      <c r="BE244">
        <v>0</v>
      </c>
      <c r="BF244">
        <v>1</v>
      </c>
      <c r="BG244">
        <v>0</v>
      </c>
      <c r="BH244">
        <v>0</v>
      </c>
      <c r="BI244">
        <v>0</v>
      </c>
      <c r="BJ244">
        <v>1</v>
      </c>
      <c r="BK244">
        <v>1</v>
      </c>
      <c r="BM244">
        <v>20191207</v>
      </c>
      <c r="BN244" t="s">
        <v>22</v>
      </c>
      <c r="BO244" t="s">
        <v>29</v>
      </c>
      <c r="BP244" t="s">
        <v>29</v>
      </c>
      <c r="BQ244" t="s">
        <v>29</v>
      </c>
      <c r="BR244" t="s">
        <v>29</v>
      </c>
      <c r="BS244" t="s">
        <v>29</v>
      </c>
      <c r="BT244" t="s">
        <v>29</v>
      </c>
      <c r="BU244" t="s">
        <v>29</v>
      </c>
      <c r="BV244" t="s">
        <v>29</v>
      </c>
      <c r="BW244" t="s">
        <v>29</v>
      </c>
      <c r="BX244" t="s">
        <v>29</v>
      </c>
      <c r="BY244" t="s">
        <v>29</v>
      </c>
      <c r="BZ244" t="s">
        <v>29</v>
      </c>
      <c r="CA244" t="s">
        <v>29</v>
      </c>
      <c r="CB244" t="s">
        <v>29</v>
      </c>
      <c r="CC244" t="s">
        <v>29</v>
      </c>
      <c r="CD244" t="s">
        <v>29</v>
      </c>
      <c r="CE244" t="s">
        <v>29</v>
      </c>
      <c r="CF244">
        <v>0</v>
      </c>
      <c r="CG244">
        <v>0</v>
      </c>
      <c r="CI244">
        <v>20191207</v>
      </c>
      <c r="CJ244" t="s">
        <v>23</v>
      </c>
      <c r="CK244" t="s">
        <v>29</v>
      </c>
      <c r="CL244" t="s">
        <v>29</v>
      </c>
      <c r="CM244" t="s">
        <v>29</v>
      </c>
      <c r="CN244" t="s">
        <v>29</v>
      </c>
      <c r="CO244" t="s">
        <v>29</v>
      </c>
      <c r="CP244" t="s">
        <v>29</v>
      </c>
      <c r="CQ244" t="s">
        <v>29</v>
      </c>
      <c r="CR244" t="s">
        <v>29</v>
      </c>
      <c r="CS244" t="s">
        <v>29</v>
      </c>
      <c r="CT244" t="s">
        <v>29</v>
      </c>
      <c r="CU244" t="s">
        <v>29</v>
      </c>
      <c r="CV244" t="s">
        <v>29</v>
      </c>
      <c r="CW244" t="s">
        <v>29</v>
      </c>
      <c r="CX244" t="s">
        <v>29</v>
      </c>
      <c r="CY244" t="s">
        <v>29</v>
      </c>
      <c r="CZ244" t="s">
        <v>29</v>
      </c>
      <c r="DA244" t="s">
        <v>29</v>
      </c>
      <c r="DB244">
        <v>0</v>
      </c>
      <c r="DC244">
        <v>0</v>
      </c>
    </row>
    <row r="245" spans="21:107" x14ac:dyDescent="0.2">
      <c r="U245">
        <v>20191208</v>
      </c>
      <c r="V245" t="s">
        <v>19</v>
      </c>
      <c r="W245">
        <v>0</v>
      </c>
      <c r="X245">
        <v>1</v>
      </c>
      <c r="Y245">
        <v>0</v>
      </c>
      <c r="Z245">
        <v>0</v>
      </c>
      <c r="AA245">
        <v>0</v>
      </c>
      <c r="AB245">
        <v>0</v>
      </c>
      <c r="AC245">
        <v>0</v>
      </c>
      <c r="AD245">
        <v>0</v>
      </c>
      <c r="AE245">
        <v>0</v>
      </c>
      <c r="AF245">
        <v>0</v>
      </c>
      <c r="AG245">
        <v>0</v>
      </c>
      <c r="AH245">
        <v>0</v>
      </c>
      <c r="AI245">
        <v>0</v>
      </c>
      <c r="AJ245">
        <v>0</v>
      </c>
      <c r="AK245">
        <v>0</v>
      </c>
      <c r="AL245">
        <v>0</v>
      </c>
      <c r="AM245">
        <v>0</v>
      </c>
      <c r="AN245">
        <v>1</v>
      </c>
      <c r="AO245">
        <v>1</v>
      </c>
      <c r="AQ245">
        <v>20191208</v>
      </c>
      <c r="AR245" t="s">
        <v>20</v>
      </c>
      <c r="AS245" t="s">
        <v>29</v>
      </c>
      <c r="AT245" t="s">
        <v>29</v>
      </c>
      <c r="AU245" t="s">
        <v>29</v>
      </c>
      <c r="AV245" t="s">
        <v>29</v>
      </c>
      <c r="AW245" t="s">
        <v>29</v>
      </c>
      <c r="AX245" t="s">
        <v>29</v>
      </c>
      <c r="AY245" t="s">
        <v>29</v>
      </c>
      <c r="AZ245" t="s">
        <v>29</v>
      </c>
      <c r="BA245" t="s">
        <v>29</v>
      </c>
      <c r="BB245" t="s">
        <v>29</v>
      </c>
      <c r="BC245" t="s">
        <v>29</v>
      </c>
      <c r="BD245" t="s">
        <v>29</v>
      </c>
      <c r="BE245" t="s">
        <v>29</v>
      </c>
      <c r="BF245" t="s">
        <v>29</v>
      </c>
      <c r="BG245" t="s">
        <v>29</v>
      </c>
      <c r="BH245" t="s">
        <v>29</v>
      </c>
      <c r="BI245" t="s">
        <v>29</v>
      </c>
      <c r="BJ245">
        <v>0</v>
      </c>
      <c r="BK245">
        <v>0</v>
      </c>
      <c r="BM245">
        <v>20191208</v>
      </c>
      <c r="BN245" t="s">
        <v>22</v>
      </c>
      <c r="BO245" t="s">
        <v>29</v>
      </c>
      <c r="BP245" t="s">
        <v>29</v>
      </c>
      <c r="BQ245" t="s">
        <v>29</v>
      </c>
      <c r="BR245" t="s">
        <v>29</v>
      </c>
      <c r="BS245" t="s">
        <v>29</v>
      </c>
      <c r="BT245" t="s">
        <v>29</v>
      </c>
      <c r="BU245" t="s">
        <v>29</v>
      </c>
      <c r="BV245" t="s">
        <v>29</v>
      </c>
      <c r="BW245" t="s">
        <v>29</v>
      </c>
      <c r="BX245" t="s">
        <v>29</v>
      </c>
      <c r="BY245" t="s">
        <v>29</v>
      </c>
      <c r="BZ245" t="s">
        <v>29</v>
      </c>
      <c r="CA245" t="s">
        <v>29</v>
      </c>
      <c r="CB245" t="s">
        <v>29</v>
      </c>
      <c r="CC245" t="s">
        <v>29</v>
      </c>
      <c r="CD245" t="s">
        <v>29</v>
      </c>
      <c r="CE245" t="s">
        <v>29</v>
      </c>
      <c r="CF245">
        <v>0</v>
      </c>
      <c r="CG245">
        <v>0</v>
      </c>
      <c r="CI245">
        <v>20191208</v>
      </c>
      <c r="CJ245" t="s">
        <v>23</v>
      </c>
      <c r="CK245" t="s">
        <v>29</v>
      </c>
      <c r="CL245" t="s">
        <v>29</v>
      </c>
      <c r="CM245" t="s">
        <v>29</v>
      </c>
      <c r="CN245" t="s">
        <v>29</v>
      </c>
      <c r="CO245" t="s">
        <v>29</v>
      </c>
      <c r="CP245" t="s">
        <v>29</v>
      </c>
      <c r="CQ245" t="s">
        <v>29</v>
      </c>
      <c r="CR245" t="s">
        <v>29</v>
      </c>
      <c r="CS245" t="s">
        <v>29</v>
      </c>
      <c r="CT245" t="s">
        <v>29</v>
      </c>
      <c r="CU245" t="s">
        <v>29</v>
      </c>
      <c r="CV245" t="s">
        <v>29</v>
      </c>
      <c r="CW245" t="s">
        <v>29</v>
      </c>
      <c r="CX245" t="s">
        <v>29</v>
      </c>
      <c r="CY245" t="s">
        <v>29</v>
      </c>
      <c r="CZ245" t="s">
        <v>29</v>
      </c>
      <c r="DA245" t="s">
        <v>29</v>
      </c>
      <c r="DB245">
        <v>0</v>
      </c>
      <c r="DC245">
        <v>0</v>
      </c>
    </row>
    <row r="246" spans="21:107" x14ac:dyDescent="0.2">
      <c r="U246">
        <v>20191209</v>
      </c>
      <c r="V246" t="s">
        <v>19</v>
      </c>
      <c r="W246">
        <v>0</v>
      </c>
      <c r="X246">
        <v>4</v>
      </c>
      <c r="Y246">
        <v>0</v>
      </c>
      <c r="Z246">
        <v>0</v>
      </c>
      <c r="AA246">
        <v>0</v>
      </c>
      <c r="AB246">
        <v>0</v>
      </c>
      <c r="AC246">
        <v>0</v>
      </c>
      <c r="AD246">
        <v>0</v>
      </c>
      <c r="AE246">
        <v>0</v>
      </c>
      <c r="AF246">
        <v>0</v>
      </c>
      <c r="AG246">
        <v>0</v>
      </c>
      <c r="AH246">
        <v>0</v>
      </c>
      <c r="AI246">
        <v>0</v>
      </c>
      <c r="AJ246">
        <v>3</v>
      </c>
      <c r="AK246">
        <v>0</v>
      </c>
      <c r="AL246">
        <v>0</v>
      </c>
      <c r="AM246">
        <v>0</v>
      </c>
      <c r="AN246">
        <v>7</v>
      </c>
      <c r="AO246">
        <v>2</v>
      </c>
      <c r="AQ246">
        <v>20191209</v>
      </c>
      <c r="AR246" t="s">
        <v>20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M246">
        <v>20191209</v>
      </c>
      <c r="BN246" t="s">
        <v>22</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I246">
        <v>20191209</v>
      </c>
      <c r="CJ246" t="s">
        <v>23</v>
      </c>
      <c r="CK246" t="s">
        <v>29</v>
      </c>
      <c r="CL246" t="s">
        <v>29</v>
      </c>
      <c r="CM246" t="s">
        <v>29</v>
      </c>
      <c r="CN246" t="s">
        <v>29</v>
      </c>
      <c r="CO246" t="s">
        <v>29</v>
      </c>
      <c r="CP246" t="s">
        <v>29</v>
      </c>
      <c r="CQ246" t="s">
        <v>29</v>
      </c>
      <c r="CR246" t="s">
        <v>29</v>
      </c>
      <c r="CS246" t="s">
        <v>29</v>
      </c>
      <c r="CT246" t="s">
        <v>29</v>
      </c>
      <c r="CU246" t="s">
        <v>29</v>
      </c>
      <c r="CV246" t="s">
        <v>29</v>
      </c>
      <c r="CW246" t="s">
        <v>29</v>
      </c>
      <c r="CX246" t="s">
        <v>29</v>
      </c>
      <c r="CY246" t="s">
        <v>29</v>
      </c>
      <c r="CZ246" t="s">
        <v>29</v>
      </c>
      <c r="DA246" t="s">
        <v>29</v>
      </c>
      <c r="DB246">
        <v>0</v>
      </c>
      <c r="DC246">
        <v>0</v>
      </c>
    </row>
    <row r="247" spans="21:107" x14ac:dyDescent="0.2">
      <c r="U247">
        <v>20191210</v>
      </c>
      <c r="V247" t="s">
        <v>19</v>
      </c>
      <c r="W247">
        <v>0</v>
      </c>
      <c r="X247">
        <v>1</v>
      </c>
      <c r="Y247">
        <v>0</v>
      </c>
      <c r="Z247">
        <v>0</v>
      </c>
      <c r="AA247">
        <v>0</v>
      </c>
      <c r="AB247">
        <v>0</v>
      </c>
      <c r="AC247">
        <v>0</v>
      </c>
      <c r="AD247">
        <v>0</v>
      </c>
      <c r="AE247">
        <v>0</v>
      </c>
      <c r="AF247">
        <v>0</v>
      </c>
      <c r="AG247">
        <v>0</v>
      </c>
      <c r="AH247">
        <v>0</v>
      </c>
      <c r="AI247">
        <v>0</v>
      </c>
      <c r="AJ247">
        <v>4</v>
      </c>
      <c r="AK247">
        <v>0</v>
      </c>
      <c r="AL247">
        <v>0</v>
      </c>
      <c r="AM247">
        <v>0</v>
      </c>
      <c r="AN247">
        <v>5</v>
      </c>
      <c r="AO247">
        <v>2</v>
      </c>
      <c r="AQ247">
        <v>20191210</v>
      </c>
      <c r="AR247" t="s">
        <v>20</v>
      </c>
      <c r="AS247">
        <v>0</v>
      </c>
      <c r="AT247">
        <v>0</v>
      </c>
      <c r="AU247">
        <v>0</v>
      </c>
      <c r="AV247">
        <v>0</v>
      </c>
      <c r="AW247">
        <v>0</v>
      </c>
      <c r="AX247">
        <v>0</v>
      </c>
      <c r="AY247">
        <v>0</v>
      </c>
      <c r="AZ247">
        <v>0</v>
      </c>
      <c r="BA247">
        <v>0</v>
      </c>
      <c r="BB247">
        <v>0</v>
      </c>
      <c r="BC247">
        <v>0</v>
      </c>
      <c r="BD247">
        <v>0</v>
      </c>
      <c r="BE247">
        <v>0</v>
      </c>
      <c r="BF247">
        <v>3</v>
      </c>
      <c r="BG247">
        <v>0</v>
      </c>
      <c r="BH247">
        <v>0</v>
      </c>
      <c r="BI247">
        <v>0</v>
      </c>
      <c r="BJ247">
        <v>3</v>
      </c>
      <c r="BK247">
        <v>1</v>
      </c>
      <c r="BM247">
        <v>20191210</v>
      </c>
      <c r="BN247" t="s">
        <v>22</v>
      </c>
      <c r="BO247" t="s">
        <v>29</v>
      </c>
      <c r="BP247" t="s">
        <v>29</v>
      </c>
      <c r="BQ247" t="s">
        <v>29</v>
      </c>
      <c r="BR247" t="s">
        <v>29</v>
      </c>
      <c r="BS247" t="s">
        <v>29</v>
      </c>
      <c r="BT247" t="s">
        <v>29</v>
      </c>
      <c r="BU247" t="s">
        <v>29</v>
      </c>
      <c r="BV247" t="s">
        <v>29</v>
      </c>
      <c r="BW247" t="s">
        <v>29</v>
      </c>
      <c r="BX247" t="s">
        <v>29</v>
      </c>
      <c r="BY247" t="s">
        <v>29</v>
      </c>
      <c r="BZ247" t="s">
        <v>29</v>
      </c>
      <c r="CA247" t="s">
        <v>29</v>
      </c>
      <c r="CB247" t="s">
        <v>29</v>
      </c>
      <c r="CC247" t="s">
        <v>29</v>
      </c>
      <c r="CD247" t="s">
        <v>29</v>
      </c>
      <c r="CE247" t="s">
        <v>29</v>
      </c>
      <c r="CF247">
        <v>0</v>
      </c>
      <c r="CG247">
        <v>0</v>
      </c>
      <c r="CI247">
        <v>20191210</v>
      </c>
      <c r="CJ247" t="s">
        <v>23</v>
      </c>
      <c r="CK247" t="s">
        <v>29</v>
      </c>
      <c r="CL247" t="s">
        <v>29</v>
      </c>
      <c r="CM247" t="s">
        <v>29</v>
      </c>
      <c r="CN247" t="s">
        <v>29</v>
      </c>
      <c r="CO247" t="s">
        <v>29</v>
      </c>
      <c r="CP247" t="s">
        <v>29</v>
      </c>
      <c r="CQ247" t="s">
        <v>29</v>
      </c>
      <c r="CR247" t="s">
        <v>29</v>
      </c>
      <c r="CS247" t="s">
        <v>29</v>
      </c>
      <c r="CT247" t="s">
        <v>29</v>
      </c>
      <c r="CU247" t="s">
        <v>29</v>
      </c>
      <c r="CV247" t="s">
        <v>29</v>
      </c>
      <c r="CW247" t="s">
        <v>29</v>
      </c>
      <c r="CX247" t="s">
        <v>29</v>
      </c>
      <c r="CY247" t="s">
        <v>29</v>
      </c>
      <c r="CZ247" t="s">
        <v>29</v>
      </c>
      <c r="DA247" t="s">
        <v>29</v>
      </c>
      <c r="DB247">
        <v>0</v>
      </c>
      <c r="DC247">
        <v>0</v>
      </c>
    </row>
    <row r="248" spans="21:107" x14ac:dyDescent="0.2">
      <c r="U248">
        <v>20191211</v>
      </c>
      <c r="V248" t="s">
        <v>19</v>
      </c>
      <c r="W248">
        <v>0</v>
      </c>
      <c r="X248">
        <v>2</v>
      </c>
      <c r="Y248">
        <v>0</v>
      </c>
      <c r="Z248">
        <v>0</v>
      </c>
      <c r="AA248">
        <v>0</v>
      </c>
      <c r="AB248">
        <v>0</v>
      </c>
      <c r="AC248">
        <v>0</v>
      </c>
      <c r="AD248">
        <v>0</v>
      </c>
      <c r="AE248">
        <v>0</v>
      </c>
      <c r="AF248">
        <v>0</v>
      </c>
      <c r="AG248">
        <v>0</v>
      </c>
      <c r="AH248">
        <v>0</v>
      </c>
      <c r="AI248">
        <v>0</v>
      </c>
      <c r="AJ248">
        <v>6</v>
      </c>
      <c r="AK248">
        <v>0</v>
      </c>
      <c r="AL248">
        <v>0</v>
      </c>
      <c r="AM248">
        <v>0</v>
      </c>
      <c r="AN248">
        <v>8</v>
      </c>
      <c r="AO248">
        <v>2</v>
      </c>
      <c r="AQ248">
        <v>20191211</v>
      </c>
      <c r="AR248" t="s">
        <v>20</v>
      </c>
      <c r="AS248">
        <v>0</v>
      </c>
      <c r="AT248">
        <v>1</v>
      </c>
      <c r="AU248">
        <v>0</v>
      </c>
      <c r="AV248">
        <v>0</v>
      </c>
      <c r="AW248">
        <v>0</v>
      </c>
      <c r="AX248">
        <v>0</v>
      </c>
      <c r="AY248">
        <v>0</v>
      </c>
      <c r="AZ248">
        <v>0</v>
      </c>
      <c r="BA248">
        <v>0</v>
      </c>
      <c r="BB248">
        <v>0</v>
      </c>
      <c r="BC248">
        <v>0</v>
      </c>
      <c r="BD248">
        <v>0</v>
      </c>
      <c r="BE248">
        <v>0</v>
      </c>
      <c r="BF248">
        <v>1</v>
      </c>
      <c r="BG248">
        <v>0</v>
      </c>
      <c r="BH248">
        <v>0</v>
      </c>
      <c r="BI248">
        <v>0</v>
      </c>
      <c r="BJ248">
        <v>2</v>
      </c>
      <c r="BK248">
        <v>2</v>
      </c>
      <c r="BM248">
        <v>20191211</v>
      </c>
      <c r="BN248" t="s">
        <v>22</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I248">
        <v>20191211</v>
      </c>
      <c r="CJ248" t="s">
        <v>23</v>
      </c>
      <c r="CK248" t="s">
        <v>29</v>
      </c>
      <c r="CL248" t="s">
        <v>29</v>
      </c>
      <c r="CM248" t="s">
        <v>29</v>
      </c>
      <c r="CN248" t="s">
        <v>29</v>
      </c>
      <c r="CO248" t="s">
        <v>29</v>
      </c>
      <c r="CP248" t="s">
        <v>29</v>
      </c>
      <c r="CQ248" t="s">
        <v>29</v>
      </c>
      <c r="CR248" t="s">
        <v>29</v>
      </c>
      <c r="CS248" t="s">
        <v>29</v>
      </c>
      <c r="CT248" t="s">
        <v>29</v>
      </c>
      <c r="CU248" t="s">
        <v>29</v>
      </c>
      <c r="CV248" t="s">
        <v>29</v>
      </c>
      <c r="CW248" t="s">
        <v>29</v>
      </c>
      <c r="CX248" t="s">
        <v>29</v>
      </c>
      <c r="CY248" t="s">
        <v>29</v>
      </c>
      <c r="CZ248" t="s">
        <v>29</v>
      </c>
      <c r="DA248" t="s">
        <v>29</v>
      </c>
      <c r="DB248">
        <v>0</v>
      </c>
      <c r="DC248">
        <v>0</v>
      </c>
    </row>
    <row r="249" spans="21:107" x14ac:dyDescent="0.2">
      <c r="U249">
        <v>20191212</v>
      </c>
      <c r="V249" t="s">
        <v>19</v>
      </c>
      <c r="W249">
        <v>0</v>
      </c>
      <c r="X249">
        <v>1</v>
      </c>
      <c r="Y249">
        <v>0</v>
      </c>
      <c r="Z249">
        <v>0</v>
      </c>
      <c r="AA249">
        <v>0</v>
      </c>
      <c r="AB249">
        <v>0</v>
      </c>
      <c r="AC249">
        <v>0</v>
      </c>
      <c r="AD249">
        <v>0</v>
      </c>
      <c r="AE249">
        <v>0</v>
      </c>
      <c r="AF249">
        <v>0</v>
      </c>
      <c r="AG249">
        <v>0</v>
      </c>
      <c r="AH249">
        <v>0</v>
      </c>
      <c r="AI249">
        <v>0</v>
      </c>
      <c r="AJ249">
        <v>10</v>
      </c>
      <c r="AK249">
        <v>0</v>
      </c>
      <c r="AL249">
        <v>0</v>
      </c>
      <c r="AM249">
        <v>0</v>
      </c>
      <c r="AN249">
        <v>11</v>
      </c>
      <c r="AO249">
        <v>2</v>
      </c>
      <c r="AQ249">
        <v>20191212</v>
      </c>
      <c r="AR249" t="s">
        <v>20</v>
      </c>
      <c r="AS249">
        <v>0</v>
      </c>
      <c r="AT249">
        <v>0</v>
      </c>
      <c r="AU249">
        <v>0</v>
      </c>
      <c r="AV249">
        <v>0</v>
      </c>
      <c r="AW249">
        <v>0</v>
      </c>
      <c r="AX249">
        <v>0</v>
      </c>
      <c r="AY249">
        <v>1</v>
      </c>
      <c r="AZ249">
        <v>0</v>
      </c>
      <c r="BA249">
        <v>0</v>
      </c>
      <c r="BB249">
        <v>0</v>
      </c>
      <c r="BC249">
        <v>0</v>
      </c>
      <c r="BD249">
        <v>0</v>
      </c>
      <c r="BE249">
        <v>0</v>
      </c>
      <c r="BF249">
        <v>16</v>
      </c>
      <c r="BG249">
        <v>0</v>
      </c>
      <c r="BH249">
        <v>0</v>
      </c>
      <c r="BI249">
        <v>0</v>
      </c>
      <c r="BJ249">
        <v>17</v>
      </c>
      <c r="BK249">
        <v>2</v>
      </c>
      <c r="BM249">
        <v>20191212</v>
      </c>
      <c r="BN249" t="s">
        <v>22</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I249">
        <v>20191212</v>
      </c>
      <c r="CJ249" t="s">
        <v>23</v>
      </c>
      <c r="CK249" t="s">
        <v>29</v>
      </c>
      <c r="CL249" t="s">
        <v>29</v>
      </c>
      <c r="CM249" t="s">
        <v>29</v>
      </c>
      <c r="CN249" t="s">
        <v>29</v>
      </c>
      <c r="CO249" t="s">
        <v>29</v>
      </c>
      <c r="CP249" t="s">
        <v>29</v>
      </c>
      <c r="CQ249" t="s">
        <v>29</v>
      </c>
      <c r="CR249" t="s">
        <v>29</v>
      </c>
      <c r="CS249" t="s">
        <v>29</v>
      </c>
      <c r="CT249" t="s">
        <v>29</v>
      </c>
      <c r="CU249" t="s">
        <v>29</v>
      </c>
      <c r="CV249" t="s">
        <v>29</v>
      </c>
      <c r="CW249" t="s">
        <v>29</v>
      </c>
      <c r="CX249" t="s">
        <v>29</v>
      </c>
      <c r="CY249" t="s">
        <v>29</v>
      </c>
      <c r="CZ249" t="s">
        <v>29</v>
      </c>
      <c r="DA249" t="s">
        <v>29</v>
      </c>
      <c r="DB249">
        <v>0</v>
      </c>
      <c r="DC249">
        <v>0</v>
      </c>
    </row>
    <row r="250" spans="21:107" x14ac:dyDescent="0.2">
      <c r="U250">
        <v>20191213</v>
      </c>
      <c r="V250" t="s">
        <v>19</v>
      </c>
      <c r="W250" t="s">
        <v>29</v>
      </c>
      <c r="X250" t="s">
        <v>29</v>
      </c>
      <c r="Y250" t="s">
        <v>29</v>
      </c>
      <c r="Z250" t="s">
        <v>29</v>
      </c>
      <c r="AA250" t="s">
        <v>29</v>
      </c>
      <c r="AB250" t="s">
        <v>29</v>
      </c>
      <c r="AC250" t="s">
        <v>29</v>
      </c>
      <c r="AD250" t="s">
        <v>29</v>
      </c>
      <c r="AE250" t="s">
        <v>29</v>
      </c>
      <c r="AF250" t="s">
        <v>29</v>
      </c>
      <c r="AG250" t="s">
        <v>29</v>
      </c>
      <c r="AH250" t="s">
        <v>29</v>
      </c>
      <c r="AI250" t="s">
        <v>29</v>
      </c>
      <c r="AJ250" t="s">
        <v>29</v>
      </c>
      <c r="AK250" t="s">
        <v>29</v>
      </c>
      <c r="AL250" t="s">
        <v>29</v>
      </c>
      <c r="AM250" t="s">
        <v>29</v>
      </c>
      <c r="AN250">
        <v>0</v>
      </c>
      <c r="AO250">
        <v>0</v>
      </c>
      <c r="AQ250">
        <v>20191213</v>
      </c>
      <c r="AR250" t="s">
        <v>20</v>
      </c>
      <c r="AS250" t="s">
        <v>29</v>
      </c>
      <c r="AT250" t="s">
        <v>29</v>
      </c>
      <c r="AU250" t="s">
        <v>29</v>
      </c>
      <c r="AV250" t="s">
        <v>29</v>
      </c>
      <c r="AW250" t="s">
        <v>29</v>
      </c>
      <c r="AX250" t="s">
        <v>29</v>
      </c>
      <c r="AY250" t="s">
        <v>29</v>
      </c>
      <c r="AZ250" t="s">
        <v>29</v>
      </c>
      <c r="BA250" t="s">
        <v>29</v>
      </c>
      <c r="BB250" t="s">
        <v>29</v>
      </c>
      <c r="BC250" t="s">
        <v>29</v>
      </c>
      <c r="BD250" t="s">
        <v>29</v>
      </c>
      <c r="BE250" t="s">
        <v>29</v>
      </c>
      <c r="BF250" t="s">
        <v>29</v>
      </c>
      <c r="BG250" t="s">
        <v>29</v>
      </c>
      <c r="BH250" t="s">
        <v>29</v>
      </c>
      <c r="BI250" t="s">
        <v>29</v>
      </c>
      <c r="BJ250">
        <v>0</v>
      </c>
      <c r="BK250">
        <v>0</v>
      </c>
      <c r="BM250">
        <v>20191213</v>
      </c>
      <c r="BN250" t="s">
        <v>22</v>
      </c>
      <c r="BO250" t="s">
        <v>29</v>
      </c>
      <c r="BP250" t="s">
        <v>29</v>
      </c>
      <c r="BQ250" t="s">
        <v>29</v>
      </c>
      <c r="BR250" t="s">
        <v>29</v>
      </c>
      <c r="BS250" t="s">
        <v>29</v>
      </c>
      <c r="BT250" t="s">
        <v>29</v>
      </c>
      <c r="BU250" t="s">
        <v>29</v>
      </c>
      <c r="BV250" t="s">
        <v>29</v>
      </c>
      <c r="BW250" t="s">
        <v>29</v>
      </c>
      <c r="BX250" t="s">
        <v>29</v>
      </c>
      <c r="BY250" t="s">
        <v>29</v>
      </c>
      <c r="BZ250" t="s">
        <v>29</v>
      </c>
      <c r="CA250" t="s">
        <v>29</v>
      </c>
      <c r="CB250" t="s">
        <v>29</v>
      </c>
      <c r="CC250" t="s">
        <v>29</v>
      </c>
      <c r="CD250" t="s">
        <v>29</v>
      </c>
      <c r="CE250" t="s">
        <v>29</v>
      </c>
      <c r="CF250">
        <v>0</v>
      </c>
      <c r="CG250">
        <v>0</v>
      </c>
      <c r="CI250">
        <v>20191213</v>
      </c>
      <c r="CJ250" t="s">
        <v>23</v>
      </c>
      <c r="CK250" t="s">
        <v>29</v>
      </c>
      <c r="CL250" t="s">
        <v>29</v>
      </c>
      <c r="CM250" t="s">
        <v>29</v>
      </c>
      <c r="CN250" t="s">
        <v>29</v>
      </c>
      <c r="CO250" t="s">
        <v>29</v>
      </c>
      <c r="CP250" t="s">
        <v>29</v>
      </c>
      <c r="CQ250" t="s">
        <v>29</v>
      </c>
      <c r="CR250" t="s">
        <v>29</v>
      </c>
      <c r="CS250" t="s">
        <v>29</v>
      </c>
      <c r="CT250" t="s">
        <v>29</v>
      </c>
      <c r="CU250" t="s">
        <v>29</v>
      </c>
      <c r="CV250" t="s">
        <v>29</v>
      </c>
      <c r="CW250" t="s">
        <v>29</v>
      </c>
      <c r="CX250" t="s">
        <v>29</v>
      </c>
      <c r="CY250" t="s">
        <v>29</v>
      </c>
      <c r="CZ250" t="s">
        <v>29</v>
      </c>
      <c r="DA250" t="s">
        <v>29</v>
      </c>
      <c r="DB250">
        <v>0</v>
      </c>
      <c r="DC250">
        <v>0</v>
      </c>
    </row>
    <row r="251" spans="21:107" x14ac:dyDescent="0.2">
      <c r="U251">
        <v>20191214</v>
      </c>
      <c r="V251" t="s">
        <v>19</v>
      </c>
      <c r="W251" t="s">
        <v>29</v>
      </c>
      <c r="X251" t="s">
        <v>29</v>
      </c>
      <c r="Y251" t="s">
        <v>29</v>
      </c>
      <c r="Z251" t="s">
        <v>29</v>
      </c>
      <c r="AA251" t="s">
        <v>29</v>
      </c>
      <c r="AB251" t="s">
        <v>29</v>
      </c>
      <c r="AC251" t="s">
        <v>29</v>
      </c>
      <c r="AD251" t="s">
        <v>29</v>
      </c>
      <c r="AE251" t="s">
        <v>29</v>
      </c>
      <c r="AF251" t="s">
        <v>29</v>
      </c>
      <c r="AG251" t="s">
        <v>29</v>
      </c>
      <c r="AH251" t="s">
        <v>29</v>
      </c>
      <c r="AI251" t="s">
        <v>29</v>
      </c>
      <c r="AJ251" t="s">
        <v>29</v>
      </c>
      <c r="AK251" t="s">
        <v>29</v>
      </c>
      <c r="AL251" t="s">
        <v>29</v>
      </c>
      <c r="AM251" t="s">
        <v>29</v>
      </c>
      <c r="AN251">
        <v>0</v>
      </c>
      <c r="AO251">
        <v>0</v>
      </c>
      <c r="AQ251">
        <v>20191214</v>
      </c>
      <c r="AR251" t="s">
        <v>20</v>
      </c>
      <c r="AS251" t="s">
        <v>29</v>
      </c>
      <c r="AT251" t="s">
        <v>29</v>
      </c>
      <c r="AU251" t="s">
        <v>29</v>
      </c>
      <c r="AV251" t="s">
        <v>29</v>
      </c>
      <c r="AW251" t="s">
        <v>29</v>
      </c>
      <c r="AX251" t="s">
        <v>29</v>
      </c>
      <c r="AY251" t="s">
        <v>29</v>
      </c>
      <c r="AZ251" t="s">
        <v>29</v>
      </c>
      <c r="BA251" t="s">
        <v>29</v>
      </c>
      <c r="BB251" t="s">
        <v>29</v>
      </c>
      <c r="BC251" t="s">
        <v>29</v>
      </c>
      <c r="BD251" t="s">
        <v>29</v>
      </c>
      <c r="BE251" t="s">
        <v>29</v>
      </c>
      <c r="BF251" t="s">
        <v>29</v>
      </c>
      <c r="BG251" t="s">
        <v>29</v>
      </c>
      <c r="BH251" t="s">
        <v>29</v>
      </c>
      <c r="BI251" t="s">
        <v>29</v>
      </c>
      <c r="BJ251">
        <v>0</v>
      </c>
      <c r="BK251">
        <v>0</v>
      </c>
      <c r="BM251">
        <v>20191214</v>
      </c>
      <c r="BN251" t="s">
        <v>22</v>
      </c>
      <c r="BO251" t="s">
        <v>29</v>
      </c>
      <c r="BP251" t="s">
        <v>29</v>
      </c>
      <c r="BQ251" t="s">
        <v>29</v>
      </c>
      <c r="BR251" t="s">
        <v>29</v>
      </c>
      <c r="BS251" t="s">
        <v>29</v>
      </c>
      <c r="BT251" t="s">
        <v>29</v>
      </c>
      <c r="BU251" t="s">
        <v>29</v>
      </c>
      <c r="BV251" t="s">
        <v>29</v>
      </c>
      <c r="BW251" t="s">
        <v>29</v>
      </c>
      <c r="BX251" t="s">
        <v>29</v>
      </c>
      <c r="BY251" t="s">
        <v>29</v>
      </c>
      <c r="BZ251" t="s">
        <v>29</v>
      </c>
      <c r="CA251" t="s">
        <v>29</v>
      </c>
      <c r="CB251" t="s">
        <v>29</v>
      </c>
      <c r="CC251" t="s">
        <v>29</v>
      </c>
      <c r="CD251" t="s">
        <v>29</v>
      </c>
      <c r="CE251" t="s">
        <v>29</v>
      </c>
      <c r="CF251">
        <v>0</v>
      </c>
      <c r="CG251">
        <v>0</v>
      </c>
      <c r="CI251">
        <v>20191214</v>
      </c>
      <c r="CJ251" t="s">
        <v>23</v>
      </c>
      <c r="CK251" t="s">
        <v>29</v>
      </c>
      <c r="CL251" t="s">
        <v>29</v>
      </c>
      <c r="CM251" t="s">
        <v>29</v>
      </c>
      <c r="CN251" t="s">
        <v>29</v>
      </c>
      <c r="CO251" t="s">
        <v>29</v>
      </c>
      <c r="CP251" t="s">
        <v>29</v>
      </c>
      <c r="CQ251" t="s">
        <v>29</v>
      </c>
      <c r="CR251" t="s">
        <v>29</v>
      </c>
      <c r="CS251" t="s">
        <v>29</v>
      </c>
      <c r="CT251" t="s">
        <v>29</v>
      </c>
      <c r="CU251" t="s">
        <v>29</v>
      </c>
      <c r="CV251" t="s">
        <v>29</v>
      </c>
      <c r="CW251" t="s">
        <v>29</v>
      </c>
      <c r="CX251" t="s">
        <v>29</v>
      </c>
      <c r="CY251" t="s">
        <v>29</v>
      </c>
      <c r="CZ251" t="s">
        <v>29</v>
      </c>
      <c r="DA251" t="s">
        <v>29</v>
      </c>
      <c r="DB251">
        <v>0</v>
      </c>
      <c r="DC251">
        <v>0</v>
      </c>
    </row>
    <row r="252" spans="21:107" x14ac:dyDescent="0.2">
      <c r="U252">
        <v>20191215</v>
      </c>
      <c r="V252" t="s">
        <v>19</v>
      </c>
      <c r="W252" t="s">
        <v>29</v>
      </c>
      <c r="X252" t="s">
        <v>29</v>
      </c>
      <c r="Y252" t="s">
        <v>29</v>
      </c>
      <c r="Z252" t="s">
        <v>29</v>
      </c>
      <c r="AA252" t="s">
        <v>29</v>
      </c>
      <c r="AB252" t="s">
        <v>29</v>
      </c>
      <c r="AC252" t="s">
        <v>29</v>
      </c>
      <c r="AD252" t="s">
        <v>29</v>
      </c>
      <c r="AE252" t="s">
        <v>29</v>
      </c>
      <c r="AF252" t="s">
        <v>29</v>
      </c>
      <c r="AG252" t="s">
        <v>29</v>
      </c>
      <c r="AH252" t="s">
        <v>29</v>
      </c>
      <c r="AI252" t="s">
        <v>29</v>
      </c>
      <c r="AJ252" t="s">
        <v>29</v>
      </c>
      <c r="AK252" t="s">
        <v>29</v>
      </c>
      <c r="AL252" t="s">
        <v>29</v>
      </c>
      <c r="AM252" t="s">
        <v>29</v>
      </c>
      <c r="AN252">
        <v>0</v>
      </c>
      <c r="AO252">
        <v>0</v>
      </c>
      <c r="AQ252">
        <v>20191215</v>
      </c>
      <c r="AR252" t="s">
        <v>20</v>
      </c>
      <c r="AS252" t="s">
        <v>29</v>
      </c>
      <c r="AT252" t="s">
        <v>29</v>
      </c>
      <c r="AU252" t="s">
        <v>29</v>
      </c>
      <c r="AV252" t="s">
        <v>29</v>
      </c>
      <c r="AW252" t="s">
        <v>29</v>
      </c>
      <c r="AX252" t="s">
        <v>29</v>
      </c>
      <c r="AY252" t="s">
        <v>29</v>
      </c>
      <c r="AZ252" t="s">
        <v>29</v>
      </c>
      <c r="BA252" t="s">
        <v>29</v>
      </c>
      <c r="BB252" t="s">
        <v>29</v>
      </c>
      <c r="BC252" t="s">
        <v>29</v>
      </c>
      <c r="BD252" t="s">
        <v>29</v>
      </c>
      <c r="BE252" t="s">
        <v>29</v>
      </c>
      <c r="BF252" t="s">
        <v>29</v>
      </c>
      <c r="BG252" t="s">
        <v>29</v>
      </c>
      <c r="BH252" t="s">
        <v>29</v>
      </c>
      <c r="BI252" t="s">
        <v>29</v>
      </c>
      <c r="BJ252">
        <v>0</v>
      </c>
      <c r="BK252">
        <v>0</v>
      </c>
      <c r="BM252">
        <v>20191215</v>
      </c>
      <c r="BN252" t="s">
        <v>22</v>
      </c>
      <c r="BO252" t="s">
        <v>29</v>
      </c>
      <c r="BP252" t="s">
        <v>29</v>
      </c>
      <c r="BQ252" t="s">
        <v>29</v>
      </c>
      <c r="BR252" t="s">
        <v>29</v>
      </c>
      <c r="BS252" t="s">
        <v>29</v>
      </c>
      <c r="BT252" t="s">
        <v>29</v>
      </c>
      <c r="BU252" t="s">
        <v>29</v>
      </c>
      <c r="BV252" t="s">
        <v>29</v>
      </c>
      <c r="BW252" t="s">
        <v>29</v>
      </c>
      <c r="BX252" t="s">
        <v>29</v>
      </c>
      <c r="BY252" t="s">
        <v>29</v>
      </c>
      <c r="BZ252" t="s">
        <v>29</v>
      </c>
      <c r="CA252" t="s">
        <v>29</v>
      </c>
      <c r="CB252" t="s">
        <v>29</v>
      </c>
      <c r="CC252" t="s">
        <v>29</v>
      </c>
      <c r="CD252" t="s">
        <v>29</v>
      </c>
      <c r="CE252" t="s">
        <v>29</v>
      </c>
      <c r="CF252">
        <v>0</v>
      </c>
      <c r="CG252">
        <v>0</v>
      </c>
      <c r="CI252">
        <v>20191215</v>
      </c>
      <c r="CJ252" t="s">
        <v>23</v>
      </c>
      <c r="CK252" t="s">
        <v>29</v>
      </c>
      <c r="CL252" t="s">
        <v>29</v>
      </c>
      <c r="CM252" t="s">
        <v>29</v>
      </c>
      <c r="CN252" t="s">
        <v>29</v>
      </c>
      <c r="CO252" t="s">
        <v>29</v>
      </c>
      <c r="CP252" t="s">
        <v>29</v>
      </c>
      <c r="CQ252" t="s">
        <v>29</v>
      </c>
      <c r="CR252" t="s">
        <v>29</v>
      </c>
      <c r="CS252" t="s">
        <v>29</v>
      </c>
      <c r="CT252" t="s">
        <v>29</v>
      </c>
      <c r="CU252" t="s">
        <v>29</v>
      </c>
      <c r="CV252" t="s">
        <v>29</v>
      </c>
      <c r="CW252" t="s">
        <v>29</v>
      </c>
      <c r="CX252" t="s">
        <v>29</v>
      </c>
      <c r="CY252" t="s">
        <v>29</v>
      </c>
      <c r="CZ252" t="s">
        <v>29</v>
      </c>
      <c r="DA252" t="s">
        <v>29</v>
      </c>
      <c r="DB252">
        <v>0</v>
      </c>
      <c r="DC252">
        <v>0</v>
      </c>
    </row>
    <row r="253" spans="21:107" x14ac:dyDescent="0.2">
      <c r="U253">
        <v>20191216</v>
      </c>
      <c r="V253" t="s">
        <v>19</v>
      </c>
      <c r="W253" t="s">
        <v>29</v>
      </c>
      <c r="X253" t="s">
        <v>29</v>
      </c>
      <c r="Y253" t="s">
        <v>29</v>
      </c>
      <c r="Z253" t="s">
        <v>29</v>
      </c>
      <c r="AA253" t="s">
        <v>29</v>
      </c>
      <c r="AB253" t="s">
        <v>29</v>
      </c>
      <c r="AC253" t="s">
        <v>29</v>
      </c>
      <c r="AD253" t="s">
        <v>29</v>
      </c>
      <c r="AE253" t="s">
        <v>29</v>
      </c>
      <c r="AF253" t="s">
        <v>29</v>
      </c>
      <c r="AG253" t="s">
        <v>29</v>
      </c>
      <c r="AH253" t="s">
        <v>29</v>
      </c>
      <c r="AI253" t="s">
        <v>29</v>
      </c>
      <c r="AJ253" t="s">
        <v>29</v>
      </c>
      <c r="AK253" t="s">
        <v>29</v>
      </c>
      <c r="AL253" t="s">
        <v>29</v>
      </c>
      <c r="AM253" t="s">
        <v>29</v>
      </c>
      <c r="AN253">
        <v>0</v>
      </c>
      <c r="AO253">
        <v>0</v>
      </c>
      <c r="AQ253">
        <v>20191216</v>
      </c>
      <c r="AR253" t="s">
        <v>20</v>
      </c>
      <c r="AS253" t="s">
        <v>29</v>
      </c>
      <c r="AT253" t="s">
        <v>29</v>
      </c>
      <c r="AU253" t="s">
        <v>29</v>
      </c>
      <c r="AV253" t="s">
        <v>29</v>
      </c>
      <c r="AW253" t="s">
        <v>29</v>
      </c>
      <c r="AX253" t="s">
        <v>29</v>
      </c>
      <c r="AY253" t="s">
        <v>29</v>
      </c>
      <c r="AZ253" t="s">
        <v>29</v>
      </c>
      <c r="BA253" t="s">
        <v>29</v>
      </c>
      <c r="BB253" t="s">
        <v>29</v>
      </c>
      <c r="BC253" t="s">
        <v>29</v>
      </c>
      <c r="BD253" t="s">
        <v>29</v>
      </c>
      <c r="BE253" t="s">
        <v>29</v>
      </c>
      <c r="BF253" t="s">
        <v>29</v>
      </c>
      <c r="BG253" t="s">
        <v>29</v>
      </c>
      <c r="BH253" t="s">
        <v>29</v>
      </c>
      <c r="BI253" t="s">
        <v>29</v>
      </c>
      <c r="BJ253">
        <v>0</v>
      </c>
      <c r="BK253">
        <v>0</v>
      </c>
      <c r="BM253">
        <v>20191216</v>
      </c>
      <c r="BN253" t="s">
        <v>22</v>
      </c>
      <c r="BO253" t="s">
        <v>29</v>
      </c>
      <c r="BP253" t="s">
        <v>29</v>
      </c>
      <c r="BQ253" t="s">
        <v>29</v>
      </c>
      <c r="BR253" t="s">
        <v>29</v>
      </c>
      <c r="BS253" t="s">
        <v>29</v>
      </c>
      <c r="BT253" t="s">
        <v>29</v>
      </c>
      <c r="BU253" t="s">
        <v>29</v>
      </c>
      <c r="BV253" t="s">
        <v>29</v>
      </c>
      <c r="BW253" t="s">
        <v>29</v>
      </c>
      <c r="BX253" t="s">
        <v>29</v>
      </c>
      <c r="BY253" t="s">
        <v>29</v>
      </c>
      <c r="BZ253" t="s">
        <v>29</v>
      </c>
      <c r="CA253" t="s">
        <v>29</v>
      </c>
      <c r="CB253" t="s">
        <v>29</v>
      </c>
      <c r="CC253" t="s">
        <v>29</v>
      </c>
      <c r="CD253" t="s">
        <v>29</v>
      </c>
      <c r="CE253" t="s">
        <v>29</v>
      </c>
      <c r="CF253">
        <v>0</v>
      </c>
      <c r="CG253">
        <v>0</v>
      </c>
      <c r="CI253">
        <v>20191216</v>
      </c>
      <c r="CJ253" t="s">
        <v>23</v>
      </c>
      <c r="CK253" t="s">
        <v>29</v>
      </c>
      <c r="CL253" t="s">
        <v>29</v>
      </c>
      <c r="CM253" t="s">
        <v>29</v>
      </c>
      <c r="CN253" t="s">
        <v>29</v>
      </c>
      <c r="CO253" t="s">
        <v>29</v>
      </c>
      <c r="CP253" t="s">
        <v>29</v>
      </c>
      <c r="CQ253" t="s">
        <v>29</v>
      </c>
      <c r="CR253" t="s">
        <v>29</v>
      </c>
      <c r="CS253" t="s">
        <v>29</v>
      </c>
      <c r="CT253" t="s">
        <v>29</v>
      </c>
      <c r="CU253" t="s">
        <v>29</v>
      </c>
      <c r="CV253" t="s">
        <v>29</v>
      </c>
      <c r="CW253" t="s">
        <v>29</v>
      </c>
      <c r="CX253" t="s">
        <v>29</v>
      </c>
      <c r="CY253" t="s">
        <v>29</v>
      </c>
      <c r="CZ253" t="s">
        <v>29</v>
      </c>
      <c r="DA253" t="s">
        <v>29</v>
      </c>
      <c r="DB253">
        <v>0</v>
      </c>
      <c r="DC253">
        <v>0</v>
      </c>
    </row>
    <row r="254" spans="21:107" x14ac:dyDescent="0.2">
      <c r="U254">
        <v>20191217</v>
      </c>
      <c r="V254" t="s">
        <v>19</v>
      </c>
      <c r="W254" t="s">
        <v>29</v>
      </c>
      <c r="X254" t="s">
        <v>29</v>
      </c>
      <c r="Y254" t="s">
        <v>29</v>
      </c>
      <c r="Z254" t="s">
        <v>29</v>
      </c>
      <c r="AA254" t="s">
        <v>29</v>
      </c>
      <c r="AB254" t="s">
        <v>29</v>
      </c>
      <c r="AC254" t="s">
        <v>29</v>
      </c>
      <c r="AD254" t="s">
        <v>29</v>
      </c>
      <c r="AE254" t="s">
        <v>29</v>
      </c>
      <c r="AF254" t="s">
        <v>29</v>
      </c>
      <c r="AG254" t="s">
        <v>29</v>
      </c>
      <c r="AH254" t="s">
        <v>29</v>
      </c>
      <c r="AI254" t="s">
        <v>29</v>
      </c>
      <c r="AJ254" t="s">
        <v>29</v>
      </c>
      <c r="AK254" t="s">
        <v>29</v>
      </c>
      <c r="AL254" t="s">
        <v>29</v>
      </c>
      <c r="AM254" t="s">
        <v>29</v>
      </c>
      <c r="AN254">
        <v>0</v>
      </c>
      <c r="AO254">
        <v>0</v>
      </c>
      <c r="AQ254">
        <v>20191217</v>
      </c>
      <c r="AR254" t="s">
        <v>20</v>
      </c>
      <c r="AS254" t="s">
        <v>29</v>
      </c>
      <c r="AT254" t="s">
        <v>29</v>
      </c>
      <c r="AU254" t="s">
        <v>29</v>
      </c>
      <c r="AV254" t="s">
        <v>29</v>
      </c>
      <c r="AW254" t="s">
        <v>29</v>
      </c>
      <c r="AX254" t="s">
        <v>29</v>
      </c>
      <c r="AY254" t="s">
        <v>29</v>
      </c>
      <c r="AZ254" t="s">
        <v>29</v>
      </c>
      <c r="BA254" t="s">
        <v>29</v>
      </c>
      <c r="BB254" t="s">
        <v>29</v>
      </c>
      <c r="BC254" t="s">
        <v>29</v>
      </c>
      <c r="BD254" t="s">
        <v>29</v>
      </c>
      <c r="BE254" t="s">
        <v>29</v>
      </c>
      <c r="BF254" t="s">
        <v>29</v>
      </c>
      <c r="BG254" t="s">
        <v>29</v>
      </c>
      <c r="BH254" t="s">
        <v>29</v>
      </c>
      <c r="BI254" t="s">
        <v>29</v>
      </c>
      <c r="BJ254">
        <v>0</v>
      </c>
      <c r="BK254">
        <v>0</v>
      </c>
      <c r="BM254">
        <v>20191217</v>
      </c>
      <c r="BN254" t="s">
        <v>22</v>
      </c>
      <c r="BO254" t="s">
        <v>29</v>
      </c>
      <c r="BP254" t="s">
        <v>29</v>
      </c>
      <c r="BQ254" t="s">
        <v>29</v>
      </c>
      <c r="BR254" t="s">
        <v>29</v>
      </c>
      <c r="BS254" t="s">
        <v>29</v>
      </c>
      <c r="BT254" t="s">
        <v>29</v>
      </c>
      <c r="BU254" t="s">
        <v>29</v>
      </c>
      <c r="BV254" t="s">
        <v>29</v>
      </c>
      <c r="BW254" t="s">
        <v>29</v>
      </c>
      <c r="BX254" t="s">
        <v>29</v>
      </c>
      <c r="BY254" t="s">
        <v>29</v>
      </c>
      <c r="BZ254" t="s">
        <v>29</v>
      </c>
      <c r="CA254" t="s">
        <v>29</v>
      </c>
      <c r="CB254" t="s">
        <v>29</v>
      </c>
      <c r="CC254" t="s">
        <v>29</v>
      </c>
      <c r="CD254" t="s">
        <v>29</v>
      </c>
      <c r="CE254" t="s">
        <v>29</v>
      </c>
      <c r="CF254">
        <v>0</v>
      </c>
      <c r="CG254">
        <v>0</v>
      </c>
      <c r="CI254">
        <v>20191217</v>
      </c>
      <c r="CJ254" t="s">
        <v>23</v>
      </c>
      <c r="CK254" t="s">
        <v>29</v>
      </c>
      <c r="CL254" t="s">
        <v>29</v>
      </c>
      <c r="CM254" t="s">
        <v>29</v>
      </c>
      <c r="CN254" t="s">
        <v>29</v>
      </c>
      <c r="CO254" t="s">
        <v>29</v>
      </c>
      <c r="CP254" t="s">
        <v>29</v>
      </c>
      <c r="CQ254" t="s">
        <v>29</v>
      </c>
      <c r="CR254" t="s">
        <v>29</v>
      </c>
      <c r="CS254" t="s">
        <v>29</v>
      </c>
      <c r="CT254" t="s">
        <v>29</v>
      </c>
      <c r="CU254" t="s">
        <v>29</v>
      </c>
      <c r="CV254" t="s">
        <v>29</v>
      </c>
      <c r="CW254" t="s">
        <v>29</v>
      </c>
      <c r="CX254" t="s">
        <v>29</v>
      </c>
      <c r="CY254" t="s">
        <v>29</v>
      </c>
      <c r="CZ254" t="s">
        <v>29</v>
      </c>
      <c r="DA254" t="s">
        <v>29</v>
      </c>
      <c r="DB254">
        <v>0</v>
      </c>
      <c r="DC254">
        <v>0</v>
      </c>
    </row>
    <row r="255" spans="21:107" x14ac:dyDescent="0.2">
      <c r="U255">
        <v>20191218</v>
      </c>
      <c r="V255" t="s">
        <v>19</v>
      </c>
      <c r="W255" t="s">
        <v>29</v>
      </c>
      <c r="X255" t="s">
        <v>29</v>
      </c>
      <c r="Y255" t="s">
        <v>29</v>
      </c>
      <c r="Z255" t="s">
        <v>29</v>
      </c>
      <c r="AA255" t="s">
        <v>29</v>
      </c>
      <c r="AB255" t="s">
        <v>29</v>
      </c>
      <c r="AC255" t="s">
        <v>29</v>
      </c>
      <c r="AD255" t="s">
        <v>29</v>
      </c>
      <c r="AE255" t="s">
        <v>29</v>
      </c>
      <c r="AF255" t="s">
        <v>29</v>
      </c>
      <c r="AG255" t="s">
        <v>29</v>
      </c>
      <c r="AH255" t="s">
        <v>29</v>
      </c>
      <c r="AI255" t="s">
        <v>29</v>
      </c>
      <c r="AJ255" t="s">
        <v>29</v>
      </c>
      <c r="AK255" t="s">
        <v>29</v>
      </c>
      <c r="AL255" t="s">
        <v>29</v>
      </c>
      <c r="AM255" t="s">
        <v>29</v>
      </c>
      <c r="AN255">
        <v>0</v>
      </c>
      <c r="AO255">
        <v>0</v>
      </c>
      <c r="AQ255">
        <v>20191218</v>
      </c>
      <c r="AR255" t="s">
        <v>20</v>
      </c>
      <c r="AS255" t="s">
        <v>29</v>
      </c>
      <c r="AT255" t="s">
        <v>29</v>
      </c>
      <c r="AU255" t="s">
        <v>29</v>
      </c>
      <c r="AV255" t="s">
        <v>29</v>
      </c>
      <c r="AW255" t="s">
        <v>29</v>
      </c>
      <c r="AX255" t="s">
        <v>29</v>
      </c>
      <c r="AY255" t="s">
        <v>29</v>
      </c>
      <c r="AZ255" t="s">
        <v>29</v>
      </c>
      <c r="BA255" t="s">
        <v>29</v>
      </c>
      <c r="BB255" t="s">
        <v>29</v>
      </c>
      <c r="BC255" t="s">
        <v>29</v>
      </c>
      <c r="BD255" t="s">
        <v>29</v>
      </c>
      <c r="BE255" t="s">
        <v>29</v>
      </c>
      <c r="BF255" t="s">
        <v>29</v>
      </c>
      <c r="BG255" t="s">
        <v>29</v>
      </c>
      <c r="BH255" t="s">
        <v>29</v>
      </c>
      <c r="BI255" t="s">
        <v>29</v>
      </c>
      <c r="BJ255">
        <v>0</v>
      </c>
      <c r="BK255">
        <v>0</v>
      </c>
      <c r="BM255">
        <v>20191218</v>
      </c>
      <c r="BN255" t="s">
        <v>22</v>
      </c>
      <c r="BO255" t="s">
        <v>29</v>
      </c>
      <c r="BP255" t="s">
        <v>29</v>
      </c>
      <c r="BQ255" t="s">
        <v>29</v>
      </c>
      <c r="BR255" t="s">
        <v>29</v>
      </c>
      <c r="BS255" t="s">
        <v>29</v>
      </c>
      <c r="BT255" t="s">
        <v>29</v>
      </c>
      <c r="BU255" t="s">
        <v>29</v>
      </c>
      <c r="BV255" t="s">
        <v>29</v>
      </c>
      <c r="BW255" t="s">
        <v>29</v>
      </c>
      <c r="BX255" t="s">
        <v>29</v>
      </c>
      <c r="BY255" t="s">
        <v>29</v>
      </c>
      <c r="BZ255" t="s">
        <v>29</v>
      </c>
      <c r="CA255" t="s">
        <v>29</v>
      </c>
      <c r="CB255" t="s">
        <v>29</v>
      </c>
      <c r="CC255" t="s">
        <v>29</v>
      </c>
      <c r="CD255" t="s">
        <v>29</v>
      </c>
      <c r="CE255" t="s">
        <v>29</v>
      </c>
      <c r="CF255">
        <v>0</v>
      </c>
      <c r="CG255">
        <v>0</v>
      </c>
      <c r="CI255">
        <v>20191218</v>
      </c>
      <c r="CJ255" t="s">
        <v>23</v>
      </c>
      <c r="CK255" t="s">
        <v>29</v>
      </c>
      <c r="CL255" t="s">
        <v>29</v>
      </c>
      <c r="CM255" t="s">
        <v>29</v>
      </c>
      <c r="CN255" t="s">
        <v>29</v>
      </c>
      <c r="CO255" t="s">
        <v>29</v>
      </c>
      <c r="CP255" t="s">
        <v>29</v>
      </c>
      <c r="CQ255" t="s">
        <v>29</v>
      </c>
      <c r="CR255" t="s">
        <v>29</v>
      </c>
      <c r="CS255" t="s">
        <v>29</v>
      </c>
      <c r="CT255" t="s">
        <v>29</v>
      </c>
      <c r="CU255" t="s">
        <v>29</v>
      </c>
      <c r="CV255" t="s">
        <v>29</v>
      </c>
      <c r="CW255" t="s">
        <v>29</v>
      </c>
      <c r="CX255" t="s">
        <v>29</v>
      </c>
      <c r="CY255" t="s">
        <v>29</v>
      </c>
      <c r="CZ255" t="s">
        <v>29</v>
      </c>
      <c r="DA255" t="s">
        <v>29</v>
      </c>
      <c r="DB255">
        <v>0</v>
      </c>
      <c r="DC255">
        <v>0</v>
      </c>
    </row>
    <row r="256" spans="21:107" x14ac:dyDescent="0.2">
      <c r="U256">
        <v>20191219</v>
      </c>
      <c r="V256" t="s">
        <v>19</v>
      </c>
      <c r="W256" t="s">
        <v>29</v>
      </c>
      <c r="X256" t="s">
        <v>29</v>
      </c>
      <c r="Y256" t="s">
        <v>29</v>
      </c>
      <c r="Z256" t="s">
        <v>29</v>
      </c>
      <c r="AA256" t="s">
        <v>29</v>
      </c>
      <c r="AB256" t="s">
        <v>29</v>
      </c>
      <c r="AC256" t="s">
        <v>29</v>
      </c>
      <c r="AD256" t="s">
        <v>29</v>
      </c>
      <c r="AE256" t="s">
        <v>29</v>
      </c>
      <c r="AF256" t="s">
        <v>29</v>
      </c>
      <c r="AG256" t="s">
        <v>29</v>
      </c>
      <c r="AH256" t="s">
        <v>29</v>
      </c>
      <c r="AI256" t="s">
        <v>29</v>
      </c>
      <c r="AJ256" t="s">
        <v>29</v>
      </c>
      <c r="AK256" t="s">
        <v>29</v>
      </c>
      <c r="AL256" t="s">
        <v>29</v>
      </c>
      <c r="AM256" t="s">
        <v>29</v>
      </c>
      <c r="AN256">
        <v>0</v>
      </c>
      <c r="AO256">
        <v>0</v>
      </c>
      <c r="AQ256">
        <v>20191219</v>
      </c>
      <c r="AR256" t="s">
        <v>20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M256">
        <v>20191219</v>
      </c>
      <c r="BN256" t="s">
        <v>22</v>
      </c>
      <c r="BO256" t="s">
        <v>29</v>
      </c>
      <c r="BP256" t="s">
        <v>29</v>
      </c>
      <c r="BQ256" t="s">
        <v>29</v>
      </c>
      <c r="BR256" t="s">
        <v>29</v>
      </c>
      <c r="BS256" t="s">
        <v>29</v>
      </c>
      <c r="BT256" t="s">
        <v>29</v>
      </c>
      <c r="BU256" t="s">
        <v>29</v>
      </c>
      <c r="BV256" t="s">
        <v>29</v>
      </c>
      <c r="BW256" t="s">
        <v>29</v>
      </c>
      <c r="BX256" t="s">
        <v>29</v>
      </c>
      <c r="BY256" t="s">
        <v>29</v>
      </c>
      <c r="BZ256" t="s">
        <v>29</v>
      </c>
      <c r="CA256" t="s">
        <v>29</v>
      </c>
      <c r="CB256" t="s">
        <v>29</v>
      </c>
      <c r="CC256" t="s">
        <v>29</v>
      </c>
      <c r="CD256" t="s">
        <v>29</v>
      </c>
      <c r="CE256" t="s">
        <v>29</v>
      </c>
      <c r="CF256">
        <v>0</v>
      </c>
      <c r="CG256">
        <v>0</v>
      </c>
      <c r="CI256">
        <v>20191219</v>
      </c>
      <c r="CJ256" t="s">
        <v>23</v>
      </c>
      <c r="CK256" t="s">
        <v>29</v>
      </c>
      <c r="CL256" t="s">
        <v>29</v>
      </c>
      <c r="CM256" t="s">
        <v>29</v>
      </c>
      <c r="CN256" t="s">
        <v>29</v>
      </c>
      <c r="CO256" t="s">
        <v>29</v>
      </c>
      <c r="CP256" t="s">
        <v>29</v>
      </c>
      <c r="CQ256" t="s">
        <v>29</v>
      </c>
      <c r="CR256" t="s">
        <v>29</v>
      </c>
      <c r="CS256" t="s">
        <v>29</v>
      </c>
      <c r="CT256" t="s">
        <v>29</v>
      </c>
      <c r="CU256" t="s">
        <v>29</v>
      </c>
      <c r="CV256" t="s">
        <v>29</v>
      </c>
      <c r="CW256" t="s">
        <v>29</v>
      </c>
      <c r="CX256" t="s">
        <v>29</v>
      </c>
      <c r="CY256" t="s">
        <v>29</v>
      </c>
      <c r="CZ256" t="s">
        <v>29</v>
      </c>
      <c r="DA256" t="s">
        <v>29</v>
      </c>
      <c r="DB256">
        <v>0</v>
      </c>
      <c r="DC256">
        <v>0</v>
      </c>
    </row>
    <row r="257" spans="21:107" x14ac:dyDescent="0.2">
      <c r="U257">
        <v>20191220</v>
      </c>
      <c r="V257" t="s">
        <v>19</v>
      </c>
      <c r="W257" t="s">
        <v>29</v>
      </c>
      <c r="X257" t="s">
        <v>29</v>
      </c>
      <c r="Y257" t="s">
        <v>29</v>
      </c>
      <c r="Z257" t="s">
        <v>29</v>
      </c>
      <c r="AA257" t="s">
        <v>29</v>
      </c>
      <c r="AB257" t="s">
        <v>29</v>
      </c>
      <c r="AC257" t="s">
        <v>29</v>
      </c>
      <c r="AD257" t="s">
        <v>29</v>
      </c>
      <c r="AE257" t="s">
        <v>29</v>
      </c>
      <c r="AF257" t="s">
        <v>29</v>
      </c>
      <c r="AG257" t="s">
        <v>29</v>
      </c>
      <c r="AH257" t="s">
        <v>29</v>
      </c>
      <c r="AI257" t="s">
        <v>29</v>
      </c>
      <c r="AJ257" t="s">
        <v>29</v>
      </c>
      <c r="AK257" t="s">
        <v>29</v>
      </c>
      <c r="AL257" t="s">
        <v>29</v>
      </c>
      <c r="AM257" t="s">
        <v>29</v>
      </c>
      <c r="AN257">
        <v>0</v>
      </c>
      <c r="AO257">
        <v>0</v>
      </c>
      <c r="AQ257">
        <v>20191220</v>
      </c>
      <c r="AR257" t="s">
        <v>20</v>
      </c>
      <c r="AS257">
        <v>0</v>
      </c>
      <c r="AT257">
        <v>0</v>
      </c>
      <c r="AU257">
        <v>0</v>
      </c>
      <c r="AV257">
        <v>0</v>
      </c>
      <c r="AW257">
        <v>0</v>
      </c>
      <c r="AX257">
        <v>0</v>
      </c>
      <c r="AY257">
        <v>0</v>
      </c>
      <c r="AZ257">
        <v>0</v>
      </c>
      <c r="BA257">
        <v>0</v>
      </c>
      <c r="BB257">
        <v>0</v>
      </c>
      <c r="BC257">
        <v>0</v>
      </c>
      <c r="BD257">
        <v>0</v>
      </c>
      <c r="BE257">
        <v>0</v>
      </c>
      <c r="BF257">
        <v>4</v>
      </c>
      <c r="BG257">
        <v>0</v>
      </c>
      <c r="BH257">
        <v>0</v>
      </c>
      <c r="BI257">
        <v>0</v>
      </c>
      <c r="BJ257">
        <v>4</v>
      </c>
      <c r="BK257">
        <v>1</v>
      </c>
      <c r="BM257">
        <v>20191220</v>
      </c>
      <c r="BN257" t="s">
        <v>22</v>
      </c>
      <c r="BO257" t="s">
        <v>29</v>
      </c>
      <c r="BP257" t="s">
        <v>29</v>
      </c>
      <c r="BQ257" t="s">
        <v>29</v>
      </c>
      <c r="BR257" t="s">
        <v>29</v>
      </c>
      <c r="BS257" t="s">
        <v>29</v>
      </c>
      <c r="BT257" t="s">
        <v>29</v>
      </c>
      <c r="BU257" t="s">
        <v>29</v>
      </c>
      <c r="BV257" t="s">
        <v>29</v>
      </c>
      <c r="BW257" t="s">
        <v>29</v>
      </c>
      <c r="BX257" t="s">
        <v>29</v>
      </c>
      <c r="BY257" t="s">
        <v>29</v>
      </c>
      <c r="BZ257" t="s">
        <v>29</v>
      </c>
      <c r="CA257" t="s">
        <v>29</v>
      </c>
      <c r="CB257" t="s">
        <v>29</v>
      </c>
      <c r="CC257" t="s">
        <v>29</v>
      </c>
      <c r="CD257" t="s">
        <v>29</v>
      </c>
      <c r="CE257" t="s">
        <v>29</v>
      </c>
      <c r="CF257">
        <v>0</v>
      </c>
      <c r="CG257">
        <v>0</v>
      </c>
      <c r="CI257">
        <v>20191220</v>
      </c>
      <c r="CJ257" t="s">
        <v>23</v>
      </c>
      <c r="CK257" t="s">
        <v>29</v>
      </c>
      <c r="CL257" t="s">
        <v>29</v>
      </c>
      <c r="CM257" t="s">
        <v>29</v>
      </c>
      <c r="CN257" t="s">
        <v>29</v>
      </c>
      <c r="CO257" t="s">
        <v>29</v>
      </c>
      <c r="CP257" t="s">
        <v>29</v>
      </c>
      <c r="CQ257" t="s">
        <v>29</v>
      </c>
      <c r="CR257" t="s">
        <v>29</v>
      </c>
      <c r="CS257" t="s">
        <v>29</v>
      </c>
      <c r="CT257" t="s">
        <v>29</v>
      </c>
      <c r="CU257" t="s">
        <v>29</v>
      </c>
      <c r="CV257" t="s">
        <v>29</v>
      </c>
      <c r="CW257" t="s">
        <v>29</v>
      </c>
      <c r="CX257" t="s">
        <v>29</v>
      </c>
      <c r="CY257" t="s">
        <v>29</v>
      </c>
      <c r="CZ257" t="s">
        <v>29</v>
      </c>
      <c r="DA257" t="s">
        <v>29</v>
      </c>
      <c r="DB257">
        <v>0</v>
      </c>
      <c r="DC257">
        <v>0</v>
      </c>
    </row>
    <row r="258" spans="21:107" x14ac:dyDescent="0.2">
      <c r="U258">
        <v>20191221</v>
      </c>
      <c r="V258" t="s">
        <v>19</v>
      </c>
      <c r="W258" t="s">
        <v>29</v>
      </c>
      <c r="X258" t="s">
        <v>29</v>
      </c>
      <c r="Y258" t="s">
        <v>29</v>
      </c>
      <c r="Z258" t="s">
        <v>29</v>
      </c>
      <c r="AA258" t="s">
        <v>29</v>
      </c>
      <c r="AB258" t="s">
        <v>29</v>
      </c>
      <c r="AC258" t="s">
        <v>29</v>
      </c>
      <c r="AD258" t="s">
        <v>29</v>
      </c>
      <c r="AE258" t="s">
        <v>29</v>
      </c>
      <c r="AF258" t="s">
        <v>29</v>
      </c>
      <c r="AG258" t="s">
        <v>29</v>
      </c>
      <c r="AH258" t="s">
        <v>29</v>
      </c>
      <c r="AI258" t="s">
        <v>29</v>
      </c>
      <c r="AJ258" t="s">
        <v>29</v>
      </c>
      <c r="AK258" t="s">
        <v>29</v>
      </c>
      <c r="AL258" t="s">
        <v>29</v>
      </c>
      <c r="AM258" t="s">
        <v>29</v>
      </c>
      <c r="AN258">
        <v>0</v>
      </c>
      <c r="AO258">
        <v>0</v>
      </c>
      <c r="AQ258">
        <v>20191221</v>
      </c>
      <c r="AR258" t="s">
        <v>20</v>
      </c>
      <c r="AS258">
        <v>0</v>
      </c>
      <c r="AT258">
        <v>1</v>
      </c>
      <c r="AU258">
        <v>0</v>
      </c>
      <c r="AV258">
        <v>0</v>
      </c>
      <c r="AW258">
        <v>0</v>
      </c>
      <c r="AX258">
        <v>0</v>
      </c>
      <c r="AY258">
        <v>0</v>
      </c>
      <c r="AZ258">
        <v>0</v>
      </c>
      <c r="BA258">
        <v>0</v>
      </c>
      <c r="BB258">
        <v>0</v>
      </c>
      <c r="BC258">
        <v>0</v>
      </c>
      <c r="BD258">
        <v>0</v>
      </c>
      <c r="BE258">
        <v>0</v>
      </c>
      <c r="BF258">
        <v>2</v>
      </c>
      <c r="BG258">
        <v>0</v>
      </c>
      <c r="BH258">
        <v>0</v>
      </c>
      <c r="BI258">
        <v>0</v>
      </c>
      <c r="BJ258">
        <v>3</v>
      </c>
      <c r="BK258">
        <v>2</v>
      </c>
      <c r="BM258">
        <v>20191221</v>
      </c>
      <c r="BN258" t="s">
        <v>22</v>
      </c>
      <c r="BO258" t="s">
        <v>29</v>
      </c>
      <c r="BP258" t="s">
        <v>29</v>
      </c>
      <c r="BQ258" t="s">
        <v>29</v>
      </c>
      <c r="BR258" t="s">
        <v>29</v>
      </c>
      <c r="BS258" t="s">
        <v>29</v>
      </c>
      <c r="BT258" t="s">
        <v>29</v>
      </c>
      <c r="BU258" t="s">
        <v>29</v>
      </c>
      <c r="BV258" t="s">
        <v>29</v>
      </c>
      <c r="BW258" t="s">
        <v>29</v>
      </c>
      <c r="BX258" t="s">
        <v>29</v>
      </c>
      <c r="BY258" t="s">
        <v>29</v>
      </c>
      <c r="BZ258" t="s">
        <v>29</v>
      </c>
      <c r="CA258" t="s">
        <v>29</v>
      </c>
      <c r="CB258" t="s">
        <v>29</v>
      </c>
      <c r="CC258" t="s">
        <v>29</v>
      </c>
      <c r="CD258" t="s">
        <v>29</v>
      </c>
      <c r="CE258" t="s">
        <v>29</v>
      </c>
      <c r="CF258">
        <v>0</v>
      </c>
      <c r="CG258">
        <v>0</v>
      </c>
      <c r="CI258">
        <v>20191221</v>
      </c>
      <c r="CJ258" t="s">
        <v>23</v>
      </c>
      <c r="CK258" t="s">
        <v>29</v>
      </c>
      <c r="CL258" t="s">
        <v>29</v>
      </c>
      <c r="CM258" t="s">
        <v>29</v>
      </c>
      <c r="CN258" t="s">
        <v>29</v>
      </c>
      <c r="CO258" t="s">
        <v>29</v>
      </c>
      <c r="CP258" t="s">
        <v>29</v>
      </c>
      <c r="CQ258" t="s">
        <v>29</v>
      </c>
      <c r="CR258" t="s">
        <v>29</v>
      </c>
      <c r="CS258" t="s">
        <v>29</v>
      </c>
      <c r="CT258" t="s">
        <v>29</v>
      </c>
      <c r="CU258" t="s">
        <v>29</v>
      </c>
      <c r="CV258" t="s">
        <v>29</v>
      </c>
      <c r="CW258" t="s">
        <v>29</v>
      </c>
      <c r="CX258" t="s">
        <v>29</v>
      </c>
      <c r="CY258" t="s">
        <v>29</v>
      </c>
      <c r="CZ258" t="s">
        <v>29</v>
      </c>
      <c r="DA258" t="s">
        <v>29</v>
      </c>
      <c r="DB258">
        <v>0</v>
      </c>
      <c r="DC258">
        <v>0</v>
      </c>
    </row>
    <row r="259" spans="21:107" x14ac:dyDescent="0.2">
      <c r="U259">
        <v>20191222</v>
      </c>
      <c r="V259" t="s">
        <v>19</v>
      </c>
      <c r="W259" t="s">
        <v>29</v>
      </c>
      <c r="X259" t="s">
        <v>29</v>
      </c>
      <c r="Y259" t="s">
        <v>29</v>
      </c>
      <c r="Z259" t="s">
        <v>29</v>
      </c>
      <c r="AA259" t="s">
        <v>29</v>
      </c>
      <c r="AB259" t="s">
        <v>29</v>
      </c>
      <c r="AC259" t="s">
        <v>29</v>
      </c>
      <c r="AD259" t="s">
        <v>29</v>
      </c>
      <c r="AE259" t="s">
        <v>29</v>
      </c>
      <c r="AF259" t="s">
        <v>29</v>
      </c>
      <c r="AG259" t="s">
        <v>29</v>
      </c>
      <c r="AH259" t="s">
        <v>29</v>
      </c>
      <c r="AI259" t="s">
        <v>29</v>
      </c>
      <c r="AJ259" t="s">
        <v>29</v>
      </c>
      <c r="AK259" t="s">
        <v>29</v>
      </c>
      <c r="AL259" t="s">
        <v>29</v>
      </c>
      <c r="AM259" t="s">
        <v>29</v>
      </c>
      <c r="AN259">
        <v>0</v>
      </c>
      <c r="AO259">
        <v>0</v>
      </c>
      <c r="AQ259">
        <v>20191222</v>
      </c>
      <c r="AR259" t="s">
        <v>20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M259">
        <v>20191222</v>
      </c>
      <c r="BN259" t="s">
        <v>22</v>
      </c>
      <c r="BO259" t="s">
        <v>29</v>
      </c>
      <c r="BP259" t="s">
        <v>29</v>
      </c>
      <c r="BQ259" t="s">
        <v>29</v>
      </c>
      <c r="BR259" t="s">
        <v>29</v>
      </c>
      <c r="BS259" t="s">
        <v>29</v>
      </c>
      <c r="BT259" t="s">
        <v>29</v>
      </c>
      <c r="BU259" t="s">
        <v>29</v>
      </c>
      <c r="BV259" t="s">
        <v>29</v>
      </c>
      <c r="BW259" t="s">
        <v>29</v>
      </c>
      <c r="BX259" t="s">
        <v>29</v>
      </c>
      <c r="BY259" t="s">
        <v>29</v>
      </c>
      <c r="BZ259" t="s">
        <v>29</v>
      </c>
      <c r="CA259" t="s">
        <v>29</v>
      </c>
      <c r="CB259" t="s">
        <v>29</v>
      </c>
      <c r="CC259" t="s">
        <v>29</v>
      </c>
      <c r="CD259" t="s">
        <v>29</v>
      </c>
      <c r="CE259" t="s">
        <v>29</v>
      </c>
      <c r="CF259">
        <v>0</v>
      </c>
      <c r="CG259">
        <v>0</v>
      </c>
      <c r="CI259">
        <v>20191222</v>
      </c>
      <c r="CJ259" t="s">
        <v>23</v>
      </c>
      <c r="CK259" t="s">
        <v>29</v>
      </c>
      <c r="CL259" t="s">
        <v>29</v>
      </c>
      <c r="CM259" t="s">
        <v>29</v>
      </c>
      <c r="CN259" t="s">
        <v>29</v>
      </c>
      <c r="CO259" t="s">
        <v>29</v>
      </c>
      <c r="CP259" t="s">
        <v>29</v>
      </c>
      <c r="CQ259" t="s">
        <v>29</v>
      </c>
      <c r="CR259" t="s">
        <v>29</v>
      </c>
      <c r="CS259" t="s">
        <v>29</v>
      </c>
      <c r="CT259" t="s">
        <v>29</v>
      </c>
      <c r="CU259" t="s">
        <v>29</v>
      </c>
      <c r="CV259" t="s">
        <v>29</v>
      </c>
      <c r="CW259" t="s">
        <v>29</v>
      </c>
      <c r="CX259" t="s">
        <v>29</v>
      </c>
      <c r="CY259" t="s">
        <v>29</v>
      </c>
      <c r="CZ259" t="s">
        <v>29</v>
      </c>
      <c r="DA259" t="s">
        <v>29</v>
      </c>
      <c r="DB259">
        <v>0</v>
      </c>
      <c r="DC259">
        <v>0</v>
      </c>
    </row>
    <row r="260" spans="21:107" x14ac:dyDescent="0.2">
      <c r="U260">
        <v>20191223</v>
      </c>
      <c r="V260" t="s">
        <v>19</v>
      </c>
      <c r="W260" t="s">
        <v>29</v>
      </c>
      <c r="X260" t="s">
        <v>29</v>
      </c>
      <c r="Y260" t="s">
        <v>29</v>
      </c>
      <c r="Z260" t="s">
        <v>29</v>
      </c>
      <c r="AA260" t="s">
        <v>29</v>
      </c>
      <c r="AB260" t="s">
        <v>29</v>
      </c>
      <c r="AC260" t="s">
        <v>29</v>
      </c>
      <c r="AD260" t="s">
        <v>29</v>
      </c>
      <c r="AE260" t="s">
        <v>29</v>
      </c>
      <c r="AF260" t="s">
        <v>29</v>
      </c>
      <c r="AG260" t="s">
        <v>29</v>
      </c>
      <c r="AH260" t="s">
        <v>29</v>
      </c>
      <c r="AI260" t="s">
        <v>29</v>
      </c>
      <c r="AJ260" t="s">
        <v>29</v>
      </c>
      <c r="AK260" t="s">
        <v>29</v>
      </c>
      <c r="AL260" t="s">
        <v>29</v>
      </c>
      <c r="AM260" t="s">
        <v>29</v>
      </c>
      <c r="AN260">
        <v>0</v>
      </c>
      <c r="AO260">
        <v>0</v>
      </c>
      <c r="AQ260">
        <v>20191223</v>
      </c>
      <c r="AR260" t="s">
        <v>20</v>
      </c>
      <c r="AS260" t="s">
        <v>29</v>
      </c>
      <c r="AT260" t="s">
        <v>29</v>
      </c>
      <c r="AU260" t="s">
        <v>29</v>
      </c>
      <c r="AV260" t="s">
        <v>29</v>
      </c>
      <c r="AW260" t="s">
        <v>29</v>
      </c>
      <c r="AX260" t="s">
        <v>29</v>
      </c>
      <c r="AY260" t="s">
        <v>29</v>
      </c>
      <c r="AZ260" t="s">
        <v>29</v>
      </c>
      <c r="BA260" t="s">
        <v>29</v>
      </c>
      <c r="BB260" t="s">
        <v>29</v>
      </c>
      <c r="BC260" t="s">
        <v>29</v>
      </c>
      <c r="BD260" t="s">
        <v>29</v>
      </c>
      <c r="BE260" t="s">
        <v>29</v>
      </c>
      <c r="BF260" t="s">
        <v>29</v>
      </c>
      <c r="BG260" t="s">
        <v>29</v>
      </c>
      <c r="BH260" t="s">
        <v>29</v>
      </c>
      <c r="BI260" t="s">
        <v>29</v>
      </c>
      <c r="BJ260">
        <v>0</v>
      </c>
      <c r="BK260">
        <v>0</v>
      </c>
      <c r="BM260">
        <v>20191223</v>
      </c>
      <c r="BN260" t="s">
        <v>22</v>
      </c>
      <c r="BO260" t="s">
        <v>29</v>
      </c>
      <c r="BP260" t="s">
        <v>29</v>
      </c>
      <c r="BQ260" t="s">
        <v>29</v>
      </c>
      <c r="BR260" t="s">
        <v>29</v>
      </c>
      <c r="BS260" t="s">
        <v>29</v>
      </c>
      <c r="BT260" t="s">
        <v>29</v>
      </c>
      <c r="BU260" t="s">
        <v>29</v>
      </c>
      <c r="BV260" t="s">
        <v>29</v>
      </c>
      <c r="BW260" t="s">
        <v>29</v>
      </c>
      <c r="BX260" t="s">
        <v>29</v>
      </c>
      <c r="BY260" t="s">
        <v>29</v>
      </c>
      <c r="BZ260" t="s">
        <v>29</v>
      </c>
      <c r="CA260" t="s">
        <v>29</v>
      </c>
      <c r="CB260" t="s">
        <v>29</v>
      </c>
      <c r="CC260" t="s">
        <v>29</v>
      </c>
      <c r="CD260" t="s">
        <v>29</v>
      </c>
      <c r="CE260" t="s">
        <v>29</v>
      </c>
      <c r="CF260">
        <v>0</v>
      </c>
      <c r="CG260">
        <v>0</v>
      </c>
      <c r="CI260">
        <v>20191223</v>
      </c>
      <c r="CJ260" t="s">
        <v>23</v>
      </c>
      <c r="CK260" t="s">
        <v>29</v>
      </c>
      <c r="CL260" t="s">
        <v>29</v>
      </c>
      <c r="CM260" t="s">
        <v>29</v>
      </c>
      <c r="CN260" t="s">
        <v>29</v>
      </c>
      <c r="CO260" t="s">
        <v>29</v>
      </c>
      <c r="CP260" t="s">
        <v>29</v>
      </c>
      <c r="CQ260" t="s">
        <v>29</v>
      </c>
      <c r="CR260" t="s">
        <v>29</v>
      </c>
      <c r="CS260" t="s">
        <v>29</v>
      </c>
      <c r="CT260" t="s">
        <v>29</v>
      </c>
      <c r="CU260" t="s">
        <v>29</v>
      </c>
      <c r="CV260" t="s">
        <v>29</v>
      </c>
      <c r="CW260" t="s">
        <v>29</v>
      </c>
      <c r="CX260" t="s">
        <v>29</v>
      </c>
      <c r="CY260" t="s">
        <v>29</v>
      </c>
      <c r="CZ260" t="s">
        <v>29</v>
      </c>
      <c r="DA260" t="s">
        <v>29</v>
      </c>
      <c r="DB260">
        <v>0</v>
      </c>
      <c r="DC260">
        <v>0</v>
      </c>
    </row>
    <row r="261" spans="21:107" x14ac:dyDescent="0.2">
      <c r="U261">
        <v>20191224</v>
      </c>
      <c r="V261" t="s">
        <v>19</v>
      </c>
      <c r="W261" t="s">
        <v>29</v>
      </c>
      <c r="X261" t="s">
        <v>29</v>
      </c>
      <c r="Y261" t="s">
        <v>29</v>
      </c>
      <c r="Z261" t="s">
        <v>29</v>
      </c>
      <c r="AA261" t="s">
        <v>29</v>
      </c>
      <c r="AB261" t="s">
        <v>29</v>
      </c>
      <c r="AC261" t="s">
        <v>29</v>
      </c>
      <c r="AD261" t="s">
        <v>29</v>
      </c>
      <c r="AE261" t="s">
        <v>29</v>
      </c>
      <c r="AF261" t="s">
        <v>29</v>
      </c>
      <c r="AG261" t="s">
        <v>29</v>
      </c>
      <c r="AH261" t="s">
        <v>29</v>
      </c>
      <c r="AI261" t="s">
        <v>29</v>
      </c>
      <c r="AJ261" t="s">
        <v>29</v>
      </c>
      <c r="AK261" t="s">
        <v>29</v>
      </c>
      <c r="AL261" t="s">
        <v>29</v>
      </c>
      <c r="AM261" t="s">
        <v>29</v>
      </c>
      <c r="AN261">
        <v>0</v>
      </c>
      <c r="AO261">
        <v>0</v>
      </c>
      <c r="AQ261">
        <v>20191224</v>
      </c>
      <c r="AR261" t="s">
        <v>20</v>
      </c>
      <c r="AS261" t="s">
        <v>29</v>
      </c>
      <c r="AT261" t="s">
        <v>29</v>
      </c>
      <c r="AU261" t="s">
        <v>29</v>
      </c>
      <c r="AV261" t="s">
        <v>29</v>
      </c>
      <c r="AW261" t="s">
        <v>29</v>
      </c>
      <c r="AX261" t="s">
        <v>29</v>
      </c>
      <c r="AY261" t="s">
        <v>29</v>
      </c>
      <c r="AZ261" t="s">
        <v>29</v>
      </c>
      <c r="BA261" t="s">
        <v>29</v>
      </c>
      <c r="BB261" t="s">
        <v>29</v>
      </c>
      <c r="BC261" t="s">
        <v>29</v>
      </c>
      <c r="BD261" t="s">
        <v>29</v>
      </c>
      <c r="BE261" t="s">
        <v>29</v>
      </c>
      <c r="BF261" t="s">
        <v>29</v>
      </c>
      <c r="BG261" t="s">
        <v>29</v>
      </c>
      <c r="BH261" t="s">
        <v>29</v>
      </c>
      <c r="BI261" t="s">
        <v>29</v>
      </c>
      <c r="BJ261">
        <v>0</v>
      </c>
      <c r="BK261">
        <v>0</v>
      </c>
      <c r="BM261">
        <v>20191224</v>
      </c>
      <c r="BN261" t="s">
        <v>22</v>
      </c>
      <c r="BO261" t="s">
        <v>29</v>
      </c>
      <c r="BP261" t="s">
        <v>29</v>
      </c>
      <c r="BQ261" t="s">
        <v>29</v>
      </c>
      <c r="BR261" t="s">
        <v>29</v>
      </c>
      <c r="BS261" t="s">
        <v>29</v>
      </c>
      <c r="BT261" t="s">
        <v>29</v>
      </c>
      <c r="BU261" t="s">
        <v>29</v>
      </c>
      <c r="BV261" t="s">
        <v>29</v>
      </c>
      <c r="BW261" t="s">
        <v>29</v>
      </c>
      <c r="BX261" t="s">
        <v>29</v>
      </c>
      <c r="BY261" t="s">
        <v>29</v>
      </c>
      <c r="BZ261" t="s">
        <v>29</v>
      </c>
      <c r="CA261" t="s">
        <v>29</v>
      </c>
      <c r="CB261" t="s">
        <v>29</v>
      </c>
      <c r="CC261" t="s">
        <v>29</v>
      </c>
      <c r="CD261" t="s">
        <v>29</v>
      </c>
      <c r="CE261" t="s">
        <v>29</v>
      </c>
      <c r="CF261">
        <v>0</v>
      </c>
      <c r="CG261">
        <v>0</v>
      </c>
      <c r="CI261">
        <v>20191224</v>
      </c>
      <c r="CJ261" t="s">
        <v>23</v>
      </c>
      <c r="CK261" t="s">
        <v>29</v>
      </c>
      <c r="CL261" t="s">
        <v>29</v>
      </c>
      <c r="CM261" t="s">
        <v>29</v>
      </c>
      <c r="CN261" t="s">
        <v>29</v>
      </c>
      <c r="CO261" t="s">
        <v>29</v>
      </c>
      <c r="CP261" t="s">
        <v>29</v>
      </c>
      <c r="CQ261" t="s">
        <v>29</v>
      </c>
      <c r="CR261" t="s">
        <v>29</v>
      </c>
      <c r="CS261" t="s">
        <v>29</v>
      </c>
      <c r="CT261" t="s">
        <v>29</v>
      </c>
      <c r="CU261" t="s">
        <v>29</v>
      </c>
      <c r="CV261" t="s">
        <v>29</v>
      </c>
      <c r="CW261" t="s">
        <v>29</v>
      </c>
      <c r="CX261" t="s">
        <v>29</v>
      </c>
      <c r="CY261" t="s">
        <v>29</v>
      </c>
      <c r="CZ261" t="s">
        <v>29</v>
      </c>
      <c r="DA261" t="s">
        <v>29</v>
      </c>
      <c r="DB261">
        <v>0</v>
      </c>
      <c r="DC261">
        <v>0</v>
      </c>
    </row>
    <row r="262" spans="21:107" x14ac:dyDescent="0.2">
      <c r="U262">
        <v>20191225</v>
      </c>
      <c r="V262" t="s">
        <v>19</v>
      </c>
      <c r="W262" t="s">
        <v>29</v>
      </c>
      <c r="X262" t="s">
        <v>29</v>
      </c>
      <c r="Y262" t="s">
        <v>29</v>
      </c>
      <c r="Z262" t="s">
        <v>29</v>
      </c>
      <c r="AA262" t="s">
        <v>29</v>
      </c>
      <c r="AB262" t="s">
        <v>29</v>
      </c>
      <c r="AC262" t="s">
        <v>29</v>
      </c>
      <c r="AD262" t="s">
        <v>29</v>
      </c>
      <c r="AE262" t="s">
        <v>29</v>
      </c>
      <c r="AF262" t="s">
        <v>29</v>
      </c>
      <c r="AG262" t="s">
        <v>29</v>
      </c>
      <c r="AH262" t="s">
        <v>29</v>
      </c>
      <c r="AI262" t="s">
        <v>29</v>
      </c>
      <c r="AJ262" t="s">
        <v>29</v>
      </c>
      <c r="AK262" t="s">
        <v>29</v>
      </c>
      <c r="AL262" t="s">
        <v>29</v>
      </c>
      <c r="AM262" t="s">
        <v>29</v>
      </c>
      <c r="AN262">
        <v>0</v>
      </c>
      <c r="AO262">
        <v>0</v>
      </c>
      <c r="AQ262">
        <v>20191225</v>
      </c>
      <c r="AR262" t="s">
        <v>20</v>
      </c>
      <c r="AS262" t="s">
        <v>29</v>
      </c>
      <c r="AT262" t="s">
        <v>29</v>
      </c>
      <c r="AU262" t="s">
        <v>29</v>
      </c>
      <c r="AV262" t="s">
        <v>29</v>
      </c>
      <c r="AW262" t="s">
        <v>29</v>
      </c>
      <c r="AX262" t="s">
        <v>29</v>
      </c>
      <c r="AY262" t="s">
        <v>29</v>
      </c>
      <c r="AZ262" t="s">
        <v>29</v>
      </c>
      <c r="BA262" t="s">
        <v>29</v>
      </c>
      <c r="BB262" t="s">
        <v>29</v>
      </c>
      <c r="BC262" t="s">
        <v>29</v>
      </c>
      <c r="BD262" t="s">
        <v>29</v>
      </c>
      <c r="BE262" t="s">
        <v>29</v>
      </c>
      <c r="BF262" t="s">
        <v>29</v>
      </c>
      <c r="BG262" t="s">
        <v>29</v>
      </c>
      <c r="BH262" t="s">
        <v>29</v>
      </c>
      <c r="BI262" t="s">
        <v>29</v>
      </c>
      <c r="BJ262">
        <v>0</v>
      </c>
      <c r="BK262">
        <v>0</v>
      </c>
      <c r="BM262">
        <v>20191225</v>
      </c>
      <c r="BN262" t="s">
        <v>22</v>
      </c>
      <c r="BO262" t="s">
        <v>29</v>
      </c>
      <c r="BP262" t="s">
        <v>29</v>
      </c>
      <c r="BQ262" t="s">
        <v>29</v>
      </c>
      <c r="BR262" t="s">
        <v>29</v>
      </c>
      <c r="BS262" t="s">
        <v>29</v>
      </c>
      <c r="BT262" t="s">
        <v>29</v>
      </c>
      <c r="BU262" t="s">
        <v>29</v>
      </c>
      <c r="BV262" t="s">
        <v>29</v>
      </c>
      <c r="BW262" t="s">
        <v>29</v>
      </c>
      <c r="BX262" t="s">
        <v>29</v>
      </c>
      <c r="BY262" t="s">
        <v>29</v>
      </c>
      <c r="BZ262" t="s">
        <v>29</v>
      </c>
      <c r="CA262" t="s">
        <v>29</v>
      </c>
      <c r="CB262" t="s">
        <v>29</v>
      </c>
      <c r="CC262" t="s">
        <v>29</v>
      </c>
      <c r="CD262" t="s">
        <v>29</v>
      </c>
      <c r="CE262" t="s">
        <v>29</v>
      </c>
      <c r="CF262">
        <v>0</v>
      </c>
      <c r="CG262">
        <v>0</v>
      </c>
      <c r="CI262">
        <v>20191225</v>
      </c>
      <c r="CJ262" t="s">
        <v>23</v>
      </c>
      <c r="CK262" t="s">
        <v>29</v>
      </c>
      <c r="CL262" t="s">
        <v>29</v>
      </c>
      <c r="CM262" t="s">
        <v>29</v>
      </c>
      <c r="CN262" t="s">
        <v>29</v>
      </c>
      <c r="CO262" t="s">
        <v>29</v>
      </c>
      <c r="CP262" t="s">
        <v>29</v>
      </c>
      <c r="CQ262" t="s">
        <v>29</v>
      </c>
      <c r="CR262" t="s">
        <v>29</v>
      </c>
      <c r="CS262" t="s">
        <v>29</v>
      </c>
      <c r="CT262" t="s">
        <v>29</v>
      </c>
      <c r="CU262" t="s">
        <v>29</v>
      </c>
      <c r="CV262" t="s">
        <v>29</v>
      </c>
      <c r="CW262" t="s">
        <v>29</v>
      </c>
      <c r="CX262" t="s">
        <v>29</v>
      </c>
      <c r="CY262" t="s">
        <v>29</v>
      </c>
      <c r="CZ262" t="s">
        <v>29</v>
      </c>
      <c r="DA262" t="s">
        <v>29</v>
      </c>
      <c r="DB262">
        <v>0</v>
      </c>
      <c r="DC262">
        <v>0</v>
      </c>
    </row>
    <row r="263" spans="21:107" x14ac:dyDescent="0.2">
      <c r="U263">
        <v>20191226</v>
      </c>
      <c r="V263" t="s">
        <v>19</v>
      </c>
      <c r="W263" t="s">
        <v>29</v>
      </c>
      <c r="X263" t="s">
        <v>29</v>
      </c>
      <c r="Y263" t="s">
        <v>29</v>
      </c>
      <c r="Z263" t="s">
        <v>29</v>
      </c>
      <c r="AA263" t="s">
        <v>29</v>
      </c>
      <c r="AB263" t="s">
        <v>29</v>
      </c>
      <c r="AC263" t="s">
        <v>29</v>
      </c>
      <c r="AD263" t="s">
        <v>29</v>
      </c>
      <c r="AE263" t="s">
        <v>29</v>
      </c>
      <c r="AF263" t="s">
        <v>29</v>
      </c>
      <c r="AG263" t="s">
        <v>29</v>
      </c>
      <c r="AH263" t="s">
        <v>29</v>
      </c>
      <c r="AI263" t="s">
        <v>29</v>
      </c>
      <c r="AJ263" t="s">
        <v>29</v>
      </c>
      <c r="AK263" t="s">
        <v>29</v>
      </c>
      <c r="AL263" t="s">
        <v>29</v>
      </c>
      <c r="AM263" t="s">
        <v>29</v>
      </c>
      <c r="AN263">
        <v>0</v>
      </c>
      <c r="AO263">
        <v>0</v>
      </c>
      <c r="AQ263">
        <v>20191226</v>
      </c>
      <c r="AR263" t="s">
        <v>20</v>
      </c>
      <c r="AS263" t="s">
        <v>29</v>
      </c>
      <c r="AT263" t="s">
        <v>29</v>
      </c>
      <c r="AU263" t="s">
        <v>29</v>
      </c>
      <c r="AV263" t="s">
        <v>29</v>
      </c>
      <c r="AW263" t="s">
        <v>29</v>
      </c>
      <c r="AX263" t="s">
        <v>29</v>
      </c>
      <c r="AY263" t="s">
        <v>29</v>
      </c>
      <c r="AZ263" t="s">
        <v>29</v>
      </c>
      <c r="BA263" t="s">
        <v>29</v>
      </c>
      <c r="BB263" t="s">
        <v>29</v>
      </c>
      <c r="BC263" t="s">
        <v>29</v>
      </c>
      <c r="BD263" t="s">
        <v>29</v>
      </c>
      <c r="BE263" t="s">
        <v>29</v>
      </c>
      <c r="BF263" t="s">
        <v>29</v>
      </c>
      <c r="BG263" t="s">
        <v>29</v>
      </c>
      <c r="BH263" t="s">
        <v>29</v>
      </c>
      <c r="BI263" t="s">
        <v>29</v>
      </c>
      <c r="BJ263">
        <v>0</v>
      </c>
      <c r="BK263">
        <v>0</v>
      </c>
      <c r="BM263">
        <v>20191226</v>
      </c>
      <c r="BN263" t="s">
        <v>22</v>
      </c>
      <c r="BO263" t="s">
        <v>29</v>
      </c>
      <c r="BP263" t="s">
        <v>29</v>
      </c>
      <c r="BQ263" t="s">
        <v>29</v>
      </c>
      <c r="BR263" t="s">
        <v>29</v>
      </c>
      <c r="BS263" t="s">
        <v>29</v>
      </c>
      <c r="BT263" t="s">
        <v>29</v>
      </c>
      <c r="BU263" t="s">
        <v>29</v>
      </c>
      <c r="BV263" t="s">
        <v>29</v>
      </c>
      <c r="BW263" t="s">
        <v>29</v>
      </c>
      <c r="BX263" t="s">
        <v>29</v>
      </c>
      <c r="BY263" t="s">
        <v>29</v>
      </c>
      <c r="BZ263" t="s">
        <v>29</v>
      </c>
      <c r="CA263" t="s">
        <v>29</v>
      </c>
      <c r="CB263" t="s">
        <v>29</v>
      </c>
      <c r="CC263" t="s">
        <v>29</v>
      </c>
      <c r="CD263" t="s">
        <v>29</v>
      </c>
      <c r="CE263" t="s">
        <v>29</v>
      </c>
      <c r="CF263">
        <v>0</v>
      </c>
      <c r="CG263">
        <v>0</v>
      </c>
      <c r="CI263">
        <v>20191226</v>
      </c>
      <c r="CJ263" t="s">
        <v>23</v>
      </c>
      <c r="CK263" t="s">
        <v>29</v>
      </c>
      <c r="CL263" t="s">
        <v>29</v>
      </c>
      <c r="CM263" t="s">
        <v>29</v>
      </c>
      <c r="CN263" t="s">
        <v>29</v>
      </c>
      <c r="CO263" t="s">
        <v>29</v>
      </c>
      <c r="CP263" t="s">
        <v>29</v>
      </c>
      <c r="CQ263" t="s">
        <v>29</v>
      </c>
      <c r="CR263" t="s">
        <v>29</v>
      </c>
      <c r="CS263" t="s">
        <v>29</v>
      </c>
      <c r="CT263" t="s">
        <v>29</v>
      </c>
      <c r="CU263" t="s">
        <v>29</v>
      </c>
      <c r="CV263" t="s">
        <v>29</v>
      </c>
      <c r="CW263" t="s">
        <v>29</v>
      </c>
      <c r="CX263" t="s">
        <v>29</v>
      </c>
      <c r="CY263" t="s">
        <v>29</v>
      </c>
      <c r="CZ263" t="s">
        <v>29</v>
      </c>
      <c r="DA263" t="s">
        <v>29</v>
      </c>
      <c r="DB263">
        <v>0</v>
      </c>
      <c r="DC263">
        <v>0</v>
      </c>
    </row>
    <row r="264" spans="21:107" x14ac:dyDescent="0.2">
      <c r="U264">
        <v>20191227</v>
      </c>
      <c r="V264" t="s">
        <v>19</v>
      </c>
      <c r="W264" t="s">
        <v>29</v>
      </c>
      <c r="X264" t="s">
        <v>29</v>
      </c>
      <c r="Y264" t="s">
        <v>29</v>
      </c>
      <c r="Z264" t="s">
        <v>29</v>
      </c>
      <c r="AA264" t="s">
        <v>29</v>
      </c>
      <c r="AB264" t="s">
        <v>29</v>
      </c>
      <c r="AC264" t="s">
        <v>29</v>
      </c>
      <c r="AD264" t="s">
        <v>29</v>
      </c>
      <c r="AE264" t="s">
        <v>29</v>
      </c>
      <c r="AF264" t="s">
        <v>29</v>
      </c>
      <c r="AG264" t="s">
        <v>29</v>
      </c>
      <c r="AH264" t="s">
        <v>29</v>
      </c>
      <c r="AI264" t="s">
        <v>29</v>
      </c>
      <c r="AJ264" t="s">
        <v>29</v>
      </c>
      <c r="AK264" t="s">
        <v>29</v>
      </c>
      <c r="AL264" t="s">
        <v>29</v>
      </c>
      <c r="AM264" t="s">
        <v>29</v>
      </c>
      <c r="AN264">
        <v>0</v>
      </c>
      <c r="AO264">
        <v>0</v>
      </c>
      <c r="AQ264">
        <v>20191227</v>
      </c>
      <c r="AR264" t="s">
        <v>20</v>
      </c>
      <c r="AS264" t="s">
        <v>29</v>
      </c>
      <c r="AT264" t="s">
        <v>29</v>
      </c>
      <c r="AU264" t="s">
        <v>29</v>
      </c>
      <c r="AV264" t="s">
        <v>29</v>
      </c>
      <c r="AW264" t="s">
        <v>29</v>
      </c>
      <c r="AX264" t="s">
        <v>29</v>
      </c>
      <c r="AY264" t="s">
        <v>29</v>
      </c>
      <c r="AZ264" t="s">
        <v>29</v>
      </c>
      <c r="BA264" t="s">
        <v>29</v>
      </c>
      <c r="BB264" t="s">
        <v>29</v>
      </c>
      <c r="BC264" t="s">
        <v>29</v>
      </c>
      <c r="BD264" t="s">
        <v>29</v>
      </c>
      <c r="BE264" t="s">
        <v>29</v>
      </c>
      <c r="BF264" t="s">
        <v>29</v>
      </c>
      <c r="BG264" t="s">
        <v>29</v>
      </c>
      <c r="BH264" t="s">
        <v>29</v>
      </c>
      <c r="BI264" t="s">
        <v>29</v>
      </c>
      <c r="BJ264">
        <v>0</v>
      </c>
      <c r="BK264">
        <v>0</v>
      </c>
      <c r="BM264">
        <v>20191227</v>
      </c>
      <c r="BN264" t="s">
        <v>22</v>
      </c>
      <c r="BO264" t="s">
        <v>29</v>
      </c>
      <c r="BP264" t="s">
        <v>29</v>
      </c>
      <c r="BQ264" t="s">
        <v>29</v>
      </c>
      <c r="BR264" t="s">
        <v>29</v>
      </c>
      <c r="BS264" t="s">
        <v>29</v>
      </c>
      <c r="BT264" t="s">
        <v>29</v>
      </c>
      <c r="BU264" t="s">
        <v>29</v>
      </c>
      <c r="BV264" t="s">
        <v>29</v>
      </c>
      <c r="BW264" t="s">
        <v>29</v>
      </c>
      <c r="BX264" t="s">
        <v>29</v>
      </c>
      <c r="BY264" t="s">
        <v>29</v>
      </c>
      <c r="BZ264" t="s">
        <v>29</v>
      </c>
      <c r="CA264" t="s">
        <v>29</v>
      </c>
      <c r="CB264" t="s">
        <v>29</v>
      </c>
      <c r="CC264" t="s">
        <v>29</v>
      </c>
      <c r="CD264" t="s">
        <v>29</v>
      </c>
      <c r="CE264" t="s">
        <v>29</v>
      </c>
      <c r="CF264">
        <v>0</v>
      </c>
      <c r="CG264">
        <v>0</v>
      </c>
      <c r="CI264">
        <v>20191227</v>
      </c>
      <c r="CJ264" t="s">
        <v>23</v>
      </c>
      <c r="CK264" t="s">
        <v>29</v>
      </c>
      <c r="CL264" t="s">
        <v>29</v>
      </c>
      <c r="CM264" t="s">
        <v>29</v>
      </c>
      <c r="CN264" t="s">
        <v>29</v>
      </c>
      <c r="CO264" t="s">
        <v>29</v>
      </c>
      <c r="CP264" t="s">
        <v>29</v>
      </c>
      <c r="CQ264" t="s">
        <v>29</v>
      </c>
      <c r="CR264" t="s">
        <v>29</v>
      </c>
      <c r="CS264" t="s">
        <v>29</v>
      </c>
      <c r="CT264" t="s">
        <v>29</v>
      </c>
      <c r="CU264" t="s">
        <v>29</v>
      </c>
      <c r="CV264" t="s">
        <v>29</v>
      </c>
      <c r="CW264" t="s">
        <v>29</v>
      </c>
      <c r="CX264" t="s">
        <v>29</v>
      </c>
      <c r="CY264" t="s">
        <v>29</v>
      </c>
      <c r="CZ264" t="s">
        <v>29</v>
      </c>
      <c r="DA264" t="s">
        <v>29</v>
      </c>
      <c r="DB264">
        <v>0</v>
      </c>
      <c r="DC264">
        <v>0</v>
      </c>
    </row>
    <row r="265" spans="21:107" x14ac:dyDescent="0.2">
      <c r="U265">
        <v>20191228</v>
      </c>
      <c r="V265" t="s">
        <v>19</v>
      </c>
      <c r="W265" t="s">
        <v>29</v>
      </c>
      <c r="X265" t="s">
        <v>29</v>
      </c>
      <c r="Y265" t="s">
        <v>29</v>
      </c>
      <c r="Z265" t="s">
        <v>29</v>
      </c>
      <c r="AA265" t="s">
        <v>29</v>
      </c>
      <c r="AB265" t="s">
        <v>29</v>
      </c>
      <c r="AC265" t="s">
        <v>29</v>
      </c>
      <c r="AD265" t="s">
        <v>29</v>
      </c>
      <c r="AE265" t="s">
        <v>29</v>
      </c>
      <c r="AF265" t="s">
        <v>29</v>
      </c>
      <c r="AG265" t="s">
        <v>29</v>
      </c>
      <c r="AH265" t="s">
        <v>29</v>
      </c>
      <c r="AI265" t="s">
        <v>29</v>
      </c>
      <c r="AJ265" t="s">
        <v>29</v>
      </c>
      <c r="AK265" t="s">
        <v>29</v>
      </c>
      <c r="AL265" t="s">
        <v>29</v>
      </c>
      <c r="AM265" t="s">
        <v>29</v>
      </c>
      <c r="AN265">
        <v>0</v>
      </c>
      <c r="AO265">
        <v>0</v>
      </c>
      <c r="AQ265">
        <v>20191228</v>
      </c>
      <c r="AR265" t="s">
        <v>20</v>
      </c>
      <c r="AS265">
        <v>0</v>
      </c>
      <c r="AT265">
        <v>0</v>
      </c>
      <c r="AU265">
        <v>0</v>
      </c>
      <c r="AV265">
        <v>0</v>
      </c>
      <c r="AW265">
        <v>0</v>
      </c>
      <c r="AX265">
        <v>0</v>
      </c>
      <c r="AY265">
        <v>0</v>
      </c>
      <c r="AZ265">
        <v>0</v>
      </c>
      <c r="BA265">
        <v>0</v>
      </c>
      <c r="BB265">
        <v>0</v>
      </c>
      <c r="BC265">
        <v>0</v>
      </c>
      <c r="BD265">
        <v>0</v>
      </c>
      <c r="BE265">
        <v>0</v>
      </c>
      <c r="BF265">
        <v>4</v>
      </c>
      <c r="BG265">
        <v>0</v>
      </c>
      <c r="BH265">
        <v>0</v>
      </c>
      <c r="BI265">
        <v>0</v>
      </c>
      <c r="BJ265">
        <v>4</v>
      </c>
      <c r="BK265">
        <v>1</v>
      </c>
      <c r="BM265">
        <v>20191228</v>
      </c>
      <c r="BN265" t="s">
        <v>22</v>
      </c>
      <c r="BO265" t="s">
        <v>29</v>
      </c>
      <c r="BP265" t="s">
        <v>29</v>
      </c>
      <c r="BQ265" t="s">
        <v>29</v>
      </c>
      <c r="BR265" t="s">
        <v>29</v>
      </c>
      <c r="BS265" t="s">
        <v>29</v>
      </c>
      <c r="BT265" t="s">
        <v>29</v>
      </c>
      <c r="BU265" t="s">
        <v>29</v>
      </c>
      <c r="BV265" t="s">
        <v>29</v>
      </c>
      <c r="BW265" t="s">
        <v>29</v>
      </c>
      <c r="BX265" t="s">
        <v>29</v>
      </c>
      <c r="BY265" t="s">
        <v>29</v>
      </c>
      <c r="BZ265" t="s">
        <v>29</v>
      </c>
      <c r="CA265" t="s">
        <v>29</v>
      </c>
      <c r="CB265" t="s">
        <v>29</v>
      </c>
      <c r="CC265" t="s">
        <v>29</v>
      </c>
      <c r="CD265" t="s">
        <v>29</v>
      </c>
      <c r="CE265" t="s">
        <v>29</v>
      </c>
      <c r="CF265">
        <v>0</v>
      </c>
      <c r="CG265">
        <v>0</v>
      </c>
      <c r="CI265">
        <v>20191228</v>
      </c>
      <c r="CJ265" t="s">
        <v>23</v>
      </c>
      <c r="CK265" t="s">
        <v>29</v>
      </c>
      <c r="CL265" t="s">
        <v>29</v>
      </c>
      <c r="CM265" t="s">
        <v>29</v>
      </c>
      <c r="CN265" t="s">
        <v>29</v>
      </c>
      <c r="CO265" t="s">
        <v>29</v>
      </c>
      <c r="CP265" t="s">
        <v>29</v>
      </c>
      <c r="CQ265" t="s">
        <v>29</v>
      </c>
      <c r="CR265" t="s">
        <v>29</v>
      </c>
      <c r="CS265" t="s">
        <v>29</v>
      </c>
      <c r="CT265" t="s">
        <v>29</v>
      </c>
      <c r="CU265" t="s">
        <v>29</v>
      </c>
      <c r="CV265" t="s">
        <v>29</v>
      </c>
      <c r="CW265" t="s">
        <v>29</v>
      </c>
      <c r="CX265" t="s">
        <v>29</v>
      </c>
      <c r="CY265" t="s">
        <v>29</v>
      </c>
      <c r="CZ265" t="s">
        <v>29</v>
      </c>
      <c r="DA265" t="s">
        <v>29</v>
      </c>
      <c r="DB265">
        <v>0</v>
      </c>
      <c r="DC265">
        <v>0</v>
      </c>
    </row>
    <row r="266" spans="21:107" x14ac:dyDescent="0.2">
      <c r="U266">
        <v>20191229</v>
      </c>
      <c r="V266" t="s">
        <v>19</v>
      </c>
      <c r="W266" t="s">
        <v>29</v>
      </c>
      <c r="X266" t="s">
        <v>29</v>
      </c>
      <c r="Y266" t="s">
        <v>29</v>
      </c>
      <c r="Z266" t="s">
        <v>29</v>
      </c>
      <c r="AA266" t="s">
        <v>29</v>
      </c>
      <c r="AB266" t="s">
        <v>29</v>
      </c>
      <c r="AC266" t="s">
        <v>29</v>
      </c>
      <c r="AD266" t="s">
        <v>29</v>
      </c>
      <c r="AE266" t="s">
        <v>29</v>
      </c>
      <c r="AF266" t="s">
        <v>29</v>
      </c>
      <c r="AG266" t="s">
        <v>29</v>
      </c>
      <c r="AH266" t="s">
        <v>29</v>
      </c>
      <c r="AI266" t="s">
        <v>29</v>
      </c>
      <c r="AJ266" t="s">
        <v>29</v>
      </c>
      <c r="AK266" t="s">
        <v>29</v>
      </c>
      <c r="AL266" t="s">
        <v>29</v>
      </c>
      <c r="AM266" t="s">
        <v>29</v>
      </c>
      <c r="AN266">
        <v>0</v>
      </c>
      <c r="AO266">
        <v>0</v>
      </c>
      <c r="AQ266">
        <v>20191229</v>
      </c>
      <c r="AR266" t="s">
        <v>20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M266">
        <v>20191229</v>
      </c>
      <c r="BN266" t="s">
        <v>22</v>
      </c>
      <c r="BO266" t="s">
        <v>29</v>
      </c>
      <c r="BP266" t="s">
        <v>29</v>
      </c>
      <c r="BQ266" t="s">
        <v>29</v>
      </c>
      <c r="BR266" t="s">
        <v>29</v>
      </c>
      <c r="BS266" t="s">
        <v>29</v>
      </c>
      <c r="BT266" t="s">
        <v>29</v>
      </c>
      <c r="BU266" t="s">
        <v>29</v>
      </c>
      <c r="BV266" t="s">
        <v>29</v>
      </c>
      <c r="BW266" t="s">
        <v>29</v>
      </c>
      <c r="BX266" t="s">
        <v>29</v>
      </c>
      <c r="BY266" t="s">
        <v>29</v>
      </c>
      <c r="BZ266" t="s">
        <v>29</v>
      </c>
      <c r="CA266" t="s">
        <v>29</v>
      </c>
      <c r="CB266" t="s">
        <v>29</v>
      </c>
      <c r="CC266" t="s">
        <v>29</v>
      </c>
      <c r="CD266" t="s">
        <v>29</v>
      </c>
      <c r="CE266" t="s">
        <v>29</v>
      </c>
      <c r="CF266">
        <v>0</v>
      </c>
      <c r="CG266">
        <v>0</v>
      </c>
      <c r="CI266">
        <v>20191229</v>
      </c>
      <c r="CJ266" t="s">
        <v>23</v>
      </c>
      <c r="CK266" t="s">
        <v>29</v>
      </c>
      <c r="CL266" t="s">
        <v>29</v>
      </c>
      <c r="CM266" t="s">
        <v>29</v>
      </c>
      <c r="CN266" t="s">
        <v>29</v>
      </c>
      <c r="CO266" t="s">
        <v>29</v>
      </c>
      <c r="CP266" t="s">
        <v>29</v>
      </c>
      <c r="CQ266" t="s">
        <v>29</v>
      </c>
      <c r="CR266" t="s">
        <v>29</v>
      </c>
      <c r="CS266" t="s">
        <v>29</v>
      </c>
      <c r="CT266" t="s">
        <v>29</v>
      </c>
      <c r="CU266" t="s">
        <v>29</v>
      </c>
      <c r="CV266" t="s">
        <v>29</v>
      </c>
      <c r="CW266" t="s">
        <v>29</v>
      </c>
      <c r="CX266" t="s">
        <v>29</v>
      </c>
      <c r="CY266" t="s">
        <v>29</v>
      </c>
      <c r="CZ266" t="s">
        <v>29</v>
      </c>
      <c r="DA266" t="s">
        <v>29</v>
      </c>
      <c r="DB266">
        <v>0</v>
      </c>
      <c r="DC266">
        <v>0</v>
      </c>
    </row>
    <row r="267" spans="21:107" x14ac:dyDescent="0.2">
      <c r="U267">
        <v>20191230</v>
      </c>
      <c r="V267" t="s">
        <v>19</v>
      </c>
      <c r="W267" t="s">
        <v>29</v>
      </c>
      <c r="X267" t="s">
        <v>29</v>
      </c>
      <c r="Y267" t="s">
        <v>29</v>
      </c>
      <c r="Z267" t="s">
        <v>29</v>
      </c>
      <c r="AA267" t="s">
        <v>29</v>
      </c>
      <c r="AB267" t="s">
        <v>29</v>
      </c>
      <c r="AC267" t="s">
        <v>29</v>
      </c>
      <c r="AD267" t="s">
        <v>29</v>
      </c>
      <c r="AE267" t="s">
        <v>29</v>
      </c>
      <c r="AF267" t="s">
        <v>29</v>
      </c>
      <c r="AG267" t="s">
        <v>29</v>
      </c>
      <c r="AH267" t="s">
        <v>29</v>
      </c>
      <c r="AI267" t="s">
        <v>29</v>
      </c>
      <c r="AJ267" t="s">
        <v>29</v>
      </c>
      <c r="AK267" t="s">
        <v>29</v>
      </c>
      <c r="AL267" t="s">
        <v>29</v>
      </c>
      <c r="AM267" t="s">
        <v>29</v>
      </c>
      <c r="AN267">
        <v>0</v>
      </c>
      <c r="AO267">
        <v>0</v>
      </c>
      <c r="AQ267">
        <v>20191230</v>
      </c>
      <c r="AR267" t="s">
        <v>20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M267">
        <v>20191230</v>
      </c>
      <c r="BN267" t="s">
        <v>22</v>
      </c>
      <c r="BO267" t="s">
        <v>29</v>
      </c>
      <c r="BP267" t="s">
        <v>29</v>
      </c>
      <c r="BQ267" t="s">
        <v>29</v>
      </c>
      <c r="BR267" t="s">
        <v>29</v>
      </c>
      <c r="BS267" t="s">
        <v>29</v>
      </c>
      <c r="BT267" t="s">
        <v>29</v>
      </c>
      <c r="BU267" t="s">
        <v>29</v>
      </c>
      <c r="BV267" t="s">
        <v>29</v>
      </c>
      <c r="BW267" t="s">
        <v>29</v>
      </c>
      <c r="BX267" t="s">
        <v>29</v>
      </c>
      <c r="BY267" t="s">
        <v>29</v>
      </c>
      <c r="BZ267" t="s">
        <v>29</v>
      </c>
      <c r="CA267" t="s">
        <v>29</v>
      </c>
      <c r="CB267" t="s">
        <v>29</v>
      </c>
      <c r="CC267" t="s">
        <v>29</v>
      </c>
      <c r="CD267" t="s">
        <v>29</v>
      </c>
      <c r="CE267" t="s">
        <v>29</v>
      </c>
      <c r="CF267">
        <v>0</v>
      </c>
      <c r="CG267">
        <v>0</v>
      </c>
      <c r="CI267">
        <v>20191230</v>
      </c>
      <c r="CJ267" t="s">
        <v>23</v>
      </c>
      <c r="CK267" t="s">
        <v>29</v>
      </c>
      <c r="CL267" t="s">
        <v>29</v>
      </c>
      <c r="CM267" t="s">
        <v>29</v>
      </c>
      <c r="CN267" t="s">
        <v>29</v>
      </c>
      <c r="CO267" t="s">
        <v>29</v>
      </c>
      <c r="CP267" t="s">
        <v>29</v>
      </c>
      <c r="CQ267" t="s">
        <v>29</v>
      </c>
      <c r="CR267" t="s">
        <v>29</v>
      </c>
      <c r="CS267" t="s">
        <v>29</v>
      </c>
      <c r="CT267" t="s">
        <v>29</v>
      </c>
      <c r="CU267" t="s">
        <v>29</v>
      </c>
      <c r="CV267" t="s">
        <v>29</v>
      </c>
      <c r="CW267" t="s">
        <v>29</v>
      </c>
      <c r="CX267" t="s">
        <v>29</v>
      </c>
      <c r="CY267" t="s">
        <v>29</v>
      </c>
      <c r="CZ267" t="s">
        <v>29</v>
      </c>
      <c r="DA267" t="s">
        <v>29</v>
      </c>
      <c r="DB267">
        <v>0</v>
      </c>
      <c r="DC267">
        <v>0</v>
      </c>
    </row>
    <row r="268" spans="21:107" x14ac:dyDescent="0.2">
      <c r="U268">
        <v>20191231</v>
      </c>
      <c r="V268" t="s">
        <v>19</v>
      </c>
      <c r="W268" t="s">
        <v>29</v>
      </c>
      <c r="X268" t="s">
        <v>29</v>
      </c>
      <c r="Y268" t="s">
        <v>29</v>
      </c>
      <c r="Z268" t="s">
        <v>29</v>
      </c>
      <c r="AA268" t="s">
        <v>29</v>
      </c>
      <c r="AB268" t="s">
        <v>29</v>
      </c>
      <c r="AC268" t="s">
        <v>29</v>
      </c>
      <c r="AD268" t="s">
        <v>29</v>
      </c>
      <c r="AE268" t="s">
        <v>29</v>
      </c>
      <c r="AF268" t="s">
        <v>29</v>
      </c>
      <c r="AG268" t="s">
        <v>29</v>
      </c>
      <c r="AH268" t="s">
        <v>29</v>
      </c>
      <c r="AI268" t="s">
        <v>29</v>
      </c>
      <c r="AJ268" t="s">
        <v>29</v>
      </c>
      <c r="AK268" t="s">
        <v>29</v>
      </c>
      <c r="AL268" t="s">
        <v>29</v>
      </c>
      <c r="AM268" t="s">
        <v>29</v>
      </c>
      <c r="AN268">
        <v>0</v>
      </c>
      <c r="AO268">
        <v>0</v>
      </c>
      <c r="AQ268">
        <v>20191231</v>
      </c>
      <c r="AR268" t="s">
        <v>20</v>
      </c>
      <c r="AS268">
        <v>0</v>
      </c>
      <c r="AT268">
        <v>0</v>
      </c>
      <c r="AU268">
        <v>0</v>
      </c>
      <c r="AV268">
        <v>0</v>
      </c>
      <c r="AW268">
        <v>0</v>
      </c>
      <c r="AX268">
        <v>0</v>
      </c>
      <c r="AY268">
        <v>0</v>
      </c>
      <c r="AZ268">
        <v>0</v>
      </c>
      <c r="BA268">
        <v>0</v>
      </c>
      <c r="BB268">
        <v>1</v>
      </c>
      <c r="BC268">
        <v>0</v>
      </c>
      <c r="BD268">
        <v>0</v>
      </c>
      <c r="BE268">
        <v>0</v>
      </c>
      <c r="BF268">
        <v>0</v>
      </c>
      <c r="BG268">
        <v>0</v>
      </c>
      <c r="BH268">
        <v>0</v>
      </c>
      <c r="BI268">
        <v>0</v>
      </c>
      <c r="BJ268">
        <v>1</v>
      </c>
      <c r="BK268">
        <v>1</v>
      </c>
      <c r="BM268">
        <v>20191231</v>
      </c>
      <c r="BN268" t="s">
        <v>22</v>
      </c>
      <c r="BO268" t="s">
        <v>29</v>
      </c>
      <c r="BP268" t="s">
        <v>29</v>
      </c>
      <c r="BQ268" t="s">
        <v>29</v>
      </c>
      <c r="BR268" t="s">
        <v>29</v>
      </c>
      <c r="BS268" t="s">
        <v>29</v>
      </c>
      <c r="BT268" t="s">
        <v>29</v>
      </c>
      <c r="BU268" t="s">
        <v>29</v>
      </c>
      <c r="BV268" t="s">
        <v>29</v>
      </c>
      <c r="BW268" t="s">
        <v>29</v>
      </c>
      <c r="BX268" t="s">
        <v>29</v>
      </c>
      <c r="BY268" t="s">
        <v>29</v>
      </c>
      <c r="BZ268" t="s">
        <v>29</v>
      </c>
      <c r="CA268" t="s">
        <v>29</v>
      </c>
      <c r="CB268" t="s">
        <v>29</v>
      </c>
      <c r="CC268" t="s">
        <v>29</v>
      </c>
      <c r="CD268" t="s">
        <v>29</v>
      </c>
      <c r="CE268" t="s">
        <v>29</v>
      </c>
      <c r="CF268">
        <v>0</v>
      </c>
      <c r="CG268">
        <v>0</v>
      </c>
      <c r="CI268">
        <v>20191231</v>
      </c>
      <c r="CJ268" t="s">
        <v>23</v>
      </c>
      <c r="CK268" t="s">
        <v>29</v>
      </c>
      <c r="CL268" t="s">
        <v>29</v>
      </c>
      <c r="CM268" t="s">
        <v>29</v>
      </c>
      <c r="CN268" t="s">
        <v>29</v>
      </c>
      <c r="CO268" t="s">
        <v>29</v>
      </c>
      <c r="CP268" t="s">
        <v>29</v>
      </c>
      <c r="CQ268" t="s">
        <v>29</v>
      </c>
      <c r="CR268" t="s">
        <v>29</v>
      </c>
      <c r="CS268" t="s">
        <v>29</v>
      </c>
      <c r="CT268" t="s">
        <v>29</v>
      </c>
      <c r="CU268" t="s">
        <v>29</v>
      </c>
      <c r="CV268" t="s">
        <v>29</v>
      </c>
      <c r="CW268" t="s">
        <v>29</v>
      </c>
      <c r="CX268" t="s">
        <v>29</v>
      </c>
      <c r="CY268" t="s">
        <v>29</v>
      </c>
      <c r="CZ268" t="s">
        <v>29</v>
      </c>
      <c r="DA268" t="s">
        <v>29</v>
      </c>
      <c r="DB268">
        <v>0</v>
      </c>
      <c r="DC268">
        <v>0</v>
      </c>
    </row>
    <row r="269" spans="21:107" x14ac:dyDescent="0.2">
      <c r="U269">
        <v>20200101</v>
      </c>
      <c r="V269" t="s">
        <v>19</v>
      </c>
      <c r="W269" t="s">
        <v>29</v>
      </c>
      <c r="X269" t="s">
        <v>29</v>
      </c>
      <c r="Y269" t="s">
        <v>29</v>
      </c>
      <c r="Z269" t="s">
        <v>29</v>
      </c>
      <c r="AA269" t="s">
        <v>29</v>
      </c>
      <c r="AB269" t="s">
        <v>29</v>
      </c>
      <c r="AC269" t="s">
        <v>29</v>
      </c>
      <c r="AD269" t="s">
        <v>29</v>
      </c>
      <c r="AE269" t="s">
        <v>29</v>
      </c>
      <c r="AF269" t="s">
        <v>29</v>
      </c>
      <c r="AG269" t="s">
        <v>29</v>
      </c>
      <c r="AH269" t="s">
        <v>29</v>
      </c>
      <c r="AI269" t="s">
        <v>29</v>
      </c>
      <c r="AJ269" t="s">
        <v>29</v>
      </c>
      <c r="AK269" t="s">
        <v>29</v>
      </c>
      <c r="AL269" t="s">
        <v>29</v>
      </c>
      <c r="AM269" t="s">
        <v>29</v>
      </c>
      <c r="AN269">
        <v>0</v>
      </c>
      <c r="AO269">
        <v>0</v>
      </c>
      <c r="AQ269">
        <v>20200101</v>
      </c>
      <c r="AR269" t="s">
        <v>20</v>
      </c>
      <c r="AS269">
        <v>0</v>
      </c>
      <c r="AT269">
        <v>0</v>
      </c>
      <c r="AU269">
        <v>0</v>
      </c>
      <c r="AV269">
        <v>0</v>
      </c>
      <c r="AW269">
        <v>0</v>
      </c>
      <c r="AX269">
        <v>0</v>
      </c>
      <c r="AY269">
        <v>0</v>
      </c>
      <c r="AZ269">
        <v>0</v>
      </c>
      <c r="BA269">
        <v>0</v>
      </c>
      <c r="BB269">
        <v>0</v>
      </c>
      <c r="BC269">
        <v>0</v>
      </c>
      <c r="BD269">
        <v>0</v>
      </c>
      <c r="BE269">
        <v>0</v>
      </c>
      <c r="BF269">
        <v>3</v>
      </c>
      <c r="BG269">
        <v>0</v>
      </c>
      <c r="BH269">
        <v>0</v>
      </c>
      <c r="BI269">
        <v>0</v>
      </c>
      <c r="BJ269">
        <v>3</v>
      </c>
      <c r="BK269">
        <v>1</v>
      </c>
      <c r="BM269">
        <v>20200101</v>
      </c>
      <c r="BN269" t="s">
        <v>22</v>
      </c>
      <c r="BO269" t="s">
        <v>29</v>
      </c>
      <c r="BP269" t="s">
        <v>29</v>
      </c>
      <c r="BQ269" t="s">
        <v>29</v>
      </c>
      <c r="BR269" t="s">
        <v>29</v>
      </c>
      <c r="BS269" t="s">
        <v>29</v>
      </c>
      <c r="BT269" t="s">
        <v>29</v>
      </c>
      <c r="BU269" t="s">
        <v>29</v>
      </c>
      <c r="BV269" t="s">
        <v>29</v>
      </c>
      <c r="BW269" t="s">
        <v>29</v>
      </c>
      <c r="BX269" t="s">
        <v>29</v>
      </c>
      <c r="BY269" t="s">
        <v>29</v>
      </c>
      <c r="BZ269" t="s">
        <v>29</v>
      </c>
      <c r="CA269" t="s">
        <v>29</v>
      </c>
      <c r="CB269" t="s">
        <v>29</v>
      </c>
      <c r="CC269" t="s">
        <v>29</v>
      </c>
      <c r="CD269" t="s">
        <v>29</v>
      </c>
      <c r="CE269" t="s">
        <v>29</v>
      </c>
      <c r="CF269">
        <v>0</v>
      </c>
      <c r="CG269">
        <v>0</v>
      </c>
      <c r="CI269">
        <v>20200101</v>
      </c>
      <c r="CJ269" t="s">
        <v>23</v>
      </c>
      <c r="CK269" t="s">
        <v>29</v>
      </c>
      <c r="CL269" t="s">
        <v>29</v>
      </c>
      <c r="CM269" t="s">
        <v>29</v>
      </c>
      <c r="CN269" t="s">
        <v>29</v>
      </c>
      <c r="CO269" t="s">
        <v>29</v>
      </c>
      <c r="CP269" t="s">
        <v>29</v>
      </c>
      <c r="CQ269" t="s">
        <v>29</v>
      </c>
      <c r="CR269" t="s">
        <v>29</v>
      </c>
      <c r="CS269" t="s">
        <v>29</v>
      </c>
      <c r="CT269" t="s">
        <v>29</v>
      </c>
      <c r="CU269" t="s">
        <v>29</v>
      </c>
      <c r="CV269" t="s">
        <v>29</v>
      </c>
      <c r="CW269" t="s">
        <v>29</v>
      </c>
      <c r="CX269" t="s">
        <v>29</v>
      </c>
      <c r="CY269" t="s">
        <v>29</v>
      </c>
      <c r="CZ269" t="s">
        <v>29</v>
      </c>
      <c r="DA269" t="s">
        <v>29</v>
      </c>
      <c r="DB269">
        <v>0</v>
      </c>
      <c r="DC269">
        <v>0</v>
      </c>
    </row>
    <row r="270" spans="21:107" x14ac:dyDescent="0.2">
      <c r="U270">
        <v>20200102</v>
      </c>
      <c r="V270" t="s">
        <v>19</v>
      </c>
      <c r="W270" t="s">
        <v>29</v>
      </c>
      <c r="X270" t="s">
        <v>29</v>
      </c>
      <c r="Y270" t="s">
        <v>29</v>
      </c>
      <c r="Z270" t="s">
        <v>29</v>
      </c>
      <c r="AA270" t="s">
        <v>29</v>
      </c>
      <c r="AB270" t="s">
        <v>29</v>
      </c>
      <c r="AC270" t="s">
        <v>29</v>
      </c>
      <c r="AD270" t="s">
        <v>29</v>
      </c>
      <c r="AE270" t="s">
        <v>29</v>
      </c>
      <c r="AF270" t="s">
        <v>29</v>
      </c>
      <c r="AG270" t="s">
        <v>29</v>
      </c>
      <c r="AH270" t="s">
        <v>29</v>
      </c>
      <c r="AI270" t="s">
        <v>29</v>
      </c>
      <c r="AJ270" t="s">
        <v>29</v>
      </c>
      <c r="AK270" t="s">
        <v>29</v>
      </c>
      <c r="AL270" t="s">
        <v>29</v>
      </c>
      <c r="AM270" t="s">
        <v>29</v>
      </c>
      <c r="AN270">
        <v>0</v>
      </c>
      <c r="AO270">
        <v>0</v>
      </c>
      <c r="AQ270">
        <v>20200102</v>
      </c>
      <c r="AR270" t="s">
        <v>20</v>
      </c>
      <c r="AS270">
        <v>0</v>
      </c>
      <c r="AT270">
        <v>0</v>
      </c>
      <c r="AU270">
        <v>0</v>
      </c>
      <c r="AV270">
        <v>0</v>
      </c>
      <c r="AW270">
        <v>0</v>
      </c>
      <c r="AX270">
        <v>0</v>
      </c>
      <c r="AY270">
        <v>0</v>
      </c>
      <c r="AZ270">
        <v>0</v>
      </c>
      <c r="BA270">
        <v>0</v>
      </c>
      <c r="BB270">
        <v>0</v>
      </c>
      <c r="BC270">
        <v>0</v>
      </c>
      <c r="BD270">
        <v>0</v>
      </c>
      <c r="BE270">
        <v>0</v>
      </c>
      <c r="BF270">
        <v>1</v>
      </c>
      <c r="BG270">
        <v>0</v>
      </c>
      <c r="BH270">
        <v>0</v>
      </c>
      <c r="BI270">
        <v>0</v>
      </c>
      <c r="BJ270">
        <v>1</v>
      </c>
      <c r="BK270">
        <v>1</v>
      </c>
      <c r="BM270">
        <v>20200102</v>
      </c>
      <c r="BN270" t="s">
        <v>22</v>
      </c>
      <c r="BO270" t="s">
        <v>29</v>
      </c>
      <c r="BP270" t="s">
        <v>29</v>
      </c>
      <c r="BQ270" t="s">
        <v>29</v>
      </c>
      <c r="BR270" t="s">
        <v>29</v>
      </c>
      <c r="BS270" t="s">
        <v>29</v>
      </c>
      <c r="BT270" t="s">
        <v>29</v>
      </c>
      <c r="BU270" t="s">
        <v>29</v>
      </c>
      <c r="BV270" t="s">
        <v>29</v>
      </c>
      <c r="BW270" t="s">
        <v>29</v>
      </c>
      <c r="BX270" t="s">
        <v>29</v>
      </c>
      <c r="BY270" t="s">
        <v>29</v>
      </c>
      <c r="BZ270" t="s">
        <v>29</v>
      </c>
      <c r="CA270" t="s">
        <v>29</v>
      </c>
      <c r="CB270" t="s">
        <v>29</v>
      </c>
      <c r="CC270" t="s">
        <v>29</v>
      </c>
      <c r="CD270" t="s">
        <v>29</v>
      </c>
      <c r="CE270" t="s">
        <v>29</v>
      </c>
      <c r="CF270">
        <v>0</v>
      </c>
      <c r="CG270">
        <v>0</v>
      </c>
      <c r="CI270">
        <v>20200102</v>
      </c>
      <c r="CJ270" t="s">
        <v>23</v>
      </c>
      <c r="CK270" t="s">
        <v>29</v>
      </c>
      <c r="CL270" t="s">
        <v>29</v>
      </c>
      <c r="CM270" t="s">
        <v>29</v>
      </c>
      <c r="CN270" t="s">
        <v>29</v>
      </c>
      <c r="CO270" t="s">
        <v>29</v>
      </c>
      <c r="CP270" t="s">
        <v>29</v>
      </c>
      <c r="CQ270" t="s">
        <v>29</v>
      </c>
      <c r="CR270" t="s">
        <v>29</v>
      </c>
      <c r="CS270" t="s">
        <v>29</v>
      </c>
      <c r="CT270" t="s">
        <v>29</v>
      </c>
      <c r="CU270" t="s">
        <v>29</v>
      </c>
      <c r="CV270" t="s">
        <v>29</v>
      </c>
      <c r="CW270" t="s">
        <v>29</v>
      </c>
      <c r="CX270" t="s">
        <v>29</v>
      </c>
      <c r="CY270" t="s">
        <v>29</v>
      </c>
      <c r="CZ270" t="s">
        <v>29</v>
      </c>
      <c r="DA270" t="s">
        <v>29</v>
      </c>
      <c r="DB270">
        <v>0</v>
      </c>
      <c r="DC270">
        <v>0</v>
      </c>
    </row>
    <row r="271" spans="21:107" x14ac:dyDescent="0.2">
      <c r="U271">
        <v>20200103</v>
      </c>
      <c r="V271" t="s">
        <v>19</v>
      </c>
      <c r="W271" t="s">
        <v>29</v>
      </c>
      <c r="X271" t="s">
        <v>29</v>
      </c>
      <c r="Y271" t="s">
        <v>29</v>
      </c>
      <c r="Z271" t="s">
        <v>29</v>
      </c>
      <c r="AA271" t="s">
        <v>29</v>
      </c>
      <c r="AB271" t="s">
        <v>29</v>
      </c>
      <c r="AC271" t="s">
        <v>29</v>
      </c>
      <c r="AD271" t="s">
        <v>29</v>
      </c>
      <c r="AE271" t="s">
        <v>29</v>
      </c>
      <c r="AF271" t="s">
        <v>29</v>
      </c>
      <c r="AG271" t="s">
        <v>29</v>
      </c>
      <c r="AH271" t="s">
        <v>29</v>
      </c>
      <c r="AI271" t="s">
        <v>29</v>
      </c>
      <c r="AJ271" t="s">
        <v>29</v>
      </c>
      <c r="AK271" t="s">
        <v>29</v>
      </c>
      <c r="AL271" t="s">
        <v>29</v>
      </c>
      <c r="AM271" t="s">
        <v>29</v>
      </c>
      <c r="AN271">
        <v>0</v>
      </c>
      <c r="AO271">
        <v>0</v>
      </c>
      <c r="AQ271">
        <v>20200103</v>
      </c>
      <c r="AR271" t="s">
        <v>20</v>
      </c>
      <c r="AS271">
        <v>0</v>
      </c>
      <c r="AT271">
        <v>3</v>
      </c>
      <c r="AU271">
        <v>0</v>
      </c>
      <c r="AV271">
        <v>0</v>
      </c>
      <c r="AW271">
        <v>0</v>
      </c>
      <c r="AX271">
        <v>0</v>
      </c>
      <c r="AY271">
        <v>2</v>
      </c>
      <c r="AZ271">
        <v>0</v>
      </c>
      <c r="BA271">
        <v>0</v>
      </c>
      <c r="BB271">
        <v>0</v>
      </c>
      <c r="BC271">
        <v>0</v>
      </c>
      <c r="BD271">
        <v>0</v>
      </c>
      <c r="BE271">
        <v>0</v>
      </c>
      <c r="BF271">
        <v>15</v>
      </c>
      <c r="BG271">
        <v>0</v>
      </c>
      <c r="BH271">
        <v>0</v>
      </c>
      <c r="BI271">
        <v>0</v>
      </c>
      <c r="BJ271">
        <v>20</v>
      </c>
      <c r="BK271">
        <v>3</v>
      </c>
      <c r="BM271">
        <v>20200103</v>
      </c>
      <c r="BN271" t="s">
        <v>22</v>
      </c>
      <c r="BO271" t="s">
        <v>29</v>
      </c>
      <c r="BP271" t="s">
        <v>29</v>
      </c>
      <c r="BQ271" t="s">
        <v>29</v>
      </c>
      <c r="BR271" t="s">
        <v>29</v>
      </c>
      <c r="BS271" t="s">
        <v>29</v>
      </c>
      <c r="BT271" t="s">
        <v>29</v>
      </c>
      <c r="BU271" t="s">
        <v>29</v>
      </c>
      <c r="BV271" t="s">
        <v>29</v>
      </c>
      <c r="BW271" t="s">
        <v>29</v>
      </c>
      <c r="BX271" t="s">
        <v>29</v>
      </c>
      <c r="BY271" t="s">
        <v>29</v>
      </c>
      <c r="BZ271" t="s">
        <v>29</v>
      </c>
      <c r="CA271" t="s">
        <v>29</v>
      </c>
      <c r="CB271" t="s">
        <v>29</v>
      </c>
      <c r="CC271" t="s">
        <v>29</v>
      </c>
      <c r="CD271" t="s">
        <v>29</v>
      </c>
      <c r="CE271" t="s">
        <v>29</v>
      </c>
      <c r="CF271">
        <v>0</v>
      </c>
      <c r="CG271">
        <v>0</v>
      </c>
      <c r="CI271">
        <v>20200103</v>
      </c>
      <c r="CJ271" t="s">
        <v>23</v>
      </c>
      <c r="CK271" t="s">
        <v>29</v>
      </c>
      <c r="CL271" t="s">
        <v>29</v>
      </c>
      <c r="CM271" t="s">
        <v>29</v>
      </c>
      <c r="CN271" t="s">
        <v>29</v>
      </c>
      <c r="CO271" t="s">
        <v>29</v>
      </c>
      <c r="CP271" t="s">
        <v>29</v>
      </c>
      <c r="CQ271" t="s">
        <v>29</v>
      </c>
      <c r="CR271" t="s">
        <v>29</v>
      </c>
      <c r="CS271" t="s">
        <v>29</v>
      </c>
      <c r="CT271" t="s">
        <v>29</v>
      </c>
      <c r="CU271" t="s">
        <v>29</v>
      </c>
      <c r="CV271" t="s">
        <v>29</v>
      </c>
      <c r="CW271" t="s">
        <v>29</v>
      </c>
      <c r="CX271" t="s">
        <v>29</v>
      </c>
      <c r="CY271" t="s">
        <v>29</v>
      </c>
      <c r="CZ271" t="s">
        <v>29</v>
      </c>
      <c r="DA271" t="s">
        <v>29</v>
      </c>
      <c r="DB271">
        <v>0</v>
      </c>
      <c r="DC271">
        <v>0</v>
      </c>
    </row>
    <row r="272" spans="21:107" x14ac:dyDescent="0.2">
      <c r="U272">
        <v>20200104</v>
      </c>
      <c r="V272" t="s">
        <v>19</v>
      </c>
      <c r="W272" t="s">
        <v>29</v>
      </c>
      <c r="X272" t="s">
        <v>29</v>
      </c>
      <c r="Y272" t="s">
        <v>29</v>
      </c>
      <c r="Z272" t="s">
        <v>29</v>
      </c>
      <c r="AA272" t="s">
        <v>29</v>
      </c>
      <c r="AB272" t="s">
        <v>29</v>
      </c>
      <c r="AC272" t="s">
        <v>29</v>
      </c>
      <c r="AD272" t="s">
        <v>29</v>
      </c>
      <c r="AE272" t="s">
        <v>29</v>
      </c>
      <c r="AF272" t="s">
        <v>29</v>
      </c>
      <c r="AG272" t="s">
        <v>29</v>
      </c>
      <c r="AH272" t="s">
        <v>29</v>
      </c>
      <c r="AI272" t="s">
        <v>29</v>
      </c>
      <c r="AJ272" t="s">
        <v>29</v>
      </c>
      <c r="AK272" t="s">
        <v>29</v>
      </c>
      <c r="AL272" t="s">
        <v>29</v>
      </c>
      <c r="AM272" t="s">
        <v>29</v>
      </c>
      <c r="AN272">
        <v>0</v>
      </c>
      <c r="AO272">
        <v>0</v>
      </c>
      <c r="AQ272">
        <v>20200104</v>
      </c>
      <c r="AR272" t="s">
        <v>20</v>
      </c>
      <c r="AS272">
        <v>0</v>
      </c>
      <c r="AT272">
        <v>0</v>
      </c>
      <c r="AU272">
        <v>0</v>
      </c>
      <c r="AV272">
        <v>0</v>
      </c>
      <c r="AW272">
        <v>0</v>
      </c>
      <c r="AX272">
        <v>0</v>
      </c>
      <c r="AY272">
        <v>0</v>
      </c>
      <c r="AZ272">
        <v>0</v>
      </c>
      <c r="BA272">
        <v>0</v>
      </c>
      <c r="BB272">
        <v>0</v>
      </c>
      <c r="BC272">
        <v>0</v>
      </c>
      <c r="BD272">
        <v>0</v>
      </c>
      <c r="BE272">
        <v>0</v>
      </c>
      <c r="BF272">
        <v>4</v>
      </c>
      <c r="BG272">
        <v>0</v>
      </c>
      <c r="BH272">
        <v>0</v>
      </c>
      <c r="BI272">
        <v>0</v>
      </c>
      <c r="BJ272">
        <v>4</v>
      </c>
      <c r="BK272">
        <v>1</v>
      </c>
      <c r="BM272">
        <v>20200104</v>
      </c>
      <c r="BN272" t="s">
        <v>22</v>
      </c>
      <c r="BO272" t="s">
        <v>29</v>
      </c>
      <c r="BP272" t="s">
        <v>29</v>
      </c>
      <c r="BQ272" t="s">
        <v>29</v>
      </c>
      <c r="BR272" t="s">
        <v>29</v>
      </c>
      <c r="BS272" t="s">
        <v>29</v>
      </c>
      <c r="BT272" t="s">
        <v>29</v>
      </c>
      <c r="BU272" t="s">
        <v>29</v>
      </c>
      <c r="BV272" t="s">
        <v>29</v>
      </c>
      <c r="BW272" t="s">
        <v>29</v>
      </c>
      <c r="BX272" t="s">
        <v>29</v>
      </c>
      <c r="BY272" t="s">
        <v>29</v>
      </c>
      <c r="BZ272" t="s">
        <v>29</v>
      </c>
      <c r="CA272" t="s">
        <v>29</v>
      </c>
      <c r="CB272" t="s">
        <v>29</v>
      </c>
      <c r="CC272" t="s">
        <v>29</v>
      </c>
      <c r="CD272" t="s">
        <v>29</v>
      </c>
      <c r="CE272" t="s">
        <v>29</v>
      </c>
      <c r="CF272">
        <v>0</v>
      </c>
      <c r="CG272">
        <v>0</v>
      </c>
      <c r="CI272">
        <v>20200104</v>
      </c>
      <c r="CJ272" t="s">
        <v>23</v>
      </c>
      <c r="CK272" t="s">
        <v>29</v>
      </c>
      <c r="CL272" t="s">
        <v>29</v>
      </c>
      <c r="CM272" t="s">
        <v>29</v>
      </c>
      <c r="CN272" t="s">
        <v>29</v>
      </c>
      <c r="CO272" t="s">
        <v>29</v>
      </c>
      <c r="CP272" t="s">
        <v>29</v>
      </c>
      <c r="CQ272" t="s">
        <v>29</v>
      </c>
      <c r="CR272" t="s">
        <v>29</v>
      </c>
      <c r="CS272" t="s">
        <v>29</v>
      </c>
      <c r="CT272" t="s">
        <v>29</v>
      </c>
      <c r="CU272" t="s">
        <v>29</v>
      </c>
      <c r="CV272" t="s">
        <v>29</v>
      </c>
      <c r="CW272" t="s">
        <v>29</v>
      </c>
      <c r="CX272" t="s">
        <v>29</v>
      </c>
      <c r="CY272" t="s">
        <v>29</v>
      </c>
      <c r="CZ272" t="s">
        <v>29</v>
      </c>
      <c r="DA272" t="s">
        <v>29</v>
      </c>
      <c r="DB272">
        <v>0</v>
      </c>
      <c r="DC272">
        <v>0</v>
      </c>
    </row>
    <row r="273" spans="21:107" x14ac:dyDescent="0.2">
      <c r="U273">
        <v>20200105</v>
      </c>
      <c r="V273" t="s">
        <v>19</v>
      </c>
      <c r="W273" t="s">
        <v>29</v>
      </c>
      <c r="X273" t="s">
        <v>29</v>
      </c>
      <c r="Y273" t="s">
        <v>29</v>
      </c>
      <c r="Z273" t="s">
        <v>29</v>
      </c>
      <c r="AA273" t="s">
        <v>29</v>
      </c>
      <c r="AB273" t="s">
        <v>29</v>
      </c>
      <c r="AC273" t="s">
        <v>29</v>
      </c>
      <c r="AD273" t="s">
        <v>29</v>
      </c>
      <c r="AE273" t="s">
        <v>29</v>
      </c>
      <c r="AF273" t="s">
        <v>29</v>
      </c>
      <c r="AG273" t="s">
        <v>29</v>
      </c>
      <c r="AH273" t="s">
        <v>29</v>
      </c>
      <c r="AI273" t="s">
        <v>29</v>
      </c>
      <c r="AJ273" t="s">
        <v>29</v>
      </c>
      <c r="AK273" t="s">
        <v>29</v>
      </c>
      <c r="AL273" t="s">
        <v>29</v>
      </c>
      <c r="AM273" t="s">
        <v>29</v>
      </c>
      <c r="AN273">
        <v>0</v>
      </c>
      <c r="AO273">
        <v>0</v>
      </c>
      <c r="AQ273">
        <v>20200105</v>
      </c>
      <c r="AR273" t="s">
        <v>20</v>
      </c>
      <c r="AS273">
        <v>0</v>
      </c>
      <c r="AT273">
        <v>0</v>
      </c>
      <c r="AU273">
        <v>0</v>
      </c>
      <c r="AV273">
        <v>0</v>
      </c>
      <c r="AW273">
        <v>0</v>
      </c>
      <c r="AX273">
        <v>0</v>
      </c>
      <c r="AY273">
        <v>1</v>
      </c>
      <c r="AZ273">
        <v>0</v>
      </c>
      <c r="BA273">
        <v>0</v>
      </c>
      <c r="BB273">
        <v>0</v>
      </c>
      <c r="BC273">
        <v>0</v>
      </c>
      <c r="BD273">
        <v>0</v>
      </c>
      <c r="BE273">
        <v>0</v>
      </c>
      <c r="BF273">
        <v>3</v>
      </c>
      <c r="BG273">
        <v>0</v>
      </c>
      <c r="BH273">
        <v>0</v>
      </c>
      <c r="BI273">
        <v>0</v>
      </c>
      <c r="BJ273">
        <v>4</v>
      </c>
      <c r="BK273">
        <v>2</v>
      </c>
      <c r="BM273">
        <v>20200105</v>
      </c>
      <c r="BN273" t="s">
        <v>22</v>
      </c>
      <c r="BO273" t="s">
        <v>29</v>
      </c>
      <c r="BP273" t="s">
        <v>29</v>
      </c>
      <c r="BQ273" t="s">
        <v>29</v>
      </c>
      <c r="BR273" t="s">
        <v>29</v>
      </c>
      <c r="BS273" t="s">
        <v>29</v>
      </c>
      <c r="BT273" t="s">
        <v>29</v>
      </c>
      <c r="BU273" t="s">
        <v>29</v>
      </c>
      <c r="BV273" t="s">
        <v>29</v>
      </c>
      <c r="BW273" t="s">
        <v>29</v>
      </c>
      <c r="BX273" t="s">
        <v>29</v>
      </c>
      <c r="BY273" t="s">
        <v>29</v>
      </c>
      <c r="BZ273" t="s">
        <v>29</v>
      </c>
      <c r="CA273" t="s">
        <v>29</v>
      </c>
      <c r="CB273" t="s">
        <v>29</v>
      </c>
      <c r="CC273" t="s">
        <v>29</v>
      </c>
      <c r="CD273" t="s">
        <v>29</v>
      </c>
      <c r="CE273" t="s">
        <v>29</v>
      </c>
      <c r="CF273">
        <v>0</v>
      </c>
      <c r="CG273">
        <v>0</v>
      </c>
      <c r="CI273">
        <v>20200105</v>
      </c>
      <c r="CJ273" t="s">
        <v>23</v>
      </c>
      <c r="CK273" t="s">
        <v>29</v>
      </c>
      <c r="CL273" t="s">
        <v>29</v>
      </c>
      <c r="CM273" t="s">
        <v>29</v>
      </c>
      <c r="CN273" t="s">
        <v>29</v>
      </c>
      <c r="CO273" t="s">
        <v>29</v>
      </c>
      <c r="CP273" t="s">
        <v>29</v>
      </c>
      <c r="CQ273" t="s">
        <v>29</v>
      </c>
      <c r="CR273" t="s">
        <v>29</v>
      </c>
      <c r="CS273" t="s">
        <v>29</v>
      </c>
      <c r="CT273" t="s">
        <v>29</v>
      </c>
      <c r="CU273" t="s">
        <v>29</v>
      </c>
      <c r="CV273" t="s">
        <v>29</v>
      </c>
      <c r="CW273" t="s">
        <v>29</v>
      </c>
      <c r="CX273" t="s">
        <v>29</v>
      </c>
      <c r="CY273" t="s">
        <v>29</v>
      </c>
      <c r="CZ273" t="s">
        <v>29</v>
      </c>
      <c r="DA273" t="s">
        <v>29</v>
      </c>
      <c r="DB273">
        <v>0</v>
      </c>
      <c r="DC273">
        <v>0</v>
      </c>
    </row>
    <row r="274" spans="21:107" x14ac:dyDescent="0.2">
      <c r="U274">
        <v>20200106</v>
      </c>
      <c r="V274" t="s">
        <v>19</v>
      </c>
      <c r="W274" t="s">
        <v>29</v>
      </c>
      <c r="X274" t="s">
        <v>29</v>
      </c>
      <c r="Y274" t="s">
        <v>29</v>
      </c>
      <c r="Z274" t="s">
        <v>29</v>
      </c>
      <c r="AA274" t="s">
        <v>29</v>
      </c>
      <c r="AB274" t="s">
        <v>29</v>
      </c>
      <c r="AC274" t="s">
        <v>29</v>
      </c>
      <c r="AD274" t="s">
        <v>29</v>
      </c>
      <c r="AE274" t="s">
        <v>29</v>
      </c>
      <c r="AF274" t="s">
        <v>29</v>
      </c>
      <c r="AG274" t="s">
        <v>29</v>
      </c>
      <c r="AH274" t="s">
        <v>29</v>
      </c>
      <c r="AI274" t="s">
        <v>29</v>
      </c>
      <c r="AJ274" t="s">
        <v>29</v>
      </c>
      <c r="AK274" t="s">
        <v>29</v>
      </c>
      <c r="AL274" t="s">
        <v>29</v>
      </c>
      <c r="AM274" t="s">
        <v>29</v>
      </c>
      <c r="AN274">
        <v>0</v>
      </c>
      <c r="AO274">
        <v>0</v>
      </c>
      <c r="AQ274">
        <v>20200106</v>
      </c>
      <c r="AR274" t="s">
        <v>20</v>
      </c>
      <c r="AS274">
        <v>0</v>
      </c>
      <c r="AT274">
        <v>0</v>
      </c>
      <c r="AU274">
        <v>0</v>
      </c>
      <c r="AV274">
        <v>0</v>
      </c>
      <c r="AW274">
        <v>0</v>
      </c>
      <c r="AX274">
        <v>0</v>
      </c>
      <c r="AY274">
        <v>0</v>
      </c>
      <c r="AZ274">
        <v>0</v>
      </c>
      <c r="BA274">
        <v>0</v>
      </c>
      <c r="BB274">
        <v>0</v>
      </c>
      <c r="BC274">
        <v>0</v>
      </c>
      <c r="BD274">
        <v>0</v>
      </c>
      <c r="BE274">
        <v>0</v>
      </c>
      <c r="BF274">
        <v>3</v>
      </c>
      <c r="BG274">
        <v>0</v>
      </c>
      <c r="BH274">
        <v>0</v>
      </c>
      <c r="BI274">
        <v>0</v>
      </c>
      <c r="BJ274">
        <v>3</v>
      </c>
      <c r="BK274">
        <v>1</v>
      </c>
      <c r="BM274">
        <v>20200106</v>
      </c>
      <c r="BN274" t="s">
        <v>22</v>
      </c>
      <c r="BO274" t="s">
        <v>29</v>
      </c>
      <c r="BP274" t="s">
        <v>29</v>
      </c>
      <c r="BQ274" t="s">
        <v>29</v>
      </c>
      <c r="BR274" t="s">
        <v>29</v>
      </c>
      <c r="BS274" t="s">
        <v>29</v>
      </c>
      <c r="BT274" t="s">
        <v>29</v>
      </c>
      <c r="BU274" t="s">
        <v>29</v>
      </c>
      <c r="BV274" t="s">
        <v>29</v>
      </c>
      <c r="BW274" t="s">
        <v>29</v>
      </c>
      <c r="BX274" t="s">
        <v>29</v>
      </c>
      <c r="BY274" t="s">
        <v>29</v>
      </c>
      <c r="BZ274" t="s">
        <v>29</v>
      </c>
      <c r="CA274" t="s">
        <v>29</v>
      </c>
      <c r="CB274" t="s">
        <v>29</v>
      </c>
      <c r="CC274" t="s">
        <v>29</v>
      </c>
      <c r="CD274" t="s">
        <v>29</v>
      </c>
      <c r="CE274" t="s">
        <v>29</v>
      </c>
      <c r="CF274">
        <v>0</v>
      </c>
      <c r="CG274">
        <v>0</v>
      </c>
      <c r="CI274">
        <v>20200106</v>
      </c>
      <c r="CJ274" t="s">
        <v>23</v>
      </c>
      <c r="CK274" t="s">
        <v>29</v>
      </c>
      <c r="CL274" t="s">
        <v>29</v>
      </c>
      <c r="CM274" t="s">
        <v>29</v>
      </c>
      <c r="CN274" t="s">
        <v>29</v>
      </c>
      <c r="CO274" t="s">
        <v>29</v>
      </c>
      <c r="CP274" t="s">
        <v>29</v>
      </c>
      <c r="CQ274" t="s">
        <v>29</v>
      </c>
      <c r="CR274" t="s">
        <v>29</v>
      </c>
      <c r="CS274" t="s">
        <v>29</v>
      </c>
      <c r="CT274" t="s">
        <v>29</v>
      </c>
      <c r="CU274" t="s">
        <v>29</v>
      </c>
      <c r="CV274" t="s">
        <v>29</v>
      </c>
      <c r="CW274" t="s">
        <v>29</v>
      </c>
      <c r="CX274" t="s">
        <v>29</v>
      </c>
      <c r="CY274" t="s">
        <v>29</v>
      </c>
      <c r="CZ274" t="s">
        <v>29</v>
      </c>
      <c r="DA274" t="s">
        <v>29</v>
      </c>
      <c r="DB274">
        <v>0</v>
      </c>
      <c r="DC274">
        <v>0</v>
      </c>
    </row>
    <row r="275" spans="21:107" x14ac:dyDescent="0.2">
      <c r="U275">
        <v>20200107</v>
      </c>
      <c r="V275" t="s">
        <v>19</v>
      </c>
      <c r="W275" t="s">
        <v>29</v>
      </c>
      <c r="X275" t="s">
        <v>29</v>
      </c>
      <c r="Y275" t="s">
        <v>29</v>
      </c>
      <c r="Z275" t="s">
        <v>29</v>
      </c>
      <c r="AA275" t="s">
        <v>29</v>
      </c>
      <c r="AB275" t="s">
        <v>29</v>
      </c>
      <c r="AC275" t="s">
        <v>29</v>
      </c>
      <c r="AD275" t="s">
        <v>29</v>
      </c>
      <c r="AE275" t="s">
        <v>29</v>
      </c>
      <c r="AF275" t="s">
        <v>29</v>
      </c>
      <c r="AG275" t="s">
        <v>29</v>
      </c>
      <c r="AH275" t="s">
        <v>29</v>
      </c>
      <c r="AI275" t="s">
        <v>29</v>
      </c>
      <c r="AJ275" t="s">
        <v>29</v>
      </c>
      <c r="AK275" t="s">
        <v>29</v>
      </c>
      <c r="AL275" t="s">
        <v>29</v>
      </c>
      <c r="AM275" t="s">
        <v>29</v>
      </c>
      <c r="AN275">
        <v>0</v>
      </c>
      <c r="AO275">
        <v>0</v>
      </c>
      <c r="AQ275">
        <v>20200107</v>
      </c>
      <c r="AR275" t="s">
        <v>20</v>
      </c>
      <c r="AS275">
        <v>0</v>
      </c>
      <c r="AT275">
        <v>0</v>
      </c>
      <c r="AU275">
        <v>0</v>
      </c>
      <c r="AV275">
        <v>0</v>
      </c>
      <c r="AW275">
        <v>0</v>
      </c>
      <c r="AX275">
        <v>0</v>
      </c>
      <c r="AY275">
        <v>1</v>
      </c>
      <c r="AZ275">
        <v>0</v>
      </c>
      <c r="BA275">
        <v>0</v>
      </c>
      <c r="BB275">
        <v>0</v>
      </c>
      <c r="BC275">
        <v>4</v>
      </c>
      <c r="BD275">
        <v>0</v>
      </c>
      <c r="BE275">
        <v>0</v>
      </c>
      <c r="BF275">
        <v>21</v>
      </c>
      <c r="BG275">
        <v>0</v>
      </c>
      <c r="BH275">
        <v>0</v>
      </c>
      <c r="BI275">
        <v>0</v>
      </c>
      <c r="BJ275">
        <v>26</v>
      </c>
      <c r="BK275">
        <v>3</v>
      </c>
      <c r="BM275">
        <v>20200107</v>
      </c>
      <c r="BN275" t="s">
        <v>22</v>
      </c>
      <c r="BO275" t="s">
        <v>29</v>
      </c>
      <c r="BP275" t="s">
        <v>29</v>
      </c>
      <c r="BQ275" t="s">
        <v>29</v>
      </c>
      <c r="BR275" t="s">
        <v>29</v>
      </c>
      <c r="BS275" t="s">
        <v>29</v>
      </c>
      <c r="BT275" t="s">
        <v>29</v>
      </c>
      <c r="BU275" t="s">
        <v>29</v>
      </c>
      <c r="BV275" t="s">
        <v>29</v>
      </c>
      <c r="BW275" t="s">
        <v>29</v>
      </c>
      <c r="BX275" t="s">
        <v>29</v>
      </c>
      <c r="BY275" t="s">
        <v>29</v>
      </c>
      <c r="BZ275" t="s">
        <v>29</v>
      </c>
      <c r="CA275" t="s">
        <v>29</v>
      </c>
      <c r="CB275" t="s">
        <v>29</v>
      </c>
      <c r="CC275" t="s">
        <v>29</v>
      </c>
      <c r="CD275" t="s">
        <v>29</v>
      </c>
      <c r="CE275" t="s">
        <v>29</v>
      </c>
      <c r="CF275">
        <v>0</v>
      </c>
      <c r="CG275">
        <v>0</v>
      </c>
      <c r="CI275">
        <v>20200107</v>
      </c>
      <c r="CJ275" t="s">
        <v>23</v>
      </c>
      <c r="CK275" t="s">
        <v>29</v>
      </c>
      <c r="CL275" t="s">
        <v>29</v>
      </c>
      <c r="CM275" t="s">
        <v>29</v>
      </c>
      <c r="CN275" t="s">
        <v>29</v>
      </c>
      <c r="CO275" t="s">
        <v>29</v>
      </c>
      <c r="CP275" t="s">
        <v>29</v>
      </c>
      <c r="CQ275" t="s">
        <v>29</v>
      </c>
      <c r="CR275" t="s">
        <v>29</v>
      </c>
      <c r="CS275" t="s">
        <v>29</v>
      </c>
      <c r="CT275" t="s">
        <v>29</v>
      </c>
      <c r="CU275" t="s">
        <v>29</v>
      </c>
      <c r="CV275" t="s">
        <v>29</v>
      </c>
      <c r="CW275" t="s">
        <v>29</v>
      </c>
      <c r="CX275" t="s">
        <v>29</v>
      </c>
      <c r="CY275" t="s">
        <v>29</v>
      </c>
      <c r="CZ275" t="s">
        <v>29</v>
      </c>
      <c r="DA275" t="s">
        <v>29</v>
      </c>
      <c r="DB275">
        <v>0</v>
      </c>
      <c r="DC275">
        <v>0</v>
      </c>
    </row>
    <row r="276" spans="21:107" x14ac:dyDescent="0.2">
      <c r="U276">
        <v>20200108</v>
      </c>
      <c r="V276" t="s">
        <v>19</v>
      </c>
      <c r="W276" t="s">
        <v>29</v>
      </c>
      <c r="X276" t="s">
        <v>29</v>
      </c>
      <c r="Y276" t="s">
        <v>29</v>
      </c>
      <c r="Z276" t="s">
        <v>29</v>
      </c>
      <c r="AA276" t="s">
        <v>29</v>
      </c>
      <c r="AB276" t="s">
        <v>29</v>
      </c>
      <c r="AC276" t="s">
        <v>29</v>
      </c>
      <c r="AD276" t="s">
        <v>29</v>
      </c>
      <c r="AE276" t="s">
        <v>29</v>
      </c>
      <c r="AF276" t="s">
        <v>29</v>
      </c>
      <c r="AG276" t="s">
        <v>29</v>
      </c>
      <c r="AH276" t="s">
        <v>29</v>
      </c>
      <c r="AI276" t="s">
        <v>29</v>
      </c>
      <c r="AJ276" t="s">
        <v>29</v>
      </c>
      <c r="AK276" t="s">
        <v>29</v>
      </c>
      <c r="AL276" t="s">
        <v>29</v>
      </c>
      <c r="AM276" t="s">
        <v>29</v>
      </c>
      <c r="AN276">
        <v>0</v>
      </c>
      <c r="AO276">
        <v>0</v>
      </c>
      <c r="AQ276">
        <v>20200108</v>
      </c>
      <c r="AR276" t="s">
        <v>20</v>
      </c>
      <c r="AS276" t="s">
        <v>29</v>
      </c>
      <c r="AT276" t="s">
        <v>29</v>
      </c>
      <c r="AU276" t="s">
        <v>29</v>
      </c>
      <c r="AV276" t="s">
        <v>29</v>
      </c>
      <c r="AW276" t="s">
        <v>29</v>
      </c>
      <c r="AX276" t="s">
        <v>29</v>
      </c>
      <c r="AY276" t="s">
        <v>29</v>
      </c>
      <c r="AZ276" t="s">
        <v>29</v>
      </c>
      <c r="BA276" t="s">
        <v>29</v>
      </c>
      <c r="BB276" t="s">
        <v>29</v>
      </c>
      <c r="BC276" t="s">
        <v>29</v>
      </c>
      <c r="BD276" t="s">
        <v>29</v>
      </c>
      <c r="BE276" t="s">
        <v>29</v>
      </c>
      <c r="BF276" t="s">
        <v>29</v>
      </c>
      <c r="BG276" t="s">
        <v>29</v>
      </c>
      <c r="BH276" t="s">
        <v>29</v>
      </c>
      <c r="BI276" t="s">
        <v>29</v>
      </c>
      <c r="BJ276">
        <v>0</v>
      </c>
      <c r="BK276">
        <v>0</v>
      </c>
      <c r="BM276">
        <v>20200108</v>
      </c>
      <c r="BN276" t="s">
        <v>22</v>
      </c>
      <c r="BO276" t="s">
        <v>29</v>
      </c>
      <c r="BP276" t="s">
        <v>29</v>
      </c>
      <c r="BQ276" t="s">
        <v>29</v>
      </c>
      <c r="BR276" t="s">
        <v>29</v>
      </c>
      <c r="BS276" t="s">
        <v>29</v>
      </c>
      <c r="BT276" t="s">
        <v>29</v>
      </c>
      <c r="BU276" t="s">
        <v>29</v>
      </c>
      <c r="BV276" t="s">
        <v>29</v>
      </c>
      <c r="BW276" t="s">
        <v>29</v>
      </c>
      <c r="BX276" t="s">
        <v>29</v>
      </c>
      <c r="BY276" t="s">
        <v>29</v>
      </c>
      <c r="BZ276" t="s">
        <v>29</v>
      </c>
      <c r="CA276" t="s">
        <v>29</v>
      </c>
      <c r="CB276" t="s">
        <v>29</v>
      </c>
      <c r="CC276" t="s">
        <v>29</v>
      </c>
      <c r="CD276" t="s">
        <v>29</v>
      </c>
      <c r="CE276" t="s">
        <v>29</v>
      </c>
      <c r="CF276">
        <v>0</v>
      </c>
      <c r="CG276">
        <v>0</v>
      </c>
      <c r="CI276">
        <v>20200108</v>
      </c>
      <c r="CJ276" t="s">
        <v>23</v>
      </c>
      <c r="CK276" t="s">
        <v>29</v>
      </c>
      <c r="CL276" t="s">
        <v>29</v>
      </c>
      <c r="CM276" t="s">
        <v>29</v>
      </c>
      <c r="CN276" t="s">
        <v>29</v>
      </c>
      <c r="CO276" t="s">
        <v>29</v>
      </c>
      <c r="CP276" t="s">
        <v>29</v>
      </c>
      <c r="CQ276" t="s">
        <v>29</v>
      </c>
      <c r="CR276" t="s">
        <v>29</v>
      </c>
      <c r="CS276" t="s">
        <v>29</v>
      </c>
      <c r="CT276" t="s">
        <v>29</v>
      </c>
      <c r="CU276" t="s">
        <v>29</v>
      </c>
      <c r="CV276" t="s">
        <v>29</v>
      </c>
      <c r="CW276" t="s">
        <v>29</v>
      </c>
      <c r="CX276" t="s">
        <v>29</v>
      </c>
      <c r="CY276" t="s">
        <v>29</v>
      </c>
      <c r="CZ276" t="s">
        <v>29</v>
      </c>
      <c r="DA276" t="s">
        <v>29</v>
      </c>
      <c r="DB276">
        <v>0</v>
      </c>
      <c r="DC276">
        <v>0</v>
      </c>
    </row>
    <row r="277" spans="21:107" x14ac:dyDescent="0.2">
      <c r="U277">
        <v>20200109</v>
      </c>
      <c r="V277" t="s">
        <v>19</v>
      </c>
      <c r="W277" t="s">
        <v>29</v>
      </c>
      <c r="X277" t="s">
        <v>29</v>
      </c>
      <c r="Y277" t="s">
        <v>29</v>
      </c>
      <c r="Z277" t="s">
        <v>29</v>
      </c>
      <c r="AA277" t="s">
        <v>29</v>
      </c>
      <c r="AB277" t="s">
        <v>29</v>
      </c>
      <c r="AC277" t="s">
        <v>29</v>
      </c>
      <c r="AD277" t="s">
        <v>29</v>
      </c>
      <c r="AE277" t="s">
        <v>29</v>
      </c>
      <c r="AF277" t="s">
        <v>29</v>
      </c>
      <c r="AG277" t="s">
        <v>29</v>
      </c>
      <c r="AH277" t="s">
        <v>29</v>
      </c>
      <c r="AI277" t="s">
        <v>29</v>
      </c>
      <c r="AJ277" t="s">
        <v>29</v>
      </c>
      <c r="AK277" t="s">
        <v>29</v>
      </c>
      <c r="AL277" t="s">
        <v>29</v>
      </c>
      <c r="AM277" t="s">
        <v>29</v>
      </c>
      <c r="AN277">
        <v>0</v>
      </c>
      <c r="AO277">
        <v>0</v>
      </c>
      <c r="AQ277">
        <v>20200109</v>
      </c>
      <c r="AR277" t="s">
        <v>20</v>
      </c>
      <c r="AS277" t="s">
        <v>29</v>
      </c>
      <c r="AT277" t="s">
        <v>29</v>
      </c>
      <c r="AU277" t="s">
        <v>29</v>
      </c>
      <c r="AV277" t="s">
        <v>29</v>
      </c>
      <c r="AW277" t="s">
        <v>29</v>
      </c>
      <c r="AX277" t="s">
        <v>29</v>
      </c>
      <c r="AY277" t="s">
        <v>29</v>
      </c>
      <c r="AZ277" t="s">
        <v>29</v>
      </c>
      <c r="BA277" t="s">
        <v>29</v>
      </c>
      <c r="BB277" t="s">
        <v>29</v>
      </c>
      <c r="BC277" t="s">
        <v>29</v>
      </c>
      <c r="BD277" t="s">
        <v>29</v>
      </c>
      <c r="BE277" t="s">
        <v>29</v>
      </c>
      <c r="BF277" t="s">
        <v>29</v>
      </c>
      <c r="BG277" t="s">
        <v>29</v>
      </c>
      <c r="BH277" t="s">
        <v>29</v>
      </c>
      <c r="BI277" t="s">
        <v>29</v>
      </c>
      <c r="BJ277">
        <v>0</v>
      </c>
      <c r="BK277">
        <v>0</v>
      </c>
      <c r="BM277">
        <v>20200109</v>
      </c>
      <c r="BN277" t="s">
        <v>22</v>
      </c>
      <c r="BO277" t="s">
        <v>29</v>
      </c>
      <c r="BP277" t="s">
        <v>29</v>
      </c>
      <c r="BQ277" t="s">
        <v>29</v>
      </c>
      <c r="BR277" t="s">
        <v>29</v>
      </c>
      <c r="BS277" t="s">
        <v>29</v>
      </c>
      <c r="BT277" t="s">
        <v>29</v>
      </c>
      <c r="BU277" t="s">
        <v>29</v>
      </c>
      <c r="BV277" t="s">
        <v>29</v>
      </c>
      <c r="BW277" t="s">
        <v>29</v>
      </c>
      <c r="BX277" t="s">
        <v>29</v>
      </c>
      <c r="BY277" t="s">
        <v>29</v>
      </c>
      <c r="BZ277" t="s">
        <v>29</v>
      </c>
      <c r="CA277" t="s">
        <v>29</v>
      </c>
      <c r="CB277" t="s">
        <v>29</v>
      </c>
      <c r="CC277" t="s">
        <v>29</v>
      </c>
      <c r="CD277" t="s">
        <v>29</v>
      </c>
      <c r="CE277" t="s">
        <v>29</v>
      </c>
      <c r="CF277">
        <v>0</v>
      </c>
      <c r="CG277">
        <v>0</v>
      </c>
      <c r="CI277">
        <v>20200109</v>
      </c>
      <c r="CJ277" t="s">
        <v>23</v>
      </c>
      <c r="CK277" t="s">
        <v>29</v>
      </c>
      <c r="CL277" t="s">
        <v>29</v>
      </c>
      <c r="CM277" t="s">
        <v>29</v>
      </c>
      <c r="CN277" t="s">
        <v>29</v>
      </c>
      <c r="CO277" t="s">
        <v>29</v>
      </c>
      <c r="CP277" t="s">
        <v>29</v>
      </c>
      <c r="CQ277" t="s">
        <v>29</v>
      </c>
      <c r="CR277" t="s">
        <v>29</v>
      </c>
      <c r="CS277" t="s">
        <v>29</v>
      </c>
      <c r="CT277" t="s">
        <v>29</v>
      </c>
      <c r="CU277" t="s">
        <v>29</v>
      </c>
      <c r="CV277" t="s">
        <v>29</v>
      </c>
      <c r="CW277" t="s">
        <v>29</v>
      </c>
      <c r="CX277" t="s">
        <v>29</v>
      </c>
      <c r="CY277" t="s">
        <v>29</v>
      </c>
      <c r="CZ277" t="s">
        <v>29</v>
      </c>
      <c r="DA277" t="s">
        <v>29</v>
      </c>
      <c r="DB277">
        <v>0</v>
      </c>
      <c r="DC277">
        <v>0</v>
      </c>
    </row>
    <row r="278" spans="21:107" x14ac:dyDescent="0.2">
      <c r="U278">
        <v>20200110</v>
      </c>
      <c r="V278" t="s">
        <v>19</v>
      </c>
      <c r="W278" t="s">
        <v>29</v>
      </c>
      <c r="X278" t="s">
        <v>29</v>
      </c>
      <c r="Y278" t="s">
        <v>29</v>
      </c>
      <c r="Z278" t="s">
        <v>29</v>
      </c>
      <c r="AA278" t="s">
        <v>29</v>
      </c>
      <c r="AB278" t="s">
        <v>29</v>
      </c>
      <c r="AC278" t="s">
        <v>29</v>
      </c>
      <c r="AD278" t="s">
        <v>29</v>
      </c>
      <c r="AE278" t="s">
        <v>29</v>
      </c>
      <c r="AF278" t="s">
        <v>29</v>
      </c>
      <c r="AG278" t="s">
        <v>29</v>
      </c>
      <c r="AH278" t="s">
        <v>29</v>
      </c>
      <c r="AI278" t="s">
        <v>29</v>
      </c>
      <c r="AJ278" t="s">
        <v>29</v>
      </c>
      <c r="AK278" t="s">
        <v>29</v>
      </c>
      <c r="AL278" t="s">
        <v>29</v>
      </c>
      <c r="AM278" t="s">
        <v>29</v>
      </c>
      <c r="AN278">
        <v>0</v>
      </c>
      <c r="AO278">
        <v>0</v>
      </c>
      <c r="AQ278">
        <v>20200110</v>
      </c>
      <c r="AR278" t="s">
        <v>20</v>
      </c>
      <c r="AS278">
        <v>0</v>
      </c>
      <c r="AT278">
        <v>0</v>
      </c>
      <c r="AU278">
        <v>0</v>
      </c>
      <c r="AV278">
        <v>0</v>
      </c>
      <c r="AW278">
        <v>0</v>
      </c>
      <c r="AX278">
        <v>0</v>
      </c>
      <c r="AY278">
        <v>0</v>
      </c>
      <c r="AZ278">
        <v>0</v>
      </c>
      <c r="BA278">
        <v>0</v>
      </c>
      <c r="BB278">
        <v>0</v>
      </c>
      <c r="BC278">
        <v>0</v>
      </c>
      <c r="BD278">
        <v>0</v>
      </c>
      <c r="BE278">
        <v>0</v>
      </c>
      <c r="BF278">
        <v>1</v>
      </c>
      <c r="BG278">
        <v>0</v>
      </c>
      <c r="BH278">
        <v>0</v>
      </c>
      <c r="BI278">
        <v>0</v>
      </c>
      <c r="BJ278">
        <v>1</v>
      </c>
      <c r="BK278">
        <v>1</v>
      </c>
      <c r="BM278">
        <v>20200110</v>
      </c>
      <c r="BN278" t="s">
        <v>22</v>
      </c>
      <c r="BO278" t="s">
        <v>29</v>
      </c>
      <c r="BP278" t="s">
        <v>29</v>
      </c>
      <c r="BQ278" t="s">
        <v>29</v>
      </c>
      <c r="BR278" t="s">
        <v>29</v>
      </c>
      <c r="BS278" t="s">
        <v>29</v>
      </c>
      <c r="BT278" t="s">
        <v>29</v>
      </c>
      <c r="BU278" t="s">
        <v>29</v>
      </c>
      <c r="BV278" t="s">
        <v>29</v>
      </c>
      <c r="BW278" t="s">
        <v>29</v>
      </c>
      <c r="BX278" t="s">
        <v>29</v>
      </c>
      <c r="BY278" t="s">
        <v>29</v>
      </c>
      <c r="BZ278" t="s">
        <v>29</v>
      </c>
      <c r="CA278" t="s">
        <v>29</v>
      </c>
      <c r="CB278" t="s">
        <v>29</v>
      </c>
      <c r="CC278" t="s">
        <v>29</v>
      </c>
      <c r="CD278" t="s">
        <v>29</v>
      </c>
      <c r="CE278" t="s">
        <v>29</v>
      </c>
      <c r="CF278">
        <v>0</v>
      </c>
      <c r="CG278">
        <v>0</v>
      </c>
      <c r="CI278">
        <v>20200110</v>
      </c>
      <c r="CJ278" t="s">
        <v>23</v>
      </c>
      <c r="CK278" t="s">
        <v>29</v>
      </c>
      <c r="CL278" t="s">
        <v>29</v>
      </c>
      <c r="CM278" t="s">
        <v>29</v>
      </c>
      <c r="CN278" t="s">
        <v>29</v>
      </c>
      <c r="CO278" t="s">
        <v>29</v>
      </c>
      <c r="CP278" t="s">
        <v>29</v>
      </c>
      <c r="CQ278" t="s">
        <v>29</v>
      </c>
      <c r="CR278" t="s">
        <v>29</v>
      </c>
      <c r="CS278" t="s">
        <v>29</v>
      </c>
      <c r="CT278" t="s">
        <v>29</v>
      </c>
      <c r="CU278" t="s">
        <v>29</v>
      </c>
      <c r="CV278" t="s">
        <v>29</v>
      </c>
      <c r="CW278" t="s">
        <v>29</v>
      </c>
      <c r="CX278" t="s">
        <v>29</v>
      </c>
      <c r="CY278" t="s">
        <v>29</v>
      </c>
      <c r="CZ278" t="s">
        <v>29</v>
      </c>
      <c r="DA278" t="s">
        <v>29</v>
      </c>
      <c r="DB278">
        <v>0</v>
      </c>
      <c r="DC278">
        <v>0</v>
      </c>
    </row>
    <row r="279" spans="21:107" x14ac:dyDescent="0.2">
      <c r="U279">
        <v>20200111</v>
      </c>
      <c r="V279" t="s">
        <v>19</v>
      </c>
      <c r="W279" t="s">
        <v>29</v>
      </c>
      <c r="X279" t="s">
        <v>29</v>
      </c>
      <c r="Y279" t="s">
        <v>29</v>
      </c>
      <c r="Z279" t="s">
        <v>29</v>
      </c>
      <c r="AA279" t="s">
        <v>29</v>
      </c>
      <c r="AB279" t="s">
        <v>29</v>
      </c>
      <c r="AC279" t="s">
        <v>29</v>
      </c>
      <c r="AD279" t="s">
        <v>29</v>
      </c>
      <c r="AE279" t="s">
        <v>29</v>
      </c>
      <c r="AF279" t="s">
        <v>29</v>
      </c>
      <c r="AG279" t="s">
        <v>29</v>
      </c>
      <c r="AH279" t="s">
        <v>29</v>
      </c>
      <c r="AI279" t="s">
        <v>29</v>
      </c>
      <c r="AJ279" t="s">
        <v>29</v>
      </c>
      <c r="AK279" t="s">
        <v>29</v>
      </c>
      <c r="AL279" t="s">
        <v>29</v>
      </c>
      <c r="AM279" t="s">
        <v>29</v>
      </c>
      <c r="AN279">
        <v>0</v>
      </c>
      <c r="AO279">
        <v>0</v>
      </c>
      <c r="AQ279">
        <v>20200111</v>
      </c>
      <c r="AR279" t="s">
        <v>20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M279">
        <v>20200111</v>
      </c>
      <c r="BN279" t="s">
        <v>22</v>
      </c>
      <c r="BO279" t="s">
        <v>29</v>
      </c>
      <c r="BP279" t="s">
        <v>29</v>
      </c>
      <c r="BQ279" t="s">
        <v>29</v>
      </c>
      <c r="BR279" t="s">
        <v>29</v>
      </c>
      <c r="BS279" t="s">
        <v>29</v>
      </c>
      <c r="BT279" t="s">
        <v>29</v>
      </c>
      <c r="BU279" t="s">
        <v>29</v>
      </c>
      <c r="BV279" t="s">
        <v>29</v>
      </c>
      <c r="BW279" t="s">
        <v>29</v>
      </c>
      <c r="BX279" t="s">
        <v>29</v>
      </c>
      <c r="BY279" t="s">
        <v>29</v>
      </c>
      <c r="BZ279" t="s">
        <v>29</v>
      </c>
      <c r="CA279" t="s">
        <v>29</v>
      </c>
      <c r="CB279" t="s">
        <v>29</v>
      </c>
      <c r="CC279" t="s">
        <v>29</v>
      </c>
      <c r="CD279" t="s">
        <v>29</v>
      </c>
      <c r="CE279" t="s">
        <v>29</v>
      </c>
      <c r="CF279">
        <v>0</v>
      </c>
      <c r="CG279">
        <v>0</v>
      </c>
      <c r="CI279">
        <v>20200111</v>
      </c>
      <c r="CJ279" t="s">
        <v>23</v>
      </c>
      <c r="CK279" t="s">
        <v>29</v>
      </c>
      <c r="CL279" t="s">
        <v>29</v>
      </c>
      <c r="CM279" t="s">
        <v>29</v>
      </c>
      <c r="CN279" t="s">
        <v>29</v>
      </c>
      <c r="CO279" t="s">
        <v>29</v>
      </c>
      <c r="CP279" t="s">
        <v>29</v>
      </c>
      <c r="CQ279" t="s">
        <v>29</v>
      </c>
      <c r="CR279" t="s">
        <v>29</v>
      </c>
      <c r="CS279" t="s">
        <v>29</v>
      </c>
      <c r="CT279" t="s">
        <v>29</v>
      </c>
      <c r="CU279" t="s">
        <v>29</v>
      </c>
      <c r="CV279" t="s">
        <v>29</v>
      </c>
      <c r="CW279" t="s">
        <v>29</v>
      </c>
      <c r="CX279" t="s">
        <v>29</v>
      </c>
      <c r="CY279" t="s">
        <v>29</v>
      </c>
      <c r="CZ279" t="s">
        <v>29</v>
      </c>
      <c r="DA279" t="s">
        <v>29</v>
      </c>
      <c r="DB279">
        <v>0</v>
      </c>
      <c r="DC279">
        <v>0</v>
      </c>
    </row>
    <row r="280" spans="21:107" x14ac:dyDescent="0.2">
      <c r="U280">
        <v>20200112</v>
      </c>
      <c r="V280" t="s">
        <v>19</v>
      </c>
      <c r="W280" t="s">
        <v>29</v>
      </c>
      <c r="X280" t="s">
        <v>29</v>
      </c>
      <c r="Y280" t="s">
        <v>29</v>
      </c>
      <c r="Z280" t="s">
        <v>29</v>
      </c>
      <c r="AA280" t="s">
        <v>29</v>
      </c>
      <c r="AB280" t="s">
        <v>29</v>
      </c>
      <c r="AC280" t="s">
        <v>29</v>
      </c>
      <c r="AD280" t="s">
        <v>29</v>
      </c>
      <c r="AE280" t="s">
        <v>29</v>
      </c>
      <c r="AF280" t="s">
        <v>29</v>
      </c>
      <c r="AG280" t="s">
        <v>29</v>
      </c>
      <c r="AH280" t="s">
        <v>29</v>
      </c>
      <c r="AI280" t="s">
        <v>29</v>
      </c>
      <c r="AJ280" t="s">
        <v>29</v>
      </c>
      <c r="AK280" t="s">
        <v>29</v>
      </c>
      <c r="AL280" t="s">
        <v>29</v>
      </c>
      <c r="AM280" t="s">
        <v>29</v>
      </c>
      <c r="AN280">
        <v>0</v>
      </c>
      <c r="AO280">
        <v>0</v>
      </c>
      <c r="AQ280">
        <v>20200112</v>
      </c>
      <c r="AR280" t="s">
        <v>20</v>
      </c>
      <c r="AS280">
        <v>0</v>
      </c>
      <c r="AT280">
        <v>0</v>
      </c>
      <c r="AU280">
        <v>0</v>
      </c>
      <c r="AV280">
        <v>0</v>
      </c>
      <c r="AW280">
        <v>0</v>
      </c>
      <c r="AX280">
        <v>0</v>
      </c>
      <c r="AY280">
        <v>0</v>
      </c>
      <c r="AZ280">
        <v>0</v>
      </c>
      <c r="BA280">
        <v>0</v>
      </c>
      <c r="BB280">
        <v>0</v>
      </c>
      <c r="BC280">
        <v>0</v>
      </c>
      <c r="BD280">
        <v>0</v>
      </c>
      <c r="BE280">
        <v>0</v>
      </c>
      <c r="BF280">
        <v>2</v>
      </c>
      <c r="BG280">
        <v>0</v>
      </c>
      <c r="BH280">
        <v>0</v>
      </c>
      <c r="BI280">
        <v>0</v>
      </c>
      <c r="BJ280">
        <v>2</v>
      </c>
      <c r="BK280">
        <v>1</v>
      </c>
      <c r="BM280">
        <v>20200112</v>
      </c>
      <c r="BN280" t="s">
        <v>22</v>
      </c>
      <c r="BO280" t="s">
        <v>29</v>
      </c>
      <c r="BP280" t="s">
        <v>29</v>
      </c>
      <c r="BQ280" t="s">
        <v>29</v>
      </c>
      <c r="BR280" t="s">
        <v>29</v>
      </c>
      <c r="BS280" t="s">
        <v>29</v>
      </c>
      <c r="BT280" t="s">
        <v>29</v>
      </c>
      <c r="BU280" t="s">
        <v>29</v>
      </c>
      <c r="BV280" t="s">
        <v>29</v>
      </c>
      <c r="BW280" t="s">
        <v>29</v>
      </c>
      <c r="BX280" t="s">
        <v>29</v>
      </c>
      <c r="BY280" t="s">
        <v>29</v>
      </c>
      <c r="BZ280" t="s">
        <v>29</v>
      </c>
      <c r="CA280" t="s">
        <v>29</v>
      </c>
      <c r="CB280" t="s">
        <v>29</v>
      </c>
      <c r="CC280" t="s">
        <v>29</v>
      </c>
      <c r="CD280" t="s">
        <v>29</v>
      </c>
      <c r="CE280" t="s">
        <v>29</v>
      </c>
      <c r="CF280">
        <v>0</v>
      </c>
      <c r="CG280">
        <v>0</v>
      </c>
      <c r="CI280">
        <v>20200112</v>
      </c>
      <c r="CJ280" t="s">
        <v>23</v>
      </c>
      <c r="CK280" t="s">
        <v>29</v>
      </c>
      <c r="CL280" t="s">
        <v>29</v>
      </c>
      <c r="CM280" t="s">
        <v>29</v>
      </c>
      <c r="CN280" t="s">
        <v>29</v>
      </c>
      <c r="CO280" t="s">
        <v>29</v>
      </c>
      <c r="CP280" t="s">
        <v>29</v>
      </c>
      <c r="CQ280" t="s">
        <v>29</v>
      </c>
      <c r="CR280" t="s">
        <v>29</v>
      </c>
      <c r="CS280" t="s">
        <v>29</v>
      </c>
      <c r="CT280" t="s">
        <v>29</v>
      </c>
      <c r="CU280" t="s">
        <v>29</v>
      </c>
      <c r="CV280" t="s">
        <v>29</v>
      </c>
      <c r="CW280" t="s">
        <v>29</v>
      </c>
      <c r="CX280" t="s">
        <v>29</v>
      </c>
      <c r="CY280" t="s">
        <v>29</v>
      </c>
      <c r="CZ280" t="s">
        <v>29</v>
      </c>
      <c r="DA280" t="s">
        <v>29</v>
      </c>
      <c r="DB280">
        <v>0</v>
      </c>
      <c r="DC280">
        <v>0</v>
      </c>
    </row>
    <row r="281" spans="21:107" x14ac:dyDescent="0.2">
      <c r="U281">
        <v>20200113</v>
      </c>
      <c r="V281" t="s">
        <v>19</v>
      </c>
      <c r="W281" t="s">
        <v>29</v>
      </c>
      <c r="X281" t="s">
        <v>29</v>
      </c>
      <c r="Y281" t="s">
        <v>29</v>
      </c>
      <c r="Z281" t="s">
        <v>29</v>
      </c>
      <c r="AA281" t="s">
        <v>29</v>
      </c>
      <c r="AB281" t="s">
        <v>29</v>
      </c>
      <c r="AC281" t="s">
        <v>29</v>
      </c>
      <c r="AD281" t="s">
        <v>29</v>
      </c>
      <c r="AE281" t="s">
        <v>29</v>
      </c>
      <c r="AF281" t="s">
        <v>29</v>
      </c>
      <c r="AG281" t="s">
        <v>29</v>
      </c>
      <c r="AH281" t="s">
        <v>29</v>
      </c>
      <c r="AI281" t="s">
        <v>29</v>
      </c>
      <c r="AJ281" t="s">
        <v>29</v>
      </c>
      <c r="AK281" t="s">
        <v>29</v>
      </c>
      <c r="AL281" t="s">
        <v>29</v>
      </c>
      <c r="AM281" t="s">
        <v>29</v>
      </c>
      <c r="AN281">
        <v>0</v>
      </c>
      <c r="AO281">
        <v>0</v>
      </c>
      <c r="AQ281">
        <v>20200113</v>
      </c>
      <c r="AR281" t="s">
        <v>20</v>
      </c>
      <c r="AS281" t="s">
        <v>29</v>
      </c>
      <c r="AT281" t="s">
        <v>29</v>
      </c>
      <c r="AU281" t="s">
        <v>29</v>
      </c>
      <c r="AV281" t="s">
        <v>29</v>
      </c>
      <c r="AW281" t="s">
        <v>29</v>
      </c>
      <c r="AX281" t="s">
        <v>29</v>
      </c>
      <c r="AY281" t="s">
        <v>29</v>
      </c>
      <c r="AZ281" t="s">
        <v>29</v>
      </c>
      <c r="BA281" t="s">
        <v>29</v>
      </c>
      <c r="BB281" t="s">
        <v>29</v>
      </c>
      <c r="BC281" t="s">
        <v>29</v>
      </c>
      <c r="BD281" t="s">
        <v>29</v>
      </c>
      <c r="BE281" t="s">
        <v>29</v>
      </c>
      <c r="BF281" t="s">
        <v>29</v>
      </c>
      <c r="BG281" t="s">
        <v>29</v>
      </c>
      <c r="BH281" t="s">
        <v>29</v>
      </c>
      <c r="BI281" t="s">
        <v>29</v>
      </c>
      <c r="BJ281">
        <v>0</v>
      </c>
      <c r="BK281">
        <v>0</v>
      </c>
      <c r="BM281">
        <v>20200113</v>
      </c>
      <c r="BN281" t="s">
        <v>22</v>
      </c>
      <c r="BO281" t="s">
        <v>29</v>
      </c>
      <c r="BP281" t="s">
        <v>29</v>
      </c>
      <c r="BQ281" t="s">
        <v>29</v>
      </c>
      <c r="BR281" t="s">
        <v>29</v>
      </c>
      <c r="BS281" t="s">
        <v>29</v>
      </c>
      <c r="BT281" t="s">
        <v>29</v>
      </c>
      <c r="BU281" t="s">
        <v>29</v>
      </c>
      <c r="BV281" t="s">
        <v>29</v>
      </c>
      <c r="BW281" t="s">
        <v>29</v>
      </c>
      <c r="BX281" t="s">
        <v>29</v>
      </c>
      <c r="BY281" t="s">
        <v>29</v>
      </c>
      <c r="BZ281" t="s">
        <v>29</v>
      </c>
      <c r="CA281" t="s">
        <v>29</v>
      </c>
      <c r="CB281" t="s">
        <v>29</v>
      </c>
      <c r="CC281" t="s">
        <v>29</v>
      </c>
      <c r="CD281" t="s">
        <v>29</v>
      </c>
      <c r="CE281" t="s">
        <v>29</v>
      </c>
      <c r="CF281">
        <v>0</v>
      </c>
      <c r="CG281">
        <v>0</v>
      </c>
      <c r="CI281">
        <v>20200113</v>
      </c>
      <c r="CJ281" t="s">
        <v>23</v>
      </c>
      <c r="CK281" t="s">
        <v>29</v>
      </c>
      <c r="CL281" t="s">
        <v>29</v>
      </c>
      <c r="CM281" t="s">
        <v>29</v>
      </c>
      <c r="CN281" t="s">
        <v>29</v>
      </c>
      <c r="CO281" t="s">
        <v>29</v>
      </c>
      <c r="CP281" t="s">
        <v>29</v>
      </c>
      <c r="CQ281" t="s">
        <v>29</v>
      </c>
      <c r="CR281" t="s">
        <v>29</v>
      </c>
      <c r="CS281" t="s">
        <v>29</v>
      </c>
      <c r="CT281" t="s">
        <v>29</v>
      </c>
      <c r="CU281" t="s">
        <v>29</v>
      </c>
      <c r="CV281" t="s">
        <v>29</v>
      </c>
      <c r="CW281" t="s">
        <v>29</v>
      </c>
      <c r="CX281" t="s">
        <v>29</v>
      </c>
      <c r="CY281" t="s">
        <v>29</v>
      </c>
      <c r="CZ281" t="s">
        <v>29</v>
      </c>
      <c r="DA281" t="s">
        <v>29</v>
      </c>
      <c r="DB281">
        <v>0</v>
      </c>
      <c r="DC281">
        <v>0</v>
      </c>
    </row>
    <row r="282" spans="21:107" x14ac:dyDescent="0.2">
      <c r="U282">
        <v>20200114</v>
      </c>
      <c r="V282" t="s">
        <v>19</v>
      </c>
      <c r="W282" t="s">
        <v>29</v>
      </c>
      <c r="X282" t="s">
        <v>29</v>
      </c>
      <c r="Y282" t="s">
        <v>29</v>
      </c>
      <c r="Z282" t="s">
        <v>29</v>
      </c>
      <c r="AA282" t="s">
        <v>29</v>
      </c>
      <c r="AB282" t="s">
        <v>29</v>
      </c>
      <c r="AC282" t="s">
        <v>29</v>
      </c>
      <c r="AD282" t="s">
        <v>29</v>
      </c>
      <c r="AE282" t="s">
        <v>29</v>
      </c>
      <c r="AF282" t="s">
        <v>29</v>
      </c>
      <c r="AG282" t="s">
        <v>29</v>
      </c>
      <c r="AH282" t="s">
        <v>29</v>
      </c>
      <c r="AI282" t="s">
        <v>29</v>
      </c>
      <c r="AJ282" t="s">
        <v>29</v>
      </c>
      <c r="AK282" t="s">
        <v>29</v>
      </c>
      <c r="AL282" t="s">
        <v>29</v>
      </c>
      <c r="AM282" t="s">
        <v>29</v>
      </c>
      <c r="AN282">
        <v>0</v>
      </c>
      <c r="AO282">
        <v>0</v>
      </c>
      <c r="AQ282">
        <v>20200114</v>
      </c>
      <c r="AR282" t="s">
        <v>20</v>
      </c>
      <c r="AS282">
        <v>0</v>
      </c>
      <c r="AT282">
        <v>0</v>
      </c>
      <c r="AU282">
        <v>0</v>
      </c>
      <c r="AV282">
        <v>0</v>
      </c>
      <c r="AW282">
        <v>0</v>
      </c>
      <c r="AX282">
        <v>0</v>
      </c>
      <c r="AY282">
        <v>0</v>
      </c>
      <c r="AZ282">
        <v>0</v>
      </c>
      <c r="BA282">
        <v>0</v>
      </c>
      <c r="BB282">
        <v>0</v>
      </c>
      <c r="BC282">
        <v>2</v>
      </c>
      <c r="BD282">
        <v>0</v>
      </c>
      <c r="BE282">
        <v>0</v>
      </c>
      <c r="BF282">
        <v>1</v>
      </c>
      <c r="BG282">
        <v>0</v>
      </c>
      <c r="BH282">
        <v>0</v>
      </c>
      <c r="BI282">
        <v>0</v>
      </c>
      <c r="BJ282">
        <v>3</v>
      </c>
      <c r="BK282">
        <v>2</v>
      </c>
      <c r="BM282">
        <v>20200114</v>
      </c>
      <c r="BN282" t="s">
        <v>22</v>
      </c>
      <c r="BO282" t="s">
        <v>29</v>
      </c>
      <c r="BP282" t="s">
        <v>29</v>
      </c>
      <c r="BQ282" t="s">
        <v>29</v>
      </c>
      <c r="BR282" t="s">
        <v>29</v>
      </c>
      <c r="BS282" t="s">
        <v>29</v>
      </c>
      <c r="BT282" t="s">
        <v>29</v>
      </c>
      <c r="BU282" t="s">
        <v>29</v>
      </c>
      <c r="BV282" t="s">
        <v>29</v>
      </c>
      <c r="BW282" t="s">
        <v>29</v>
      </c>
      <c r="BX282" t="s">
        <v>29</v>
      </c>
      <c r="BY282" t="s">
        <v>29</v>
      </c>
      <c r="BZ282" t="s">
        <v>29</v>
      </c>
      <c r="CA282" t="s">
        <v>29</v>
      </c>
      <c r="CB282" t="s">
        <v>29</v>
      </c>
      <c r="CC282" t="s">
        <v>29</v>
      </c>
      <c r="CD282" t="s">
        <v>29</v>
      </c>
      <c r="CE282" t="s">
        <v>29</v>
      </c>
      <c r="CF282">
        <v>0</v>
      </c>
      <c r="CG282">
        <v>0</v>
      </c>
      <c r="CI282">
        <v>20200114</v>
      </c>
      <c r="CJ282" t="s">
        <v>23</v>
      </c>
      <c r="CK282" t="s">
        <v>29</v>
      </c>
      <c r="CL282" t="s">
        <v>29</v>
      </c>
      <c r="CM282" t="s">
        <v>29</v>
      </c>
      <c r="CN282" t="s">
        <v>29</v>
      </c>
      <c r="CO282" t="s">
        <v>29</v>
      </c>
      <c r="CP282" t="s">
        <v>29</v>
      </c>
      <c r="CQ282" t="s">
        <v>29</v>
      </c>
      <c r="CR282" t="s">
        <v>29</v>
      </c>
      <c r="CS282" t="s">
        <v>29</v>
      </c>
      <c r="CT282" t="s">
        <v>29</v>
      </c>
      <c r="CU282" t="s">
        <v>29</v>
      </c>
      <c r="CV282" t="s">
        <v>29</v>
      </c>
      <c r="CW282" t="s">
        <v>29</v>
      </c>
      <c r="CX282" t="s">
        <v>29</v>
      </c>
      <c r="CY282" t="s">
        <v>29</v>
      </c>
      <c r="CZ282" t="s">
        <v>29</v>
      </c>
      <c r="DA282" t="s">
        <v>29</v>
      </c>
      <c r="DB282">
        <v>0</v>
      </c>
      <c r="DC282">
        <v>0</v>
      </c>
    </row>
    <row r="283" spans="21:107" x14ac:dyDescent="0.2">
      <c r="U283">
        <v>20200115</v>
      </c>
      <c r="V283" t="s">
        <v>19</v>
      </c>
      <c r="W283" t="s">
        <v>29</v>
      </c>
      <c r="X283" t="s">
        <v>29</v>
      </c>
      <c r="Y283" t="s">
        <v>29</v>
      </c>
      <c r="Z283" t="s">
        <v>29</v>
      </c>
      <c r="AA283" t="s">
        <v>29</v>
      </c>
      <c r="AB283" t="s">
        <v>29</v>
      </c>
      <c r="AC283" t="s">
        <v>29</v>
      </c>
      <c r="AD283" t="s">
        <v>29</v>
      </c>
      <c r="AE283" t="s">
        <v>29</v>
      </c>
      <c r="AF283" t="s">
        <v>29</v>
      </c>
      <c r="AG283" t="s">
        <v>29</v>
      </c>
      <c r="AH283" t="s">
        <v>29</v>
      </c>
      <c r="AI283" t="s">
        <v>29</v>
      </c>
      <c r="AJ283" t="s">
        <v>29</v>
      </c>
      <c r="AK283" t="s">
        <v>29</v>
      </c>
      <c r="AL283" t="s">
        <v>29</v>
      </c>
      <c r="AM283" t="s">
        <v>29</v>
      </c>
      <c r="AN283">
        <v>0</v>
      </c>
      <c r="AO283">
        <v>0</v>
      </c>
      <c r="AQ283">
        <v>20200115</v>
      </c>
      <c r="AR283" t="s">
        <v>20</v>
      </c>
      <c r="AS283" t="s">
        <v>29</v>
      </c>
      <c r="AT283" t="s">
        <v>29</v>
      </c>
      <c r="AU283" t="s">
        <v>29</v>
      </c>
      <c r="AV283" t="s">
        <v>29</v>
      </c>
      <c r="AW283" t="s">
        <v>29</v>
      </c>
      <c r="AX283" t="s">
        <v>29</v>
      </c>
      <c r="AY283" t="s">
        <v>29</v>
      </c>
      <c r="AZ283" t="s">
        <v>29</v>
      </c>
      <c r="BA283" t="s">
        <v>29</v>
      </c>
      <c r="BB283" t="s">
        <v>29</v>
      </c>
      <c r="BC283" t="s">
        <v>29</v>
      </c>
      <c r="BD283" t="s">
        <v>29</v>
      </c>
      <c r="BE283" t="s">
        <v>29</v>
      </c>
      <c r="BF283" t="s">
        <v>29</v>
      </c>
      <c r="BG283" t="s">
        <v>29</v>
      </c>
      <c r="BH283" t="s">
        <v>29</v>
      </c>
      <c r="BI283" t="s">
        <v>29</v>
      </c>
      <c r="BJ283">
        <v>0</v>
      </c>
      <c r="BK283">
        <v>0</v>
      </c>
      <c r="BM283">
        <v>20200115</v>
      </c>
      <c r="BN283" t="s">
        <v>22</v>
      </c>
      <c r="BO283" t="s">
        <v>29</v>
      </c>
      <c r="BP283" t="s">
        <v>29</v>
      </c>
      <c r="BQ283" t="s">
        <v>29</v>
      </c>
      <c r="BR283" t="s">
        <v>29</v>
      </c>
      <c r="BS283" t="s">
        <v>29</v>
      </c>
      <c r="BT283" t="s">
        <v>29</v>
      </c>
      <c r="BU283" t="s">
        <v>29</v>
      </c>
      <c r="BV283" t="s">
        <v>29</v>
      </c>
      <c r="BW283" t="s">
        <v>29</v>
      </c>
      <c r="BX283" t="s">
        <v>29</v>
      </c>
      <c r="BY283" t="s">
        <v>29</v>
      </c>
      <c r="BZ283" t="s">
        <v>29</v>
      </c>
      <c r="CA283" t="s">
        <v>29</v>
      </c>
      <c r="CB283" t="s">
        <v>29</v>
      </c>
      <c r="CC283" t="s">
        <v>29</v>
      </c>
      <c r="CD283" t="s">
        <v>29</v>
      </c>
      <c r="CE283" t="s">
        <v>29</v>
      </c>
      <c r="CF283">
        <v>0</v>
      </c>
      <c r="CG283">
        <v>0</v>
      </c>
      <c r="CI283">
        <v>20200115</v>
      </c>
      <c r="CJ283" t="s">
        <v>23</v>
      </c>
      <c r="CK283" t="s">
        <v>29</v>
      </c>
      <c r="CL283" t="s">
        <v>29</v>
      </c>
      <c r="CM283" t="s">
        <v>29</v>
      </c>
      <c r="CN283" t="s">
        <v>29</v>
      </c>
      <c r="CO283" t="s">
        <v>29</v>
      </c>
      <c r="CP283" t="s">
        <v>29</v>
      </c>
      <c r="CQ283" t="s">
        <v>29</v>
      </c>
      <c r="CR283" t="s">
        <v>29</v>
      </c>
      <c r="CS283" t="s">
        <v>29</v>
      </c>
      <c r="CT283" t="s">
        <v>29</v>
      </c>
      <c r="CU283" t="s">
        <v>29</v>
      </c>
      <c r="CV283" t="s">
        <v>29</v>
      </c>
      <c r="CW283" t="s">
        <v>29</v>
      </c>
      <c r="CX283" t="s">
        <v>29</v>
      </c>
      <c r="CY283" t="s">
        <v>29</v>
      </c>
      <c r="CZ283" t="s">
        <v>29</v>
      </c>
      <c r="DA283" t="s">
        <v>29</v>
      </c>
      <c r="DB283">
        <v>0</v>
      </c>
      <c r="DC283">
        <v>0</v>
      </c>
    </row>
    <row r="284" spans="21:107" x14ac:dyDescent="0.2">
      <c r="U284">
        <v>20200116</v>
      </c>
      <c r="V284" t="s">
        <v>19</v>
      </c>
      <c r="W284" t="s">
        <v>29</v>
      </c>
      <c r="X284" t="s">
        <v>29</v>
      </c>
      <c r="Y284" t="s">
        <v>29</v>
      </c>
      <c r="Z284" t="s">
        <v>29</v>
      </c>
      <c r="AA284" t="s">
        <v>29</v>
      </c>
      <c r="AB284" t="s">
        <v>29</v>
      </c>
      <c r="AC284" t="s">
        <v>29</v>
      </c>
      <c r="AD284" t="s">
        <v>29</v>
      </c>
      <c r="AE284" t="s">
        <v>29</v>
      </c>
      <c r="AF284" t="s">
        <v>29</v>
      </c>
      <c r="AG284" t="s">
        <v>29</v>
      </c>
      <c r="AH284" t="s">
        <v>29</v>
      </c>
      <c r="AI284" t="s">
        <v>29</v>
      </c>
      <c r="AJ284" t="s">
        <v>29</v>
      </c>
      <c r="AK284" t="s">
        <v>29</v>
      </c>
      <c r="AL284" t="s">
        <v>29</v>
      </c>
      <c r="AM284" t="s">
        <v>29</v>
      </c>
      <c r="AN284">
        <v>0</v>
      </c>
      <c r="AO284">
        <v>0</v>
      </c>
      <c r="AQ284">
        <v>20200116</v>
      </c>
      <c r="AR284" t="s">
        <v>20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M284">
        <v>20200116</v>
      </c>
      <c r="BN284" t="s">
        <v>22</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I284">
        <v>20200116</v>
      </c>
      <c r="CJ284" t="s">
        <v>23</v>
      </c>
      <c r="CK284" t="s">
        <v>29</v>
      </c>
      <c r="CL284" t="s">
        <v>29</v>
      </c>
      <c r="CM284" t="s">
        <v>29</v>
      </c>
      <c r="CN284" t="s">
        <v>29</v>
      </c>
      <c r="CO284" t="s">
        <v>29</v>
      </c>
      <c r="CP284" t="s">
        <v>29</v>
      </c>
      <c r="CQ284" t="s">
        <v>29</v>
      </c>
      <c r="CR284" t="s">
        <v>29</v>
      </c>
      <c r="CS284" t="s">
        <v>29</v>
      </c>
      <c r="CT284" t="s">
        <v>29</v>
      </c>
      <c r="CU284" t="s">
        <v>29</v>
      </c>
      <c r="CV284" t="s">
        <v>29</v>
      </c>
      <c r="CW284" t="s">
        <v>29</v>
      </c>
      <c r="CX284" t="s">
        <v>29</v>
      </c>
      <c r="CY284" t="s">
        <v>29</v>
      </c>
      <c r="CZ284" t="s">
        <v>29</v>
      </c>
      <c r="DA284" t="s">
        <v>29</v>
      </c>
      <c r="DB284">
        <v>0</v>
      </c>
      <c r="DC284">
        <v>0</v>
      </c>
    </row>
    <row r="285" spans="21:107" x14ac:dyDescent="0.2">
      <c r="U285">
        <v>20200117</v>
      </c>
      <c r="V285" t="s">
        <v>19</v>
      </c>
      <c r="W285">
        <v>0</v>
      </c>
      <c r="X285">
        <v>0</v>
      </c>
      <c r="Y285">
        <v>0</v>
      </c>
      <c r="Z285">
        <v>0</v>
      </c>
      <c r="AA285">
        <v>0</v>
      </c>
      <c r="AB285">
        <v>0</v>
      </c>
      <c r="AC285">
        <v>0</v>
      </c>
      <c r="AD285">
        <v>0</v>
      </c>
      <c r="AE285">
        <v>0</v>
      </c>
      <c r="AF285">
        <v>0</v>
      </c>
      <c r="AG285">
        <v>0</v>
      </c>
      <c r="AH285">
        <v>0</v>
      </c>
      <c r="AI285">
        <v>0</v>
      </c>
      <c r="AJ285">
        <v>1</v>
      </c>
      <c r="AK285">
        <v>0</v>
      </c>
      <c r="AL285">
        <v>0</v>
      </c>
      <c r="AM285">
        <v>0</v>
      </c>
      <c r="AN285">
        <v>1</v>
      </c>
      <c r="AO285">
        <v>1</v>
      </c>
      <c r="AQ285">
        <v>20200117</v>
      </c>
      <c r="AR285" t="s">
        <v>20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M285">
        <v>20200117</v>
      </c>
      <c r="BN285" t="s">
        <v>22</v>
      </c>
      <c r="BO285" t="s">
        <v>29</v>
      </c>
      <c r="BP285" t="s">
        <v>29</v>
      </c>
      <c r="BQ285" t="s">
        <v>29</v>
      </c>
      <c r="BR285" t="s">
        <v>29</v>
      </c>
      <c r="BS285" t="s">
        <v>29</v>
      </c>
      <c r="BT285" t="s">
        <v>29</v>
      </c>
      <c r="BU285" t="s">
        <v>29</v>
      </c>
      <c r="BV285" t="s">
        <v>29</v>
      </c>
      <c r="BW285" t="s">
        <v>29</v>
      </c>
      <c r="BX285" t="s">
        <v>29</v>
      </c>
      <c r="BY285" t="s">
        <v>29</v>
      </c>
      <c r="BZ285" t="s">
        <v>29</v>
      </c>
      <c r="CA285" t="s">
        <v>29</v>
      </c>
      <c r="CB285" t="s">
        <v>29</v>
      </c>
      <c r="CC285" t="s">
        <v>29</v>
      </c>
      <c r="CD285" t="s">
        <v>29</v>
      </c>
      <c r="CE285" t="s">
        <v>29</v>
      </c>
      <c r="CF285">
        <v>0</v>
      </c>
      <c r="CG285">
        <v>0</v>
      </c>
      <c r="CI285">
        <v>20200117</v>
      </c>
      <c r="CJ285" t="s">
        <v>23</v>
      </c>
      <c r="CK285" t="s">
        <v>29</v>
      </c>
      <c r="CL285" t="s">
        <v>29</v>
      </c>
      <c r="CM285" t="s">
        <v>29</v>
      </c>
      <c r="CN285" t="s">
        <v>29</v>
      </c>
      <c r="CO285" t="s">
        <v>29</v>
      </c>
      <c r="CP285" t="s">
        <v>29</v>
      </c>
      <c r="CQ285" t="s">
        <v>29</v>
      </c>
      <c r="CR285" t="s">
        <v>29</v>
      </c>
      <c r="CS285" t="s">
        <v>29</v>
      </c>
      <c r="CT285" t="s">
        <v>29</v>
      </c>
      <c r="CU285" t="s">
        <v>29</v>
      </c>
      <c r="CV285" t="s">
        <v>29</v>
      </c>
      <c r="CW285" t="s">
        <v>29</v>
      </c>
      <c r="CX285" t="s">
        <v>29</v>
      </c>
      <c r="CY285" t="s">
        <v>29</v>
      </c>
      <c r="CZ285" t="s">
        <v>29</v>
      </c>
      <c r="DA285" t="s">
        <v>29</v>
      </c>
      <c r="DB285">
        <v>0</v>
      </c>
      <c r="DC285">
        <v>0</v>
      </c>
    </row>
    <row r="286" spans="21:107" x14ac:dyDescent="0.2">
      <c r="U286">
        <v>20200118</v>
      </c>
      <c r="V286" t="s">
        <v>19</v>
      </c>
      <c r="W286">
        <v>0</v>
      </c>
      <c r="X286">
        <v>0</v>
      </c>
      <c r="Y286">
        <v>0</v>
      </c>
      <c r="Z286">
        <v>0</v>
      </c>
      <c r="AA286">
        <v>0</v>
      </c>
      <c r="AB286">
        <v>0</v>
      </c>
      <c r="AC286">
        <v>0</v>
      </c>
      <c r="AD286">
        <v>0</v>
      </c>
      <c r="AE286">
        <v>0</v>
      </c>
      <c r="AF286">
        <v>0</v>
      </c>
      <c r="AG286">
        <v>0</v>
      </c>
      <c r="AH286">
        <v>0</v>
      </c>
      <c r="AI286">
        <v>0</v>
      </c>
      <c r="AJ286">
        <v>1</v>
      </c>
      <c r="AK286">
        <v>0</v>
      </c>
      <c r="AL286">
        <v>0</v>
      </c>
      <c r="AM286">
        <v>0</v>
      </c>
      <c r="AN286">
        <v>1</v>
      </c>
      <c r="AO286">
        <v>1</v>
      </c>
      <c r="AQ286">
        <v>20200118</v>
      </c>
      <c r="AR286" t="s">
        <v>20</v>
      </c>
      <c r="AS286">
        <v>0</v>
      </c>
      <c r="AT286">
        <v>1</v>
      </c>
      <c r="AU286">
        <v>0</v>
      </c>
      <c r="AV286">
        <v>0</v>
      </c>
      <c r="AW286">
        <v>0</v>
      </c>
      <c r="AX286">
        <v>0</v>
      </c>
      <c r="AY286">
        <v>0</v>
      </c>
      <c r="AZ286">
        <v>0</v>
      </c>
      <c r="BA286">
        <v>0</v>
      </c>
      <c r="BB286">
        <v>0</v>
      </c>
      <c r="BC286">
        <v>1</v>
      </c>
      <c r="BD286">
        <v>0</v>
      </c>
      <c r="BE286">
        <v>0</v>
      </c>
      <c r="BF286">
        <v>0</v>
      </c>
      <c r="BG286">
        <v>0</v>
      </c>
      <c r="BH286">
        <v>0</v>
      </c>
      <c r="BI286">
        <v>0</v>
      </c>
      <c r="BJ286">
        <v>2</v>
      </c>
      <c r="BK286">
        <v>2</v>
      </c>
      <c r="BM286">
        <v>20200118</v>
      </c>
      <c r="BN286" t="s">
        <v>22</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I286">
        <v>20200118</v>
      </c>
      <c r="CJ286" t="s">
        <v>23</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row>
    <row r="287" spans="21:107" x14ac:dyDescent="0.2">
      <c r="U287">
        <v>20200119</v>
      </c>
      <c r="V287" t="s">
        <v>19</v>
      </c>
      <c r="W287">
        <v>0</v>
      </c>
      <c r="X287">
        <v>16</v>
      </c>
      <c r="Y287">
        <v>0</v>
      </c>
      <c r="Z287">
        <v>0</v>
      </c>
      <c r="AA287">
        <v>0</v>
      </c>
      <c r="AB287">
        <v>0</v>
      </c>
      <c r="AC287">
        <v>0</v>
      </c>
      <c r="AD287">
        <v>0</v>
      </c>
      <c r="AE287">
        <v>0</v>
      </c>
      <c r="AF287">
        <v>0</v>
      </c>
      <c r="AG287">
        <v>1</v>
      </c>
      <c r="AH287">
        <v>0</v>
      </c>
      <c r="AI287">
        <v>0</v>
      </c>
      <c r="AJ287">
        <v>49</v>
      </c>
      <c r="AK287">
        <v>0</v>
      </c>
      <c r="AL287">
        <v>0</v>
      </c>
      <c r="AM287">
        <v>0</v>
      </c>
      <c r="AN287">
        <v>66</v>
      </c>
      <c r="AO287">
        <v>3</v>
      </c>
      <c r="AQ287">
        <v>20200119</v>
      </c>
      <c r="AR287" t="s">
        <v>20</v>
      </c>
      <c r="AS287">
        <v>0</v>
      </c>
      <c r="AT287">
        <v>3</v>
      </c>
      <c r="AU287">
        <v>0</v>
      </c>
      <c r="AV287">
        <v>0</v>
      </c>
      <c r="AW287">
        <v>0</v>
      </c>
      <c r="AX287">
        <v>0</v>
      </c>
      <c r="AY287">
        <v>0</v>
      </c>
      <c r="AZ287">
        <v>0</v>
      </c>
      <c r="BA287">
        <v>0</v>
      </c>
      <c r="BB287">
        <v>0</v>
      </c>
      <c r="BC287">
        <v>1</v>
      </c>
      <c r="BD287">
        <v>0</v>
      </c>
      <c r="BE287">
        <v>0</v>
      </c>
      <c r="BF287">
        <v>13</v>
      </c>
      <c r="BG287">
        <v>0</v>
      </c>
      <c r="BH287">
        <v>0</v>
      </c>
      <c r="BI287">
        <v>0</v>
      </c>
      <c r="BJ287">
        <v>17</v>
      </c>
      <c r="BK287">
        <v>3</v>
      </c>
      <c r="BM287">
        <v>20200119</v>
      </c>
      <c r="BN287" t="s">
        <v>22</v>
      </c>
      <c r="BO287">
        <v>0</v>
      </c>
      <c r="BP287">
        <v>1</v>
      </c>
      <c r="BQ287">
        <v>0</v>
      </c>
      <c r="BR287">
        <v>0</v>
      </c>
      <c r="BS287">
        <v>0</v>
      </c>
      <c r="BT287">
        <v>0</v>
      </c>
      <c r="BU287">
        <v>0</v>
      </c>
      <c r="BV287">
        <v>0</v>
      </c>
      <c r="BW287">
        <v>0</v>
      </c>
      <c r="BX287">
        <v>0</v>
      </c>
      <c r="BY287">
        <v>0</v>
      </c>
      <c r="BZ287">
        <v>0</v>
      </c>
      <c r="CA287">
        <v>0</v>
      </c>
      <c r="CB287">
        <v>5</v>
      </c>
      <c r="CC287">
        <v>0</v>
      </c>
      <c r="CD287">
        <v>0</v>
      </c>
      <c r="CE287">
        <v>0</v>
      </c>
      <c r="CF287">
        <v>6</v>
      </c>
      <c r="CG287">
        <v>2</v>
      </c>
      <c r="CI287">
        <v>20200119</v>
      </c>
      <c r="CJ287" t="s">
        <v>23</v>
      </c>
      <c r="CK287">
        <v>0</v>
      </c>
      <c r="CL287">
        <v>2</v>
      </c>
      <c r="CM287">
        <v>0</v>
      </c>
      <c r="CN287">
        <v>0</v>
      </c>
      <c r="CO287">
        <v>0</v>
      </c>
      <c r="CP287">
        <v>0</v>
      </c>
      <c r="CQ287">
        <v>0</v>
      </c>
      <c r="CR287">
        <v>0</v>
      </c>
      <c r="CS287">
        <v>0</v>
      </c>
      <c r="CT287">
        <v>0</v>
      </c>
      <c r="CU287">
        <v>0</v>
      </c>
      <c r="CV287">
        <v>0</v>
      </c>
      <c r="CW287">
        <v>0</v>
      </c>
      <c r="CX287">
        <v>5</v>
      </c>
      <c r="CY287">
        <v>0</v>
      </c>
      <c r="CZ287">
        <v>0</v>
      </c>
      <c r="DA287">
        <v>0</v>
      </c>
      <c r="DB287">
        <v>7</v>
      </c>
      <c r="DC287">
        <v>2</v>
      </c>
    </row>
    <row r="288" spans="21:107" x14ac:dyDescent="0.2">
      <c r="U288">
        <v>20200120</v>
      </c>
      <c r="V288" t="s">
        <v>19</v>
      </c>
      <c r="W288">
        <v>0</v>
      </c>
      <c r="X288">
        <v>4</v>
      </c>
      <c r="Y288">
        <v>0</v>
      </c>
      <c r="Z288">
        <v>0</v>
      </c>
      <c r="AA288">
        <v>0</v>
      </c>
      <c r="AB288">
        <v>0</v>
      </c>
      <c r="AC288">
        <v>0</v>
      </c>
      <c r="AD288">
        <v>0</v>
      </c>
      <c r="AE288">
        <v>0</v>
      </c>
      <c r="AF288">
        <v>0</v>
      </c>
      <c r="AG288">
        <v>0</v>
      </c>
      <c r="AH288">
        <v>0</v>
      </c>
      <c r="AI288">
        <v>0</v>
      </c>
      <c r="AJ288">
        <v>22</v>
      </c>
      <c r="AK288">
        <v>0</v>
      </c>
      <c r="AL288">
        <v>0</v>
      </c>
      <c r="AM288">
        <v>0</v>
      </c>
      <c r="AN288">
        <v>26</v>
      </c>
      <c r="AO288">
        <v>2</v>
      </c>
      <c r="AQ288">
        <v>20200120</v>
      </c>
      <c r="AR288" t="s">
        <v>20</v>
      </c>
      <c r="AS288">
        <v>0</v>
      </c>
      <c r="AT288">
        <v>0</v>
      </c>
      <c r="AU288">
        <v>0</v>
      </c>
      <c r="AV288">
        <v>0</v>
      </c>
      <c r="AW288">
        <v>0</v>
      </c>
      <c r="AX288">
        <v>0</v>
      </c>
      <c r="AY288">
        <v>0</v>
      </c>
      <c r="AZ288">
        <v>0</v>
      </c>
      <c r="BA288">
        <v>0</v>
      </c>
      <c r="BB288">
        <v>0</v>
      </c>
      <c r="BC288">
        <v>2</v>
      </c>
      <c r="BD288">
        <v>0</v>
      </c>
      <c r="BE288">
        <v>0</v>
      </c>
      <c r="BF288">
        <v>10</v>
      </c>
      <c r="BG288">
        <v>0</v>
      </c>
      <c r="BH288">
        <v>0</v>
      </c>
      <c r="BI288">
        <v>0</v>
      </c>
      <c r="BJ288">
        <v>12</v>
      </c>
      <c r="BK288">
        <v>2</v>
      </c>
      <c r="BM288">
        <v>20200120</v>
      </c>
      <c r="BN288" t="s">
        <v>22</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I288">
        <v>20200120</v>
      </c>
      <c r="CJ288" t="s">
        <v>23</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row>
    <row r="289" spans="21:107" x14ac:dyDescent="0.2">
      <c r="U289">
        <v>20200121</v>
      </c>
      <c r="V289" t="s">
        <v>19</v>
      </c>
      <c r="W289">
        <v>0</v>
      </c>
      <c r="X289">
        <v>2</v>
      </c>
      <c r="Y289">
        <v>0</v>
      </c>
      <c r="Z289">
        <v>0</v>
      </c>
      <c r="AA289">
        <v>0</v>
      </c>
      <c r="AB289">
        <v>0</v>
      </c>
      <c r="AC289">
        <v>0</v>
      </c>
      <c r="AD289">
        <v>0</v>
      </c>
      <c r="AE289">
        <v>0</v>
      </c>
      <c r="AF289">
        <v>0</v>
      </c>
      <c r="AG289">
        <v>0</v>
      </c>
      <c r="AH289">
        <v>0</v>
      </c>
      <c r="AI289">
        <v>0</v>
      </c>
      <c r="AJ289">
        <v>11</v>
      </c>
      <c r="AK289">
        <v>0</v>
      </c>
      <c r="AL289">
        <v>0</v>
      </c>
      <c r="AM289">
        <v>0</v>
      </c>
      <c r="AN289">
        <v>13</v>
      </c>
      <c r="AO289">
        <v>2</v>
      </c>
      <c r="AQ289">
        <v>20200121</v>
      </c>
      <c r="AR289" t="s">
        <v>20</v>
      </c>
      <c r="AS289">
        <v>0</v>
      </c>
      <c r="AT289">
        <v>0</v>
      </c>
      <c r="AU289">
        <v>0</v>
      </c>
      <c r="AV289">
        <v>0</v>
      </c>
      <c r="AW289">
        <v>0</v>
      </c>
      <c r="AX289">
        <v>0</v>
      </c>
      <c r="AY289">
        <v>1</v>
      </c>
      <c r="AZ289">
        <v>0</v>
      </c>
      <c r="BA289">
        <v>0</v>
      </c>
      <c r="BB289">
        <v>0</v>
      </c>
      <c r="BC289">
        <v>0</v>
      </c>
      <c r="BD289">
        <v>0</v>
      </c>
      <c r="BE289">
        <v>0</v>
      </c>
      <c r="BF289">
        <v>1</v>
      </c>
      <c r="BG289">
        <v>0</v>
      </c>
      <c r="BH289">
        <v>0</v>
      </c>
      <c r="BI289">
        <v>0</v>
      </c>
      <c r="BJ289">
        <v>2</v>
      </c>
      <c r="BK289">
        <v>2</v>
      </c>
      <c r="BM289">
        <v>20200121</v>
      </c>
      <c r="BN289" t="s">
        <v>22</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I289">
        <v>20200121</v>
      </c>
      <c r="CJ289" t="s">
        <v>23</v>
      </c>
      <c r="CK289" t="s">
        <v>29</v>
      </c>
      <c r="CL289" t="s">
        <v>29</v>
      </c>
      <c r="CM289" t="s">
        <v>29</v>
      </c>
      <c r="CN289" t="s">
        <v>29</v>
      </c>
      <c r="CO289" t="s">
        <v>29</v>
      </c>
      <c r="CP289" t="s">
        <v>29</v>
      </c>
      <c r="CQ289" t="s">
        <v>29</v>
      </c>
      <c r="CR289" t="s">
        <v>29</v>
      </c>
      <c r="CS289" t="s">
        <v>29</v>
      </c>
      <c r="CT289" t="s">
        <v>29</v>
      </c>
      <c r="CU289" t="s">
        <v>29</v>
      </c>
      <c r="CV289" t="s">
        <v>29</v>
      </c>
      <c r="CW289" t="s">
        <v>29</v>
      </c>
      <c r="CX289" t="s">
        <v>29</v>
      </c>
      <c r="CY289" t="s">
        <v>29</v>
      </c>
      <c r="CZ289" t="s">
        <v>29</v>
      </c>
      <c r="DA289" t="s">
        <v>29</v>
      </c>
      <c r="DB289">
        <v>0</v>
      </c>
      <c r="DC289">
        <v>0</v>
      </c>
    </row>
    <row r="290" spans="21:107" x14ac:dyDescent="0.2">
      <c r="U290">
        <v>20200122</v>
      </c>
      <c r="V290" t="s">
        <v>19</v>
      </c>
      <c r="W290">
        <v>0</v>
      </c>
      <c r="X290">
        <v>3</v>
      </c>
      <c r="Y290">
        <v>0</v>
      </c>
      <c r="Z290">
        <v>0</v>
      </c>
      <c r="AA290">
        <v>0</v>
      </c>
      <c r="AB290">
        <v>0</v>
      </c>
      <c r="AC290">
        <v>0</v>
      </c>
      <c r="AD290">
        <v>0</v>
      </c>
      <c r="AE290">
        <v>0</v>
      </c>
      <c r="AF290">
        <v>0</v>
      </c>
      <c r="AG290">
        <v>0</v>
      </c>
      <c r="AH290">
        <v>0</v>
      </c>
      <c r="AI290">
        <v>0</v>
      </c>
      <c r="AJ290">
        <v>5</v>
      </c>
      <c r="AK290">
        <v>0</v>
      </c>
      <c r="AL290">
        <v>0</v>
      </c>
      <c r="AM290">
        <v>0</v>
      </c>
      <c r="AN290">
        <v>8</v>
      </c>
      <c r="AO290">
        <v>2</v>
      </c>
      <c r="AQ290">
        <v>20200122</v>
      </c>
      <c r="AR290" t="s">
        <v>20</v>
      </c>
      <c r="AS290">
        <v>0</v>
      </c>
      <c r="AT290">
        <v>1</v>
      </c>
      <c r="AU290">
        <v>0</v>
      </c>
      <c r="AV290">
        <v>0</v>
      </c>
      <c r="AW290">
        <v>0</v>
      </c>
      <c r="AX290">
        <v>0</v>
      </c>
      <c r="AY290">
        <v>0</v>
      </c>
      <c r="AZ290">
        <v>0</v>
      </c>
      <c r="BA290">
        <v>0</v>
      </c>
      <c r="BB290">
        <v>0</v>
      </c>
      <c r="BC290">
        <v>0</v>
      </c>
      <c r="BD290">
        <v>0</v>
      </c>
      <c r="BE290">
        <v>0</v>
      </c>
      <c r="BF290">
        <v>2</v>
      </c>
      <c r="BG290">
        <v>0</v>
      </c>
      <c r="BH290">
        <v>0</v>
      </c>
      <c r="BI290">
        <v>0</v>
      </c>
      <c r="BJ290">
        <v>3</v>
      </c>
      <c r="BK290">
        <v>2</v>
      </c>
      <c r="BM290">
        <v>20200122</v>
      </c>
      <c r="BN290" t="s">
        <v>22</v>
      </c>
      <c r="BO290" t="s">
        <v>29</v>
      </c>
      <c r="BP290" t="s">
        <v>29</v>
      </c>
      <c r="BQ290" t="s">
        <v>29</v>
      </c>
      <c r="BR290" t="s">
        <v>29</v>
      </c>
      <c r="BS290" t="s">
        <v>29</v>
      </c>
      <c r="BT290" t="s">
        <v>29</v>
      </c>
      <c r="BU290" t="s">
        <v>29</v>
      </c>
      <c r="BV290" t="s">
        <v>29</v>
      </c>
      <c r="BW290" t="s">
        <v>29</v>
      </c>
      <c r="BX290" t="s">
        <v>29</v>
      </c>
      <c r="BY290" t="s">
        <v>29</v>
      </c>
      <c r="BZ290" t="s">
        <v>29</v>
      </c>
      <c r="CA290" t="s">
        <v>29</v>
      </c>
      <c r="CB290" t="s">
        <v>29</v>
      </c>
      <c r="CC290" t="s">
        <v>29</v>
      </c>
      <c r="CD290" t="s">
        <v>29</v>
      </c>
      <c r="CE290" t="s">
        <v>29</v>
      </c>
      <c r="CF290">
        <v>0</v>
      </c>
      <c r="CG290">
        <v>0</v>
      </c>
      <c r="CI290">
        <v>20200122</v>
      </c>
      <c r="CJ290" t="s">
        <v>23</v>
      </c>
      <c r="CK290" t="s">
        <v>29</v>
      </c>
      <c r="CL290" t="s">
        <v>29</v>
      </c>
      <c r="CM290" t="s">
        <v>29</v>
      </c>
      <c r="CN290" t="s">
        <v>29</v>
      </c>
      <c r="CO290" t="s">
        <v>29</v>
      </c>
      <c r="CP290" t="s">
        <v>29</v>
      </c>
      <c r="CQ290" t="s">
        <v>29</v>
      </c>
      <c r="CR290" t="s">
        <v>29</v>
      </c>
      <c r="CS290" t="s">
        <v>29</v>
      </c>
      <c r="CT290" t="s">
        <v>29</v>
      </c>
      <c r="CU290" t="s">
        <v>29</v>
      </c>
      <c r="CV290" t="s">
        <v>29</v>
      </c>
      <c r="CW290" t="s">
        <v>29</v>
      </c>
      <c r="CX290" t="s">
        <v>29</v>
      </c>
      <c r="CY290" t="s">
        <v>29</v>
      </c>
      <c r="CZ290" t="s">
        <v>29</v>
      </c>
      <c r="DA290" t="s">
        <v>29</v>
      </c>
      <c r="DB290">
        <v>0</v>
      </c>
      <c r="DC290">
        <v>0</v>
      </c>
    </row>
    <row r="291" spans="21:107" x14ac:dyDescent="0.2">
      <c r="U291">
        <v>20200123</v>
      </c>
      <c r="V291" t="s">
        <v>19</v>
      </c>
      <c r="W291">
        <v>0</v>
      </c>
      <c r="X291">
        <v>1</v>
      </c>
      <c r="Y291">
        <v>0</v>
      </c>
      <c r="Z291">
        <v>0</v>
      </c>
      <c r="AA291">
        <v>0</v>
      </c>
      <c r="AB291">
        <v>0</v>
      </c>
      <c r="AC291">
        <v>0</v>
      </c>
      <c r="AD291">
        <v>0</v>
      </c>
      <c r="AE291">
        <v>0</v>
      </c>
      <c r="AF291">
        <v>0</v>
      </c>
      <c r="AG291">
        <v>0</v>
      </c>
      <c r="AH291">
        <v>0</v>
      </c>
      <c r="AI291">
        <v>0</v>
      </c>
      <c r="AJ291">
        <v>33</v>
      </c>
      <c r="AK291">
        <v>0</v>
      </c>
      <c r="AL291">
        <v>0</v>
      </c>
      <c r="AM291">
        <v>0</v>
      </c>
      <c r="AN291">
        <v>34</v>
      </c>
      <c r="AO291">
        <v>2</v>
      </c>
      <c r="AQ291">
        <v>20200123</v>
      </c>
      <c r="AR291" t="s">
        <v>20</v>
      </c>
      <c r="AS291">
        <v>0</v>
      </c>
      <c r="AT291">
        <v>0</v>
      </c>
      <c r="AU291">
        <v>0</v>
      </c>
      <c r="AV291">
        <v>0</v>
      </c>
      <c r="AW291">
        <v>0</v>
      </c>
      <c r="AX291">
        <v>0</v>
      </c>
      <c r="AY291">
        <v>0</v>
      </c>
      <c r="AZ291">
        <v>0</v>
      </c>
      <c r="BA291">
        <v>0</v>
      </c>
      <c r="BB291">
        <v>0</v>
      </c>
      <c r="BC291">
        <v>1</v>
      </c>
      <c r="BD291">
        <v>0</v>
      </c>
      <c r="BE291">
        <v>0</v>
      </c>
      <c r="BF291">
        <v>7</v>
      </c>
      <c r="BG291">
        <v>0</v>
      </c>
      <c r="BH291">
        <v>0</v>
      </c>
      <c r="BI291">
        <v>0</v>
      </c>
      <c r="BJ291">
        <v>8</v>
      </c>
      <c r="BK291">
        <v>2</v>
      </c>
      <c r="BM291">
        <v>20200123</v>
      </c>
      <c r="BN291" t="s">
        <v>22</v>
      </c>
      <c r="BO291">
        <v>0</v>
      </c>
      <c r="BP291">
        <v>0</v>
      </c>
      <c r="BQ291">
        <v>0</v>
      </c>
      <c r="BR291">
        <v>0</v>
      </c>
      <c r="BS291">
        <v>0</v>
      </c>
      <c r="BT291">
        <v>0</v>
      </c>
      <c r="BU291">
        <v>0</v>
      </c>
      <c r="BV291">
        <v>0</v>
      </c>
      <c r="BW291">
        <v>0</v>
      </c>
      <c r="BX291">
        <v>0</v>
      </c>
      <c r="BY291">
        <v>0</v>
      </c>
      <c r="BZ291">
        <v>0</v>
      </c>
      <c r="CA291">
        <v>0</v>
      </c>
      <c r="CB291">
        <v>3</v>
      </c>
      <c r="CC291">
        <v>0</v>
      </c>
      <c r="CD291">
        <v>0</v>
      </c>
      <c r="CE291">
        <v>0</v>
      </c>
      <c r="CF291">
        <v>3</v>
      </c>
      <c r="CG291">
        <v>1</v>
      </c>
      <c r="CI291">
        <v>20200123</v>
      </c>
      <c r="CJ291" t="s">
        <v>23</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row>
    <row r="292" spans="21:107" x14ac:dyDescent="0.2">
      <c r="U292">
        <v>20200124</v>
      </c>
      <c r="V292" t="s">
        <v>19</v>
      </c>
      <c r="W292">
        <v>0</v>
      </c>
      <c r="X292">
        <v>0</v>
      </c>
      <c r="Y292">
        <v>0</v>
      </c>
      <c r="Z292">
        <v>0</v>
      </c>
      <c r="AA292">
        <v>0</v>
      </c>
      <c r="AB292">
        <v>0</v>
      </c>
      <c r="AC292">
        <v>0</v>
      </c>
      <c r="AD292">
        <v>0</v>
      </c>
      <c r="AE292">
        <v>0</v>
      </c>
      <c r="AF292">
        <v>0</v>
      </c>
      <c r="AG292">
        <v>0</v>
      </c>
      <c r="AH292">
        <v>0</v>
      </c>
      <c r="AI292">
        <v>0</v>
      </c>
      <c r="AJ292">
        <v>17</v>
      </c>
      <c r="AK292">
        <v>0</v>
      </c>
      <c r="AL292">
        <v>0</v>
      </c>
      <c r="AM292">
        <v>0</v>
      </c>
      <c r="AN292">
        <v>17</v>
      </c>
      <c r="AO292">
        <v>1</v>
      </c>
      <c r="AQ292">
        <v>20200124</v>
      </c>
      <c r="AR292" t="s">
        <v>20</v>
      </c>
      <c r="AS292">
        <v>0</v>
      </c>
      <c r="AT292">
        <v>1</v>
      </c>
      <c r="AU292">
        <v>0</v>
      </c>
      <c r="AV292">
        <v>0</v>
      </c>
      <c r="AW292">
        <v>0</v>
      </c>
      <c r="AX292">
        <v>0</v>
      </c>
      <c r="AY292">
        <v>0</v>
      </c>
      <c r="AZ292">
        <v>0</v>
      </c>
      <c r="BA292">
        <v>0</v>
      </c>
      <c r="BB292">
        <v>0</v>
      </c>
      <c r="BC292">
        <v>1</v>
      </c>
      <c r="BD292">
        <v>0</v>
      </c>
      <c r="BE292">
        <v>0</v>
      </c>
      <c r="BF292">
        <v>4</v>
      </c>
      <c r="BG292">
        <v>0</v>
      </c>
      <c r="BH292">
        <v>0</v>
      </c>
      <c r="BI292">
        <v>0</v>
      </c>
      <c r="BJ292">
        <v>6</v>
      </c>
      <c r="BK292">
        <v>3</v>
      </c>
      <c r="BM292">
        <v>20200124</v>
      </c>
      <c r="BN292" t="s">
        <v>22</v>
      </c>
      <c r="BO292" t="s">
        <v>29</v>
      </c>
      <c r="BP292" t="s">
        <v>29</v>
      </c>
      <c r="BQ292" t="s">
        <v>29</v>
      </c>
      <c r="BR292" t="s">
        <v>29</v>
      </c>
      <c r="BS292" t="s">
        <v>29</v>
      </c>
      <c r="BT292" t="s">
        <v>29</v>
      </c>
      <c r="BU292" t="s">
        <v>29</v>
      </c>
      <c r="BV292" t="s">
        <v>29</v>
      </c>
      <c r="BW292" t="s">
        <v>29</v>
      </c>
      <c r="BX292" t="s">
        <v>29</v>
      </c>
      <c r="BY292" t="s">
        <v>29</v>
      </c>
      <c r="BZ292" t="s">
        <v>29</v>
      </c>
      <c r="CA292" t="s">
        <v>29</v>
      </c>
      <c r="CB292" t="s">
        <v>29</v>
      </c>
      <c r="CC292" t="s">
        <v>29</v>
      </c>
      <c r="CD292" t="s">
        <v>29</v>
      </c>
      <c r="CE292" t="s">
        <v>29</v>
      </c>
      <c r="CF292">
        <v>0</v>
      </c>
      <c r="CG292">
        <v>0</v>
      </c>
      <c r="CI292">
        <v>20200124</v>
      </c>
      <c r="CJ292" t="s">
        <v>23</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row>
    <row r="293" spans="21:107" x14ac:dyDescent="0.2">
      <c r="U293">
        <v>20200125</v>
      </c>
      <c r="V293" t="s">
        <v>19</v>
      </c>
      <c r="W293">
        <v>0</v>
      </c>
      <c r="X293">
        <v>1</v>
      </c>
      <c r="Y293">
        <v>0</v>
      </c>
      <c r="Z293">
        <v>0</v>
      </c>
      <c r="AA293">
        <v>0</v>
      </c>
      <c r="AB293">
        <v>0</v>
      </c>
      <c r="AC293">
        <v>0</v>
      </c>
      <c r="AD293">
        <v>0</v>
      </c>
      <c r="AE293">
        <v>0</v>
      </c>
      <c r="AF293">
        <v>0</v>
      </c>
      <c r="AG293">
        <v>0</v>
      </c>
      <c r="AH293">
        <v>0</v>
      </c>
      <c r="AI293">
        <v>0</v>
      </c>
      <c r="AJ293">
        <v>4</v>
      </c>
      <c r="AK293">
        <v>0</v>
      </c>
      <c r="AL293">
        <v>0</v>
      </c>
      <c r="AM293">
        <v>0</v>
      </c>
      <c r="AN293">
        <v>5</v>
      </c>
      <c r="AO293">
        <v>2</v>
      </c>
      <c r="AQ293">
        <v>20200125</v>
      </c>
      <c r="AR293" t="s">
        <v>20</v>
      </c>
      <c r="AS293">
        <v>0</v>
      </c>
      <c r="AT293">
        <v>1</v>
      </c>
      <c r="AU293">
        <v>0</v>
      </c>
      <c r="AV293">
        <v>0</v>
      </c>
      <c r="AW293">
        <v>0</v>
      </c>
      <c r="AX293">
        <v>0</v>
      </c>
      <c r="AY293">
        <v>0</v>
      </c>
      <c r="AZ293">
        <v>0</v>
      </c>
      <c r="BA293">
        <v>0</v>
      </c>
      <c r="BB293">
        <v>0</v>
      </c>
      <c r="BC293">
        <v>1</v>
      </c>
      <c r="BD293">
        <v>0</v>
      </c>
      <c r="BE293">
        <v>0</v>
      </c>
      <c r="BF293">
        <v>4</v>
      </c>
      <c r="BG293">
        <v>0</v>
      </c>
      <c r="BH293">
        <v>0</v>
      </c>
      <c r="BI293">
        <v>0</v>
      </c>
      <c r="BJ293">
        <v>6</v>
      </c>
      <c r="BK293">
        <v>3</v>
      </c>
      <c r="BM293">
        <v>20200125</v>
      </c>
      <c r="BN293" t="s">
        <v>22</v>
      </c>
      <c r="BO293">
        <v>0</v>
      </c>
      <c r="BP293">
        <v>0</v>
      </c>
      <c r="BQ293">
        <v>0</v>
      </c>
      <c r="BR293">
        <v>0</v>
      </c>
      <c r="BS293">
        <v>0</v>
      </c>
      <c r="BT293">
        <v>0</v>
      </c>
      <c r="BU293">
        <v>0</v>
      </c>
      <c r="BV293">
        <v>0</v>
      </c>
      <c r="BW293">
        <v>0</v>
      </c>
      <c r="BX293">
        <v>0</v>
      </c>
      <c r="BY293">
        <v>0</v>
      </c>
      <c r="BZ293">
        <v>0</v>
      </c>
      <c r="CA293">
        <v>0</v>
      </c>
      <c r="CB293">
        <v>1</v>
      </c>
      <c r="CC293">
        <v>0</v>
      </c>
      <c r="CD293">
        <v>0</v>
      </c>
      <c r="CE293">
        <v>0</v>
      </c>
      <c r="CF293">
        <v>1</v>
      </c>
      <c r="CG293">
        <v>1</v>
      </c>
      <c r="CI293">
        <v>20200125</v>
      </c>
      <c r="CJ293" t="s">
        <v>23</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row>
    <row r="294" spans="21:107" x14ac:dyDescent="0.2">
      <c r="U294">
        <v>20200126</v>
      </c>
      <c r="V294" t="s">
        <v>19</v>
      </c>
      <c r="W294">
        <v>0</v>
      </c>
      <c r="X294">
        <v>2</v>
      </c>
      <c r="Y294">
        <v>0</v>
      </c>
      <c r="Z294">
        <v>0</v>
      </c>
      <c r="AA294">
        <v>0</v>
      </c>
      <c r="AB294">
        <v>0</v>
      </c>
      <c r="AC294">
        <v>0</v>
      </c>
      <c r="AD294">
        <v>0</v>
      </c>
      <c r="AE294">
        <v>0</v>
      </c>
      <c r="AF294">
        <v>0</v>
      </c>
      <c r="AG294">
        <v>0</v>
      </c>
      <c r="AH294">
        <v>0</v>
      </c>
      <c r="AI294">
        <v>0</v>
      </c>
      <c r="AJ294">
        <v>5</v>
      </c>
      <c r="AK294">
        <v>0</v>
      </c>
      <c r="AL294">
        <v>0</v>
      </c>
      <c r="AM294">
        <v>0</v>
      </c>
      <c r="AN294">
        <v>7</v>
      </c>
      <c r="AO294">
        <v>2</v>
      </c>
      <c r="AQ294">
        <v>20200126</v>
      </c>
      <c r="AR294" t="s">
        <v>20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M294">
        <v>20200126</v>
      </c>
      <c r="BN294" t="s">
        <v>22</v>
      </c>
      <c r="BO294" t="s">
        <v>29</v>
      </c>
      <c r="BP294" t="s">
        <v>29</v>
      </c>
      <c r="BQ294" t="s">
        <v>29</v>
      </c>
      <c r="BR294" t="s">
        <v>29</v>
      </c>
      <c r="BS294" t="s">
        <v>29</v>
      </c>
      <c r="BT294" t="s">
        <v>29</v>
      </c>
      <c r="BU294" t="s">
        <v>29</v>
      </c>
      <c r="BV294" t="s">
        <v>29</v>
      </c>
      <c r="BW294" t="s">
        <v>29</v>
      </c>
      <c r="BX294" t="s">
        <v>29</v>
      </c>
      <c r="BY294" t="s">
        <v>29</v>
      </c>
      <c r="BZ294" t="s">
        <v>29</v>
      </c>
      <c r="CA294" t="s">
        <v>29</v>
      </c>
      <c r="CB294" t="s">
        <v>29</v>
      </c>
      <c r="CC294" t="s">
        <v>29</v>
      </c>
      <c r="CD294" t="s">
        <v>29</v>
      </c>
      <c r="CE294" t="s">
        <v>29</v>
      </c>
      <c r="CF294">
        <v>0</v>
      </c>
      <c r="CG294">
        <v>0</v>
      </c>
      <c r="CI294">
        <v>20200126</v>
      </c>
      <c r="CJ294" t="s">
        <v>23</v>
      </c>
      <c r="CK294" t="s">
        <v>29</v>
      </c>
      <c r="CL294" t="s">
        <v>29</v>
      </c>
      <c r="CM294" t="s">
        <v>29</v>
      </c>
      <c r="CN294" t="s">
        <v>29</v>
      </c>
      <c r="CO294" t="s">
        <v>29</v>
      </c>
      <c r="CP294" t="s">
        <v>29</v>
      </c>
      <c r="CQ294" t="s">
        <v>29</v>
      </c>
      <c r="CR294" t="s">
        <v>29</v>
      </c>
      <c r="CS294" t="s">
        <v>29</v>
      </c>
      <c r="CT294" t="s">
        <v>29</v>
      </c>
      <c r="CU294" t="s">
        <v>29</v>
      </c>
      <c r="CV294" t="s">
        <v>29</v>
      </c>
      <c r="CW294" t="s">
        <v>29</v>
      </c>
      <c r="CX294" t="s">
        <v>29</v>
      </c>
      <c r="CY294" t="s">
        <v>29</v>
      </c>
      <c r="CZ294" t="s">
        <v>29</v>
      </c>
      <c r="DA294" t="s">
        <v>29</v>
      </c>
      <c r="DB294">
        <v>0</v>
      </c>
      <c r="DC294">
        <v>0</v>
      </c>
    </row>
    <row r="295" spans="21:107" x14ac:dyDescent="0.2">
      <c r="U295">
        <v>20200127</v>
      </c>
      <c r="V295" t="s">
        <v>19</v>
      </c>
      <c r="W295">
        <v>0</v>
      </c>
      <c r="X295">
        <v>1</v>
      </c>
      <c r="Y295">
        <v>0</v>
      </c>
      <c r="Z295">
        <v>0</v>
      </c>
      <c r="AA295">
        <v>0</v>
      </c>
      <c r="AB295">
        <v>0</v>
      </c>
      <c r="AC295">
        <v>0</v>
      </c>
      <c r="AD295">
        <v>0</v>
      </c>
      <c r="AE295">
        <v>0</v>
      </c>
      <c r="AF295">
        <v>0</v>
      </c>
      <c r="AG295">
        <v>0</v>
      </c>
      <c r="AH295">
        <v>0</v>
      </c>
      <c r="AI295">
        <v>0</v>
      </c>
      <c r="AJ295">
        <v>3</v>
      </c>
      <c r="AK295">
        <v>0</v>
      </c>
      <c r="AL295">
        <v>0</v>
      </c>
      <c r="AM295">
        <v>0</v>
      </c>
      <c r="AN295">
        <v>4</v>
      </c>
      <c r="AO295">
        <v>2</v>
      </c>
      <c r="AQ295">
        <v>20200127</v>
      </c>
      <c r="AR295" t="s">
        <v>20</v>
      </c>
      <c r="AS295">
        <v>0</v>
      </c>
      <c r="AT295">
        <v>0</v>
      </c>
      <c r="AU295">
        <v>0</v>
      </c>
      <c r="AV295">
        <v>0</v>
      </c>
      <c r="AW295">
        <v>0</v>
      </c>
      <c r="AX295">
        <v>0</v>
      </c>
      <c r="AY295">
        <v>0</v>
      </c>
      <c r="AZ295">
        <v>0</v>
      </c>
      <c r="BA295">
        <v>0</v>
      </c>
      <c r="BB295">
        <v>0</v>
      </c>
      <c r="BC295">
        <v>0</v>
      </c>
      <c r="BD295">
        <v>0</v>
      </c>
      <c r="BE295">
        <v>0</v>
      </c>
      <c r="BF295">
        <v>2</v>
      </c>
      <c r="BG295">
        <v>0</v>
      </c>
      <c r="BH295">
        <v>0</v>
      </c>
      <c r="BI295">
        <v>0</v>
      </c>
      <c r="BJ295">
        <v>2</v>
      </c>
      <c r="BK295">
        <v>1</v>
      </c>
      <c r="BM295">
        <v>20200127</v>
      </c>
      <c r="BN295" t="s">
        <v>22</v>
      </c>
      <c r="BO295" t="s">
        <v>29</v>
      </c>
      <c r="BP295" t="s">
        <v>29</v>
      </c>
      <c r="BQ295" t="s">
        <v>29</v>
      </c>
      <c r="BR295" t="s">
        <v>29</v>
      </c>
      <c r="BS295" t="s">
        <v>29</v>
      </c>
      <c r="BT295" t="s">
        <v>29</v>
      </c>
      <c r="BU295" t="s">
        <v>29</v>
      </c>
      <c r="BV295" t="s">
        <v>29</v>
      </c>
      <c r="BW295" t="s">
        <v>29</v>
      </c>
      <c r="BX295" t="s">
        <v>29</v>
      </c>
      <c r="BY295" t="s">
        <v>29</v>
      </c>
      <c r="BZ295" t="s">
        <v>29</v>
      </c>
      <c r="CA295" t="s">
        <v>29</v>
      </c>
      <c r="CB295" t="s">
        <v>29</v>
      </c>
      <c r="CC295" t="s">
        <v>29</v>
      </c>
      <c r="CD295" t="s">
        <v>29</v>
      </c>
      <c r="CE295" t="s">
        <v>29</v>
      </c>
      <c r="CF295">
        <v>0</v>
      </c>
      <c r="CG295">
        <v>0</v>
      </c>
      <c r="CI295">
        <v>20200127</v>
      </c>
      <c r="CJ295" t="s">
        <v>23</v>
      </c>
      <c r="CK295" t="s">
        <v>29</v>
      </c>
      <c r="CL295" t="s">
        <v>29</v>
      </c>
      <c r="CM295" t="s">
        <v>29</v>
      </c>
      <c r="CN295" t="s">
        <v>29</v>
      </c>
      <c r="CO295" t="s">
        <v>29</v>
      </c>
      <c r="CP295" t="s">
        <v>29</v>
      </c>
      <c r="CQ295" t="s">
        <v>29</v>
      </c>
      <c r="CR295" t="s">
        <v>29</v>
      </c>
      <c r="CS295" t="s">
        <v>29</v>
      </c>
      <c r="CT295" t="s">
        <v>29</v>
      </c>
      <c r="CU295" t="s">
        <v>29</v>
      </c>
      <c r="CV295" t="s">
        <v>29</v>
      </c>
      <c r="CW295" t="s">
        <v>29</v>
      </c>
      <c r="CX295" t="s">
        <v>29</v>
      </c>
      <c r="CY295" t="s">
        <v>29</v>
      </c>
      <c r="CZ295" t="s">
        <v>29</v>
      </c>
      <c r="DA295" t="s">
        <v>29</v>
      </c>
      <c r="DB295">
        <v>0</v>
      </c>
      <c r="DC295">
        <v>0</v>
      </c>
    </row>
    <row r="296" spans="21:107" x14ac:dyDescent="0.2">
      <c r="U296">
        <v>20200128</v>
      </c>
      <c r="V296" t="s">
        <v>19</v>
      </c>
      <c r="W296">
        <v>0</v>
      </c>
      <c r="X296">
        <v>0</v>
      </c>
      <c r="Y296">
        <v>0</v>
      </c>
      <c r="Z296">
        <v>0</v>
      </c>
      <c r="AA296">
        <v>0</v>
      </c>
      <c r="AB296">
        <v>0</v>
      </c>
      <c r="AC296">
        <v>0</v>
      </c>
      <c r="AD296">
        <v>0</v>
      </c>
      <c r="AE296">
        <v>0</v>
      </c>
      <c r="AF296">
        <v>0</v>
      </c>
      <c r="AG296">
        <v>0</v>
      </c>
      <c r="AH296">
        <v>0</v>
      </c>
      <c r="AI296">
        <v>0</v>
      </c>
      <c r="AJ296">
        <v>3</v>
      </c>
      <c r="AK296">
        <v>0</v>
      </c>
      <c r="AL296">
        <v>0</v>
      </c>
      <c r="AM296">
        <v>0</v>
      </c>
      <c r="AN296">
        <v>3</v>
      </c>
      <c r="AO296">
        <v>1</v>
      </c>
      <c r="AQ296">
        <v>20200128</v>
      </c>
      <c r="AR296" t="s">
        <v>20</v>
      </c>
      <c r="AS296">
        <v>0</v>
      </c>
      <c r="AT296">
        <v>0</v>
      </c>
      <c r="AU296">
        <v>0</v>
      </c>
      <c r="AV296">
        <v>0</v>
      </c>
      <c r="AW296">
        <v>0</v>
      </c>
      <c r="AX296">
        <v>0</v>
      </c>
      <c r="AY296">
        <v>0</v>
      </c>
      <c r="AZ296">
        <v>0</v>
      </c>
      <c r="BA296">
        <v>0</v>
      </c>
      <c r="BB296">
        <v>0</v>
      </c>
      <c r="BC296">
        <v>1</v>
      </c>
      <c r="BD296">
        <v>0</v>
      </c>
      <c r="BE296">
        <v>0</v>
      </c>
      <c r="BF296">
        <v>2</v>
      </c>
      <c r="BG296">
        <v>0</v>
      </c>
      <c r="BH296">
        <v>0</v>
      </c>
      <c r="BI296">
        <v>0</v>
      </c>
      <c r="BJ296">
        <v>3</v>
      </c>
      <c r="BK296">
        <v>2</v>
      </c>
      <c r="BM296">
        <v>20200128</v>
      </c>
      <c r="BN296" t="s">
        <v>22</v>
      </c>
      <c r="BO296" t="s">
        <v>29</v>
      </c>
      <c r="BP296" t="s">
        <v>29</v>
      </c>
      <c r="BQ296" t="s">
        <v>29</v>
      </c>
      <c r="BR296" t="s">
        <v>29</v>
      </c>
      <c r="BS296" t="s">
        <v>29</v>
      </c>
      <c r="BT296" t="s">
        <v>29</v>
      </c>
      <c r="BU296" t="s">
        <v>29</v>
      </c>
      <c r="BV296" t="s">
        <v>29</v>
      </c>
      <c r="BW296" t="s">
        <v>29</v>
      </c>
      <c r="BX296" t="s">
        <v>29</v>
      </c>
      <c r="BY296" t="s">
        <v>29</v>
      </c>
      <c r="BZ296" t="s">
        <v>29</v>
      </c>
      <c r="CA296" t="s">
        <v>29</v>
      </c>
      <c r="CB296" t="s">
        <v>29</v>
      </c>
      <c r="CC296" t="s">
        <v>29</v>
      </c>
      <c r="CD296" t="s">
        <v>29</v>
      </c>
      <c r="CE296" t="s">
        <v>29</v>
      </c>
      <c r="CF296">
        <v>0</v>
      </c>
      <c r="CG296">
        <v>0</v>
      </c>
      <c r="CI296">
        <v>20200128</v>
      </c>
      <c r="CJ296" t="s">
        <v>23</v>
      </c>
      <c r="CK296" t="s">
        <v>29</v>
      </c>
      <c r="CL296" t="s">
        <v>29</v>
      </c>
      <c r="CM296" t="s">
        <v>29</v>
      </c>
      <c r="CN296" t="s">
        <v>29</v>
      </c>
      <c r="CO296" t="s">
        <v>29</v>
      </c>
      <c r="CP296" t="s">
        <v>29</v>
      </c>
      <c r="CQ296" t="s">
        <v>29</v>
      </c>
      <c r="CR296" t="s">
        <v>29</v>
      </c>
      <c r="CS296" t="s">
        <v>29</v>
      </c>
      <c r="CT296" t="s">
        <v>29</v>
      </c>
      <c r="CU296" t="s">
        <v>29</v>
      </c>
      <c r="CV296" t="s">
        <v>29</v>
      </c>
      <c r="CW296" t="s">
        <v>29</v>
      </c>
      <c r="CX296" t="s">
        <v>29</v>
      </c>
      <c r="CY296" t="s">
        <v>29</v>
      </c>
      <c r="CZ296" t="s">
        <v>29</v>
      </c>
      <c r="DA296" t="s">
        <v>29</v>
      </c>
      <c r="DB296">
        <v>0</v>
      </c>
      <c r="DC296">
        <v>0</v>
      </c>
    </row>
    <row r="297" spans="21:107" x14ac:dyDescent="0.2">
      <c r="U297">
        <v>20200129</v>
      </c>
      <c r="V297" t="s">
        <v>19</v>
      </c>
      <c r="W297">
        <v>0</v>
      </c>
      <c r="X297">
        <v>0</v>
      </c>
      <c r="Y297">
        <v>0</v>
      </c>
      <c r="Z297">
        <v>0</v>
      </c>
      <c r="AA297">
        <v>0</v>
      </c>
      <c r="AB297">
        <v>0</v>
      </c>
      <c r="AC297">
        <v>0</v>
      </c>
      <c r="AD297">
        <v>0</v>
      </c>
      <c r="AE297">
        <v>0</v>
      </c>
      <c r="AF297">
        <v>0</v>
      </c>
      <c r="AG297">
        <v>0</v>
      </c>
      <c r="AH297">
        <v>0</v>
      </c>
      <c r="AI297">
        <v>0</v>
      </c>
      <c r="AJ297">
        <v>1</v>
      </c>
      <c r="AK297">
        <v>0</v>
      </c>
      <c r="AL297">
        <v>0</v>
      </c>
      <c r="AM297">
        <v>0</v>
      </c>
      <c r="AN297">
        <v>1</v>
      </c>
      <c r="AO297">
        <v>1</v>
      </c>
      <c r="AQ297">
        <v>20200129</v>
      </c>
      <c r="AR297" t="s">
        <v>20</v>
      </c>
      <c r="AS297">
        <v>0</v>
      </c>
      <c r="AT297">
        <v>0</v>
      </c>
      <c r="AU297">
        <v>0</v>
      </c>
      <c r="AV297">
        <v>0</v>
      </c>
      <c r="AW297">
        <v>0</v>
      </c>
      <c r="AX297">
        <v>0</v>
      </c>
      <c r="AY297">
        <v>0</v>
      </c>
      <c r="AZ297">
        <v>0</v>
      </c>
      <c r="BA297">
        <v>0</v>
      </c>
      <c r="BB297">
        <v>0</v>
      </c>
      <c r="BC297">
        <v>0</v>
      </c>
      <c r="BD297">
        <v>0</v>
      </c>
      <c r="BE297">
        <v>0</v>
      </c>
      <c r="BF297">
        <v>2</v>
      </c>
      <c r="BG297">
        <v>0</v>
      </c>
      <c r="BH297">
        <v>0</v>
      </c>
      <c r="BI297">
        <v>0</v>
      </c>
      <c r="BJ297">
        <v>2</v>
      </c>
      <c r="BK297">
        <v>1</v>
      </c>
      <c r="BM297">
        <v>20200129</v>
      </c>
      <c r="BN297" t="s">
        <v>22</v>
      </c>
      <c r="BO297" t="s">
        <v>29</v>
      </c>
      <c r="BP297" t="s">
        <v>29</v>
      </c>
      <c r="BQ297" t="s">
        <v>29</v>
      </c>
      <c r="BR297" t="s">
        <v>29</v>
      </c>
      <c r="BS297" t="s">
        <v>29</v>
      </c>
      <c r="BT297" t="s">
        <v>29</v>
      </c>
      <c r="BU297" t="s">
        <v>29</v>
      </c>
      <c r="BV297" t="s">
        <v>29</v>
      </c>
      <c r="BW297" t="s">
        <v>29</v>
      </c>
      <c r="BX297" t="s">
        <v>29</v>
      </c>
      <c r="BY297" t="s">
        <v>29</v>
      </c>
      <c r="BZ297" t="s">
        <v>29</v>
      </c>
      <c r="CA297" t="s">
        <v>29</v>
      </c>
      <c r="CB297" t="s">
        <v>29</v>
      </c>
      <c r="CC297" t="s">
        <v>29</v>
      </c>
      <c r="CD297" t="s">
        <v>29</v>
      </c>
      <c r="CE297" t="s">
        <v>29</v>
      </c>
      <c r="CF297">
        <v>0</v>
      </c>
      <c r="CG297">
        <v>0</v>
      </c>
      <c r="CI297">
        <v>20200129</v>
      </c>
      <c r="CJ297" t="s">
        <v>23</v>
      </c>
      <c r="CK297" t="s">
        <v>29</v>
      </c>
      <c r="CL297" t="s">
        <v>29</v>
      </c>
      <c r="CM297" t="s">
        <v>29</v>
      </c>
      <c r="CN297" t="s">
        <v>29</v>
      </c>
      <c r="CO297" t="s">
        <v>29</v>
      </c>
      <c r="CP297" t="s">
        <v>29</v>
      </c>
      <c r="CQ297" t="s">
        <v>29</v>
      </c>
      <c r="CR297" t="s">
        <v>29</v>
      </c>
      <c r="CS297" t="s">
        <v>29</v>
      </c>
      <c r="CT297" t="s">
        <v>29</v>
      </c>
      <c r="CU297" t="s">
        <v>29</v>
      </c>
      <c r="CV297" t="s">
        <v>29</v>
      </c>
      <c r="CW297" t="s">
        <v>29</v>
      </c>
      <c r="CX297" t="s">
        <v>29</v>
      </c>
      <c r="CY297" t="s">
        <v>29</v>
      </c>
      <c r="CZ297" t="s">
        <v>29</v>
      </c>
      <c r="DA297" t="s">
        <v>29</v>
      </c>
      <c r="DB297">
        <v>0</v>
      </c>
      <c r="DC297">
        <v>0</v>
      </c>
    </row>
    <row r="298" spans="21:107" x14ac:dyDescent="0.2">
      <c r="U298">
        <v>20200130</v>
      </c>
      <c r="V298" t="s">
        <v>19</v>
      </c>
      <c r="W298">
        <v>0</v>
      </c>
      <c r="X298">
        <v>0</v>
      </c>
      <c r="Y298">
        <v>0</v>
      </c>
      <c r="Z298">
        <v>0</v>
      </c>
      <c r="AA298">
        <v>0</v>
      </c>
      <c r="AB298">
        <v>0</v>
      </c>
      <c r="AC298">
        <v>0</v>
      </c>
      <c r="AD298">
        <v>0</v>
      </c>
      <c r="AE298">
        <v>0</v>
      </c>
      <c r="AF298">
        <v>0</v>
      </c>
      <c r="AG298">
        <v>0</v>
      </c>
      <c r="AH298">
        <v>0</v>
      </c>
      <c r="AI298">
        <v>0</v>
      </c>
      <c r="AJ298">
        <v>2</v>
      </c>
      <c r="AK298">
        <v>0</v>
      </c>
      <c r="AL298">
        <v>0</v>
      </c>
      <c r="AM298">
        <v>0</v>
      </c>
      <c r="AN298">
        <v>2</v>
      </c>
      <c r="AO298">
        <v>1</v>
      </c>
      <c r="AQ298">
        <v>20200130</v>
      </c>
      <c r="AR298" t="s">
        <v>20</v>
      </c>
      <c r="AS298">
        <v>0</v>
      </c>
      <c r="AT298">
        <v>0</v>
      </c>
      <c r="AU298">
        <v>0</v>
      </c>
      <c r="AV298">
        <v>0</v>
      </c>
      <c r="AW298">
        <v>0</v>
      </c>
      <c r="AX298">
        <v>0</v>
      </c>
      <c r="AY298">
        <v>0</v>
      </c>
      <c r="AZ298">
        <v>0</v>
      </c>
      <c r="BA298">
        <v>0</v>
      </c>
      <c r="BB298">
        <v>0</v>
      </c>
      <c r="BC298">
        <v>2</v>
      </c>
      <c r="BD298">
        <v>0</v>
      </c>
      <c r="BE298">
        <v>0</v>
      </c>
      <c r="BF298">
        <v>1</v>
      </c>
      <c r="BG298">
        <v>0</v>
      </c>
      <c r="BH298">
        <v>0</v>
      </c>
      <c r="BI298">
        <v>0</v>
      </c>
      <c r="BJ298">
        <v>3</v>
      </c>
      <c r="BK298">
        <v>2</v>
      </c>
      <c r="BM298">
        <v>20200130</v>
      </c>
      <c r="BN298" t="s">
        <v>22</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I298">
        <v>20200130</v>
      </c>
      <c r="CJ298" t="s">
        <v>23</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row>
    <row r="299" spans="21:107" x14ac:dyDescent="0.2">
      <c r="U299">
        <v>20200131</v>
      </c>
      <c r="V299" t="s">
        <v>19</v>
      </c>
      <c r="W299">
        <v>1</v>
      </c>
      <c r="X299">
        <v>8</v>
      </c>
      <c r="Y299">
        <v>0</v>
      </c>
      <c r="Z299">
        <v>0</v>
      </c>
      <c r="AA299">
        <v>0</v>
      </c>
      <c r="AB299">
        <v>0</v>
      </c>
      <c r="AC299">
        <v>1</v>
      </c>
      <c r="AD299">
        <v>0</v>
      </c>
      <c r="AE299">
        <v>0</v>
      </c>
      <c r="AF299">
        <v>0</v>
      </c>
      <c r="AG299">
        <v>0</v>
      </c>
      <c r="AH299">
        <v>0</v>
      </c>
      <c r="AI299">
        <v>0</v>
      </c>
      <c r="AJ299">
        <v>10</v>
      </c>
      <c r="AK299">
        <v>0</v>
      </c>
      <c r="AL299">
        <v>0</v>
      </c>
      <c r="AM299">
        <v>0</v>
      </c>
      <c r="AN299">
        <v>20</v>
      </c>
      <c r="AO299">
        <v>4</v>
      </c>
      <c r="AQ299">
        <v>20200131</v>
      </c>
      <c r="AR299" t="s">
        <v>20</v>
      </c>
      <c r="AS299">
        <v>0</v>
      </c>
      <c r="AT299">
        <v>11</v>
      </c>
      <c r="AU299">
        <v>0</v>
      </c>
      <c r="AV299">
        <v>0</v>
      </c>
      <c r="AW299">
        <v>0</v>
      </c>
      <c r="AX299">
        <v>0</v>
      </c>
      <c r="AY299">
        <v>1</v>
      </c>
      <c r="AZ299">
        <v>0</v>
      </c>
      <c r="BA299">
        <v>0</v>
      </c>
      <c r="BB299">
        <v>0</v>
      </c>
      <c r="BC299">
        <v>2</v>
      </c>
      <c r="BD299">
        <v>0</v>
      </c>
      <c r="BE299">
        <v>0</v>
      </c>
      <c r="BF299">
        <v>6</v>
      </c>
      <c r="BG299">
        <v>0</v>
      </c>
      <c r="BH299">
        <v>0</v>
      </c>
      <c r="BI299">
        <v>0</v>
      </c>
      <c r="BJ299">
        <v>20</v>
      </c>
      <c r="BK299">
        <v>4</v>
      </c>
      <c r="BM299">
        <v>20200131</v>
      </c>
      <c r="BN299" t="s">
        <v>22</v>
      </c>
      <c r="BO299">
        <v>0</v>
      </c>
      <c r="BP299">
        <v>0</v>
      </c>
      <c r="BQ299">
        <v>0</v>
      </c>
      <c r="BR299">
        <v>0</v>
      </c>
      <c r="BS299">
        <v>0</v>
      </c>
      <c r="BT299">
        <v>0</v>
      </c>
      <c r="BU299">
        <v>0</v>
      </c>
      <c r="BV299">
        <v>0</v>
      </c>
      <c r="BW299">
        <v>0</v>
      </c>
      <c r="BX299">
        <v>0</v>
      </c>
      <c r="BY299">
        <v>1</v>
      </c>
      <c r="BZ299">
        <v>0</v>
      </c>
      <c r="CA299">
        <v>0</v>
      </c>
      <c r="CB299">
        <v>9</v>
      </c>
      <c r="CC299">
        <v>0</v>
      </c>
      <c r="CD299">
        <v>0</v>
      </c>
      <c r="CE299">
        <v>0</v>
      </c>
      <c r="CF299">
        <v>10</v>
      </c>
      <c r="CG299">
        <v>2</v>
      </c>
      <c r="CI299">
        <v>20200131</v>
      </c>
      <c r="CJ299" t="s">
        <v>23</v>
      </c>
      <c r="CK299">
        <v>0</v>
      </c>
      <c r="CL299">
        <v>0</v>
      </c>
      <c r="CM299">
        <v>0</v>
      </c>
      <c r="CN299">
        <v>0</v>
      </c>
      <c r="CO299">
        <v>0</v>
      </c>
      <c r="CP299">
        <v>0</v>
      </c>
      <c r="CQ299">
        <v>0</v>
      </c>
      <c r="CR299">
        <v>0</v>
      </c>
      <c r="CS299">
        <v>0</v>
      </c>
      <c r="CT299">
        <v>0</v>
      </c>
      <c r="CU299">
        <v>0</v>
      </c>
      <c r="CV299">
        <v>0</v>
      </c>
      <c r="CW299">
        <v>0</v>
      </c>
      <c r="CX299">
        <v>7</v>
      </c>
      <c r="CY299">
        <v>0</v>
      </c>
      <c r="CZ299">
        <v>0</v>
      </c>
      <c r="DA299">
        <v>0</v>
      </c>
      <c r="DB299">
        <v>7</v>
      </c>
      <c r="DC299">
        <v>1</v>
      </c>
    </row>
    <row r="300" spans="21:107" x14ac:dyDescent="0.2">
      <c r="U300">
        <v>20200201</v>
      </c>
      <c r="V300" t="s">
        <v>19</v>
      </c>
      <c r="W300">
        <v>0</v>
      </c>
      <c r="X300">
        <v>12</v>
      </c>
      <c r="Y300">
        <v>0</v>
      </c>
      <c r="Z300">
        <v>0</v>
      </c>
      <c r="AA300">
        <v>0</v>
      </c>
      <c r="AB300">
        <v>0</v>
      </c>
      <c r="AC300">
        <v>0</v>
      </c>
      <c r="AD300">
        <v>0</v>
      </c>
      <c r="AE300">
        <v>0</v>
      </c>
      <c r="AF300">
        <v>0</v>
      </c>
      <c r="AG300">
        <v>1</v>
      </c>
      <c r="AH300">
        <v>0</v>
      </c>
      <c r="AI300">
        <v>1</v>
      </c>
      <c r="AJ300">
        <v>33</v>
      </c>
      <c r="AK300">
        <v>0</v>
      </c>
      <c r="AL300">
        <v>0</v>
      </c>
      <c r="AM300">
        <v>0</v>
      </c>
      <c r="AN300">
        <v>47</v>
      </c>
      <c r="AO300">
        <v>4</v>
      </c>
      <c r="AQ300">
        <v>20200201</v>
      </c>
      <c r="AR300" t="s">
        <v>20</v>
      </c>
      <c r="AS300">
        <v>1</v>
      </c>
      <c r="AT300">
        <v>5</v>
      </c>
      <c r="AU300">
        <v>0</v>
      </c>
      <c r="AV300">
        <v>0</v>
      </c>
      <c r="AW300">
        <v>0</v>
      </c>
      <c r="AX300">
        <v>0</v>
      </c>
      <c r="AY300">
        <v>1</v>
      </c>
      <c r="AZ300">
        <v>0</v>
      </c>
      <c r="BA300">
        <v>0</v>
      </c>
      <c r="BB300">
        <v>0</v>
      </c>
      <c r="BC300">
        <v>3</v>
      </c>
      <c r="BD300">
        <v>0</v>
      </c>
      <c r="BE300">
        <v>0</v>
      </c>
      <c r="BF300">
        <v>2</v>
      </c>
      <c r="BG300">
        <v>0</v>
      </c>
      <c r="BH300">
        <v>0</v>
      </c>
      <c r="BI300">
        <v>0</v>
      </c>
      <c r="BJ300">
        <v>12</v>
      </c>
      <c r="BK300">
        <v>5</v>
      </c>
      <c r="BM300">
        <v>20200201</v>
      </c>
      <c r="BN300" t="s">
        <v>22</v>
      </c>
      <c r="BO300">
        <v>0</v>
      </c>
      <c r="BP300">
        <v>0</v>
      </c>
      <c r="BQ300">
        <v>0</v>
      </c>
      <c r="BR300">
        <v>0</v>
      </c>
      <c r="BS300">
        <v>0</v>
      </c>
      <c r="BT300">
        <v>0</v>
      </c>
      <c r="BU300">
        <v>0</v>
      </c>
      <c r="BV300">
        <v>0</v>
      </c>
      <c r="BW300">
        <v>0</v>
      </c>
      <c r="BX300">
        <v>0</v>
      </c>
      <c r="BY300">
        <v>1</v>
      </c>
      <c r="BZ300">
        <v>0</v>
      </c>
      <c r="CA300">
        <v>0</v>
      </c>
      <c r="CB300">
        <v>8</v>
      </c>
      <c r="CC300">
        <v>0</v>
      </c>
      <c r="CD300">
        <v>0</v>
      </c>
      <c r="CE300">
        <v>0</v>
      </c>
      <c r="CF300">
        <v>9</v>
      </c>
      <c r="CG300">
        <v>2</v>
      </c>
      <c r="CI300">
        <v>20200201</v>
      </c>
      <c r="CJ300" t="s">
        <v>23</v>
      </c>
      <c r="CK300">
        <v>0</v>
      </c>
      <c r="CL300">
        <v>2</v>
      </c>
      <c r="CM300">
        <v>0</v>
      </c>
      <c r="CN300">
        <v>0</v>
      </c>
      <c r="CO300">
        <v>0</v>
      </c>
      <c r="CP300">
        <v>0</v>
      </c>
      <c r="CQ300">
        <v>0</v>
      </c>
      <c r="CR300">
        <v>0</v>
      </c>
      <c r="CS300">
        <v>0</v>
      </c>
      <c r="CT300">
        <v>0</v>
      </c>
      <c r="CU300">
        <v>0</v>
      </c>
      <c r="CV300">
        <v>0</v>
      </c>
      <c r="CW300">
        <v>0</v>
      </c>
      <c r="CX300">
        <v>7</v>
      </c>
      <c r="CY300">
        <v>0</v>
      </c>
      <c r="CZ300">
        <v>0</v>
      </c>
      <c r="DA300">
        <v>0</v>
      </c>
      <c r="DB300">
        <v>9</v>
      </c>
      <c r="DC300">
        <v>2</v>
      </c>
    </row>
    <row r="301" spans="21:107" x14ac:dyDescent="0.2">
      <c r="U301">
        <v>20200202</v>
      </c>
      <c r="V301" t="s">
        <v>19</v>
      </c>
      <c r="W301">
        <v>0</v>
      </c>
      <c r="X301">
        <v>2</v>
      </c>
      <c r="Y301">
        <v>0</v>
      </c>
      <c r="Z301">
        <v>0</v>
      </c>
      <c r="AA301">
        <v>0</v>
      </c>
      <c r="AB301">
        <v>0</v>
      </c>
      <c r="AC301">
        <v>0</v>
      </c>
      <c r="AD301">
        <v>0</v>
      </c>
      <c r="AE301">
        <v>0</v>
      </c>
      <c r="AF301">
        <v>0</v>
      </c>
      <c r="AG301">
        <v>3</v>
      </c>
      <c r="AH301">
        <v>0</v>
      </c>
      <c r="AI301">
        <v>0</v>
      </c>
      <c r="AJ301">
        <v>39</v>
      </c>
      <c r="AK301">
        <v>0</v>
      </c>
      <c r="AL301">
        <v>0</v>
      </c>
      <c r="AM301">
        <v>0</v>
      </c>
      <c r="AN301">
        <v>44</v>
      </c>
      <c r="AO301">
        <v>3</v>
      </c>
      <c r="AQ301">
        <v>20200202</v>
      </c>
      <c r="AR301" t="s">
        <v>20</v>
      </c>
      <c r="AS301">
        <v>0</v>
      </c>
      <c r="AT301">
        <v>0</v>
      </c>
      <c r="AU301">
        <v>0</v>
      </c>
      <c r="AV301">
        <v>0</v>
      </c>
      <c r="AW301">
        <v>0</v>
      </c>
      <c r="AX301">
        <v>0</v>
      </c>
      <c r="AY301">
        <v>1</v>
      </c>
      <c r="AZ301">
        <v>0</v>
      </c>
      <c r="BA301">
        <v>0</v>
      </c>
      <c r="BB301">
        <v>0</v>
      </c>
      <c r="BC301">
        <v>0</v>
      </c>
      <c r="BD301">
        <v>0</v>
      </c>
      <c r="BE301">
        <v>0</v>
      </c>
      <c r="BF301">
        <v>9</v>
      </c>
      <c r="BG301">
        <v>0</v>
      </c>
      <c r="BH301">
        <v>0</v>
      </c>
      <c r="BI301">
        <v>0</v>
      </c>
      <c r="BJ301">
        <v>10</v>
      </c>
      <c r="BK301">
        <v>2</v>
      </c>
      <c r="BM301">
        <v>20200202</v>
      </c>
      <c r="BN301" t="s">
        <v>22</v>
      </c>
      <c r="BO301" t="s">
        <v>29</v>
      </c>
      <c r="BP301" t="s">
        <v>29</v>
      </c>
      <c r="BQ301" t="s">
        <v>29</v>
      </c>
      <c r="BR301" t="s">
        <v>29</v>
      </c>
      <c r="BS301" t="s">
        <v>29</v>
      </c>
      <c r="BT301" t="s">
        <v>29</v>
      </c>
      <c r="BU301" t="s">
        <v>29</v>
      </c>
      <c r="BV301" t="s">
        <v>29</v>
      </c>
      <c r="BW301" t="s">
        <v>29</v>
      </c>
      <c r="BX301" t="s">
        <v>29</v>
      </c>
      <c r="BY301" t="s">
        <v>29</v>
      </c>
      <c r="BZ301" t="s">
        <v>29</v>
      </c>
      <c r="CA301" t="s">
        <v>29</v>
      </c>
      <c r="CB301" t="s">
        <v>29</v>
      </c>
      <c r="CC301" t="s">
        <v>29</v>
      </c>
      <c r="CD301" t="s">
        <v>29</v>
      </c>
      <c r="CE301" t="s">
        <v>29</v>
      </c>
      <c r="CF301">
        <v>0</v>
      </c>
      <c r="CG301">
        <v>0</v>
      </c>
      <c r="CI301">
        <v>20200202</v>
      </c>
      <c r="CJ301" t="s">
        <v>23</v>
      </c>
      <c r="CK301" t="s">
        <v>29</v>
      </c>
      <c r="CL301" t="s">
        <v>29</v>
      </c>
      <c r="CM301" t="s">
        <v>29</v>
      </c>
      <c r="CN301" t="s">
        <v>29</v>
      </c>
      <c r="CO301" t="s">
        <v>29</v>
      </c>
      <c r="CP301" t="s">
        <v>29</v>
      </c>
      <c r="CQ301" t="s">
        <v>29</v>
      </c>
      <c r="CR301" t="s">
        <v>29</v>
      </c>
      <c r="CS301" t="s">
        <v>29</v>
      </c>
      <c r="CT301" t="s">
        <v>29</v>
      </c>
      <c r="CU301" t="s">
        <v>29</v>
      </c>
      <c r="CV301" t="s">
        <v>29</v>
      </c>
      <c r="CW301" t="s">
        <v>29</v>
      </c>
      <c r="CX301" t="s">
        <v>29</v>
      </c>
      <c r="CY301" t="s">
        <v>29</v>
      </c>
      <c r="CZ301" t="s">
        <v>29</v>
      </c>
      <c r="DA301" t="s">
        <v>29</v>
      </c>
      <c r="DB301">
        <v>0</v>
      </c>
      <c r="DC301">
        <v>0</v>
      </c>
    </row>
    <row r="302" spans="21:107" x14ac:dyDescent="0.2">
      <c r="U302">
        <v>20200203</v>
      </c>
      <c r="V302" t="s">
        <v>19</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Q302">
        <v>20200203</v>
      </c>
      <c r="AR302" t="s">
        <v>20</v>
      </c>
      <c r="AS302" t="s">
        <v>29</v>
      </c>
      <c r="AT302" t="s">
        <v>29</v>
      </c>
      <c r="AU302" t="s">
        <v>29</v>
      </c>
      <c r="AV302" t="s">
        <v>29</v>
      </c>
      <c r="AW302" t="s">
        <v>29</v>
      </c>
      <c r="AX302" t="s">
        <v>29</v>
      </c>
      <c r="AY302" t="s">
        <v>29</v>
      </c>
      <c r="AZ302" t="s">
        <v>29</v>
      </c>
      <c r="BA302" t="s">
        <v>29</v>
      </c>
      <c r="BB302" t="s">
        <v>29</v>
      </c>
      <c r="BC302" t="s">
        <v>29</v>
      </c>
      <c r="BD302" t="s">
        <v>29</v>
      </c>
      <c r="BE302" t="s">
        <v>29</v>
      </c>
      <c r="BF302" t="s">
        <v>29</v>
      </c>
      <c r="BG302" t="s">
        <v>29</v>
      </c>
      <c r="BH302" t="s">
        <v>29</v>
      </c>
      <c r="BI302" t="s">
        <v>29</v>
      </c>
      <c r="BJ302">
        <v>0</v>
      </c>
      <c r="BK302">
        <v>0</v>
      </c>
      <c r="BM302">
        <v>20200203</v>
      </c>
      <c r="BN302" t="s">
        <v>22</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I302">
        <v>20200203</v>
      </c>
      <c r="CJ302" t="s">
        <v>23</v>
      </c>
      <c r="CK302" t="s">
        <v>29</v>
      </c>
      <c r="CL302" t="s">
        <v>29</v>
      </c>
      <c r="CM302" t="s">
        <v>29</v>
      </c>
      <c r="CN302" t="s">
        <v>29</v>
      </c>
      <c r="CO302" t="s">
        <v>29</v>
      </c>
      <c r="CP302" t="s">
        <v>29</v>
      </c>
      <c r="CQ302" t="s">
        <v>29</v>
      </c>
      <c r="CR302" t="s">
        <v>29</v>
      </c>
      <c r="CS302" t="s">
        <v>29</v>
      </c>
      <c r="CT302" t="s">
        <v>29</v>
      </c>
      <c r="CU302" t="s">
        <v>29</v>
      </c>
      <c r="CV302" t="s">
        <v>29</v>
      </c>
      <c r="CW302" t="s">
        <v>29</v>
      </c>
      <c r="CX302" t="s">
        <v>29</v>
      </c>
      <c r="CY302" t="s">
        <v>29</v>
      </c>
      <c r="CZ302" t="s">
        <v>29</v>
      </c>
      <c r="DA302" t="s">
        <v>29</v>
      </c>
      <c r="DB302">
        <v>0</v>
      </c>
      <c r="DC302">
        <v>0</v>
      </c>
    </row>
    <row r="303" spans="21:107" x14ac:dyDescent="0.2">
      <c r="U303">
        <v>20200204</v>
      </c>
      <c r="V303" t="s">
        <v>19</v>
      </c>
      <c r="W303" t="s">
        <v>29</v>
      </c>
      <c r="X303" t="s">
        <v>29</v>
      </c>
      <c r="Y303" t="s">
        <v>29</v>
      </c>
      <c r="Z303" t="s">
        <v>29</v>
      </c>
      <c r="AA303" t="s">
        <v>29</v>
      </c>
      <c r="AB303" t="s">
        <v>29</v>
      </c>
      <c r="AC303" t="s">
        <v>29</v>
      </c>
      <c r="AD303" t="s">
        <v>29</v>
      </c>
      <c r="AE303" t="s">
        <v>29</v>
      </c>
      <c r="AF303" t="s">
        <v>29</v>
      </c>
      <c r="AG303" t="s">
        <v>29</v>
      </c>
      <c r="AH303" t="s">
        <v>29</v>
      </c>
      <c r="AI303" t="s">
        <v>29</v>
      </c>
      <c r="AJ303" t="s">
        <v>29</v>
      </c>
      <c r="AK303" t="s">
        <v>29</v>
      </c>
      <c r="AL303" t="s">
        <v>29</v>
      </c>
      <c r="AM303" t="s">
        <v>29</v>
      </c>
      <c r="AN303">
        <v>0</v>
      </c>
      <c r="AO303">
        <v>0</v>
      </c>
      <c r="AQ303">
        <v>20200204</v>
      </c>
      <c r="AR303" t="s">
        <v>20</v>
      </c>
      <c r="AS303" t="s">
        <v>29</v>
      </c>
      <c r="AT303" t="s">
        <v>29</v>
      </c>
      <c r="AU303" t="s">
        <v>29</v>
      </c>
      <c r="AV303" t="s">
        <v>29</v>
      </c>
      <c r="AW303" t="s">
        <v>29</v>
      </c>
      <c r="AX303" t="s">
        <v>29</v>
      </c>
      <c r="AY303" t="s">
        <v>29</v>
      </c>
      <c r="AZ303" t="s">
        <v>29</v>
      </c>
      <c r="BA303" t="s">
        <v>29</v>
      </c>
      <c r="BB303" t="s">
        <v>29</v>
      </c>
      <c r="BC303" t="s">
        <v>29</v>
      </c>
      <c r="BD303" t="s">
        <v>29</v>
      </c>
      <c r="BE303" t="s">
        <v>29</v>
      </c>
      <c r="BF303" t="s">
        <v>29</v>
      </c>
      <c r="BG303" t="s">
        <v>29</v>
      </c>
      <c r="BH303" t="s">
        <v>29</v>
      </c>
      <c r="BI303" t="s">
        <v>29</v>
      </c>
      <c r="BJ303">
        <v>0</v>
      </c>
      <c r="BK303">
        <v>0</v>
      </c>
      <c r="BM303">
        <v>20200204</v>
      </c>
      <c r="BN303" t="s">
        <v>22</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I303">
        <v>20200204</v>
      </c>
      <c r="CJ303" t="s">
        <v>23</v>
      </c>
      <c r="CK303" t="s">
        <v>29</v>
      </c>
      <c r="CL303" t="s">
        <v>29</v>
      </c>
      <c r="CM303" t="s">
        <v>29</v>
      </c>
      <c r="CN303" t="s">
        <v>29</v>
      </c>
      <c r="CO303" t="s">
        <v>29</v>
      </c>
      <c r="CP303" t="s">
        <v>29</v>
      </c>
      <c r="CQ303" t="s">
        <v>29</v>
      </c>
      <c r="CR303" t="s">
        <v>29</v>
      </c>
      <c r="CS303" t="s">
        <v>29</v>
      </c>
      <c r="CT303" t="s">
        <v>29</v>
      </c>
      <c r="CU303" t="s">
        <v>29</v>
      </c>
      <c r="CV303" t="s">
        <v>29</v>
      </c>
      <c r="CW303" t="s">
        <v>29</v>
      </c>
      <c r="CX303" t="s">
        <v>29</v>
      </c>
      <c r="CY303" t="s">
        <v>29</v>
      </c>
      <c r="CZ303" t="s">
        <v>29</v>
      </c>
      <c r="DA303" t="s">
        <v>29</v>
      </c>
      <c r="DB303">
        <v>0</v>
      </c>
      <c r="DC303">
        <v>0</v>
      </c>
    </row>
    <row r="304" spans="21:107" x14ac:dyDescent="0.2">
      <c r="U304">
        <v>20200205</v>
      </c>
      <c r="V304" t="s">
        <v>19</v>
      </c>
      <c r="W304" t="s">
        <v>29</v>
      </c>
      <c r="X304" t="s">
        <v>29</v>
      </c>
      <c r="Y304" t="s">
        <v>29</v>
      </c>
      <c r="Z304" t="s">
        <v>29</v>
      </c>
      <c r="AA304" t="s">
        <v>29</v>
      </c>
      <c r="AB304" t="s">
        <v>29</v>
      </c>
      <c r="AC304" t="s">
        <v>29</v>
      </c>
      <c r="AD304" t="s">
        <v>29</v>
      </c>
      <c r="AE304" t="s">
        <v>29</v>
      </c>
      <c r="AF304" t="s">
        <v>29</v>
      </c>
      <c r="AG304" t="s">
        <v>29</v>
      </c>
      <c r="AH304" t="s">
        <v>29</v>
      </c>
      <c r="AI304" t="s">
        <v>29</v>
      </c>
      <c r="AJ304" t="s">
        <v>29</v>
      </c>
      <c r="AK304" t="s">
        <v>29</v>
      </c>
      <c r="AL304" t="s">
        <v>29</v>
      </c>
      <c r="AM304" t="s">
        <v>29</v>
      </c>
      <c r="AN304">
        <v>0</v>
      </c>
      <c r="AO304">
        <v>0</v>
      </c>
      <c r="AQ304">
        <v>20200205</v>
      </c>
      <c r="AR304" t="s">
        <v>20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M304">
        <v>20200205</v>
      </c>
      <c r="BN304" t="s">
        <v>22</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I304">
        <v>20200205</v>
      </c>
      <c r="CJ304" t="s">
        <v>23</v>
      </c>
      <c r="CK304">
        <v>0</v>
      </c>
      <c r="CL304">
        <v>0</v>
      </c>
      <c r="CM304">
        <v>0</v>
      </c>
      <c r="CN304">
        <v>0</v>
      </c>
      <c r="CO304">
        <v>0</v>
      </c>
      <c r="CP304">
        <v>0</v>
      </c>
      <c r="CQ304">
        <v>0</v>
      </c>
      <c r="CR304">
        <v>0</v>
      </c>
      <c r="CS304">
        <v>0</v>
      </c>
      <c r="CT304">
        <v>0</v>
      </c>
      <c r="CU304">
        <v>0</v>
      </c>
      <c r="CV304">
        <v>0</v>
      </c>
      <c r="CW304">
        <v>0</v>
      </c>
      <c r="CX304">
        <v>1</v>
      </c>
      <c r="CY304">
        <v>0</v>
      </c>
      <c r="CZ304">
        <v>0</v>
      </c>
      <c r="DA304">
        <v>0</v>
      </c>
      <c r="DB304">
        <v>1</v>
      </c>
      <c r="DC304">
        <v>1</v>
      </c>
    </row>
    <row r="305" spans="21:107" x14ac:dyDescent="0.2">
      <c r="U305">
        <v>20200206</v>
      </c>
      <c r="V305" t="s">
        <v>19</v>
      </c>
      <c r="W305">
        <v>0</v>
      </c>
      <c r="X305">
        <v>0</v>
      </c>
      <c r="Y305">
        <v>0</v>
      </c>
      <c r="Z305">
        <v>0</v>
      </c>
      <c r="AA305">
        <v>0</v>
      </c>
      <c r="AB305">
        <v>0</v>
      </c>
      <c r="AC305">
        <v>0</v>
      </c>
      <c r="AD305">
        <v>0</v>
      </c>
      <c r="AE305">
        <v>0</v>
      </c>
      <c r="AF305">
        <v>0</v>
      </c>
      <c r="AG305">
        <v>0</v>
      </c>
      <c r="AH305">
        <v>0</v>
      </c>
      <c r="AI305">
        <v>0</v>
      </c>
      <c r="AJ305">
        <v>4</v>
      </c>
      <c r="AK305">
        <v>0</v>
      </c>
      <c r="AL305">
        <v>0</v>
      </c>
      <c r="AM305">
        <v>0</v>
      </c>
      <c r="AN305">
        <v>4</v>
      </c>
      <c r="AO305">
        <v>1</v>
      </c>
      <c r="AQ305">
        <v>20200206</v>
      </c>
      <c r="AR305" t="s">
        <v>20</v>
      </c>
      <c r="AS305">
        <v>0</v>
      </c>
      <c r="AT305">
        <v>0</v>
      </c>
      <c r="AU305">
        <v>0</v>
      </c>
      <c r="AV305">
        <v>0</v>
      </c>
      <c r="AW305">
        <v>0</v>
      </c>
      <c r="AX305">
        <v>0</v>
      </c>
      <c r="AY305">
        <v>0</v>
      </c>
      <c r="AZ305">
        <v>0</v>
      </c>
      <c r="BA305">
        <v>0</v>
      </c>
      <c r="BB305">
        <v>0</v>
      </c>
      <c r="BC305">
        <v>0</v>
      </c>
      <c r="BD305">
        <v>0</v>
      </c>
      <c r="BE305">
        <v>0</v>
      </c>
      <c r="BF305">
        <v>2</v>
      </c>
      <c r="BG305">
        <v>0</v>
      </c>
      <c r="BH305">
        <v>0</v>
      </c>
      <c r="BI305">
        <v>0</v>
      </c>
      <c r="BJ305">
        <v>2</v>
      </c>
      <c r="BK305">
        <v>1</v>
      </c>
      <c r="BM305">
        <v>20200206</v>
      </c>
      <c r="BN305" t="s">
        <v>22</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I305">
        <v>20200206</v>
      </c>
      <c r="CJ305" t="s">
        <v>23</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row>
    <row r="306" spans="21:107" x14ac:dyDescent="0.2">
      <c r="U306">
        <v>20200207</v>
      </c>
      <c r="V306" t="s">
        <v>19</v>
      </c>
      <c r="W306">
        <v>0</v>
      </c>
      <c r="X306">
        <v>2</v>
      </c>
      <c r="Y306">
        <v>0</v>
      </c>
      <c r="Z306">
        <v>0</v>
      </c>
      <c r="AA306">
        <v>0</v>
      </c>
      <c r="AB306">
        <v>0</v>
      </c>
      <c r="AC306">
        <v>1</v>
      </c>
      <c r="AD306">
        <v>0</v>
      </c>
      <c r="AE306">
        <v>0</v>
      </c>
      <c r="AF306">
        <v>0</v>
      </c>
      <c r="AG306">
        <v>0</v>
      </c>
      <c r="AH306">
        <v>0</v>
      </c>
      <c r="AI306">
        <v>0</v>
      </c>
      <c r="AJ306">
        <v>1</v>
      </c>
      <c r="AK306">
        <v>0</v>
      </c>
      <c r="AL306">
        <v>0</v>
      </c>
      <c r="AM306">
        <v>0</v>
      </c>
      <c r="AN306">
        <v>4</v>
      </c>
      <c r="AO306">
        <v>3</v>
      </c>
      <c r="AQ306">
        <v>20200207</v>
      </c>
      <c r="AR306" t="s">
        <v>20</v>
      </c>
      <c r="AS306">
        <v>0</v>
      </c>
      <c r="AT306">
        <v>1</v>
      </c>
      <c r="AU306">
        <v>0</v>
      </c>
      <c r="AV306">
        <v>0</v>
      </c>
      <c r="AW306">
        <v>0</v>
      </c>
      <c r="AX306">
        <v>0</v>
      </c>
      <c r="AY306">
        <v>0</v>
      </c>
      <c r="AZ306">
        <v>0</v>
      </c>
      <c r="BA306">
        <v>0</v>
      </c>
      <c r="BB306">
        <v>0</v>
      </c>
      <c r="BC306">
        <v>1</v>
      </c>
      <c r="BD306">
        <v>0</v>
      </c>
      <c r="BE306">
        <v>0</v>
      </c>
      <c r="BF306">
        <v>4</v>
      </c>
      <c r="BG306">
        <v>0</v>
      </c>
      <c r="BH306">
        <v>0</v>
      </c>
      <c r="BI306">
        <v>0</v>
      </c>
      <c r="BJ306">
        <v>6</v>
      </c>
      <c r="BK306">
        <v>3</v>
      </c>
      <c r="BM306">
        <v>20200207</v>
      </c>
      <c r="BN306" t="s">
        <v>22</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I306">
        <v>20200207</v>
      </c>
      <c r="CJ306" t="s">
        <v>23</v>
      </c>
      <c r="CK306">
        <v>0</v>
      </c>
      <c r="CL306">
        <v>0</v>
      </c>
      <c r="CM306">
        <v>0</v>
      </c>
      <c r="CN306">
        <v>0</v>
      </c>
      <c r="CO306">
        <v>0</v>
      </c>
      <c r="CP306">
        <v>0</v>
      </c>
      <c r="CQ306">
        <v>0</v>
      </c>
      <c r="CR306">
        <v>0</v>
      </c>
      <c r="CS306">
        <v>0</v>
      </c>
      <c r="CT306">
        <v>0</v>
      </c>
      <c r="CU306">
        <v>0</v>
      </c>
      <c r="CV306">
        <v>0</v>
      </c>
      <c r="CW306">
        <v>0</v>
      </c>
      <c r="CX306">
        <v>1</v>
      </c>
      <c r="CY306">
        <v>0</v>
      </c>
      <c r="CZ306">
        <v>0</v>
      </c>
      <c r="DA306">
        <v>0</v>
      </c>
      <c r="DB306">
        <v>1</v>
      </c>
      <c r="DC306">
        <v>1</v>
      </c>
    </row>
    <row r="307" spans="21:107" x14ac:dyDescent="0.2">
      <c r="U307">
        <v>20200208</v>
      </c>
      <c r="V307" t="s">
        <v>19</v>
      </c>
      <c r="W307">
        <v>0</v>
      </c>
      <c r="X307">
        <v>3</v>
      </c>
      <c r="Y307">
        <v>0</v>
      </c>
      <c r="Z307">
        <v>0</v>
      </c>
      <c r="AA307">
        <v>0</v>
      </c>
      <c r="AB307">
        <v>0</v>
      </c>
      <c r="AC307">
        <v>0</v>
      </c>
      <c r="AD307">
        <v>0</v>
      </c>
      <c r="AE307">
        <v>0</v>
      </c>
      <c r="AF307">
        <v>0</v>
      </c>
      <c r="AG307">
        <v>0</v>
      </c>
      <c r="AH307">
        <v>0</v>
      </c>
      <c r="AI307">
        <v>1</v>
      </c>
      <c r="AJ307">
        <v>7</v>
      </c>
      <c r="AK307">
        <v>0</v>
      </c>
      <c r="AL307">
        <v>0</v>
      </c>
      <c r="AM307">
        <v>0</v>
      </c>
      <c r="AN307">
        <v>11</v>
      </c>
      <c r="AO307">
        <v>3</v>
      </c>
      <c r="AQ307">
        <v>20200208</v>
      </c>
      <c r="AR307" t="s">
        <v>20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M307">
        <v>20200208</v>
      </c>
      <c r="BN307" t="s">
        <v>22</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I307">
        <v>20200208</v>
      </c>
      <c r="CJ307" t="s">
        <v>23</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row>
    <row r="308" spans="21:107" x14ac:dyDescent="0.2">
      <c r="U308">
        <v>20200209</v>
      </c>
      <c r="V308" t="s">
        <v>19</v>
      </c>
      <c r="W308">
        <v>0</v>
      </c>
      <c r="X308">
        <v>1</v>
      </c>
      <c r="Y308">
        <v>0</v>
      </c>
      <c r="Z308">
        <v>0</v>
      </c>
      <c r="AA308">
        <v>0</v>
      </c>
      <c r="AB308">
        <v>0</v>
      </c>
      <c r="AC308">
        <v>0</v>
      </c>
      <c r="AD308">
        <v>0</v>
      </c>
      <c r="AE308">
        <v>0</v>
      </c>
      <c r="AF308">
        <v>0</v>
      </c>
      <c r="AG308">
        <v>0</v>
      </c>
      <c r="AH308">
        <v>0</v>
      </c>
      <c r="AI308">
        <v>0</v>
      </c>
      <c r="AJ308">
        <v>2</v>
      </c>
      <c r="AK308">
        <v>0</v>
      </c>
      <c r="AL308">
        <v>0</v>
      </c>
      <c r="AM308">
        <v>0</v>
      </c>
      <c r="AN308">
        <v>3</v>
      </c>
      <c r="AO308">
        <v>2</v>
      </c>
      <c r="AQ308">
        <v>20200209</v>
      </c>
      <c r="AR308" t="s">
        <v>20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M308">
        <v>20200209</v>
      </c>
      <c r="BN308" t="s">
        <v>22</v>
      </c>
      <c r="BO308" t="s">
        <v>29</v>
      </c>
      <c r="BP308" t="s">
        <v>29</v>
      </c>
      <c r="BQ308" t="s">
        <v>29</v>
      </c>
      <c r="BR308" t="s">
        <v>29</v>
      </c>
      <c r="BS308" t="s">
        <v>29</v>
      </c>
      <c r="BT308" t="s">
        <v>29</v>
      </c>
      <c r="BU308" t="s">
        <v>29</v>
      </c>
      <c r="BV308" t="s">
        <v>29</v>
      </c>
      <c r="BW308" t="s">
        <v>29</v>
      </c>
      <c r="BX308" t="s">
        <v>29</v>
      </c>
      <c r="BY308" t="s">
        <v>29</v>
      </c>
      <c r="BZ308" t="s">
        <v>29</v>
      </c>
      <c r="CA308" t="s">
        <v>29</v>
      </c>
      <c r="CB308" t="s">
        <v>29</v>
      </c>
      <c r="CC308" t="s">
        <v>29</v>
      </c>
      <c r="CD308" t="s">
        <v>29</v>
      </c>
      <c r="CE308" t="s">
        <v>29</v>
      </c>
      <c r="CF308">
        <v>0</v>
      </c>
      <c r="CG308">
        <v>0</v>
      </c>
      <c r="CI308">
        <v>20200209</v>
      </c>
      <c r="CJ308" t="s">
        <v>23</v>
      </c>
      <c r="CK308" t="s">
        <v>29</v>
      </c>
      <c r="CL308" t="s">
        <v>29</v>
      </c>
      <c r="CM308" t="s">
        <v>29</v>
      </c>
      <c r="CN308" t="s">
        <v>29</v>
      </c>
      <c r="CO308" t="s">
        <v>29</v>
      </c>
      <c r="CP308" t="s">
        <v>29</v>
      </c>
      <c r="CQ308" t="s">
        <v>29</v>
      </c>
      <c r="CR308" t="s">
        <v>29</v>
      </c>
      <c r="CS308" t="s">
        <v>29</v>
      </c>
      <c r="CT308" t="s">
        <v>29</v>
      </c>
      <c r="CU308" t="s">
        <v>29</v>
      </c>
      <c r="CV308" t="s">
        <v>29</v>
      </c>
      <c r="CW308" t="s">
        <v>29</v>
      </c>
      <c r="CX308" t="s">
        <v>29</v>
      </c>
      <c r="CY308" t="s">
        <v>29</v>
      </c>
      <c r="CZ308" t="s">
        <v>29</v>
      </c>
      <c r="DA308" t="s">
        <v>29</v>
      </c>
      <c r="DB308">
        <v>0</v>
      </c>
      <c r="DC308">
        <v>0</v>
      </c>
    </row>
    <row r="309" spans="21:107" x14ac:dyDescent="0.2">
      <c r="U309">
        <v>20200210</v>
      </c>
      <c r="V309" t="s">
        <v>19</v>
      </c>
      <c r="W309">
        <v>0</v>
      </c>
      <c r="X309">
        <v>1</v>
      </c>
      <c r="Y309">
        <v>0</v>
      </c>
      <c r="Z309">
        <v>0</v>
      </c>
      <c r="AA309">
        <v>0</v>
      </c>
      <c r="AB309">
        <v>0</v>
      </c>
      <c r="AC309">
        <v>0</v>
      </c>
      <c r="AD309">
        <v>0</v>
      </c>
      <c r="AE309">
        <v>0</v>
      </c>
      <c r="AF309">
        <v>0</v>
      </c>
      <c r="AG309">
        <v>0</v>
      </c>
      <c r="AH309">
        <v>0</v>
      </c>
      <c r="AI309">
        <v>0</v>
      </c>
      <c r="AJ309">
        <v>2</v>
      </c>
      <c r="AK309">
        <v>0</v>
      </c>
      <c r="AL309">
        <v>0</v>
      </c>
      <c r="AM309">
        <v>0</v>
      </c>
      <c r="AN309">
        <v>3</v>
      </c>
      <c r="AO309">
        <v>2</v>
      </c>
      <c r="AQ309">
        <v>20200210</v>
      </c>
      <c r="AR309" t="s">
        <v>20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M309">
        <v>20200210</v>
      </c>
      <c r="BN309" t="s">
        <v>22</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I309">
        <v>20200210</v>
      </c>
      <c r="CJ309" t="s">
        <v>23</v>
      </c>
      <c r="CK309" t="s">
        <v>29</v>
      </c>
      <c r="CL309" t="s">
        <v>29</v>
      </c>
      <c r="CM309" t="s">
        <v>29</v>
      </c>
      <c r="CN309" t="s">
        <v>29</v>
      </c>
      <c r="CO309" t="s">
        <v>29</v>
      </c>
      <c r="CP309" t="s">
        <v>29</v>
      </c>
      <c r="CQ309" t="s">
        <v>29</v>
      </c>
      <c r="CR309" t="s">
        <v>29</v>
      </c>
      <c r="CS309" t="s">
        <v>29</v>
      </c>
      <c r="CT309" t="s">
        <v>29</v>
      </c>
      <c r="CU309" t="s">
        <v>29</v>
      </c>
      <c r="CV309" t="s">
        <v>29</v>
      </c>
      <c r="CW309" t="s">
        <v>29</v>
      </c>
      <c r="CX309" t="s">
        <v>29</v>
      </c>
      <c r="CY309" t="s">
        <v>29</v>
      </c>
      <c r="CZ309" t="s">
        <v>29</v>
      </c>
      <c r="DA309" t="s">
        <v>29</v>
      </c>
      <c r="DB309">
        <v>0</v>
      </c>
      <c r="DC309">
        <v>0</v>
      </c>
    </row>
    <row r="310" spans="21:107" x14ac:dyDescent="0.2">
      <c r="U310">
        <v>20200211</v>
      </c>
      <c r="V310" t="s">
        <v>19</v>
      </c>
      <c r="W310">
        <v>0</v>
      </c>
      <c r="X310">
        <v>4</v>
      </c>
      <c r="Y310">
        <v>0</v>
      </c>
      <c r="Z310">
        <v>0</v>
      </c>
      <c r="AA310">
        <v>0</v>
      </c>
      <c r="AB310">
        <v>0</v>
      </c>
      <c r="AC310">
        <v>0</v>
      </c>
      <c r="AD310">
        <v>0</v>
      </c>
      <c r="AE310">
        <v>0</v>
      </c>
      <c r="AF310">
        <v>0</v>
      </c>
      <c r="AG310">
        <v>0</v>
      </c>
      <c r="AH310">
        <v>0</v>
      </c>
      <c r="AI310">
        <v>0</v>
      </c>
      <c r="AJ310">
        <v>8</v>
      </c>
      <c r="AK310">
        <v>0</v>
      </c>
      <c r="AL310">
        <v>0</v>
      </c>
      <c r="AM310">
        <v>0</v>
      </c>
      <c r="AN310">
        <v>12</v>
      </c>
      <c r="AO310">
        <v>2</v>
      </c>
      <c r="AQ310">
        <v>20200211</v>
      </c>
      <c r="AR310" t="s">
        <v>20</v>
      </c>
      <c r="AS310">
        <v>0</v>
      </c>
      <c r="AT310">
        <v>2</v>
      </c>
      <c r="AU310">
        <v>0</v>
      </c>
      <c r="AV310">
        <v>0</v>
      </c>
      <c r="AW310">
        <v>0</v>
      </c>
      <c r="AX310">
        <v>0</v>
      </c>
      <c r="AY310">
        <v>0</v>
      </c>
      <c r="AZ310">
        <v>0</v>
      </c>
      <c r="BA310">
        <v>0</v>
      </c>
      <c r="BB310">
        <v>0</v>
      </c>
      <c r="BC310">
        <v>1</v>
      </c>
      <c r="BD310">
        <v>0</v>
      </c>
      <c r="BE310">
        <v>0</v>
      </c>
      <c r="BF310">
        <v>2</v>
      </c>
      <c r="BG310">
        <v>0</v>
      </c>
      <c r="BH310">
        <v>0</v>
      </c>
      <c r="BI310">
        <v>0</v>
      </c>
      <c r="BJ310">
        <v>5</v>
      </c>
      <c r="BK310">
        <v>3</v>
      </c>
      <c r="BM310">
        <v>20200211</v>
      </c>
      <c r="BN310" t="s">
        <v>22</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I310">
        <v>20200211</v>
      </c>
      <c r="CJ310" t="s">
        <v>23</v>
      </c>
      <c r="CK310" t="s">
        <v>29</v>
      </c>
      <c r="CL310" t="s">
        <v>29</v>
      </c>
      <c r="CM310" t="s">
        <v>29</v>
      </c>
      <c r="CN310" t="s">
        <v>29</v>
      </c>
      <c r="CO310" t="s">
        <v>29</v>
      </c>
      <c r="CP310" t="s">
        <v>29</v>
      </c>
      <c r="CQ310" t="s">
        <v>29</v>
      </c>
      <c r="CR310" t="s">
        <v>29</v>
      </c>
      <c r="CS310" t="s">
        <v>29</v>
      </c>
      <c r="CT310" t="s">
        <v>29</v>
      </c>
      <c r="CU310" t="s">
        <v>29</v>
      </c>
      <c r="CV310" t="s">
        <v>29</v>
      </c>
      <c r="CW310" t="s">
        <v>29</v>
      </c>
      <c r="CX310" t="s">
        <v>29</v>
      </c>
      <c r="CY310" t="s">
        <v>29</v>
      </c>
      <c r="CZ310" t="s">
        <v>29</v>
      </c>
      <c r="DA310" t="s">
        <v>29</v>
      </c>
      <c r="DB310">
        <v>0</v>
      </c>
      <c r="DC310">
        <v>0</v>
      </c>
    </row>
    <row r="311" spans="21:107" x14ac:dyDescent="0.2">
      <c r="U311">
        <v>20200212</v>
      </c>
      <c r="V311" t="s">
        <v>19</v>
      </c>
      <c r="W311">
        <v>0</v>
      </c>
      <c r="X311">
        <v>17</v>
      </c>
      <c r="Y311">
        <v>0</v>
      </c>
      <c r="Z311">
        <v>0</v>
      </c>
      <c r="AA311">
        <v>0</v>
      </c>
      <c r="AB311">
        <v>0</v>
      </c>
      <c r="AC311">
        <v>1</v>
      </c>
      <c r="AD311">
        <v>0</v>
      </c>
      <c r="AE311">
        <v>0</v>
      </c>
      <c r="AF311">
        <v>0</v>
      </c>
      <c r="AG311">
        <v>0</v>
      </c>
      <c r="AH311">
        <v>0</v>
      </c>
      <c r="AI311">
        <v>0</v>
      </c>
      <c r="AJ311">
        <v>2</v>
      </c>
      <c r="AK311">
        <v>0</v>
      </c>
      <c r="AL311">
        <v>0</v>
      </c>
      <c r="AM311">
        <v>0</v>
      </c>
      <c r="AN311">
        <v>20</v>
      </c>
      <c r="AO311">
        <v>3</v>
      </c>
      <c r="AQ311">
        <v>20200212</v>
      </c>
      <c r="AR311" t="s">
        <v>20</v>
      </c>
      <c r="AS311">
        <v>0</v>
      </c>
      <c r="AT311">
        <v>0</v>
      </c>
      <c r="AU311">
        <v>0</v>
      </c>
      <c r="AV311">
        <v>0</v>
      </c>
      <c r="AW311">
        <v>0</v>
      </c>
      <c r="AX311">
        <v>0</v>
      </c>
      <c r="AY311">
        <v>0</v>
      </c>
      <c r="AZ311">
        <v>0</v>
      </c>
      <c r="BA311">
        <v>0</v>
      </c>
      <c r="BB311">
        <v>0</v>
      </c>
      <c r="BC311">
        <v>1</v>
      </c>
      <c r="BD311">
        <v>0</v>
      </c>
      <c r="BE311">
        <v>0</v>
      </c>
      <c r="BF311">
        <v>2</v>
      </c>
      <c r="BG311">
        <v>0</v>
      </c>
      <c r="BH311">
        <v>0</v>
      </c>
      <c r="BI311">
        <v>0</v>
      </c>
      <c r="BJ311">
        <v>3</v>
      </c>
      <c r="BK311">
        <v>2</v>
      </c>
      <c r="BM311">
        <v>20200212</v>
      </c>
      <c r="BN311" t="s">
        <v>22</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I311">
        <v>20200212</v>
      </c>
      <c r="CJ311" t="s">
        <v>23</v>
      </c>
      <c r="CK311" t="s">
        <v>29</v>
      </c>
      <c r="CL311" t="s">
        <v>29</v>
      </c>
      <c r="CM311" t="s">
        <v>29</v>
      </c>
      <c r="CN311" t="s">
        <v>29</v>
      </c>
      <c r="CO311" t="s">
        <v>29</v>
      </c>
      <c r="CP311" t="s">
        <v>29</v>
      </c>
      <c r="CQ311" t="s">
        <v>29</v>
      </c>
      <c r="CR311" t="s">
        <v>29</v>
      </c>
      <c r="CS311" t="s">
        <v>29</v>
      </c>
      <c r="CT311" t="s">
        <v>29</v>
      </c>
      <c r="CU311" t="s">
        <v>29</v>
      </c>
      <c r="CV311" t="s">
        <v>29</v>
      </c>
      <c r="CW311" t="s">
        <v>29</v>
      </c>
      <c r="CX311" t="s">
        <v>29</v>
      </c>
      <c r="CY311" t="s">
        <v>29</v>
      </c>
      <c r="CZ311" t="s">
        <v>29</v>
      </c>
      <c r="DA311" t="s">
        <v>29</v>
      </c>
      <c r="DB311">
        <v>0</v>
      </c>
      <c r="DC311">
        <v>0</v>
      </c>
    </row>
    <row r="312" spans="21:107" x14ac:dyDescent="0.2">
      <c r="U312">
        <v>20200213</v>
      </c>
      <c r="V312" t="s">
        <v>19</v>
      </c>
      <c r="W312">
        <v>0</v>
      </c>
      <c r="X312">
        <v>6</v>
      </c>
      <c r="Y312">
        <v>0</v>
      </c>
      <c r="Z312">
        <v>0</v>
      </c>
      <c r="AA312">
        <v>0</v>
      </c>
      <c r="AB312">
        <v>0</v>
      </c>
      <c r="AC312">
        <v>0</v>
      </c>
      <c r="AD312">
        <v>0</v>
      </c>
      <c r="AE312">
        <v>0</v>
      </c>
      <c r="AF312">
        <v>0</v>
      </c>
      <c r="AG312">
        <v>0</v>
      </c>
      <c r="AH312">
        <v>0</v>
      </c>
      <c r="AI312">
        <v>0</v>
      </c>
      <c r="AJ312">
        <v>5</v>
      </c>
      <c r="AK312">
        <v>0</v>
      </c>
      <c r="AL312">
        <v>0</v>
      </c>
      <c r="AM312">
        <v>0</v>
      </c>
      <c r="AN312">
        <v>11</v>
      </c>
      <c r="AO312">
        <v>2</v>
      </c>
      <c r="AQ312">
        <v>20200213</v>
      </c>
      <c r="AR312" t="s">
        <v>20</v>
      </c>
      <c r="AS312">
        <v>0</v>
      </c>
      <c r="AT312">
        <v>0</v>
      </c>
      <c r="AU312">
        <v>0</v>
      </c>
      <c r="AV312">
        <v>0</v>
      </c>
      <c r="AW312">
        <v>0</v>
      </c>
      <c r="AX312">
        <v>0</v>
      </c>
      <c r="AY312">
        <v>0</v>
      </c>
      <c r="AZ312">
        <v>0</v>
      </c>
      <c r="BA312">
        <v>0</v>
      </c>
      <c r="BB312">
        <v>0</v>
      </c>
      <c r="BC312">
        <v>1</v>
      </c>
      <c r="BD312">
        <v>0</v>
      </c>
      <c r="BE312">
        <v>0</v>
      </c>
      <c r="BF312">
        <v>5</v>
      </c>
      <c r="BG312">
        <v>0</v>
      </c>
      <c r="BH312">
        <v>0</v>
      </c>
      <c r="BI312">
        <v>0</v>
      </c>
      <c r="BJ312">
        <v>6</v>
      </c>
      <c r="BK312">
        <v>2</v>
      </c>
      <c r="BM312">
        <v>20200213</v>
      </c>
      <c r="BN312" t="s">
        <v>22</v>
      </c>
      <c r="BO312">
        <v>0</v>
      </c>
      <c r="BP312">
        <v>0</v>
      </c>
      <c r="BQ312">
        <v>0</v>
      </c>
      <c r="BR312">
        <v>0</v>
      </c>
      <c r="BS312">
        <v>0</v>
      </c>
      <c r="BT312">
        <v>0</v>
      </c>
      <c r="BU312">
        <v>0</v>
      </c>
      <c r="BV312">
        <v>0</v>
      </c>
      <c r="BW312">
        <v>0</v>
      </c>
      <c r="BX312">
        <v>0</v>
      </c>
      <c r="BY312">
        <v>0</v>
      </c>
      <c r="BZ312">
        <v>0</v>
      </c>
      <c r="CA312">
        <v>0</v>
      </c>
      <c r="CB312">
        <v>2</v>
      </c>
      <c r="CC312">
        <v>0</v>
      </c>
      <c r="CD312">
        <v>0</v>
      </c>
      <c r="CE312">
        <v>0</v>
      </c>
      <c r="CF312">
        <v>2</v>
      </c>
      <c r="CG312">
        <v>1</v>
      </c>
      <c r="CI312">
        <v>20200213</v>
      </c>
      <c r="CJ312" t="s">
        <v>23</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row>
    <row r="313" spans="21:107" x14ac:dyDescent="0.2">
      <c r="U313">
        <v>20200214</v>
      </c>
      <c r="V313" t="s">
        <v>19</v>
      </c>
      <c r="W313">
        <v>0</v>
      </c>
      <c r="X313">
        <v>14</v>
      </c>
      <c r="Y313">
        <v>0</v>
      </c>
      <c r="Z313">
        <v>0</v>
      </c>
      <c r="AA313">
        <v>0</v>
      </c>
      <c r="AB313">
        <v>0</v>
      </c>
      <c r="AC313">
        <v>1</v>
      </c>
      <c r="AD313">
        <v>0</v>
      </c>
      <c r="AE313">
        <v>0</v>
      </c>
      <c r="AF313">
        <v>0</v>
      </c>
      <c r="AG313">
        <v>0</v>
      </c>
      <c r="AH313">
        <v>0</v>
      </c>
      <c r="AI313">
        <v>0</v>
      </c>
      <c r="AJ313">
        <v>5</v>
      </c>
      <c r="AK313">
        <v>0</v>
      </c>
      <c r="AL313">
        <v>0</v>
      </c>
      <c r="AM313">
        <v>0</v>
      </c>
      <c r="AN313">
        <v>20</v>
      </c>
      <c r="AO313">
        <v>3</v>
      </c>
      <c r="AQ313">
        <v>20200214</v>
      </c>
      <c r="AR313" t="s">
        <v>20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M313">
        <v>20200214</v>
      </c>
      <c r="BN313" t="s">
        <v>22</v>
      </c>
      <c r="BO313" t="s">
        <v>29</v>
      </c>
      <c r="BP313" t="s">
        <v>29</v>
      </c>
      <c r="BQ313" t="s">
        <v>29</v>
      </c>
      <c r="BR313" t="s">
        <v>29</v>
      </c>
      <c r="BS313" t="s">
        <v>29</v>
      </c>
      <c r="BT313" t="s">
        <v>29</v>
      </c>
      <c r="BU313" t="s">
        <v>29</v>
      </c>
      <c r="BV313" t="s">
        <v>29</v>
      </c>
      <c r="BW313" t="s">
        <v>29</v>
      </c>
      <c r="BX313" t="s">
        <v>29</v>
      </c>
      <c r="BY313" t="s">
        <v>29</v>
      </c>
      <c r="BZ313" t="s">
        <v>29</v>
      </c>
      <c r="CA313" t="s">
        <v>29</v>
      </c>
      <c r="CB313" t="s">
        <v>29</v>
      </c>
      <c r="CC313" t="s">
        <v>29</v>
      </c>
      <c r="CD313" t="s">
        <v>29</v>
      </c>
      <c r="CE313" t="s">
        <v>29</v>
      </c>
      <c r="CF313">
        <v>0</v>
      </c>
      <c r="CG313">
        <v>0</v>
      </c>
      <c r="CI313">
        <v>20200214</v>
      </c>
      <c r="CJ313" t="s">
        <v>23</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row>
    <row r="314" spans="21:107" x14ac:dyDescent="0.2">
      <c r="U314">
        <v>20200215</v>
      </c>
      <c r="V314" t="s">
        <v>19</v>
      </c>
      <c r="W314">
        <v>0</v>
      </c>
      <c r="X314">
        <v>13</v>
      </c>
      <c r="Y314">
        <v>0</v>
      </c>
      <c r="Z314">
        <v>0</v>
      </c>
      <c r="AA314">
        <v>0</v>
      </c>
      <c r="AB314">
        <v>0</v>
      </c>
      <c r="AC314">
        <v>0</v>
      </c>
      <c r="AD314">
        <v>0</v>
      </c>
      <c r="AE314">
        <v>0</v>
      </c>
      <c r="AF314">
        <v>0</v>
      </c>
      <c r="AG314">
        <v>0</v>
      </c>
      <c r="AH314">
        <v>0</v>
      </c>
      <c r="AI314">
        <v>0</v>
      </c>
      <c r="AJ314">
        <v>2</v>
      </c>
      <c r="AK314">
        <v>0</v>
      </c>
      <c r="AL314">
        <v>0</v>
      </c>
      <c r="AM314">
        <v>0</v>
      </c>
      <c r="AN314">
        <v>15</v>
      </c>
      <c r="AO314">
        <v>2</v>
      </c>
      <c r="AQ314">
        <v>20200215</v>
      </c>
      <c r="AR314" t="s">
        <v>20</v>
      </c>
      <c r="AS314">
        <v>0</v>
      </c>
      <c r="AT314">
        <v>0</v>
      </c>
      <c r="AU314">
        <v>0</v>
      </c>
      <c r="AV314">
        <v>0</v>
      </c>
      <c r="AW314">
        <v>0</v>
      </c>
      <c r="AX314">
        <v>0</v>
      </c>
      <c r="AY314">
        <v>1</v>
      </c>
      <c r="AZ314">
        <v>0</v>
      </c>
      <c r="BA314">
        <v>0</v>
      </c>
      <c r="BB314">
        <v>0</v>
      </c>
      <c r="BC314">
        <v>2</v>
      </c>
      <c r="BD314">
        <v>0</v>
      </c>
      <c r="BE314">
        <v>0</v>
      </c>
      <c r="BF314">
        <v>3</v>
      </c>
      <c r="BG314">
        <v>0</v>
      </c>
      <c r="BH314">
        <v>0</v>
      </c>
      <c r="BI314">
        <v>0</v>
      </c>
      <c r="BJ314">
        <v>6</v>
      </c>
      <c r="BK314">
        <v>3</v>
      </c>
      <c r="BM314">
        <v>20200215</v>
      </c>
      <c r="BN314" t="s">
        <v>22</v>
      </c>
      <c r="BO314" t="s">
        <v>29</v>
      </c>
      <c r="BP314" t="s">
        <v>29</v>
      </c>
      <c r="BQ314" t="s">
        <v>29</v>
      </c>
      <c r="BR314" t="s">
        <v>29</v>
      </c>
      <c r="BS314" t="s">
        <v>29</v>
      </c>
      <c r="BT314" t="s">
        <v>29</v>
      </c>
      <c r="BU314" t="s">
        <v>29</v>
      </c>
      <c r="BV314" t="s">
        <v>29</v>
      </c>
      <c r="BW314" t="s">
        <v>29</v>
      </c>
      <c r="BX314" t="s">
        <v>29</v>
      </c>
      <c r="BY314" t="s">
        <v>29</v>
      </c>
      <c r="BZ314" t="s">
        <v>29</v>
      </c>
      <c r="CA314" t="s">
        <v>29</v>
      </c>
      <c r="CB314" t="s">
        <v>29</v>
      </c>
      <c r="CC314" t="s">
        <v>29</v>
      </c>
      <c r="CD314" t="s">
        <v>29</v>
      </c>
      <c r="CE314" t="s">
        <v>29</v>
      </c>
      <c r="CF314">
        <v>0</v>
      </c>
      <c r="CG314">
        <v>0</v>
      </c>
      <c r="CI314">
        <v>20200215</v>
      </c>
      <c r="CJ314" t="s">
        <v>23</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row>
    <row r="315" spans="21:107" x14ac:dyDescent="0.2">
      <c r="U315">
        <v>20200216</v>
      </c>
      <c r="V315" t="s">
        <v>19</v>
      </c>
      <c r="W315">
        <v>0</v>
      </c>
      <c r="X315">
        <v>19</v>
      </c>
      <c r="Y315">
        <v>0</v>
      </c>
      <c r="Z315">
        <v>0</v>
      </c>
      <c r="AA315">
        <v>0</v>
      </c>
      <c r="AB315">
        <v>0</v>
      </c>
      <c r="AC315">
        <v>0</v>
      </c>
      <c r="AD315">
        <v>0</v>
      </c>
      <c r="AE315">
        <v>0</v>
      </c>
      <c r="AF315">
        <v>0</v>
      </c>
      <c r="AG315">
        <v>0</v>
      </c>
      <c r="AH315">
        <v>0</v>
      </c>
      <c r="AI315">
        <v>0</v>
      </c>
      <c r="AJ315">
        <v>2</v>
      </c>
      <c r="AK315">
        <v>0</v>
      </c>
      <c r="AL315">
        <v>0</v>
      </c>
      <c r="AM315">
        <v>0</v>
      </c>
      <c r="AN315">
        <v>21</v>
      </c>
      <c r="AO315">
        <v>2</v>
      </c>
      <c r="AQ315">
        <v>20200216</v>
      </c>
      <c r="AR315" t="s">
        <v>20</v>
      </c>
      <c r="AS315">
        <v>1</v>
      </c>
      <c r="AT315">
        <v>0</v>
      </c>
      <c r="AU315">
        <v>0</v>
      </c>
      <c r="AV315">
        <v>0</v>
      </c>
      <c r="AW315">
        <v>0</v>
      </c>
      <c r="AX315">
        <v>0</v>
      </c>
      <c r="AY315">
        <v>0</v>
      </c>
      <c r="AZ315">
        <v>0</v>
      </c>
      <c r="BA315">
        <v>0</v>
      </c>
      <c r="BB315">
        <v>0</v>
      </c>
      <c r="BC315">
        <v>1</v>
      </c>
      <c r="BD315">
        <v>0</v>
      </c>
      <c r="BE315">
        <v>0</v>
      </c>
      <c r="BF315">
        <v>5</v>
      </c>
      <c r="BG315">
        <v>0</v>
      </c>
      <c r="BH315">
        <v>0</v>
      </c>
      <c r="BI315">
        <v>0</v>
      </c>
      <c r="BJ315">
        <v>7</v>
      </c>
      <c r="BK315">
        <v>3</v>
      </c>
      <c r="BM315">
        <v>20200216</v>
      </c>
      <c r="BN315" t="s">
        <v>22</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I315">
        <v>20200216</v>
      </c>
      <c r="CJ315" t="s">
        <v>23</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row>
    <row r="316" spans="21:107" x14ac:dyDescent="0.2">
      <c r="U316">
        <v>20200217</v>
      </c>
      <c r="V316" t="s">
        <v>19</v>
      </c>
      <c r="W316">
        <v>0</v>
      </c>
      <c r="X316">
        <v>7</v>
      </c>
      <c r="Y316">
        <v>0</v>
      </c>
      <c r="Z316">
        <v>0</v>
      </c>
      <c r="AA316">
        <v>0</v>
      </c>
      <c r="AB316">
        <v>0</v>
      </c>
      <c r="AC316">
        <v>0</v>
      </c>
      <c r="AD316">
        <v>0</v>
      </c>
      <c r="AE316">
        <v>0</v>
      </c>
      <c r="AF316">
        <v>0</v>
      </c>
      <c r="AG316">
        <v>0</v>
      </c>
      <c r="AH316">
        <v>0</v>
      </c>
      <c r="AI316">
        <v>0</v>
      </c>
      <c r="AJ316">
        <v>3</v>
      </c>
      <c r="AK316">
        <v>0</v>
      </c>
      <c r="AL316">
        <v>0</v>
      </c>
      <c r="AM316">
        <v>0</v>
      </c>
      <c r="AN316">
        <v>10</v>
      </c>
      <c r="AO316">
        <v>2</v>
      </c>
      <c r="AQ316">
        <v>20200217</v>
      </c>
      <c r="AR316" t="s">
        <v>20</v>
      </c>
      <c r="AS316">
        <v>0</v>
      </c>
      <c r="AT316">
        <v>0</v>
      </c>
      <c r="AU316">
        <v>0</v>
      </c>
      <c r="AV316">
        <v>0</v>
      </c>
      <c r="AW316">
        <v>0</v>
      </c>
      <c r="AX316">
        <v>0</v>
      </c>
      <c r="AY316">
        <v>0</v>
      </c>
      <c r="AZ316">
        <v>0</v>
      </c>
      <c r="BA316">
        <v>0</v>
      </c>
      <c r="BB316">
        <v>0</v>
      </c>
      <c r="BC316">
        <v>0</v>
      </c>
      <c r="BD316">
        <v>0</v>
      </c>
      <c r="BE316">
        <v>0</v>
      </c>
      <c r="BF316">
        <v>1</v>
      </c>
      <c r="BG316">
        <v>0</v>
      </c>
      <c r="BH316">
        <v>0</v>
      </c>
      <c r="BI316">
        <v>0</v>
      </c>
      <c r="BJ316">
        <v>1</v>
      </c>
      <c r="BK316">
        <v>1</v>
      </c>
      <c r="BM316">
        <v>20200217</v>
      </c>
      <c r="BN316" t="s">
        <v>22</v>
      </c>
      <c r="BO316">
        <v>0</v>
      </c>
      <c r="BP316">
        <v>0</v>
      </c>
      <c r="BQ316">
        <v>0</v>
      </c>
      <c r="BR316">
        <v>0</v>
      </c>
      <c r="BS316">
        <v>0</v>
      </c>
      <c r="BT316">
        <v>0</v>
      </c>
      <c r="BU316">
        <v>0</v>
      </c>
      <c r="BV316">
        <v>0</v>
      </c>
      <c r="BW316">
        <v>0</v>
      </c>
      <c r="BX316">
        <v>0</v>
      </c>
      <c r="BY316">
        <v>0</v>
      </c>
      <c r="BZ316">
        <v>0</v>
      </c>
      <c r="CA316">
        <v>0</v>
      </c>
      <c r="CB316">
        <v>1</v>
      </c>
      <c r="CC316">
        <v>0</v>
      </c>
      <c r="CD316">
        <v>0</v>
      </c>
      <c r="CE316">
        <v>0</v>
      </c>
      <c r="CF316">
        <v>1</v>
      </c>
      <c r="CG316">
        <v>1</v>
      </c>
      <c r="CI316">
        <v>20200217</v>
      </c>
      <c r="CJ316" t="s">
        <v>23</v>
      </c>
      <c r="CK316" t="s">
        <v>29</v>
      </c>
      <c r="CL316" t="s">
        <v>29</v>
      </c>
      <c r="CM316" t="s">
        <v>29</v>
      </c>
      <c r="CN316" t="s">
        <v>29</v>
      </c>
      <c r="CO316" t="s">
        <v>29</v>
      </c>
      <c r="CP316" t="s">
        <v>29</v>
      </c>
      <c r="CQ316" t="s">
        <v>29</v>
      </c>
      <c r="CR316" t="s">
        <v>29</v>
      </c>
      <c r="CS316" t="s">
        <v>29</v>
      </c>
      <c r="CT316" t="s">
        <v>29</v>
      </c>
      <c r="CU316" t="s">
        <v>29</v>
      </c>
      <c r="CV316" t="s">
        <v>29</v>
      </c>
      <c r="CW316" t="s">
        <v>29</v>
      </c>
      <c r="CX316" t="s">
        <v>29</v>
      </c>
      <c r="CY316" t="s">
        <v>29</v>
      </c>
      <c r="CZ316" t="s">
        <v>29</v>
      </c>
      <c r="DA316" t="s">
        <v>29</v>
      </c>
      <c r="DB316">
        <v>0</v>
      </c>
      <c r="DC316">
        <v>0</v>
      </c>
    </row>
    <row r="317" spans="21:107" x14ac:dyDescent="0.2">
      <c r="U317">
        <v>20200218</v>
      </c>
      <c r="V317" t="s">
        <v>19</v>
      </c>
      <c r="W317">
        <v>0</v>
      </c>
      <c r="X317">
        <v>8</v>
      </c>
      <c r="Y317">
        <v>0</v>
      </c>
      <c r="Z317">
        <v>0</v>
      </c>
      <c r="AA317">
        <v>0</v>
      </c>
      <c r="AB317">
        <v>0</v>
      </c>
      <c r="AC317">
        <v>0</v>
      </c>
      <c r="AD317">
        <v>0</v>
      </c>
      <c r="AE317">
        <v>0</v>
      </c>
      <c r="AF317">
        <v>0</v>
      </c>
      <c r="AG317">
        <v>0</v>
      </c>
      <c r="AH317">
        <v>0</v>
      </c>
      <c r="AI317">
        <v>0</v>
      </c>
      <c r="AJ317">
        <v>5</v>
      </c>
      <c r="AK317">
        <v>0</v>
      </c>
      <c r="AL317">
        <v>0</v>
      </c>
      <c r="AM317">
        <v>0</v>
      </c>
      <c r="AN317">
        <v>13</v>
      </c>
      <c r="AO317">
        <v>2</v>
      </c>
      <c r="AQ317">
        <v>20200218</v>
      </c>
      <c r="AR317" t="s">
        <v>20</v>
      </c>
      <c r="AS317">
        <v>0</v>
      </c>
      <c r="AT317">
        <v>0</v>
      </c>
      <c r="AU317">
        <v>0</v>
      </c>
      <c r="AV317">
        <v>0</v>
      </c>
      <c r="AW317">
        <v>0</v>
      </c>
      <c r="AX317">
        <v>1</v>
      </c>
      <c r="AY317">
        <v>0</v>
      </c>
      <c r="AZ317">
        <v>0</v>
      </c>
      <c r="BA317">
        <v>0</v>
      </c>
      <c r="BB317">
        <v>0</v>
      </c>
      <c r="BC317">
        <v>0</v>
      </c>
      <c r="BD317">
        <v>0</v>
      </c>
      <c r="BE317">
        <v>0</v>
      </c>
      <c r="BF317">
        <v>1</v>
      </c>
      <c r="BG317">
        <v>0</v>
      </c>
      <c r="BH317">
        <v>0</v>
      </c>
      <c r="BI317">
        <v>0</v>
      </c>
      <c r="BJ317">
        <v>2</v>
      </c>
      <c r="BK317">
        <v>2</v>
      </c>
      <c r="BM317">
        <v>20200218</v>
      </c>
      <c r="BN317" t="s">
        <v>22</v>
      </c>
      <c r="BO317" t="s">
        <v>29</v>
      </c>
      <c r="BP317" t="s">
        <v>29</v>
      </c>
      <c r="BQ317" t="s">
        <v>29</v>
      </c>
      <c r="BR317" t="s">
        <v>29</v>
      </c>
      <c r="BS317" t="s">
        <v>29</v>
      </c>
      <c r="BT317" t="s">
        <v>29</v>
      </c>
      <c r="BU317" t="s">
        <v>29</v>
      </c>
      <c r="BV317" t="s">
        <v>29</v>
      </c>
      <c r="BW317" t="s">
        <v>29</v>
      </c>
      <c r="BX317" t="s">
        <v>29</v>
      </c>
      <c r="BY317" t="s">
        <v>29</v>
      </c>
      <c r="BZ317" t="s">
        <v>29</v>
      </c>
      <c r="CA317" t="s">
        <v>29</v>
      </c>
      <c r="CB317" t="s">
        <v>29</v>
      </c>
      <c r="CC317" t="s">
        <v>29</v>
      </c>
      <c r="CD317" t="s">
        <v>29</v>
      </c>
      <c r="CE317" t="s">
        <v>29</v>
      </c>
      <c r="CF317">
        <v>0</v>
      </c>
      <c r="CG317">
        <v>0</v>
      </c>
      <c r="CI317">
        <v>20200218</v>
      </c>
      <c r="CJ317" t="s">
        <v>23</v>
      </c>
      <c r="CK317" t="s">
        <v>29</v>
      </c>
      <c r="CL317" t="s">
        <v>29</v>
      </c>
      <c r="CM317" t="s">
        <v>29</v>
      </c>
      <c r="CN317" t="s">
        <v>29</v>
      </c>
      <c r="CO317" t="s">
        <v>29</v>
      </c>
      <c r="CP317" t="s">
        <v>29</v>
      </c>
      <c r="CQ317" t="s">
        <v>29</v>
      </c>
      <c r="CR317" t="s">
        <v>29</v>
      </c>
      <c r="CS317" t="s">
        <v>29</v>
      </c>
      <c r="CT317" t="s">
        <v>29</v>
      </c>
      <c r="CU317" t="s">
        <v>29</v>
      </c>
      <c r="CV317" t="s">
        <v>29</v>
      </c>
      <c r="CW317" t="s">
        <v>29</v>
      </c>
      <c r="CX317" t="s">
        <v>29</v>
      </c>
      <c r="CY317" t="s">
        <v>29</v>
      </c>
      <c r="CZ317" t="s">
        <v>29</v>
      </c>
      <c r="DA317" t="s">
        <v>29</v>
      </c>
      <c r="DB317">
        <v>0</v>
      </c>
      <c r="DC317">
        <v>0</v>
      </c>
    </row>
    <row r="318" spans="21:107" x14ac:dyDescent="0.2">
      <c r="U318">
        <v>20200219</v>
      </c>
      <c r="V318" t="s">
        <v>19</v>
      </c>
      <c r="W318">
        <v>0</v>
      </c>
      <c r="X318">
        <v>7</v>
      </c>
      <c r="Y318">
        <v>0</v>
      </c>
      <c r="Z318">
        <v>0</v>
      </c>
      <c r="AA318">
        <v>0</v>
      </c>
      <c r="AB318">
        <v>0</v>
      </c>
      <c r="AC318">
        <v>0</v>
      </c>
      <c r="AD318">
        <v>0</v>
      </c>
      <c r="AE318">
        <v>0</v>
      </c>
      <c r="AF318">
        <v>0</v>
      </c>
      <c r="AG318">
        <v>0</v>
      </c>
      <c r="AH318">
        <v>0</v>
      </c>
      <c r="AI318">
        <v>0</v>
      </c>
      <c r="AJ318">
        <v>2</v>
      </c>
      <c r="AK318">
        <v>0</v>
      </c>
      <c r="AL318">
        <v>0</v>
      </c>
      <c r="AM318">
        <v>0</v>
      </c>
      <c r="AN318">
        <v>9</v>
      </c>
      <c r="AO318">
        <v>2</v>
      </c>
      <c r="AQ318">
        <v>20200219</v>
      </c>
      <c r="AR318" t="s">
        <v>20</v>
      </c>
      <c r="AS318">
        <v>0</v>
      </c>
      <c r="AT318">
        <v>1</v>
      </c>
      <c r="AU318">
        <v>0</v>
      </c>
      <c r="AV318">
        <v>0</v>
      </c>
      <c r="AW318">
        <v>0</v>
      </c>
      <c r="AX318">
        <v>0</v>
      </c>
      <c r="AY318">
        <v>0</v>
      </c>
      <c r="AZ318">
        <v>0</v>
      </c>
      <c r="BA318">
        <v>0</v>
      </c>
      <c r="BB318">
        <v>0</v>
      </c>
      <c r="BC318">
        <v>0</v>
      </c>
      <c r="BD318">
        <v>0</v>
      </c>
      <c r="BE318">
        <v>0</v>
      </c>
      <c r="BF318">
        <v>0</v>
      </c>
      <c r="BG318">
        <v>0</v>
      </c>
      <c r="BH318">
        <v>0</v>
      </c>
      <c r="BI318">
        <v>0</v>
      </c>
      <c r="BJ318">
        <v>1</v>
      </c>
      <c r="BK318">
        <v>1</v>
      </c>
      <c r="BM318">
        <v>20200219</v>
      </c>
      <c r="BN318" t="s">
        <v>22</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I318">
        <v>20200219</v>
      </c>
      <c r="CJ318" t="s">
        <v>23</v>
      </c>
      <c r="CK318" t="s">
        <v>29</v>
      </c>
      <c r="CL318" t="s">
        <v>29</v>
      </c>
      <c r="CM318" t="s">
        <v>29</v>
      </c>
      <c r="CN318" t="s">
        <v>29</v>
      </c>
      <c r="CO318" t="s">
        <v>29</v>
      </c>
      <c r="CP318" t="s">
        <v>29</v>
      </c>
      <c r="CQ318" t="s">
        <v>29</v>
      </c>
      <c r="CR318" t="s">
        <v>29</v>
      </c>
      <c r="CS318" t="s">
        <v>29</v>
      </c>
      <c r="CT318" t="s">
        <v>29</v>
      </c>
      <c r="CU318" t="s">
        <v>29</v>
      </c>
      <c r="CV318" t="s">
        <v>29</v>
      </c>
      <c r="CW318" t="s">
        <v>29</v>
      </c>
      <c r="CX318" t="s">
        <v>29</v>
      </c>
      <c r="CY318" t="s">
        <v>29</v>
      </c>
      <c r="CZ318" t="s">
        <v>29</v>
      </c>
      <c r="DA318" t="s">
        <v>29</v>
      </c>
      <c r="DB318">
        <v>0</v>
      </c>
      <c r="DC318">
        <v>0</v>
      </c>
    </row>
    <row r="319" spans="21:107" x14ac:dyDescent="0.2">
      <c r="U319">
        <v>20200220</v>
      </c>
      <c r="V319" t="s">
        <v>19</v>
      </c>
      <c r="W319">
        <v>1</v>
      </c>
      <c r="X319">
        <v>24</v>
      </c>
      <c r="Y319">
        <v>0</v>
      </c>
      <c r="Z319">
        <v>0</v>
      </c>
      <c r="AA319">
        <v>1</v>
      </c>
      <c r="AB319">
        <v>0</v>
      </c>
      <c r="AC319">
        <v>1</v>
      </c>
      <c r="AD319">
        <v>0</v>
      </c>
      <c r="AE319">
        <v>0</v>
      </c>
      <c r="AF319">
        <v>0</v>
      </c>
      <c r="AG319">
        <v>0</v>
      </c>
      <c r="AH319">
        <v>1</v>
      </c>
      <c r="AI319">
        <v>0</v>
      </c>
      <c r="AJ319">
        <v>3</v>
      </c>
      <c r="AK319">
        <v>0</v>
      </c>
      <c r="AL319">
        <v>0</v>
      </c>
      <c r="AM319">
        <v>0</v>
      </c>
      <c r="AN319">
        <v>31</v>
      </c>
      <c r="AO319">
        <v>6</v>
      </c>
      <c r="AQ319">
        <v>20200220</v>
      </c>
      <c r="AR319" t="s">
        <v>20</v>
      </c>
      <c r="AS319">
        <v>0</v>
      </c>
      <c r="AT319">
        <v>3</v>
      </c>
      <c r="AU319">
        <v>0</v>
      </c>
      <c r="AV319">
        <v>0</v>
      </c>
      <c r="AW319">
        <v>0</v>
      </c>
      <c r="AX319">
        <v>0</v>
      </c>
      <c r="AY319">
        <v>1</v>
      </c>
      <c r="AZ319">
        <v>0</v>
      </c>
      <c r="BA319">
        <v>0</v>
      </c>
      <c r="BB319">
        <v>0</v>
      </c>
      <c r="BC319">
        <v>1</v>
      </c>
      <c r="BD319">
        <v>0</v>
      </c>
      <c r="BE319">
        <v>0</v>
      </c>
      <c r="BF319">
        <v>6</v>
      </c>
      <c r="BG319">
        <v>0</v>
      </c>
      <c r="BH319">
        <v>0</v>
      </c>
      <c r="BI319">
        <v>0</v>
      </c>
      <c r="BJ319">
        <v>11</v>
      </c>
      <c r="BK319">
        <v>4</v>
      </c>
      <c r="BM319">
        <v>20200220</v>
      </c>
      <c r="BN319" t="s">
        <v>22</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I319">
        <v>20200220</v>
      </c>
      <c r="CJ319" t="s">
        <v>23</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row>
    <row r="320" spans="21:107" x14ac:dyDescent="0.2">
      <c r="U320">
        <v>20200221</v>
      </c>
      <c r="V320" t="s">
        <v>19</v>
      </c>
      <c r="W320">
        <v>0</v>
      </c>
      <c r="X320">
        <v>22</v>
      </c>
      <c r="Y320">
        <v>0</v>
      </c>
      <c r="Z320">
        <v>0</v>
      </c>
      <c r="AA320">
        <v>0</v>
      </c>
      <c r="AB320">
        <v>0</v>
      </c>
      <c r="AC320">
        <v>0</v>
      </c>
      <c r="AD320">
        <v>0</v>
      </c>
      <c r="AE320">
        <v>0</v>
      </c>
      <c r="AF320">
        <v>0</v>
      </c>
      <c r="AG320">
        <v>0</v>
      </c>
      <c r="AH320">
        <v>0</v>
      </c>
      <c r="AI320">
        <v>0</v>
      </c>
      <c r="AJ320">
        <v>7</v>
      </c>
      <c r="AK320">
        <v>0</v>
      </c>
      <c r="AL320">
        <v>0</v>
      </c>
      <c r="AM320">
        <v>0</v>
      </c>
      <c r="AN320">
        <v>29</v>
      </c>
      <c r="AO320">
        <v>2</v>
      </c>
      <c r="AQ320">
        <v>20200221</v>
      </c>
      <c r="AR320" t="s">
        <v>20</v>
      </c>
      <c r="AS320">
        <v>0</v>
      </c>
      <c r="AT320">
        <v>3</v>
      </c>
      <c r="AU320">
        <v>0</v>
      </c>
      <c r="AV320">
        <v>0</v>
      </c>
      <c r="AW320">
        <v>0</v>
      </c>
      <c r="AX320">
        <v>0</v>
      </c>
      <c r="AY320">
        <v>0</v>
      </c>
      <c r="AZ320">
        <v>0</v>
      </c>
      <c r="BA320">
        <v>0</v>
      </c>
      <c r="BB320">
        <v>0</v>
      </c>
      <c r="BC320">
        <v>1</v>
      </c>
      <c r="BD320">
        <v>0</v>
      </c>
      <c r="BE320">
        <v>0</v>
      </c>
      <c r="BF320">
        <v>12</v>
      </c>
      <c r="BG320">
        <v>0</v>
      </c>
      <c r="BH320">
        <v>0</v>
      </c>
      <c r="BI320">
        <v>0</v>
      </c>
      <c r="BJ320">
        <v>16</v>
      </c>
      <c r="BK320">
        <v>3</v>
      </c>
      <c r="BM320">
        <v>20200221</v>
      </c>
      <c r="BN320" t="s">
        <v>22</v>
      </c>
      <c r="BO320">
        <v>0</v>
      </c>
      <c r="BP320">
        <v>0</v>
      </c>
      <c r="BQ320">
        <v>0</v>
      </c>
      <c r="BR320">
        <v>0</v>
      </c>
      <c r="BS320">
        <v>0</v>
      </c>
      <c r="BT320">
        <v>0</v>
      </c>
      <c r="BU320">
        <v>0</v>
      </c>
      <c r="BV320">
        <v>0</v>
      </c>
      <c r="BW320">
        <v>0</v>
      </c>
      <c r="BX320">
        <v>0</v>
      </c>
      <c r="BY320">
        <v>0</v>
      </c>
      <c r="BZ320">
        <v>0</v>
      </c>
      <c r="CA320">
        <v>0</v>
      </c>
      <c r="CB320">
        <v>2</v>
      </c>
      <c r="CC320">
        <v>0</v>
      </c>
      <c r="CD320">
        <v>0</v>
      </c>
      <c r="CE320">
        <v>0</v>
      </c>
      <c r="CF320">
        <v>2</v>
      </c>
      <c r="CG320">
        <v>1</v>
      </c>
      <c r="CI320">
        <v>20200221</v>
      </c>
      <c r="CJ320" t="s">
        <v>23</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row>
    <row r="321" spans="21:107" x14ac:dyDescent="0.2">
      <c r="U321">
        <v>20200222</v>
      </c>
      <c r="V321" t="s">
        <v>19</v>
      </c>
      <c r="W321">
        <v>0</v>
      </c>
      <c r="X321">
        <v>0</v>
      </c>
      <c r="Y321">
        <v>0</v>
      </c>
      <c r="Z321">
        <v>0</v>
      </c>
      <c r="AA321">
        <v>0</v>
      </c>
      <c r="AB321">
        <v>0</v>
      </c>
      <c r="AC321">
        <v>0</v>
      </c>
      <c r="AD321">
        <v>0</v>
      </c>
      <c r="AE321">
        <v>0</v>
      </c>
      <c r="AF321">
        <v>0</v>
      </c>
      <c r="AG321">
        <v>0</v>
      </c>
      <c r="AH321">
        <v>0</v>
      </c>
      <c r="AI321">
        <v>0</v>
      </c>
      <c r="AJ321">
        <v>1</v>
      </c>
      <c r="AK321">
        <v>0</v>
      </c>
      <c r="AL321">
        <v>0</v>
      </c>
      <c r="AM321">
        <v>0</v>
      </c>
      <c r="AN321">
        <v>1</v>
      </c>
      <c r="AO321">
        <v>1</v>
      </c>
      <c r="AQ321">
        <v>20200222</v>
      </c>
      <c r="AR321" t="s">
        <v>20</v>
      </c>
      <c r="AS321" t="s">
        <v>29</v>
      </c>
      <c r="AT321" t="s">
        <v>29</v>
      </c>
      <c r="AU321" t="s">
        <v>29</v>
      </c>
      <c r="AV321" t="s">
        <v>29</v>
      </c>
      <c r="AW321" t="s">
        <v>29</v>
      </c>
      <c r="AX321" t="s">
        <v>29</v>
      </c>
      <c r="AY321" t="s">
        <v>29</v>
      </c>
      <c r="AZ321" t="s">
        <v>29</v>
      </c>
      <c r="BA321" t="s">
        <v>29</v>
      </c>
      <c r="BB321" t="s">
        <v>29</v>
      </c>
      <c r="BC321" t="s">
        <v>29</v>
      </c>
      <c r="BD321" t="s">
        <v>29</v>
      </c>
      <c r="BE321" t="s">
        <v>29</v>
      </c>
      <c r="BF321" t="s">
        <v>29</v>
      </c>
      <c r="BG321" t="s">
        <v>29</v>
      </c>
      <c r="BH321" t="s">
        <v>29</v>
      </c>
      <c r="BI321" t="s">
        <v>29</v>
      </c>
      <c r="BJ321">
        <v>0</v>
      </c>
      <c r="BK321">
        <v>0</v>
      </c>
      <c r="BM321">
        <v>20200222</v>
      </c>
      <c r="BN321" t="s">
        <v>22</v>
      </c>
      <c r="BO321" t="s">
        <v>29</v>
      </c>
      <c r="BP321" t="s">
        <v>29</v>
      </c>
      <c r="BQ321" t="s">
        <v>29</v>
      </c>
      <c r="BR321" t="s">
        <v>29</v>
      </c>
      <c r="BS321" t="s">
        <v>29</v>
      </c>
      <c r="BT321" t="s">
        <v>29</v>
      </c>
      <c r="BU321" t="s">
        <v>29</v>
      </c>
      <c r="BV321" t="s">
        <v>29</v>
      </c>
      <c r="BW321" t="s">
        <v>29</v>
      </c>
      <c r="BX321" t="s">
        <v>29</v>
      </c>
      <c r="BY321" t="s">
        <v>29</v>
      </c>
      <c r="BZ321" t="s">
        <v>29</v>
      </c>
      <c r="CA321" t="s">
        <v>29</v>
      </c>
      <c r="CB321" t="s">
        <v>29</v>
      </c>
      <c r="CC321" t="s">
        <v>29</v>
      </c>
      <c r="CD321" t="s">
        <v>29</v>
      </c>
      <c r="CE321" t="s">
        <v>29</v>
      </c>
      <c r="CF321">
        <v>0</v>
      </c>
      <c r="CG321">
        <v>0</v>
      </c>
      <c r="CI321">
        <v>20200222</v>
      </c>
      <c r="CJ321" t="s">
        <v>23</v>
      </c>
      <c r="CK321" t="s">
        <v>29</v>
      </c>
      <c r="CL321" t="s">
        <v>29</v>
      </c>
      <c r="CM321" t="s">
        <v>29</v>
      </c>
      <c r="CN321" t="s">
        <v>29</v>
      </c>
      <c r="CO321" t="s">
        <v>29</v>
      </c>
      <c r="CP321" t="s">
        <v>29</v>
      </c>
      <c r="CQ321" t="s">
        <v>29</v>
      </c>
      <c r="CR321" t="s">
        <v>29</v>
      </c>
      <c r="CS321" t="s">
        <v>29</v>
      </c>
      <c r="CT321" t="s">
        <v>29</v>
      </c>
      <c r="CU321" t="s">
        <v>29</v>
      </c>
      <c r="CV321" t="s">
        <v>29</v>
      </c>
      <c r="CW321" t="s">
        <v>29</v>
      </c>
      <c r="CX321" t="s">
        <v>29</v>
      </c>
      <c r="CY321" t="s">
        <v>29</v>
      </c>
      <c r="CZ321" t="s">
        <v>29</v>
      </c>
      <c r="DA321" t="s">
        <v>29</v>
      </c>
      <c r="DB321">
        <v>0</v>
      </c>
      <c r="DC321">
        <v>0</v>
      </c>
    </row>
    <row r="322" spans="21:107" x14ac:dyDescent="0.2">
      <c r="U322">
        <v>20200223</v>
      </c>
      <c r="V322" t="s">
        <v>19</v>
      </c>
      <c r="W322">
        <v>0</v>
      </c>
      <c r="X322">
        <v>5</v>
      </c>
      <c r="Y322">
        <v>0</v>
      </c>
      <c r="Z322">
        <v>0</v>
      </c>
      <c r="AA322">
        <v>0</v>
      </c>
      <c r="AB322">
        <v>0</v>
      </c>
      <c r="AC322">
        <v>0</v>
      </c>
      <c r="AD322">
        <v>0</v>
      </c>
      <c r="AE322">
        <v>0</v>
      </c>
      <c r="AF322">
        <v>0</v>
      </c>
      <c r="AG322">
        <v>0</v>
      </c>
      <c r="AH322">
        <v>0</v>
      </c>
      <c r="AI322">
        <v>0</v>
      </c>
      <c r="AJ322">
        <v>1</v>
      </c>
      <c r="AK322">
        <v>0</v>
      </c>
      <c r="AL322">
        <v>0</v>
      </c>
      <c r="AM322">
        <v>0</v>
      </c>
      <c r="AN322">
        <v>6</v>
      </c>
      <c r="AO322">
        <v>2</v>
      </c>
      <c r="AQ322">
        <v>20200223</v>
      </c>
      <c r="AR322" t="s">
        <v>20</v>
      </c>
      <c r="AS322">
        <v>0</v>
      </c>
      <c r="AT322">
        <v>0</v>
      </c>
      <c r="AU322">
        <v>0</v>
      </c>
      <c r="AV322">
        <v>0</v>
      </c>
      <c r="AW322">
        <v>0</v>
      </c>
      <c r="AX322">
        <v>0</v>
      </c>
      <c r="AY322">
        <v>0</v>
      </c>
      <c r="AZ322">
        <v>0</v>
      </c>
      <c r="BA322">
        <v>0</v>
      </c>
      <c r="BB322">
        <v>0</v>
      </c>
      <c r="BC322">
        <v>0</v>
      </c>
      <c r="BD322">
        <v>0</v>
      </c>
      <c r="BE322">
        <v>0</v>
      </c>
      <c r="BF322">
        <v>1</v>
      </c>
      <c r="BG322">
        <v>0</v>
      </c>
      <c r="BH322">
        <v>0</v>
      </c>
      <c r="BI322">
        <v>0</v>
      </c>
      <c r="BJ322">
        <v>1</v>
      </c>
      <c r="BK322">
        <v>1</v>
      </c>
      <c r="BM322">
        <v>20200223</v>
      </c>
      <c r="BN322" t="s">
        <v>22</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I322">
        <v>20200223</v>
      </c>
      <c r="CJ322" t="s">
        <v>23</v>
      </c>
      <c r="CK322" t="s">
        <v>29</v>
      </c>
      <c r="CL322" t="s">
        <v>29</v>
      </c>
      <c r="CM322" t="s">
        <v>29</v>
      </c>
      <c r="CN322" t="s">
        <v>29</v>
      </c>
      <c r="CO322" t="s">
        <v>29</v>
      </c>
      <c r="CP322" t="s">
        <v>29</v>
      </c>
      <c r="CQ322" t="s">
        <v>29</v>
      </c>
      <c r="CR322" t="s">
        <v>29</v>
      </c>
      <c r="CS322" t="s">
        <v>29</v>
      </c>
      <c r="CT322" t="s">
        <v>29</v>
      </c>
      <c r="CU322" t="s">
        <v>29</v>
      </c>
      <c r="CV322" t="s">
        <v>29</v>
      </c>
      <c r="CW322" t="s">
        <v>29</v>
      </c>
      <c r="CX322" t="s">
        <v>29</v>
      </c>
      <c r="CY322" t="s">
        <v>29</v>
      </c>
      <c r="CZ322" t="s">
        <v>29</v>
      </c>
      <c r="DA322" t="s">
        <v>29</v>
      </c>
      <c r="DB322">
        <v>0</v>
      </c>
      <c r="DC322">
        <v>0</v>
      </c>
    </row>
    <row r="323" spans="21:107" x14ac:dyDescent="0.2">
      <c r="U323">
        <v>20200224</v>
      </c>
      <c r="V323" t="s">
        <v>19</v>
      </c>
      <c r="W323">
        <v>0</v>
      </c>
      <c r="X323">
        <v>3</v>
      </c>
      <c r="Y323">
        <v>0</v>
      </c>
      <c r="Z323">
        <v>0</v>
      </c>
      <c r="AA323">
        <v>0</v>
      </c>
      <c r="AB323">
        <v>0</v>
      </c>
      <c r="AC323">
        <v>0</v>
      </c>
      <c r="AD323">
        <v>0</v>
      </c>
      <c r="AE323">
        <v>0</v>
      </c>
      <c r="AF323">
        <v>0</v>
      </c>
      <c r="AG323">
        <v>0</v>
      </c>
      <c r="AH323">
        <v>0</v>
      </c>
      <c r="AI323">
        <v>0</v>
      </c>
      <c r="AJ323">
        <v>0</v>
      </c>
      <c r="AK323">
        <v>0</v>
      </c>
      <c r="AL323">
        <v>0</v>
      </c>
      <c r="AM323">
        <v>0</v>
      </c>
      <c r="AN323">
        <v>3</v>
      </c>
      <c r="AO323">
        <v>1</v>
      </c>
      <c r="AQ323">
        <v>20200224</v>
      </c>
      <c r="AR323" t="s">
        <v>20</v>
      </c>
      <c r="AS323">
        <v>0</v>
      </c>
      <c r="AT323">
        <v>0</v>
      </c>
      <c r="AU323">
        <v>0</v>
      </c>
      <c r="AV323">
        <v>0</v>
      </c>
      <c r="AW323">
        <v>0</v>
      </c>
      <c r="AX323">
        <v>0</v>
      </c>
      <c r="AY323">
        <v>0</v>
      </c>
      <c r="AZ323">
        <v>0</v>
      </c>
      <c r="BA323">
        <v>0</v>
      </c>
      <c r="BB323">
        <v>0</v>
      </c>
      <c r="BC323">
        <v>0</v>
      </c>
      <c r="BD323">
        <v>0</v>
      </c>
      <c r="BE323">
        <v>0</v>
      </c>
      <c r="BF323">
        <v>6</v>
      </c>
      <c r="BG323">
        <v>0</v>
      </c>
      <c r="BH323">
        <v>0</v>
      </c>
      <c r="BI323">
        <v>0</v>
      </c>
      <c r="BJ323">
        <v>6</v>
      </c>
      <c r="BK323">
        <v>1</v>
      </c>
      <c r="BM323">
        <v>20200224</v>
      </c>
      <c r="BN323" t="s">
        <v>22</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I323">
        <v>20200224</v>
      </c>
      <c r="CJ323" t="s">
        <v>23</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row>
    <row r="324" spans="21:107" x14ac:dyDescent="0.2">
      <c r="U324">
        <v>20200225</v>
      </c>
      <c r="V324" t="s">
        <v>19</v>
      </c>
      <c r="W324">
        <v>0</v>
      </c>
      <c r="X324">
        <v>19</v>
      </c>
      <c r="Y324">
        <v>0</v>
      </c>
      <c r="Z324">
        <v>0</v>
      </c>
      <c r="AA324">
        <v>0</v>
      </c>
      <c r="AB324">
        <v>0</v>
      </c>
      <c r="AC324">
        <v>0</v>
      </c>
      <c r="AD324">
        <v>0</v>
      </c>
      <c r="AE324">
        <v>0</v>
      </c>
      <c r="AF324">
        <v>0</v>
      </c>
      <c r="AG324">
        <v>0</v>
      </c>
      <c r="AH324">
        <v>0</v>
      </c>
      <c r="AI324">
        <v>0</v>
      </c>
      <c r="AJ324">
        <v>2</v>
      </c>
      <c r="AK324">
        <v>0</v>
      </c>
      <c r="AL324">
        <v>0</v>
      </c>
      <c r="AM324">
        <v>0</v>
      </c>
      <c r="AN324">
        <v>21</v>
      </c>
      <c r="AO324">
        <v>2</v>
      </c>
      <c r="AQ324">
        <v>20200225</v>
      </c>
      <c r="AR324" t="s">
        <v>20</v>
      </c>
      <c r="AS324">
        <v>0</v>
      </c>
      <c r="AT324">
        <v>7</v>
      </c>
      <c r="AU324">
        <v>0</v>
      </c>
      <c r="AV324">
        <v>0</v>
      </c>
      <c r="AW324">
        <v>0</v>
      </c>
      <c r="AX324">
        <v>1</v>
      </c>
      <c r="AY324">
        <v>0</v>
      </c>
      <c r="AZ324">
        <v>0</v>
      </c>
      <c r="BA324">
        <v>0</v>
      </c>
      <c r="BB324">
        <v>0</v>
      </c>
      <c r="BC324">
        <v>2</v>
      </c>
      <c r="BD324">
        <v>0</v>
      </c>
      <c r="BE324">
        <v>2</v>
      </c>
      <c r="BF324">
        <v>29</v>
      </c>
      <c r="BG324">
        <v>0</v>
      </c>
      <c r="BH324">
        <v>0</v>
      </c>
      <c r="BI324">
        <v>0</v>
      </c>
      <c r="BJ324">
        <v>41</v>
      </c>
      <c r="BK324">
        <v>5</v>
      </c>
      <c r="BM324">
        <v>20200225</v>
      </c>
      <c r="BN324" t="s">
        <v>22</v>
      </c>
      <c r="BO324">
        <v>0</v>
      </c>
      <c r="BP324">
        <v>1</v>
      </c>
      <c r="BQ324">
        <v>0</v>
      </c>
      <c r="BR324">
        <v>0</v>
      </c>
      <c r="BS324">
        <v>0</v>
      </c>
      <c r="BT324">
        <v>0</v>
      </c>
      <c r="BU324">
        <v>0</v>
      </c>
      <c r="BV324">
        <v>0</v>
      </c>
      <c r="BW324">
        <v>0</v>
      </c>
      <c r="BX324">
        <v>0</v>
      </c>
      <c r="BY324">
        <v>0</v>
      </c>
      <c r="BZ324">
        <v>0</v>
      </c>
      <c r="CA324">
        <v>0</v>
      </c>
      <c r="CB324">
        <v>4</v>
      </c>
      <c r="CC324">
        <v>0</v>
      </c>
      <c r="CD324">
        <v>0</v>
      </c>
      <c r="CE324">
        <v>0</v>
      </c>
      <c r="CF324">
        <v>5</v>
      </c>
      <c r="CG324">
        <v>2</v>
      </c>
      <c r="CI324">
        <v>20200225</v>
      </c>
      <c r="CJ324" t="s">
        <v>23</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row>
    <row r="325" spans="21:107" x14ac:dyDescent="0.2">
      <c r="U325">
        <v>20200226</v>
      </c>
      <c r="V325" t="s">
        <v>19</v>
      </c>
      <c r="W325">
        <v>0</v>
      </c>
      <c r="X325">
        <v>31</v>
      </c>
      <c r="Y325">
        <v>0</v>
      </c>
      <c r="Z325">
        <v>0</v>
      </c>
      <c r="AA325">
        <v>0</v>
      </c>
      <c r="AB325">
        <v>0</v>
      </c>
      <c r="AC325">
        <v>1</v>
      </c>
      <c r="AD325">
        <v>0</v>
      </c>
      <c r="AE325">
        <v>0</v>
      </c>
      <c r="AF325">
        <v>0</v>
      </c>
      <c r="AG325">
        <v>0</v>
      </c>
      <c r="AH325">
        <v>0</v>
      </c>
      <c r="AI325">
        <v>0</v>
      </c>
      <c r="AJ325">
        <v>4</v>
      </c>
      <c r="AK325">
        <v>0</v>
      </c>
      <c r="AL325">
        <v>0</v>
      </c>
      <c r="AM325">
        <v>0</v>
      </c>
      <c r="AN325">
        <v>36</v>
      </c>
      <c r="AO325">
        <v>3</v>
      </c>
      <c r="AQ325">
        <v>20200226</v>
      </c>
      <c r="AR325" t="s">
        <v>20</v>
      </c>
      <c r="AS325">
        <v>0</v>
      </c>
      <c r="AT325">
        <v>14</v>
      </c>
      <c r="AU325">
        <v>0</v>
      </c>
      <c r="AV325">
        <v>0</v>
      </c>
      <c r="AW325">
        <v>0</v>
      </c>
      <c r="AX325">
        <v>1</v>
      </c>
      <c r="AY325">
        <v>0</v>
      </c>
      <c r="AZ325">
        <v>0</v>
      </c>
      <c r="BA325">
        <v>0</v>
      </c>
      <c r="BB325">
        <v>0</v>
      </c>
      <c r="BC325">
        <v>1</v>
      </c>
      <c r="BD325">
        <v>0</v>
      </c>
      <c r="BE325">
        <v>1</v>
      </c>
      <c r="BF325">
        <v>26</v>
      </c>
      <c r="BG325">
        <v>0</v>
      </c>
      <c r="BH325">
        <v>0</v>
      </c>
      <c r="BI325">
        <v>0</v>
      </c>
      <c r="BJ325">
        <v>43</v>
      </c>
      <c r="BK325">
        <v>5</v>
      </c>
      <c r="BM325">
        <v>20200226</v>
      </c>
      <c r="BN325" t="s">
        <v>22</v>
      </c>
      <c r="BO325">
        <v>0</v>
      </c>
      <c r="BP325">
        <v>0</v>
      </c>
      <c r="BQ325">
        <v>0</v>
      </c>
      <c r="BR325">
        <v>0</v>
      </c>
      <c r="BS325">
        <v>0</v>
      </c>
      <c r="BT325">
        <v>0</v>
      </c>
      <c r="BU325">
        <v>0</v>
      </c>
      <c r="BV325">
        <v>0</v>
      </c>
      <c r="BW325">
        <v>0</v>
      </c>
      <c r="BX325">
        <v>0</v>
      </c>
      <c r="BY325">
        <v>0</v>
      </c>
      <c r="BZ325">
        <v>0</v>
      </c>
      <c r="CA325">
        <v>0</v>
      </c>
      <c r="CB325">
        <v>2</v>
      </c>
      <c r="CC325">
        <v>0</v>
      </c>
      <c r="CD325">
        <v>0</v>
      </c>
      <c r="CE325">
        <v>0</v>
      </c>
      <c r="CF325">
        <v>2</v>
      </c>
      <c r="CG325">
        <v>1</v>
      </c>
      <c r="CI325">
        <v>20200226</v>
      </c>
      <c r="CJ325" t="s">
        <v>23</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row>
    <row r="326" spans="21:107" x14ac:dyDescent="0.2">
      <c r="U326">
        <v>20200227</v>
      </c>
      <c r="V326" t="s">
        <v>19</v>
      </c>
      <c r="W326">
        <v>0</v>
      </c>
      <c r="X326">
        <v>14</v>
      </c>
      <c r="Y326">
        <v>0</v>
      </c>
      <c r="Z326">
        <v>0</v>
      </c>
      <c r="AA326">
        <v>0</v>
      </c>
      <c r="AB326">
        <v>0</v>
      </c>
      <c r="AC326">
        <v>0</v>
      </c>
      <c r="AD326">
        <v>0</v>
      </c>
      <c r="AE326">
        <v>0</v>
      </c>
      <c r="AF326">
        <v>0</v>
      </c>
      <c r="AG326">
        <v>0</v>
      </c>
      <c r="AH326">
        <v>0</v>
      </c>
      <c r="AI326">
        <v>1</v>
      </c>
      <c r="AJ326">
        <v>5</v>
      </c>
      <c r="AK326">
        <v>0</v>
      </c>
      <c r="AL326">
        <v>0</v>
      </c>
      <c r="AM326">
        <v>0</v>
      </c>
      <c r="AN326">
        <v>20</v>
      </c>
      <c r="AO326">
        <v>3</v>
      </c>
      <c r="AQ326">
        <v>20200227</v>
      </c>
      <c r="AR326" t="s">
        <v>20</v>
      </c>
      <c r="AS326">
        <v>0</v>
      </c>
      <c r="AT326">
        <v>23</v>
      </c>
      <c r="AU326">
        <v>0</v>
      </c>
      <c r="AV326">
        <v>0</v>
      </c>
      <c r="AW326">
        <v>0</v>
      </c>
      <c r="AX326">
        <v>0</v>
      </c>
      <c r="AY326">
        <v>1</v>
      </c>
      <c r="AZ326">
        <v>0</v>
      </c>
      <c r="BA326">
        <v>0</v>
      </c>
      <c r="BB326">
        <v>0</v>
      </c>
      <c r="BC326">
        <v>2</v>
      </c>
      <c r="BD326">
        <v>0</v>
      </c>
      <c r="BE326">
        <v>0</v>
      </c>
      <c r="BF326">
        <v>14</v>
      </c>
      <c r="BG326">
        <v>0</v>
      </c>
      <c r="BH326">
        <v>0</v>
      </c>
      <c r="BI326">
        <v>0</v>
      </c>
      <c r="BJ326">
        <v>40</v>
      </c>
      <c r="BK326">
        <v>4</v>
      </c>
      <c r="BM326">
        <v>20200227</v>
      </c>
      <c r="BN326" t="s">
        <v>22</v>
      </c>
      <c r="BO326">
        <v>0</v>
      </c>
      <c r="BP326">
        <v>0</v>
      </c>
      <c r="BQ326">
        <v>0</v>
      </c>
      <c r="BR326">
        <v>0</v>
      </c>
      <c r="BS326">
        <v>0</v>
      </c>
      <c r="BT326">
        <v>0</v>
      </c>
      <c r="BU326">
        <v>0</v>
      </c>
      <c r="BV326">
        <v>0</v>
      </c>
      <c r="BW326">
        <v>0</v>
      </c>
      <c r="BX326">
        <v>0</v>
      </c>
      <c r="BY326">
        <v>0</v>
      </c>
      <c r="BZ326">
        <v>0</v>
      </c>
      <c r="CA326">
        <v>0</v>
      </c>
      <c r="CB326">
        <v>12</v>
      </c>
      <c r="CC326">
        <v>0</v>
      </c>
      <c r="CD326">
        <v>0</v>
      </c>
      <c r="CE326">
        <v>0</v>
      </c>
      <c r="CF326">
        <v>12</v>
      </c>
      <c r="CG326">
        <v>1</v>
      </c>
      <c r="CI326">
        <v>20200227</v>
      </c>
      <c r="CJ326" t="s">
        <v>23</v>
      </c>
      <c r="CK326">
        <v>1</v>
      </c>
      <c r="CL326">
        <v>3</v>
      </c>
      <c r="CM326">
        <v>0</v>
      </c>
      <c r="CN326">
        <v>0</v>
      </c>
      <c r="CO326">
        <v>0</v>
      </c>
      <c r="CP326">
        <v>0</v>
      </c>
      <c r="CQ326">
        <v>0</v>
      </c>
      <c r="CR326">
        <v>0</v>
      </c>
      <c r="CS326">
        <v>0</v>
      </c>
      <c r="CT326">
        <v>0</v>
      </c>
      <c r="CU326">
        <v>3</v>
      </c>
      <c r="CV326">
        <v>0</v>
      </c>
      <c r="CW326">
        <v>0</v>
      </c>
      <c r="CX326">
        <v>17</v>
      </c>
      <c r="CY326">
        <v>0</v>
      </c>
      <c r="CZ326">
        <v>0</v>
      </c>
      <c r="DA326">
        <v>0</v>
      </c>
      <c r="DB326">
        <v>24</v>
      </c>
      <c r="DC326">
        <v>4</v>
      </c>
    </row>
    <row r="327" spans="21:107" x14ac:dyDescent="0.2">
      <c r="U327">
        <v>20200228</v>
      </c>
      <c r="V327" t="s">
        <v>19</v>
      </c>
      <c r="W327">
        <v>0</v>
      </c>
      <c r="X327">
        <v>15</v>
      </c>
      <c r="Y327">
        <v>0</v>
      </c>
      <c r="Z327">
        <v>0</v>
      </c>
      <c r="AA327">
        <v>0</v>
      </c>
      <c r="AB327">
        <v>0</v>
      </c>
      <c r="AC327">
        <v>0</v>
      </c>
      <c r="AD327">
        <v>0</v>
      </c>
      <c r="AE327">
        <v>0</v>
      </c>
      <c r="AF327">
        <v>0</v>
      </c>
      <c r="AG327">
        <v>0</v>
      </c>
      <c r="AH327">
        <v>0</v>
      </c>
      <c r="AI327">
        <v>0</v>
      </c>
      <c r="AJ327">
        <v>2</v>
      </c>
      <c r="AK327">
        <v>0</v>
      </c>
      <c r="AL327">
        <v>0</v>
      </c>
      <c r="AM327">
        <v>0</v>
      </c>
      <c r="AN327">
        <v>17</v>
      </c>
      <c r="AO327">
        <v>2</v>
      </c>
      <c r="AQ327">
        <v>20200228</v>
      </c>
      <c r="AR327" t="s">
        <v>20</v>
      </c>
      <c r="AS327" t="s">
        <v>29</v>
      </c>
      <c r="AT327" t="s">
        <v>29</v>
      </c>
      <c r="AU327" t="s">
        <v>29</v>
      </c>
      <c r="AV327" t="s">
        <v>29</v>
      </c>
      <c r="AW327" t="s">
        <v>29</v>
      </c>
      <c r="AX327" t="s">
        <v>29</v>
      </c>
      <c r="AY327" t="s">
        <v>29</v>
      </c>
      <c r="AZ327" t="s">
        <v>29</v>
      </c>
      <c r="BA327" t="s">
        <v>29</v>
      </c>
      <c r="BB327" t="s">
        <v>29</v>
      </c>
      <c r="BC327" t="s">
        <v>29</v>
      </c>
      <c r="BD327" t="s">
        <v>29</v>
      </c>
      <c r="BE327" t="s">
        <v>29</v>
      </c>
      <c r="BF327" t="s">
        <v>29</v>
      </c>
      <c r="BG327" t="s">
        <v>29</v>
      </c>
      <c r="BH327" t="s">
        <v>29</v>
      </c>
      <c r="BI327" t="s">
        <v>29</v>
      </c>
      <c r="BJ327">
        <v>0</v>
      </c>
      <c r="BK327">
        <v>0</v>
      </c>
      <c r="BM327">
        <v>20200228</v>
      </c>
      <c r="BN327" t="s">
        <v>22</v>
      </c>
      <c r="BO327" t="s">
        <v>29</v>
      </c>
      <c r="BP327" t="s">
        <v>29</v>
      </c>
      <c r="BQ327" t="s">
        <v>29</v>
      </c>
      <c r="BR327" t="s">
        <v>29</v>
      </c>
      <c r="BS327" t="s">
        <v>29</v>
      </c>
      <c r="BT327" t="s">
        <v>29</v>
      </c>
      <c r="BU327" t="s">
        <v>29</v>
      </c>
      <c r="BV327" t="s">
        <v>29</v>
      </c>
      <c r="BW327" t="s">
        <v>29</v>
      </c>
      <c r="BX327" t="s">
        <v>29</v>
      </c>
      <c r="BY327" t="s">
        <v>29</v>
      </c>
      <c r="BZ327" t="s">
        <v>29</v>
      </c>
      <c r="CA327" t="s">
        <v>29</v>
      </c>
      <c r="CB327" t="s">
        <v>29</v>
      </c>
      <c r="CC327" t="s">
        <v>29</v>
      </c>
      <c r="CD327" t="s">
        <v>29</v>
      </c>
      <c r="CE327" t="s">
        <v>29</v>
      </c>
      <c r="CF327">
        <v>0</v>
      </c>
      <c r="CG327">
        <v>0</v>
      </c>
      <c r="CI327">
        <v>20200228</v>
      </c>
      <c r="CJ327" t="s">
        <v>23</v>
      </c>
      <c r="CK327">
        <v>0</v>
      </c>
      <c r="CL327">
        <v>1</v>
      </c>
      <c r="CM327">
        <v>0</v>
      </c>
      <c r="CN327">
        <v>0</v>
      </c>
      <c r="CO327">
        <v>0</v>
      </c>
      <c r="CP327">
        <v>0</v>
      </c>
      <c r="CQ327">
        <v>0</v>
      </c>
      <c r="CR327">
        <v>0</v>
      </c>
      <c r="CS327">
        <v>0</v>
      </c>
      <c r="CT327">
        <v>0</v>
      </c>
      <c r="CU327">
        <v>0</v>
      </c>
      <c r="CV327">
        <v>0</v>
      </c>
      <c r="CW327">
        <v>0</v>
      </c>
      <c r="CX327">
        <v>0</v>
      </c>
      <c r="CY327">
        <v>0</v>
      </c>
      <c r="CZ327">
        <v>0</v>
      </c>
      <c r="DA327">
        <v>0</v>
      </c>
      <c r="DB327">
        <v>1</v>
      </c>
      <c r="DC327">
        <v>1</v>
      </c>
    </row>
    <row r="328" spans="21:107" x14ac:dyDescent="0.2">
      <c r="U328">
        <v>20200229</v>
      </c>
      <c r="V328" t="s">
        <v>19</v>
      </c>
      <c r="W328" t="s">
        <v>29</v>
      </c>
      <c r="X328" t="s">
        <v>29</v>
      </c>
      <c r="Y328" t="s">
        <v>29</v>
      </c>
      <c r="Z328" t="s">
        <v>29</v>
      </c>
      <c r="AA328" t="s">
        <v>29</v>
      </c>
      <c r="AB328" t="s">
        <v>29</v>
      </c>
      <c r="AC328" t="s">
        <v>29</v>
      </c>
      <c r="AD328" t="s">
        <v>29</v>
      </c>
      <c r="AE328" t="s">
        <v>29</v>
      </c>
      <c r="AF328" t="s">
        <v>29</v>
      </c>
      <c r="AG328" t="s">
        <v>29</v>
      </c>
      <c r="AH328" t="s">
        <v>29</v>
      </c>
      <c r="AI328" t="s">
        <v>29</v>
      </c>
      <c r="AJ328" t="s">
        <v>29</v>
      </c>
      <c r="AK328" t="s">
        <v>29</v>
      </c>
      <c r="AL328" t="s">
        <v>29</v>
      </c>
      <c r="AM328" t="s">
        <v>29</v>
      </c>
      <c r="AN328">
        <v>0</v>
      </c>
      <c r="AO328">
        <v>0</v>
      </c>
      <c r="AQ328">
        <v>20200229</v>
      </c>
      <c r="AR328" t="s">
        <v>20</v>
      </c>
      <c r="AS328">
        <v>0</v>
      </c>
      <c r="AT328">
        <v>0</v>
      </c>
      <c r="AU328">
        <v>0</v>
      </c>
      <c r="AV328">
        <v>0</v>
      </c>
      <c r="AW328">
        <v>0</v>
      </c>
      <c r="AX328">
        <v>0</v>
      </c>
      <c r="AY328">
        <v>0</v>
      </c>
      <c r="AZ328">
        <v>0</v>
      </c>
      <c r="BA328">
        <v>0</v>
      </c>
      <c r="BB328">
        <v>0</v>
      </c>
      <c r="BC328">
        <v>0</v>
      </c>
      <c r="BD328">
        <v>0</v>
      </c>
      <c r="BE328">
        <v>0</v>
      </c>
      <c r="BF328">
        <v>1</v>
      </c>
      <c r="BG328">
        <v>0</v>
      </c>
      <c r="BH328">
        <v>0</v>
      </c>
      <c r="BI328">
        <v>0</v>
      </c>
      <c r="BJ328">
        <v>1</v>
      </c>
      <c r="BK328">
        <v>1</v>
      </c>
      <c r="BM328">
        <v>20200229</v>
      </c>
      <c r="BN328" t="s">
        <v>22</v>
      </c>
      <c r="BO328">
        <v>0</v>
      </c>
      <c r="BP328">
        <v>0</v>
      </c>
      <c r="BQ328">
        <v>0</v>
      </c>
      <c r="BR328">
        <v>0</v>
      </c>
      <c r="BS328">
        <v>0</v>
      </c>
      <c r="BT328">
        <v>0</v>
      </c>
      <c r="BU328">
        <v>0</v>
      </c>
      <c r="BV328">
        <v>0</v>
      </c>
      <c r="BW328">
        <v>0</v>
      </c>
      <c r="BX328">
        <v>0</v>
      </c>
      <c r="BY328">
        <v>0</v>
      </c>
      <c r="BZ328">
        <v>0</v>
      </c>
      <c r="CA328">
        <v>1</v>
      </c>
      <c r="CB328">
        <v>0</v>
      </c>
      <c r="CC328">
        <v>0</v>
      </c>
      <c r="CD328">
        <v>0</v>
      </c>
      <c r="CE328">
        <v>0</v>
      </c>
      <c r="CF328">
        <v>1</v>
      </c>
      <c r="CG328">
        <v>1</v>
      </c>
      <c r="CI328">
        <v>20200229</v>
      </c>
      <c r="CJ328" t="s">
        <v>23</v>
      </c>
      <c r="CK328">
        <v>0</v>
      </c>
      <c r="CL328">
        <v>0</v>
      </c>
      <c r="CM328">
        <v>0</v>
      </c>
      <c r="CN328">
        <v>0</v>
      </c>
      <c r="CO328">
        <v>0</v>
      </c>
      <c r="CP328">
        <v>0</v>
      </c>
      <c r="CQ328">
        <v>0</v>
      </c>
      <c r="CR328">
        <v>0</v>
      </c>
      <c r="CS328">
        <v>0</v>
      </c>
      <c r="CT328">
        <v>0</v>
      </c>
      <c r="CU328">
        <v>0</v>
      </c>
      <c r="CV328">
        <v>0</v>
      </c>
      <c r="CW328">
        <v>1</v>
      </c>
      <c r="CX328">
        <v>0</v>
      </c>
      <c r="CY328">
        <v>0</v>
      </c>
      <c r="CZ328">
        <v>0</v>
      </c>
      <c r="DA328">
        <v>0</v>
      </c>
      <c r="DB328">
        <v>1</v>
      </c>
      <c r="DC328">
        <v>1</v>
      </c>
    </row>
    <row r="329" spans="21:107" x14ac:dyDescent="0.2">
      <c r="U329">
        <v>20200301</v>
      </c>
      <c r="V329" t="s">
        <v>19</v>
      </c>
      <c r="W329">
        <v>0</v>
      </c>
      <c r="X329">
        <v>1</v>
      </c>
      <c r="Y329">
        <v>0</v>
      </c>
      <c r="Z329">
        <v>0</v>
      </c>
      <c r="AA329">
        <v>0</v>
      </c>
      <c r="AB329">
        <v>0</v>
      </c>
      <c r="AC329">
        <v>0</v>
      </c>
      <c r="AD329">
        <v>0</v>
      </c>
      <c r="AE329">
        <v>0</v>
      </c>
      <c r="AF329">
        <v>0</v>
      </c>
      <c r="AG329">
        <v>0</v>
      </c>
      <c r="AH329">
        <v>0</v>
      </c>
      <c r="AI329">
        <v>0</v>
      </c>
      <c r="AJ329">
        <v>0</v>
      </c>
      <c r="AK329">
        <v>0</v>
      </c>
      <c r="AL329">
        <v>0</v>
      </c>
      <c r="AM329">
        <v>0</v>
      </c>
      <c r="AN329">
        <v>1</v>
      </c>
      <c r="AO329">
        <v>1</v>
      </c>
      <c r="AQ329">
        <v>20200301</v>
      </c>
      <c r="AR329" t="s">
        <v>20</v>
      </c>
      <c r="AS329">
        <v>0</v>
      </c>
      <c r="AT329">
        <v>0</v>
      </c>
      <c r="AU329">
        <v>0</v>
      </c>
      <c r="AV329">
        <v>0</v>
      </c>
      <c r="AW329">
        <v>0</v>
      </c>
      <c r="AX329">
        <v>0</v>
      </c>
      <c r="AY329">
        <v>0</v>
      </c>
      <c r="AZ329">
        <v>0</v>
      </c>
      <c r="BA329">
        <v>0</v>
      </c>
      <c r="BB329">
        <v>0</v>
      </c>
      <c r="BC329">
        <v>0</v>
      </c>
      <c r="BD329">
        <v>0</v>
      </c>
      <c r="BE329">
        <v>0</v>
      </c>
      <c r="BF329">
        <v>1</v>
      </c>
      <c r="BG329">
        <v>0</v>
      </c>
      <c r="BH329">
        <v>0</v>
      </c>
      <c r="BI329">
        <v>0</v>
      </c>
      <c r="BJ329">
        <v>1</v>
      </c>
      <c r="BK329">
        <v>1</v>
      </c>
      <c r="BM329">
        <v>20200301</v>
      </c>
      <c r="BN329" t="s">
        <v>22</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I329">
        <v>20200301</v>
      </c>
      <c r="CJ329" t="s">
        <v>23</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row>
    <row r="330" spans="21:107" x14ac:dyDescent="0.2">
      <c r="U330">
        <v>20200302</v>
      </c>
      <c r="V330" t="s">
        <v>19</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Q330">
        <v>20200302</v>
      </c>
      <c r="AR330" t="s">
        <v>20</v>
      </c>
      <c r="AS330" t="s">
        <v>29</v>
      </c>
      <c r="AT330" t="s">
        <v>29</v>
      </c>
      <c r="AU330" t="s">
        <v>29</v>
      </c>
      <c r="AV330" t="s">
        <v>29</v>
      </c>
      <c r="AW330" t="s">
        <v>29</v>
      </c>
      <c r="AX330" t="s">
        <v>29</v>
      </c>
      <c r="AY330" t="s">
        <v>29</v>
      </c>
      <c r="AZ330" t="s">
        <v>29</v>
      </c>
      <c r="BA330" t="s">
        <v>29</v>
      </c>
      <c r="BB330" t="s">
        <v>29</v>
      </c>
      <c r="BC330" t="s">
        <v>29</v>
      </c>
      <c r="BD330" t="s">
        <v>29</v>
      </c>
      <c r="BE330" t="s">
        <v>29</v>
      </c>
      <c r="BF330" t="s">
        <v>29</v>
      </c>
      <c r="BG330" t="s">
        <v>29</v>
      </c>
      <c r="BH330" t="s">
        <v>29</v>
      </c>
      <c r="BI330" t="s">
        <v>29</v>
      </c>
      <c r="BJ330">
        <v>0</v>
      </c>
      <c r="BK330">
        <v>0</v>
      </c>
      <c r="BM330">
        <v>20200302</v>
      </c>
      <c r="BN330" t="s">
        <v>22</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I330">
        <v>20200302</v>
      </c>
      <c r="CJ330" t="s">
        <v>23</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row>
    <row r="331" spans="21:107" x14ac:dyDescent="0.2">
      <c r="U331">
        <v>20200303</v>
      </c>
      <c r="V331" t="s">
        <v>19</v>
      </c>
      <c r="W331">
        <v>1</v>
      </c>
      <c r="X331">
        <v>11</v>
      </c>
      <c r="Y331">
        <v>0</v>
      </c>
      <c r="Z331">
        <v>0</v>
      </c>
      <c r="AA331">
        <v>0</v>
      </c>
      <c r="AB331">
        <v>1</v>
      </c>
      <c r="AC331">
        <v>0</v>
      </c>
      <c r="AD331">
        <v>0</v>
      </c>
      <c r="AE331">
        <v>0</v>
      </c>
      <c r="AF331">
        <v>0</v>
      </c>
      <c r="AG331">
        <v>0</v>
      </c>
      <c r="AH331">
        <v>0</v>
      </c>
      <c r="AI331">
        <v>0</v>
      </c>
      <c r="AJ331">
        <v>0</v>
      </c>
      <c r="AK331">
        <v>0</v>
      </c>
      <c r="AL331">
        <v>0</v>
      </c>
      <c r="AM331">
        <v>0</v>
      </c>
      <c r="AN331">
        <v>13</v>
      </c>
      <c r="AO331">
        <v>3</v>
      </c>
      <c r="AQ331">
        <v>20200303</v>
      </c>
      <c r="AR331" t="s">
        <v>20</v>
      </c>
      <c r="AS331">
        <v>0</v>
      </c>
      <c r="AT331">
        <v>3</v>
      </c>
      <c r="AU331">
        <v>0</v>
      </c>
      <c r="AV331">
        <v>0</v>
      </c>
      <c r="AW331">
        <v>0</v>
      </c>
      <c r="AX331">
        <v>0</v>
      </c>
      <c r="AY331">
        <v>0</v>
      </c>
      <c r="AZ331">
        <v>0</v>
      </c>
      <c r="BA331">
        <v>0</v>
      </c>
      <c r="BB331">
        <v>0</v>
      </c>
      <c r="BC331">
        <v>0</v>
      </c>
      <c r="BD331">
        <v>0</v>
      </c>
      <c r="BE331">
        <v>0</v>
      </c>
      <c r="BF331">
        <v>0</v>
      </c>
      <c r="BG331">
        <v>0</v>
      </c>
      <c r="BH331">
        <v>0</v>
      </c>
      <c r="BI331">
        <v>0</v>
      </c>
      <c r="BJ331">
        <v>3</v>
      </c>
      <c r="BK331">
        <v>1</v>
      </c>
      <c r="BM331">
        <v>20200303</v>
      </c>
      <c r="BN331" t="s">
        <v>22</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I331">
        <v>20200303</v>
      </c>
      <c r="CJ331" t="s">
        <v>23</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row>
    <row r="332" spans="21:107" x14ac:dyDescent="0.2">
      <c r="U332">
        <v>20200304</v>
      </c>
      <c r="V332" t="s">
        <v>19</v>
      </c>
      <c r="W332">
        <v>0</v>
      </c>
      <c r="X332">
        <v>26</v>
      </c>
      <c r="Y332">
        <v>0</v>
      </c>
      <c r="Z332">
        <v>0</v>
      </c>
      <c r="AA332">
        <v>0</v>
      </c>
      <c r="AB332">
        <v>0</v>
      </c>
      <c r="AC332">
        <v>2</v>
      </c>
      <c r="AD332">
        <v>0</v>
      </c>
      <c r="AE332">
        <v>0</v>
      </c>
      <c r="AF332">
        <v>0</v>
      </c>
      <c r="AG332">
        <v>0</v>
      </c>
      <c r="AH332">
        <v>0</v>
      </c>
      <c r="AI332">
        <v>1</v>
      </c>
      <c r="AJ332">
        <v>0</v>
      </c>
      <c r="AK332">
        <v>1</v>
      </c>
      <c r="AL332">
        <v>0</v>
      </c>
      <c r="AM332">
        <v>0</v>
      </c>
      <c r="AN332">
        <v>30</v>
      </c>
      <c r="AO332">
        <v>4</v>
      </c>
      <c r="AQ332">
        <v>20200304</v>
      </c>
      <c r="AR332" t="s">
        <v>20</v>
      </c>
      <c r="AS332">
        <v>0</v>
      </c>
      <c r="AT332">
        <v>9</v>
      </c>
      <c r="AU332">
        <v>0</v>
      </c>
      <c r="AV332">
        <v>0</v>
      </c>
      <c r="AW332">
        <v>0</v>
      </c>
      <c r="AX332">
        <v>0</v>
      </c>
      <c r="AY332">
        <v>0</v>
      </c>
      <c r="AZ332">
        <v>0</v>
      </c>
      <c r="BA332">
        <v>0</v>
      </c>
      <c r="BB332">
        <v>0</v>
      </c>
      <c r="BC332">
        <v>2</v>
      </c>
      <c r="BD332">
        <v>0</v>
      </c>
      <c r="BE332">
        <v>1</v>
      </c>
      <c r="BF332">
        <v>0</v>
      </c>
      <c r="BG332">
        <v>0</v>
      </c>
      <c r="BH332">
        <v>0</v>
      </c>
      <c r="BI332">
        <v>0</v>
      </c>
      <c r="BJ332">
        <v>12</v>
      </c>
      <c r="BK332">
        <v>3</v>
      </c>
      <c r="BM332">
        <v>20200304</v>
      </c>
      <c r="BN332" t="s">
        <v>22</v>
      </c>
      <c r="BO332">
        <v>0</v>
      </c>
      <c r="BP332">
        <v>0</v>
      </c>
      <c r="BQ332">
        <v>0</v>
      </c>
      <c r="BR332">
        <v>0</v>
      </c>
      <c r="BS332">
        <v>0</v>
      </c>
      <c r="BT332">
        <v>0</v>
      </c>
      <c r="BU332">
        <v>0</v>
      </c>
      <c r="BV332">
        <v>0</v>
      </c>
      <c r="BW332">
        <v>0</v>
      </c>
      <c r="BX332">
        <v>0</v>
      </c>
      <c r="BY332">
        <v>0</v>
      </c>
      <c r="BZ332">
        <v>0</v>
      </c>
      <c r="CA332">
        <v>0</v>
      </c>
      <c r="CB332">
        <v>1</v>
      </c>
      <c r="CC332">
        <v>0</v>
      </c>
      <c r="CD332">
        <v>0</v>
      </c>
      <c r="CE332">
        <v>0</v>
      </c>
      <c r="CF332">
        <v>1</v>
      </c>
      <c r="CG332">
        <v>1</v>
      </c>
      <c r="CI332">
        <v>20200304</v>
      </c>
      <c r="CJ332" t="s">
        <v>23</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row>
    <row r="333" spans="21:107" x14ac:dyDescent="0.2">
      <c r="U333">
        <v>20200305</v>
      </c>
      <c r="V333" t="s">
        <v>19</v>
      </c>
      <c r="W333">
        <v>0</v>
      </c>
      <c r="X333">
        <v>33</v>
      </c>
      <c r="Y333">
        <v>0</v>
      </c>
      <c r="Z333">
        <v>0</v>
      </c>
      <c r="AA333">
        <v>0</v>
      </c>
      <c r="AB333">
        <v>0</v>
      </c>
      <c r="AC333">
        <v>1</v>
      </c>
      <c r="AD333">
        <v>0</v>
      </c>
      <c r="AE333">
        <v>0</v>
      </c>
      <c r="AF333">
        <v>1</v>
      </c>
      <c r="AG333">
        <v>0</v>
      </c>
      <c r="AH333">
        <v>0</v>
      </c>
      <c r="AI333">
        <v>0</v>
      </c>
      <c r="AJ333">
        <v>0</v>
      </c>
      <c r="AK333">
        <v>0</v>
      </c>
      <c r="AL333">
        <v>0</v>
      </c>
      <c r="AM333">
        <v>0</v>
      </c>
      <c r="AN333">
        <v>35</v>
      </c>
      <c r="AO333">
        <v>3</v>
      </c>
      <c r="AQ333">
        <v>20200305</v>
      </c>
      <c r="AR333" t="s">
        <v>20</v>
      </c>
      <c r="AS333">
        <v>1</v>
      </c>
      <c r="AT333">
        <v>26</v>
      </c>
      <c r="AU333">
        <v>0</v>
      </c>
      <c r="AV333">
        <v>0</v>
      </c>
      <c r="AW333">
        <v>0</v>
      </c>
      <c r="AX333">
        <v>0</v>
      </c>
      <c r="AY333">
        <v>0</v>
      </c>
      <c r="AZ333">
        <v>0</v>
      </c>
      <c r="BA333">
        <v>0</v>
      </c>
      <c r="BB333">
        <v>0</v>
      </c>
      <c r="BC333">
        <v>0</v>
      </c>
      <c r="BD333">
        <v>0</v>
      </c>
      <c r="BE333">
        <v>3</v>
      </c>
      <c r="BF333">
        <v>1</v>
      </c>
      <c r="BG333">
        <v>0</v>
      </c>
      <c r="BH333">
        <v>0</v>
      </c>
      <c r="BI333">
        <v>0</v>
      </c>
      <c r="BJ333">
        <v>31</v>
      </c>
      <c r="BK333">
        <v>4</v>
      </c>
      <c r="BM333">
        <v>20200305</v>
      </c>
      <c r="BN333" t="s">
        <v>22</v>
      </c>
      <c r="BO333">
        <v>0</v>
      </c>
      <c r="BP333">
        <v>0</v>
      </c>
      <c r="BQ333">
        <v>0</v>
      </c>
      <c r="BR333">
        <v>0</v>
      </c>
      <c r="BS333">
        <v>0</v>
      </c>
      <c r="BT333">
        <v>0</v>
      </c>
      <c r="BU333">
        <v>0</v>
      </c>
      <c r="BV333">
        <v>0</v>
      </c>
      <c r="BW333">
        <v>0</v>
      </c>
      <c r="BX333">
        <v>0</v>
      </c>
      <c r="BY333">
        <v>0</v>
      </c>
      <c r="BZ333">
        <v>0</v>
      </c>
      <c r="CA333">
        <v>0</v>
      </c>
      <c r="CB333">
        <v>3</v>
      </c>
      <c r="CC333">
        <v>0</v>
      </c>
      <c r="CD333">
        <v>0</v>
      </c>
      <c r="CE333">
        <v>0</v>
      </c>
      <c r="CF333">
        <v>3</v>
      </c>
      <c r="CG333">
        <v>1</v>
      </c>
      <c r="CI333">
        <v>20200305</v>
      </c>
      <c r="CJ333" t="s">
        <v>23</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row>
    <row r="334" spans="21:107" x14ac:dyDescent="0.2">
      <c r="U334">
        <v>20200306</v>
      </c>
      <c r="V334" t="s">
        <v>19</v>
      </c>
      <c r="W334">
        <v>0</v>
      </c>
      <c r="X334">
        <v>27</v>
      </c>
      <c r="Y334">
        <v>0</v>
      </c>
      <c r="Z334">
        <v>0</v>
      </c>
      <c r="AA334">
        <v>0</v>
      </c>
      <c r="AB334">
        <v>0</v>
      </c>
      <c r="AC334">
        <v>0</v>
      </c>
      <c r="AD334">
        <v>0</v>
      </c>
      <c r="AE334">
        <v>0</v>
      </c>
      <c r="AF334">
        <v>0</v>
      </c>
      <c r="AG334">
        <v>0</v>
      </c>
      <c r="AH334">
        <v>0</v>
      </c>
      <c r="AI334">
        <v>0</v>
      </c>
      <c r="AJ334">
        <v>1</v>
      </c>
      <c r="AK334">
        <v>0</v>
      </c>
      <c r="AL334">
        <v>0</v>
      </c>
      <c r="AM334">
        <v>0</v>
      </c>
      <c r="AN334">
        <v>28</v>
      </c>
      <c r="AO334">
        <v>2</v>
      </c>
      <c r="AQ334">
        <v>20200306</v>
      </c>
      <c r="AR334" t="s">
        <v>20</v>
      </c>
      <c r="AS334">
        <v>0</v>
      </c>
      <c r="AT334">
        <v>9</v>
      </c>
      <c r="AU334">
        <v>0</v>
      </c>
      <c r="AV334">
        <v>0</v>
      </c>
      <c r="AW334">
        <v>0</v>
      </c>
      <c r="AX334">
        <v>0</v>
      </c>
      <c r="AY334">
        <v>0</v>
      </c>
      <c r="AZ334">
        <v>0</v>
      </c>
      <c r="BA334">
        <v>0</v>
      </c>
      <c r="BB334">
        <v>0</v>
      </c>
      <c r="BC334">
        <v>2</v>
      </c>
      <c r="BD334">
        <v>0</v>
      </c>
      <c r="BE334">
        <v>0</v>
      </c>
      <c r="BF334">
        <v>2</v>
      </c>
      <c r="BG334">
        <v>0</v>
      </c>
      <c r="BH334">
        <v>0</v>
      </c>
      <c r="BI334">
        <v>0</v>
      </c>
      <c r="BJ334">
        <v>13</v>
      </c>
      <c r="BK334">
        <v>3</v>
      </c>
      <c r="BM334">
        <v>20200306</v>
      </c>
      <c r="BN334" t="s">
        <v>22</v>
      </c>
      <c r="BO334">
        <v>0</v>
      </c>
      <c r="BP334">
        <v>0</v>
      </c>
      <c r="BQ334">
        <v>0</v>
      </c>
      <c r="BR334">
        <v>0</v>
      </c>
      <c r="BS334">
        <v>0</v>
      </c>
      <c r="BT334">
        <v>0</v>
      </c>
      <c r="BU334">
        <v>0</v>
      </c>
      <c r="BV334">
        <v>0</v>
      </c>
      <c r="BW334">
        <v>0</v>
      </c>
      <c r="BX334">
        <v>0</v>
      </c>
      <c r="BY334">
        <v>0</v>
      </c>
      <c r="BZ334">
        <v>0</v>
      </c>
      <c r="CA334">
        <v>0</v>
      </c>
      <c r="CB334">
        <v>2</v>
      </c>
      <c r="CC334">
        <v>0</v>
      </c>
      <c r="CD334">
        <v>0</v>
      </c>
      <c r="CE334">
        <v>0</v>
      </c>
      <c r="CF334">
        <v>2</v>
      </c>
      <c r="CG334">
        <v>1</v>
      </c>
      <c r="CI334">
        <v>20200306</v>
      </c>
      <c r="CJ334" t="s">
        <v>23</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row>
    <row r="335" spans="21:107" x14ac:dyDescent="0.2">
      <c r="U335">
        <v>20200307</v>
      </c>
      <c r="V335" t="s">
        <v>19</v>
      </c>
      <c r="W335">
        <v>0</v>
      </c>
      <c r="X335">
        <v>1</v>
      </c>
      <c r="Y335">
        <v>0</v>
      </c>
      <c r="Z335">
        <v>0</v>
      </c>
      <c r="AA335">
        <v>0</v>
      </c>
      <c r="AB335">
        <v>0</v>
      </c>
      <c r="AC335">
        <v>0</v>
      </c>
      <c r="AD335">
        <v>0</v>
      </c>
      <c r="AE335">
        <v>0</v>
      </c>
      <c r="AF335">
        <v>0</v>
      </c>
      <c r="AG335">
        <v>0</v>
      </c>
      <c r="AH335">
        <v>0</v>
      </c>
      <c r="AI335">
        <v>0</v>
      </c>
      <c r="AJ335">
        <v>2</v>
      </c>
      <c r="AK335">
        <v>0</v>
      </c>
      <c r="AL335">
        <v>0</v>
      </c>
      <c r="AM335">
        <v>0</v>
      </c>
      <c r="AN335">
        <v>3</v>
      </c>
      <c r="AO335">
        <v>2</v>
      </c>
      <c r="AQ335">
        <v>20200307</v>
      </c>
      <c r="AR335" t="s">
        <v>20</v>
      </c>
      <c r="AS335" t="s">
        <v>29</v>
      </c>
      <c r="AT335" t="s">
        <v>29</v>
      </c>
      <c r="AU335" t="s">
        <v>29</v>
      </c>
      <c r="AV335" t="s">
        <v>29</v>
      </c>
      <c r="AW335" t="s">
        <v>29</v>
      </c>
      <c r="AX335" t="s">
        <v>29</v>
      </c>
      <c r="AY335" t="s">
        <v>29</v>
      </c>
      <c r="AZ335" t="s">
        <v>29</v>
      </c>
      <c r="BA335" t="s">
        <v>29</v>
      </c>
      <c r="BB335" t="s">
        <v>29</v>
      </c>
      <c r="BC335" t="s">
        <v>29</v>
      </c>
      <c r="BD335" t="s">
        <v>29</v>
      </c>
      <c r="BE335" t="s">
        <v>29</v>
      </c>
      <c r="BF335" t="s">
        <v>29</v>
      </c>
      <c r="BG335" t="s">
        <v>29</v>
      </c>
      <c r="BH335" t="s">
        <v>29</v>
      </c>
      <c r="BI335" t="s">
        <v>29</v>
      </c>
      <c r="BJ335">
        <v>0</v>
      </c>
      <c r="BK335">
        <v>0</v>
      </c>
      <c r="BM335">
        <v>20200307</v>
      </c>
      <c r="BN335" t="s">
        <v>22</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I335">
        <v>20200307</v>
      </c>
      <c r="CJ335" t="s">
        <v>23</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row>
    <row r="336" spans="21:107" x14ac:dyDescent="0.2">
      <c r="U336">
        <v>20200308</v>
      </c>
      <c r="V336" t="s">
        <v>19</v>
      </c>
      <c r="W336" t="s">
        <v>29</v>
      </c>
      <c r="X336" t="s">
        <v>29</v>
      </c>
      <c r="Y336" t="s">
        <v>29</v>
      </c>
      <c r="Z336" t="s">
        <v>29</v>
      </c>
      <c r="AA336" t="s">
        <v>29</v>
      </c>
      <c r="AB336" t="s">
        <v>29</v>
      </c>
      <c r="AC336" t="s">
        <v>29</v>
      </c>
      <c r="AD336" t="s">
        <v>29</v>
      </c>
      <c r="AE336" t="s">
        <v>29</v>
      </c>
      <c r="AF336" t="s">
        <v>29</v>
      </c>
      <c r="AG336" t="s">
        <v>29</v>
      </c>
      <c r="AH336" t="s">
        <v>29</v>
      </c>
      <c r="AI336" t="s">
        <v>29</v>
      </c>
      <c r="AJ336" t="s">
        <v>29</v>
      </c>
      <c r="AK336" t="s">
        <v>29</v>
      </c>
      <c r="AL336" t="s">
        <v>29</v>
      </c>
      <c r="AM336" t="s">
        <v>29</v>
      </c>
      <c r="AN336">
        <v>0</v>
      </c>
      <c r="AO336">
        <v>0</v>
      </c>
      <c r="AQ336">
        <v>20200308</v>
      </c>
      <c r="AR336" t="s">
        <v>20</v>
      </c>
      <c r="AS336" t="s">
        <v>29</v>
      </c>
      <c r="AT336" t="s">
        <v>29</v>
      </c>
      <c r="AU336" t="s">
        <v>29</v>
      </c>
      <c r="AV336" t="s">
        <v>29</v>
      </c>
      <c r="AW336" t="s">
        <v>29</v>
      </c>
      <c r="AX336" t="s">
        <v>29</v>
      </c>
      <c r="AY336" t="s">
        <v>29</v>
      </c>
      <c r="AZ336" t="s">
        <v>29</v>
      </c>
      <c r="BA336" t="s">
        <v>29</v>
      </c>
      <c r="BB336" t="s">
        <v>29</v>
      </c>
      <c r="BC336" t="s">
        <v>29</v>
      </c>
      <c r="BD336" t="s">
        <v>29</v>
      </c>
      <c r="BE336" t="s">
        <v>29</v>
      </c>
      <c r="BF336" t="s">
        <v>29</v>
      </c>
      <c r="BG336" t="s">
        <v>29</v>
      </c>
      <c r="BH336" t="s">
        <v>29</v>
      </c>
      <c r="BI336" t="s">
        <v>29</v>
      </c>
      <c r="BJ336">
        <v>0</v>
      </c>
      <c r="BK336">
        <v>0</v>
      </c>
      <c r="BM336">
        <v>20200308</v>
      </c>
      <c r="BN336" t="s">
        <v>22</v>
      </c>
      <c r="BO336" t="s">
        <v>29</v>
      </c>
      <c r="BP336" t="s">
        <v>29</v>
      </c>
      <c r="BQ336" t="s">
        <v>29</v>
      </c>
      <c r="BR336" t="s">
        <v>29</v>
      </c>
      <c r="BS336" t="s">
        <v>29</v>
      </c>
      <c r="BT336" t="s">
        <v>29</v>
      </c>
      <c r="BU336" t="s">
        <v>29</v>
      </c>
      <c r="BV336" t="s">
        <v>29</v>
      </c>
      <c r="BW336" t="s">
        <v>29</v>
      </c>
      <c r="BX336" t="s">
        <v>29</v>
      </c>
      <c r="BY336" t="s">
        <v>29</v>
      </c>
      <c r="BZ336" t="s">
        <v>29</v>
      </c>
      <c r="CA336" t="s">
        <v>29</v>
      </c>
      <c r="CB336" t="s">
        <v>29</v>
      </c>
      <c r="CC336" t="s">
        <v>29</v>
      </c>
      <c r="CD336" t="s">
        <v>29</v>
      </c>
      <c r="CE336" t="s">
        <v>29</v>
      </c>
      <c r="CF336">
        <v>0</v>
      </c>
      <c r="CG336">
        <v>0</v>
      </c>
      <c r="CI336">
        <v>20200308</v>
      </c>
      <c r="CJ336" t="s">
        <v>23</v>
      </c>
      <c r="CK336" t="s">
        <v>29</v>
      </c>
      <c r="CL336" t="s">
        <v>29</v>
      </c>
      <c r="CM336" t="s">
        <v>29</v>
      </c>
      <c r="CN336" t="s">
        <v>29</v>
      </c>
      <c r="CO336" t="s">
        <v>29</v>
      </c>
      <c r="CP336" t="s">
        <v>29</v>
      </c>
      <c r="CQ336" t="s">
        <v>29</v>
      </c>
      <c r="CR336" t="s">
        <v>29</v>
      </c>
      <c r="CS336" t="s">
        <v>29</v>
      </c>
      <c r="CT336" t="s">
        <v>29</v>
      </c>
      <c r="CU336" t="s">
        <v>29</v>
      </c>
      <c r="CV336" t="s">
        <v>29</v>
      </c>
      <c r="CW336" t="s">
        <v>29</v>
      </c>
      <c r="CX336" t="s">
        <v>29</v>
      </c>
      <c r="CY336" t="s">
        <v>29</v>
      </c>
      <c r="CZ336" t="s">
        <v>29</v>
      </c>
      <c r="DA336" t="s">
        <v>29</v>
      </c>
      <c r="DB336">
        <v>0</v>
      </c>
      <c r="DC336">
        <v>0</v>
      </c>
    </row>
    <row r="337" spans="21:107" x14ac:dyDescent="0.2">
      <c r="U337">
        <v>20200309</v>
      </c>
      <c r="V337" t="s">
        <v>19</v>
      </c>
      <c r="W337" t="s">
        <v>29</v>
      </c>
      <c r="X337" t="s">
        <v>29</v>
      </c>
      <c r="Y337" t="s">
        <v>29</v>
      </c>
      <c r="Z337" t="s">
        <v>29</v>
      </c>
      <c r="AA337" t="s">
        <v>29</v>
      </c>
      <c r="AB337" t="s">
        <v>29</v>
      </c>
      <c r="AC337" t="s">
        <v>29</v>
      </c>
      <c r="AD337" t="s">
        <v>29</v>
      </c>
      <c r="AE337" t="s">
        <v>29</v>
      </c>
      <c r="AF337" t="s">
        <v>29</v>
      </c>
      <c r="AG337" t="s">
        <v>29</v>
      </c>
      <c r="AH337" t="s">
        <v>29</v>
      </c>
      <c r="AI337" t="s">
        <v>29</v>
      </c>
      <c r="AJ337" t="s">
        <v>29</v>
      </c>
      <c r="AK337" t="s">
        <v>29</v>
      </c>
      <c r="AL337" t="s">
        <v>29</v>
      </c>
      <c r="AM337" t="s">
        <v>29</v>
      </c>
      <c r="AN337">
        <v>0</v>
      </c>
      <c r="AO337">
        <v>0</v>
      </c>
      <c r="AQ337">
        <v>20200309</v>
      </c>
      <c r="AR337" t="s">
        <v>20</v>
      </c>
      <c r="AS337" t="s">
        <v>29</v>
      </c>
      <c r="AT337" t="s">
        <v>29</v>
      </c>
      <c r="AU337" t="s">
        <v>29</v>
      </c>
      <c r="AV337" t="s">
        <v>29</v>
      </c>
      <c r="AW337" t="s">
        <v>29</v>
      </c>
      <c r="AX337" t="s">
        <v>29</v>
      </c>
      <c r="AY337" t="s">
        <v>29</v>
      </c>
      <c r="AZ337" t="s">
        <v>29</v>
      </c>
      <c r="BA337" t="s">
        <v>29</v>
      </c>
      <c r="BB337" t="s">
        <v>29</v>
      </c>
      <c r="BC337" t="s">
        <v>29</v>
      </c>
      <c r="BD337" t="s">
        <v>29</v>
      </c>
      <c r="BE337" t="s">
        <v>29</v>
      </c>
      <c r="BF337" t="s">
        <v>29</v>
      </c>
      <c r="BG337" t="s">
        <v>29</v>
      </c>
      <c r="BH337" t="s">
        <v>29</v>
      </c>
      <c r="BI337" t="s">
        <v>29</v>
      </c>
      <c r="BJ337">
        <v>0</v>
      </c>
      <c r="BK337">
        <v>0</v>
      </c>
      <c r="BM337">
        <v>20200309</v>
      </c>
      <c r="BN337" t="s">
        <v>22</v>
      </c>
      <c r="BO337" t="s">
        <v>29</v>
      </c>
      <c r="BP337" t="s">
        <v>29</v>
      </c>
      <c r="BQ337" t="s">
        <v>29</v>
      </c>
      <c r="BR337" t="s">
        <v>29</v>
      </c>
      <c r="BS337" t="s">
        <v>29</v>
      </c>
      <c r="BT337" t="s">
        <v>29</v>
      </c>
      <c r="BU337" t="s">
        <v>29</v>
      </c>
      <c r="BV337" t="s">
        <v>29</v>
      </c>
      <c r="BW337" t="s">
        <v>29</v>
      </c>
      <c r="BX337" t="s">
        <v>29</v>
      </c>
      <c r="BY337" t="s">
        <v>29</v>
      </c>
      <c r="BZ337" t="s">
        <v>29</v>
      </c>
      <c r="CA337" t="s">
        <v>29</v>
      </c>
      <c r="CB337" t="s">
        <v>29</v>
      </c>
      <c r="CC337" t="s">
        <v>29</v>
      </c>
      <c r="CD337" t="s">
        <v>29</v>
      </c>
      <c r="CE337" t="s">
        <v>29</v>
      </c>
      <c r="CF337">
        <v>0</v>
      </c>
      <c r="CG337">
        <v>0</v>
      </c>
      <c r="CI337">
        <v>20200309</v>
      </c>
      <c r="CJ337" t="s">
        <v>23</v>
      </c>
      <c r="CK337" t="s">
        <v>29</v>
      </c>
      <c r="CL337" t="s">
        <v>29</v>
      </c>
      <c r="CM337" t="s">
        <v>29</v>
      </c>
      <c r="CN337" t="s">
        <v>29</v>
      </c>
      <c r="CO337" t="s">
        <v>29</v>
      </c>
      <c r="CP337" t="s">
        <v>29</v>
      </c>
      <c r="CQ337" t="s">
        <v>29</v>
      </c>
      <c r="CR337" t="s">
        <v>29</v>
      </c>
      <c r="CS337" t="s">
        <v>29</v>
      </c>
      <c r="CT337" t="s">
        <v>29</v>
      </c>
      <c r="CU337" t="s">
        <v>29</v>
      </c>
      <c r="CV337" t="s">
        <v>29</v>
      </c>
      <c r="CW337" t="s">
        <v>29</v>
      </c>
      <c r="CX337" t="s">
        <v>29</v>
      </c>
      <c r="CY337" t="s">
        <v>29</v>
      </c>
      <c r="CZ337" t="s">
        <v>29</v>
      </c>
      <c r="DA337" t="s">
        <v>29</v>
      </c>
      <c r="DB337">
        <v>0</v>
      </c>
      <c r="DC337">
        <v>0</v>
      </c>
    </row>
    <row r="338" spans="21:107" x14ac:dyDescent="0.2">
      <c r="U338">
        <v>20200310</v>
      </c>
      <c r="V338" t="s">
        <v>19</v>
      </c>
      <c r="W338" t="s">
        <v>29</v>
      </c>
      <c r="X338" t="s">
        <v>29</v>
      </c>
      <c r="Y338" t="s">
        <v>29</v>
      </c>
      <c r="Z338" t="s">
        <v>29</v>
      </c>
      <c r="AA338" t="s">
        <v>29</v>
      </c>
      <c r="AB338" t="s">
        <v>29</v>
      </c>
      <c r="AC338" t="s">
        <v>29</v>
      </c>
      <c r="AD338" t="s">
        <v>29</v>
      </c>
      <c r="AE338" t="s">
        <v>29</v>
      </c>
      <c r="AF338" t="s">
        <v>29</v>
      </c>
      <c r="AG338" t="s">
        <v>29</v>
      </c>
      <c r="AH338" t="s">
        <v>29</v>
      </c>
      <c r="AI338" t="s">
        <v>29</v>
      </c>
      <c r="AJ338" t="s">
        <v>29</v>
      </c>
      <c r="AK338" t="s">
        <v>29</v>
      </c>
      <c r="AL338" t="s">
        <v>29</v>
      </c>
      <c r="AM338" t="s">
        <v>29</v>
      </c>
      <c r="AN338">
        <v>0</v>
      </c>
      <c r="AO338">
        <v>0</v>
      </c>
      <c r="AQ338">
        <v>20200310</v>
      </c>
      <c r="AR338" t="s">
        <v>20</v>
      </c>
      <c r="AS338" t="s">
        <v>29</v>
      </c>
      <c r="AT338" t="s">
        <v>29</v>
      </c>
      <c r="AU338" t="s">
        <v>29</v>
      </c>
      <c r="AV338" t="s">
        <v>29</v>
      </c>
      <c r="AW338" t="s">
        <v>29</v>
      </c>
      <c r="AX338" t="s">
        <v>29</v>
      </c>
      <c r="AY338" t="s">
        <v>29</v>
      </c>
      <c r="AZ338" t="s">
        <v>29</v>
      </c>
      <c r="BA338" t="s">
        <v>29</v>
      </c>
      <c r="BB338" t="s">
        <v>29</v>
      </c>
      <c r="BC338" t="s">
        <v>29</v>
      </c>
      <c r="BD338" t="s">
        <v>29</v>
      </c>
      <c r="BE338" t="s">
        <v>29</v>
      </c>
      <c r="BF338" t="s">
        <v>29</v>
      </c>
      <c r="BG338" t="s">
        <v>29</v>
      </c>
      <c r="BH338" t="s">
        <v>29</v>
      </c>
      <c r="BI338" t="s">
        <v>29</v>
      </c>
      <c r="BJ338">
        <v>0</v>
      </c>
      <c r="BK338">
        <v>0</v>
      </c>
      <c r="BM338">
        <v>20200310</v>
      </c>
      <c r="BN338" t="s">
        <v>22</v>
      </c>
      <c r="BO338" t="s">
        <v>29</v>
      </c>
      <c r="BP338" t="s">
        <v>29</v>
      </c>
      <c r="BQ338" t="s">
        <v>29</v>
      </c>
      <c r="BR338" t="s">
        <v>29</v>
      </c>
      <c r="BS338" t="s">
        <v>29</v>
      </c>
      <c r="BT338" t="s">
        <v>29</v>
      </c>
      <c r="BU338" t="s">
        <v>29</v>
      </c>
      <c r="BV338" t="s">
        <v>29</v>
      </c>
      <c r="BW338" t="s">
        <v>29</v>
      </c>
      <c r="BX338" t="s">
        <v>29</v>
      </c>
      <c r="BY338" t="s">
        <v>29</v>
      </c>
      <c r="BZ338" t="s">
        <v>29</v>
      </c>
      <c r="CA338" t="s">
        <v>29</v>
      </c>
      <c r="CB338" t="s">
        <v>29</v>
      </c>
      <c r="CC338" t="s">
        <v>29</v>
      </c>
      <c r="CD338" t="s">
        <v>29</v>
      </c>
      <c r="CE338" t="s">
        <v>29</v>
      </c>
      <c r="CF338">
        <v>0</v>
      </c>
      <c r="CG338">
        <v>0</v>
      </c>
      <c r="CI338">
        <v>20200310</v>
      </c>
      <c r="CJ338" t="s">
        <v>23</v>
      </c>
      <c r="CK338" t="s">
        <v>29</v>
      </c>
      <c r="CL338" t="s">
        <v>29</v>
      </c>
      <c r="CM338" t="s">
        <v>29</v>
      </c>
      <c r="CN338" t="s">
        <v>29</v>
      </c>
      <c r="CO338" t="s">
        <v>29</v>
      </c>
      <c r="CP338" t="s">
        <v>29</v>
      </c>
      <c r="CQ338" t="s">
        <v>29</v>
      </c>
      <c r="CR338" t="s">
        <v>29</v>
      </c>
      <c r="CS338" t="s">
        <v>29</v>
      </c>
      <c r="CT338" t="s">
        <v>29</v>
      </c>
      <c r="CU338" t="s">
        <v>29</v>
      </c>
      <c r="CV338" t="s">
        <v>29</v>
      </c>
      <c r="CW338" t="s">
        <v>29</v>
      </c>
      <c r="CX338" t="s">
        <v>29</v>
      </c>
      <c r="CY338" t="s">
        <v>29</v>
      </c>
      <c r="CZ338" t="s">
        <v>29</v>
      </c>
      <c r="DA338" t="s">
        <v>29</v>
      </c>
      <c r="DB338">
        <v>0</v>
      </c>
      <c r="DC338">
        <v>0</v>
      </c>
    </row>
    <row r="339" spans="21:107" x14ac:dyDescent="0.2">
      <c r="U339">
        <v>20200311</v>
      </c>
      <c r="V339" t="s">
        <v>19</v>
      </c>
      <c r="W339" t="s">
        <v>29</v>
      </c>
      <c r="X339" t="s">
        <v>29</v>
      </c>
      <c r="Y339" t="s">
        <v>29</v>
      </c>
      <c r="Z339" t="s">
        <v>29</v>
      </c>
      <c r="AA339" t="s">
        <v>29</v>
      </c>
      <c r="AB339" t="s">
        <v>29</v>
      </c>
      <c r="AC339" t="s">
        <v>29</v>
      </c>
      <c r="AD339" t="s">
        <v>29</v>
      </c>
      <c r="AE339" t="s">
        <v>29</v>
      </c>
      <c r="AF339" t="s">
        <v>29</v>
      </c>
      <c r="AG339" t="s">
        <v>29</v>
      </c>
      <c r="AH339" t="s">
        <v>29</v>
      </c>
      <c r="AI339" t="s">
        <v>29</v>
      </c>
      <c r="AJ339" t="s">
        <v>29</v>
      </c>
      <c r="AK339" t="s">
        <v>29</v>
      </c>
      <c r="AL339" t="s">
        <v>29</v>
      </c>
      <c r="AM339" t="s">
        <v>29</v>
      </c>
      <c r="AN339">
        <v>0</v>
      </c>
      <c r="AO339">
        <v>0</v>
      </c>
      <c r="AQ339">
        <v>20200311</v>
      </c>
      <c r="AR339" t="s">
        <v>20</v>
      </c>
      <c r="AS339" t="s">
        <v>29</v>
      </c>
      <c r="AT339" t="s">
        <v>29</v>
      </c>
      <c r="AU339" t="s">
        <v>29</v>
      </c>
      <c r="AV339" t="s">
        <v>29</v>
      </c>
      <c r="AW339" t="s">
        <v>29</v>
      </c>
      <c r="AX339" t="s">
        <v>29</v>
      </c>
      <c r="AY339" t="s">
        <v>29</v>
      </c>
      <c r="AZ339" t="s">
        <v>29</v>
      </c>
      <c r="BA339" t="s">
        <v>29</v>
      </c>
      <c r="BB339" t="s">
        <v>29</v>
      </c>
      <c r="BC339" t="s">
        <v>29</v>
      </c>
      <c r="BD339" t="s">
        <v>29</v>
      </c>
      <c r="BE339" t="s">
        <v>29</v>
      </c>
      <c r="BF339" t="s">
        <v>29</v>
      </c>
      <c r="BG339" t="s">
        <v>29</v>
      </c>
      <c r="BH339" t="s">
        <v>29</v>
      </c>
      <c r="BI339" t="s">
        <v>29</v>
      </c>
      <c r="BJ339">
        <v>0</v>
      </c>
      <c r="BK339">
        <v>0</v>
      </c>
      <c r="BM339">
        <v>20200311</v>
      </c>
      <c r="BN339" t="s">
        <v>22</v>
      </c>
      <c r="BO339" t="s">
        <v>29</v>
      </c>
      <c r="BP339" t="s">
        <v>29</v>
      </c>
      <c r="BQ339" t="s">
        <v>29</v>
      </c>
      <c r="BR339" t="s">
        <v>29</v>
      </c>
      <c r="BS339" t="s">
        <v>29</v>
      </c>
      <c r="BT339" t="s">
        <v>29</v>
      </c>
      <c r="BU339" t="s">
        <v>29</v>
      </c>
      <c r="BV339" t="s">
        <v>29</v>
      </c>
      <c r="BW339" t="s">
        <v>29</v>
      </c>
      <c r="BX339" t="s">
        <v>29</v>
      </c>
      <c r="BY339" t="s">
        <v>29</v>
      </c>
      <c r="BZ339" t="s">
        <v>29</v>
      </c>
      <c r="CA339" t="s">
        <v>29</v>
      </c>
      <c r="CB339" t="s">
        <v>29</v>
      </c>
      <c r="CC339" t="s">
        <v>29</v>
      </c>
      <c r="CD339" t="s">
        <v>29</v>
      </c>
      <c r="CE339" t="s">
        <v>29</v>
      </c>
      <c r="CF339">
        <v>0</v>
      </c>
      <c r="CG339">
        <v>0</v>
      </c>
      <c r="CI339">
        <v>20200311</v>
      </c>
      <c r="CJ339" t="s">
        <v>23</v>
      </c>
      <c r="CK339" t="s">
        <v>29</v>
      </c>
      <c r="CL339" t="s">
        <v>29</v>
      </c>
      <c r="CM339" t="s">
        <v>29</v>
      </c>
      <c r="CN339" t="s">
        <v>29</v>
      </c>
      <c r="CO339" t="s">
        <v>29</v>
      </c>
      <c r="CP339" t="s">
        <v>29</v>
      </c>
      <c r="CQ339" t="s">
        <v>29</v>
      </c>
      <c r="CR339" t="s">
        <v>29</v>
      </c>
      <c r="CS339" t="s">
        <v>29</v>
      </c>
      <c r="CT339" t="s">
        <v>29</v>
      </c>
      <c r="CU339" t="s">
        <v>29</v>
      </c>
      <c r="CV339" t="s">
        <v>29</v>
      </c>
      <c r="CW339" t="s">
        <v>29</v>
      </c>
      <c r="CX339" t="s">
        <v>29</v>
      </c>
      <c r="CY339" t="s">
        <v>29</v>
      </c>
      <c r="CZ339" t="s">
        <v>29</v>
      </c>
      <c r="DA339" t="s">
        <v>29</v>
      </c>
      <c r="DB339">
        <v>0</v>
      </c>
      <c r="DC339">
        <v>0</v>
      </c>
    </row>
    <row r="340" spans="21:107" x14ac:dyDescent="0.2">
      <c r="U340">
        <v>20200312</v>
      </c>
      <c r="V340" t="s">
        <v>19</v>
      </c>
      <c r="W340" t="s">
        <v>29</v>
      </c>
      <c r="X340" t="s">
        <v>29</v>
      </c>
      <c r="Y340" t="s">
        <v>29</v>
      </c>
      <c r="Z340" t="s">
        <v>29</v>
      </c>
      <c r="AA340" t="s">
        <v>29</v>
      </c>
      <c r="AB340" t="s">
        <v>29</v>
      </c>
      <c r="AC340" t="s">
        <v>29</v>
      </c>
      <c r="AD340" t="s">
        <v>29</v>
      </c>
      <c r="AE340" t="s">
        <v>29</v>
      </c>
      <c r="AF340" t="s">
        <v>29</v>
      </c>
      <c r="AG340" t="s">
        <v>29</v>
      </c>
      <c r="AH340" t="s">
        <v>29</v>
      </c>
      <c r="AI340" t="s">
        <v>29</v>
      </c>
      <c r="AJ340" t="s">
        <v>29</v>
      </c>
      <c r="AK340" t="s">
        <v>29</v>
      </c>
      <c r="AL340" t="s">
        <v>29</v>
      </c>
      <c r="AM340" t="s">
        <v>29</v>
      </c>
      <c r="AN340">
        <v>0</v>
      </c>
      <c r="AO340">
        <v>0</v>
      </c>
      <c r="AQ340">
        <v>20200312</v>
      </c>
      <c r="AR340" t="s">
        <v>20</v>
      </c>
      <c r="AS340" t="s">
        <v>29</v>
      </c>
      <c r="AT340" t="s">
        <v>29</v>
      </c>
      <c r="AU340" t="s">
        <v>29</v>
      </c>
      <c r="AV340" t="s">
        <v>29</v>
      </c>
      <c r="AW340" t="s">
        <v>29</v>
      </c>
      <c r="AX340" t="s">
        <v>29</v>
      </c>
      <c r="AY340" t="s">
        <v>29</v>
      </c>
      <c r="AZ340" t="s">
        <v>29</v>
      </c>
      <c r="BA340" t="s">
        <v>29</v>
      </c>
      <c r="BB340" t="s">
        <v>29</v>
      </c>
      <c r="BC340" t="s">
        <v>29</v>
      </c>
      <c r="BD340" t="s">
        <v>29</v>
      </c>
      <c r="BE340" t="s">
        <v>29</v>
      </c>
      <c r="BF340" t="s">
        <v>29</v>
      </c>
      <c r="BG340" t="s">
        <v>29</v>
      </c>
      <c r="BH340" t="s">
        <v>29</v>
      </c>
      <c r="BI340" t="s">
        <v>29</v>
      </c>
      <c r="BJ340">
        <v>0</v>
      </c>
      <c r="BK340">
        <v>0</v>
      </c>
      <c r="BM340">
        <v>20200312</v>
      </c>
      <c r="BN340" t="s">
        <v>22</v>
      </c>
      <c r="BO340" t="s">
        <v>29</v>
      </c>
      <c r="BP340" t="s">
        <v>29</v>
      </c>
      <c r="BQ340" t="s">
        <v>29</v>
      </c>
      <c r="BR340" t="s">
        <v>29</v>
      </c>
      <c r="BS340" t="s">
        <v>29</v>
      </c>
      <c r="BT340" t="s">
        <v>29</v>
      </c>
      <c r="BU340" t="s">
        <v>29</v>
      </c>
      <c r="BV340" t="s">
        <v>29</v>
      </c>
      <c r="BW340" t="s">
        <v>29</v>
      </c>
      <c r="BX340" t="s">
        <v>29</v>
      </c>
      <c r="BY340" t="s">
        <v>29</v>
      </c>
      <c r="BZ340" t="s">
        <v>29</v>
      </c>
      <c r="CA340" t="s">
        <v>29</v>
      </c>
      <c r="CB340" t="s">
        <v>29</v>
      </c>
      <c r="CC340" t="s">
        <v>29</v>
      </c>
      <c r="CD340" t="s">
        <v>29</v>
      </c>
      <c r="CE340" t="s">
        <v>29</v>
      </c>
      <c r="CF340">
        <v>0</v>
      </c>
      <c r="CG340">
        <v>0</v>
      </c>
      <c r="CI340">
        <v>20200312</v>
      </c>
      <c r="CJ340" t="s">
        <v>23</v>
      </c>
      <c r="CK340" t="s">
        <v>29</v>
      </c>
      <c r="CL340" t="s">
        <v>29</v>
      </c>
      <c r="CM340" t="s">
        <v>29</v>
      </c>
      <c r="CN340" t="s">
        <v>29</v>
      </c>
      <c r="CO340" t="s">
        <v>29</v>
      </c>
      <c r="CP340" t="s">
        <v>29</v>
      </c>
      <c r="CQ340" t="s">
        <v>29</v>
      </c>
      <c r="CR340" t="s">
        <v>29</v>
      </c>
      <c r="CS340" t="s">
        <v>29</v>
      </c>
      <c r="CT340" t="s">
        <v>29</v>
      </c>
      <c r="CU340" t="s">
        <v>29</v>
      </c>
      <c r="CV340" t="s">
        <v>29</v>
      </c>
      <c r="CW340" t="s">
        <v>29</v>
      </c>
      <c r="CX340" t="s">
        <v>29</v>
      </c>
      <c r="CY340" t="s">
        <v>29</v>
      </c>
      <c r="CZ340" t="s">
        <v>29</v>
      </c>
      <c r="DA340" t="s">
        <v>29</v>
      </c>
      <c r="DB340">
        <v>0</v>
      </c>
      <c r="DC340">
        <v>0</v>
      </c>
    </row>
    <row r="341" spans="21:107" x14ac:dyDescent="0.2">
      <c r="U341">
        <v>20200313</v>
      </c>
      <c r="V341" t="s">
        <v>19</v>
      </c>
      <c r="W341" t="s">
        <v>29</v>
      </c>
      <c r="X341" t="s">
        <v>29</v>
      </c>
      <c r="Y341" t="s">
        <v>29</v>
      </c>
      <c r="Z341" t="s">
        <v>29</v>
      </c>
      <c r="AA341" t="s">
        <v>29</v>
      </c>
      <c r="AB341" t="s">
        <v>29</v>
      </c>
      <c r="AC341" t="s">
        <v>29</v>
      </c>
      <c r="AD341" t="s">
        <v>29</v>
      </c>
      <c r="AE341" t="s">
        <v>29</v>
      </c>
      <c r="AF341" t="s">
        <v>29</v>
      </c>
      <c r="AG341" t="s">
        <v>29</v>
      </c>
      <c r="AH341" t="s">
        <v>29</v>
      </c>
      <c r="AI341" t="s">
        <v>29</v>
      </c>
      <c r="AJ341" t="s">
        <v>29</v>
      </c>
      <c r="AK341" t="s">
        <v>29</v>
      </c>
      <c r="AL341" t="s">
        <v>29</v>
      </c>
      <c r="AM341" t="s">
        <v>29</v>
      </c>
      <c r="AN341">
        <v>0</v>
      </c>
      <c r="AO341">
        <v>0</v>
      </c>
      <c r="AQ341">
        <v>20200313</v>
      </c>
      <c r="AR341" t="s">
        <v>20</v>
      </c>
      <c r="AS341" t="s">
        <v>29</v>
      </c>
      <c r="AT341" t="s">
        <v>29</v>
      </c>
      <c r="AU341" t="s">
        <v>29</v>
      </c>
      <c r="AV341" t="s">
        <v>29</v>
      </c>
      <c r="AW341" t="s">
        <v>29</v>
      </c>
      <c r="AX341" t="s">
        <v>29</v>
      </c>
      <c r="AY341" t="s">
        <v>29</v>
      </c>
      <c r="AZ341" t="s">
        <v>29</v>
      </c>
      <c r="BA341" t="s">
        <v>29</v>
      </c>
      <c r="BB341" t="s">
        <v>29</v>
      </c>
      <c r="BC341" t="s">
        <v>29</v>
      </c>
      <c r="BD341" t="s">
        <v>29</v>
      </c>
      <c r="BE341" t="s">
        <v>29</v>
      </c>
      <c r="BF341" t="s">
        <v>29</v>
      </c>
      <c r="BG341" t="s">
        <v>29</v>
      </c>
      <c r="BH341" t="s">
        <v>29</v>
      </c>
      <c r="BI341" t="s">
        <v>29</v>
      </c>
      <c r="BJ341">
        <v>0</v>
      </c>
      <c r="BK341">
        <v>0</v>
      </c>
      <c r="BM341">
        <v>20200313</v>
      </c>
      <c r="BN341" t="s">
        <v>22</v>
      </c>
      <c r="BO341" t="s">
        <v>29</v>
      </c>
      <c r="BP341" t="s">
        <v>29</v>
      </c>
      <c r="BQ341" t="s">
        <v>29</v>
      </c>
      <c r="BR341" t="s">
        <v>29</v>
      </c>
      <c r="BS341" t="s">
        <v>29</v>
      </c>
      <c r="BT341" t="s">
        <v>29</v>
      </c>
      <c r="BU341" t="s">
        <v>29</v>
      </c>
      <c r="BV341" t="s">
        <v>29</v>
      </c>
      <c r="BW341" t="s">
        <v>29</v>
      </c>
      <c r="BX341" t="s">
        <v>29</v>
      </c>
      <c r="BY341" t="s">
        <v>29</v>
      </c>
      <c r="BZ341" t="s">
        <v>29</v>
      </c>
      <c r="CA341" t="s">
        <v>29</v>
      </c>
      <c r="CB341" t="s">
        <v>29</v>
      </c>
      <c r="CC341" t="s">
        <v>29</v>
      </c>
      <c r="CD341" t="s">
        <v>29</v>
      </c>
      <c r="CE341" t="s">
        <v>29</v>
      </c>
      <c r="CF341">
        <v>0</v>
      </c>
      <c r="CG341">
        <v>0</v>
      </c>
      <c r="CI341">
        <v>20200313</v>
      </c>
      <c r="CJ341" t="s">
        <v>23</v>
      </c>
      <c r="CK341" t="s">
        <v>29</v>
      </c>
      <c r="CL341" t="s">
        <v>29</v>
      </c>
      <c r="CM341" t="s">
        <v>29</v>
      </c>
      <c r="CN341" t="s">
        <v>29</v>
      </c>
      <c r="CO341" t="s">
        <v>29</v>
      </c>
      <c r="CP341" t="s">
        <v>29</v>
      </c>
      <c r="CQ341" t="s">
        <v>29</v>
      </c>
      <c r="CR341" t="s">
        <v>29</v>
      </c>
      <c r="CS341" t="s">
        <v>29</v>
      </c>
      <c r="CT341" t="s">
        <v>29</v>
      </c>
      <c r="CU341" t="s">
        <v>29</v>
      </c>
      <c r="CV341" t="s">
        <v>29</v>
      </c>
      <c r="CW341" t="s">
        <v>29</v>
      </c>
      <c r="CX341" t="s">
        <v>29</v>
      </c>
      <c r="CY341" t="s">
        <v>29</v>
      </c>
      <c r="CZ341" t="s">
        <v>29</v>
      </c>
      <c r="DA341" t="s">
        <v>29</v>
      </c>
      <c r="DB341">
        <v>0</v>
      </c>
      <c r="DC341">
        <v>0</v>
      </c>
    </row>
    <row r="342" spans="21:107" x14ac:dyDescent="0.2">
      <c r="U342">
        <v>20200314</v>
      </c>
      <c r="V342" t="s">
        <v>19</v>
      </c>
      <c r="W342" t="s">
        <v>29</v>
      </c>
      <c r="X342" t="s">
        <v>29</v>
      </c>
      <c r="Y342" t="s">
        <v>29</v>
      </c>
      <c r="Z342" t="s">
        <v>29</v>
      </c>
      <c r="AA342" t="s">
        <v>29</v>
      </c>
      <c r="AB342" t="s">
        <v>29</v>
      </c>
      <c r="AC342" t="s">
        <v>29</v>
      </c>
      <c r="AD342" t="s">
        <v>29</v>
      </c>
      <c r="AE342" t="s">
        <v>29</v>
      </c>
      <c r="AF342" t="s">
        <v>29</v>
      </c>
      <c r="AG342" t="s">
        <v>29</v>
      </c>
      <c r="AH342" t="s">
        <v>29</v>
      </c>
      <c r="AI342" t="s">
        <v>29</v>
      </c>
      <c r="AJ342" t="s">
        <v>29</v>
      </c>
      <c r="AK342" t="s">
        <v>29</v>
      </c>
      <c r="AL342" t="s">
        <v>29</v>
      </c>
      <c r="AM342" t="s">
        <v>29</v>
      </c>
      <c r="AN342">
        <v>0</v>
      </c>
      <c r="AO342">
        <v>0</v>
      </c>
      <c r="AQ342">
        <v>20200314</v>
      </c>
      <c r="AR342" t="s">
        <v>20</v>
      </c>
      <c r="AS342" t="s">
        <v>29</v>
      </c>
      <c r="AT342" t="s">
        <v>29</v>
      </c>
      <c r="AU342" t="s">
        <v>29</v>
      </c>
      <c r="AV342" t="s">
        <v>29</v>
      </c>
      <c r="AW342" t="s">
        <v>29</v>
      </c>
      <c r="AX342" t="s">
        <v>29</v>
      </c>
      <c r="AY342" t="s">
        <v>29</v>
      </c>
      <c r="AZ342" t="s">
        <v>29</v>
      </c>
      <c r="BA342" t="s">
        <v>29</v>
      </c>
      <c r="BB342" t="s">
        <v>29</v>
      </c>
      <c r="BC342" t="s">
        <v>29</v>
      </c>
      <c r="BD342" t="s">
        <v>29</v>
      </c>
      <c r="BE342" t="s">
        <v>29</v>
      </c>
      <c r="BF342" t="s">
        <v>29</v>
      </c>
      <c r="BG342" t="s">
        <v>29</v>
      </c>
      <c r="BH342" t="s">
        <v>29</v>
      </c>
      <c r="BI342" t="s">
        <v>29</v>
      </c>
      <c r="BJ342">
        <v>0</v>
      </c>
      <c r="BK342">
        <v>0</v>
      </c>
      <c r="BM342">
        <v>20200314</v>
      </c>
      <c r="BN342" t="s">
        <v>22</v>
      </c>
      <c r="BO342" t="s">
        <v>29</v>
      </c>
      <c r="BP342" t="s">
        <v>29</v>
      </c>
      <c r="BQ342" t="s">
        <v>29</v>
      </c>
      <c r="BR342" t="s">
        <v>29</v>
      </c>
      <c r="BS342" t="s">
        <v>29</v>
      </c>
      <c r="BT342" t="s">
        <v>29</v>
      </c>
      <c r="BU342" t="s">
        <v>29</v>
      </c>
      <c r="BV342" t="s">
        <v>29</v>
      </c>
      <c r="BW342" t="s">
        <v>29</v>
      </c>
      <c r="BX342" t="s">
        <v>29</v>
      </c>
      <c r="BY342" t="s">
        <v>29</v>
      </c>
      <c r="BZ342" t="s">
        <v>29</v>
      </c>
      <c r="CA342" t="s">
        <v>29</v>
      </c>
      <c r="CB342" t="s">
        <v>29</v>
      </c>
      <c r="CC342" t="s">
        <v>29</v>
      </c>
      <c r="CD342" t="s">
        <v>29</v>
      </c>
      <c r="CE342" t="s">
        <v>29</v>
      </c>
      <c r="CF342">
        <v>0</v>
      </c>
      <c r="CG342">
        <v>0</v>
      </c>
      <c r="CI342">
        <v>20200314</v>
      </c>
      <c r="CJ342" t="s">
        <v>23</v>
      </c>
      <c r="CK342" t="s">
        <v>29</v>
      </c>
      <c r="CL342" t="s">
        <v>29</v>
      </c>
      <c r="CM342" t="s">
        <v>29</v>
      </c>
      <c r="CN342" t="s">
        <v>29</v>
      </c>
      <c r="CO342" t="s">
        <v>29</v>
      </c>
      <c r="CP342" t="s">
        <v>29</v>
      </c>
      <c r="CQ342" t="s">
        <v>29</v>
      </c>
      <c r="CR342" t="s">
        <v>29</v>
      </c>
      <c r="CS342" t="s">
        <v>29</v>
      </c>
      <c r="CT342" t="s">
        <v>29</v>
      </c>
      <c r="CU342" t="s">
        <v>29</v>
      </c>
      <c r="CV342" t="s">
        <v>29</v>
      </c>
      <c r="CW342" t="s">
        <v>29</v>
      </c>
      <c r="CX342" t="s">
        <v>29</v>
      </c>
      <c r="CY342" t="s">
        <v>29</v>
      </c>
      <c r="CZ342" t="s">
        <v>29</v>
      </c>
      <c r="DA342" t="s">
        <v>29</v>
      </c>
      <c r="DB342">
        <v>0</v>
      </c>
      <c r="DC342">
        <v>0</v>
      </c>
    </row>
    <row r="343" spans="21:107" x14ac:dyDescent="0.2">
      <c r="U343">
        <v>20200315</v>
      </c>
      <c r="V343" t="s">
        <v>19</v>
      </c>
      <c r="W343" t="s">
        <v>29</v>
      </c>
      <c r="X343" t="s">
        <v>29</v>
      </c>
      <c r="Y343" t="s">
        <v>29</v>
      </c>
      <c r="Z343" t="s">
        <v>29</v>
      </c>
      <c r="AA343" t="s">
        <v>29</v>
      </c>
      <c r="AB343" t="s">
        <v>29</v>
      </c>
      <c r="AC343" t="s">
        <v>29</v>
      </c>
      <c r="AD343" t="s">
        <v>29</v>
      </c>
      <c r="AE343" t="s">
        <v>29</v>
      </c>
      <c r="AF343" t="s">
        <v>29</v>
      </c>
      <c r="AG343" t="s">
        <v>29</v>
      </c>
      <c r="AH343" t="s">
        <v>29</v>
      </c>
      <c r="AI343" t="s">
        <v>29</v>
      </c>
      <c r="AJ343" t="s">
        <v>29</v>
      </c>
      <c r="AK343" t="s">
        <v>29</v>
      </c>
      <c r="AL343" t="s">
        <v>29</v>
      </c>
      <c r="AM343" t="s">
        <v>29</v>
      </c>
      <c r="AN343">
        <v>0</v>
      </c>
      <c r="AO343">
        <v>0</v>
      </c>
      <c r="AQ343">
        <v>20200315</v>
      </c>
      <c r="AR343" t="s">
        <v>20</v>
      </c>
      <c r="AS343" t="s">
        <v>29</v>
      </c>
      <c r="AT343" t="s">
        <v>29</v>
      </c>
      <c r="AU343" t="s">
        <v>29</v>
      </c>
      <c r="AV343" t="s">
        <v>29</v>
      </c>
      <c r="AW343" t="s">
        <v>29</v>
      </c>
      <c r="AX343" t="s">
        <v>29</v>
      </c>
      <c r="AY343" t="s">
        <v>29</v>
      </c>
      <c r="AZ343" t="s">
        <v>29</v>
      </c>
      <c r="BA343" t="s">
        <v>29</v>
      </c>
      <c r="BB343" t="s">
        <v>29</v>
      </c>
      <c r="BC343" t="s">
        <v>29</v>
      </c>
      <c r="BD343" t="s">
        <v>29</v>
      </c>
      <c r="BE343" t="s">
        <v>29</v>
      </c>
      <c r="BF343" t="s">
        <v>29</v>
      </c>
      <c r="BG343" t="s">
        <v>29</v>
      </c>
      <c r="BH343" t="s">
        <v>29</v>
      </c>
      <c r="BI343" t="s">
        <v>29</v>
      </c>
      <c r="BJ343">
        <v>0</v>
      </c>
      <c r="BK343">
        <v>0</v>
      </c>
      <c r="BM343">
        <v>20200315</v>
      </c>
      <c r="BN343" t="s">
        <v>22</v>
      </c>
      <c r="BO343" t="s">
        <v>29</v>
      </c>
      <c r="BP343" t="s">
        <v>29</v>
      </c>
      <c r="BQ343" t="s">
        <v>29</v>
      </c>
      <c r="BR343" t="s">
        <v>29</v>
      </c>
      <c r="BS343" t="s">
        <v>29</v>
      </c>
      <c r="BT343" t="s">
        <v>29</v>
      </c>
      <c r="BU343" t="s">
        <v>29</v>
      </c>
      <c r="BV343" t="s">
        <v>29</v>
      </c>
      <c r="BW343" t="s">
        <v>29</v>
      </c>
      <c r="BX343" t="s">
        <v>29</v>
      </c>
      <c r="BY343" t="s">
        <v>29</v>
      </c>
      <c r="BZ343" t="s">
        <v>29</v>
      </c>
      <c r="CA343" t="s">
        <v>29</v>
      </c>
      <c r="CB343" t="s">
        <v>29</v>
      </c>
      <c r="CC343" t="s">
        <v>29</v>
      </c>
      <c r="CD343" t="s">
        <v>29</v>
      </c>
      <c r="CE343" t="s">
        <v>29</v>
      </c>
      <c r="CF343">
        <v>0</v>
      </c>
      <c r="CG343">
        <v>0</v>
      </c>
      <c r="CI343">
        <v>20200315</v>
      </c>
      <c r="CJ343" t="s">
        <v>23</v>
      </c>
      <c r="CK343" t="s">
        <v>29</v>
      </c>
      <c r="CL343" t="s">
        <v>29</v>
      </c>
      <c r="CM343" t="s">
        <v>29</v>
      </c>
      <c r="CN343" t="s">
        <v>29</v>
      </c>
      <c r="CO343" t="s">
        <v>29</v>
      </c>
      <c r="CP343" t="s">
        <v>29</v>
      </c>
      <c r="CQ343" t="s">
        <v>29</v>
      </c>
      <c r="CR343" t="s">
        <v>29</v>
      </c>
      <c r="CS343" t="s">
        <v>29</v>
      </c>
      <c r="CT343" t="s">
        <v>29</v>
      </c>
      <c r="CU343" t="s">
        <v>29</v>
      </c>
      <c r="CV343" t="s">
        <v>29</v>
      </c>
      <c r="CW343" t="s">
        <v>29</v>
      </c>
      <c r="CX343" t="s">
        <v>29</v>
      </c>
      <c r="CY343" t="s">
        <v>29</v>
      </c>
      <c r="CZ343" t="s">
        <v>29</v>
      </c>
      <c r="DA343" t="s">
        <v>29</v>
      </c>
      <c r="DB343">
        <v>0</v>
      </c>
      <c r="DC343">
        <v>0</v>
      </c>
    </row>
    <row r="344" spans="21:107" x14ac:dyDescent="0.2">
      <c r="U344">
        <v>20200316</v>
      </c>
      <c r="V344" t="s">
        <v>19</v>
      </c>
      <c r="W344" t="s">
        <v>29</v>
      </c>
      <c r="X344" t="s">
        <v>29</v>
      </c>
      <c r="Y344" t="s">
        <v>29</v>
      </c>
      <c r="Z344" t="s">
        <v>29</v>
      </c>
      <c r="AA344" t="s">
        <v>29</v>
      </c>
      <c r="AB344" t="s">
        <v>29</v>
      </c>
      <c r="AC344" t="s">
        <v>29</v>
      </c>
      <c r="AD344" t="s">
        <v>29</v>
      </c>
      <c r="AE344" t="s">
        <v>29</v>
      </c>
      <c r="AF344" t="s">
        <v>29</v>
      </c>
      <c r="AG344" t="s">
        <v>29</v>
      </c>
      <c r="AH344" t="s">
        <v>29</v>
      </c>
      <c r="AI344" t="s">
        <v>29</v>
      </c>
      <c r="AJ344" t="s">
        <v>29</v>
      </c>
      <c r="AK344" t="s">
        <v>29</v>
      </c>
      <c r="AL344" t="s">
        <v>29</v>
      </c>
      <c r="AM344" t="s">
        <v>29</v>
      </c>
      <c r="AN344">
        <v>0</v>
      </c>
      <c r="AO344">
        <v>0</v>
      </c>
      <c r="AQ344">
        <v>20200316</v>
      </c>
      <c r="AR344" t="s">
        <v>20</v>
      </c>
      <c r="AS344" t="s">
        <v>29</v>
      </c>
      <c r="AT344" t="s">
        <v>29</v>
      </c>
      <c r="AU344" t="s">
        <v>29</v>
      </c>
      <c r="AV344" t="s">
        <v>29</v>
      </c>
      <c r="AW344" t="s">
        <v>29</v>
      </c>
      <c r="AX344" t="s">
        <v>29</v>
      </c>
      <c r="AY344" t="s">
        <v>29</v>
      </c>
      <c r="AZ344" t="s">
        <v>29</v>
      </c>
      <c r="BA344" t="s">
        <v>29</v>
      </c>
      <c r="BB344" t="s">
        <v>29</v>
      </c>
      <c r="BC344" t="s">
        <v>29</v>
      </c>
      <c r="BD344" t="s">
        <v>29</v>
      </c>
      <c r="BE344" t="s">
        <v>29</v>
      </c>
      <c r="BF344" t="s">
        <v>29</v>
      </c>
      <c r="BG344" t="s">
        <v>29</v>
      </c>
      <c r="BH344" t="s">
        <v>29</v>
      </c>
      <c r="BI344" t="s">
        <v>29</v>
      </c>
      <c r="BJ344">
        <v>0</v>
      </c>
      <c r="BK344">
        <v>0</v>
      </c>
      <c r="BM344">
        <v>20200316</v>
      </c>
      <c r="BN344" t="s">
        <v>22</v>
      </c>
      <c r="BO344" t="s">
        <v>29</v>
      </c>
      <c r="BP344" t="s">
        <v>29</v>
      </c>
      <c r="BQ344" t="s">
        <v>29</v>
      </c>
      <c r="BR344" t="s">
        <v>29</v>
      </c>
      <c r="BS344" t="s">
        <v>29</v>
      </c>
      <c r="BT344" t="s">
        <v>29</v>
      </c>
      <c r="BU344" t="s">
        <v>29</v>
      </c>
      <c r="BV344" t="s">
        <v>29</v>
      </c>
      <c r="BW344" t="s">
        <v>29</v>
      </c>
      <c r="BX344" t="s">
        <v>29</v>
      </c>
      <c r="BY344" t="s">
        <v>29</v>
      </c>
      <c r="BZ344" t="s">
        <v>29</v>
      </c>
      <c r="CA344" t="s">
        <v>29</v>
      </c>
      <c r="CB344" t="s">
        <v>29</v>
      </c>
      <c r="CC344" t="s">
        <v>29</v>
      </c>
      <c r="CD344" t="s">
        <v>29</v>
      </c>
      <c r="CE344" t="s">
        <v>29</v>
      </c>
      <c r="CF344">
        <v>0</v>
      </c>
      <c r="CG344">
        <v>0</v>
      </c>
      <c r="CI344">
        <v>20200316</v>
      </c>
      <c r="CJ344" t="s">
        <v>23</v>
      </c>
      <c r="CK344" t="s">
        <v>29</v>
      </c>
      <c r="CL344" t="s">
        <v>29</v>
      </c>
      <c r="CM344" t="s">
        <v>29</v>
      </c>
      <c r="CN344" t="s">
        <v>29</v>
      </c>
      <c r="CO344" t="s">
        <v>29</v>
      </c>
      <c r="CP344" t="s">
        <v>29</v>
      </c>
      <c r="CQ344" t="s">
        <v>29</v>
      </c>
      <c r="CR344" t="s">
        <v>29</v>
      </c>
      <c r="CS344" t="s">
        <v>29</v>
      </c>
      <c r="CT344" t="s">
        <v>29</v>
      </c>
      <c r="CU344" t="s">
        <v>29</v>
      </c>
      <c r="CV344" t="s">
        <v>29</v>
      </c>
      <c r="CW344" t="s">
        <v>29</v>
      </c>
      <c r="CX344" t="s">
        <v>29</v>
      </c>
      <c r="CY344" t="s">
        <v>29</v>
      </c>
      <c r="CZ344" t="s">
        <v>29</v>
      </c>
      <c r="DA344" t="s">
        <v>29</v>
      </c>
      <c r="DB344">
        <v>0</v>
      </c>
      <c r="DC344">
        <v>0</v>
      </c>
    </row>
    <row r="345" spans="21:107" x14ac:dyDescent="0.2">
      <c r="U345">
        <v>20200317</v>
      </c>
      <c r="V345" t="s">
        <v>19</v>
      </c>
      <c r="W345" t="s">
        <v>29</v>
      </c>
      <c r="X345" t="s">
        <v>29</v>
      </c>
      <c r="Y345" t="s">
        <v>29</v>
      </c>
      <c r="Z345" t="s">
        <v>29</v>
      </c>
      <c r="AA345" t="s">
        <v>29</v>
      </c>
      <c r="AB345" t="s">
        <v>29</v>
      </c>
      <c r="AC345" t="s">
        <v>29</v>
      </c>
      <c r="AD345" t="s">
        <v>29</v>
      </c>
      <c r="AE345" t="s">
        <v>29</v>
      </c>
      <c r="AF345" t="s">
        <v>29</v>
      </c>
      <c r="AG345" t="s">
        <v>29</v>
      </c>
      <c r="AH345" t="s">
        <v>29</v>
      </c>
      <c r="AI345" t="s">
        <v>29</v>
      </c>
      <c r="AJ345" t="s">
        <v>29</v>
      </c>
      <c r="AK345" t="s">
        <v>29</v>
      </c>
      <c r="AL345" t="s">
        <v>29</v>
      </c>
      <c r="AM345" t="s">
        <v>29</v>
      </c>
      <c r="AN345">
        <v>0</v>
      </c>
      <c r="AO345">
        <v>0</v>
      </c>
      <c r="AQ345">
        <v>20200317</v>
      </c>
      <c r="AR345" t="s">
        <v>20</v>
      </c>
      <c r="AS345" t="s">
        <v>29</v>
      </c>
      <c r="AT345" t="s">
        <v>29</v>
      </c>
      <c r="AU345" t="s">
        <v>29</v>
      </c>
      <c r="AV345" t="s">
        <v>29</v>
      </c>
      <c r="AW345" t="s">
        <v>29</v>
      </c>
      <c r="AX345" t="s">
        <v>29</v>
      </c>
      <c r="AY345" t="s">
        <v>29</v>
      </c>
      <c r="AZ345" t="s">
        <v>29</v>
      </c>
      <c r="BA345" t="s">
        <v>29</v>
      </c>
      <c r="BB345" t="s">
        <v>29</v>
      </c>
      <c r="BC345" t="s">
        <v>29</v>
      </c>
      <c r="BD345" t="s">
        <v>29</v>
      </c>
      <c r="BE345" t="s">
        <v>29</v>
      </c>
      <c r="BF345" t="s">
        <v>29</v>
      </c>
      <c r="BG345" t="s">
        <v>29</v>
      </c>
      <c r="BH345" t="s">
        <v>29</v>
      </c>
      <c r="BI345" t="s">
        <v>29</v>
      </c>
      <c r="BJ345">
        <v>0</v>
      </c>
      <c r="BK345">
        <v>0</v>
      </c>
      <c r="BM345">
        <v>20200317</v>
      </c>
      <c r="BN345" t="s">
        <v>22</v>
      </c>
      <c r="BO345" t="s">
        <v>29</v>
      </c>
      <c r="BP345" t="s">
        <v>29</v>
      </c>
      <c r="BQ345" t="s">
        <v>29</v>
      </c>
      <c r="BR345" t="s">
        <v>29</v>
      </c>
      <c r="BS345" t="s">
        <v>29</v>
      </c>
      <c r="BT345" t="s">
        <v>29</v>
      </c>
      <c r="BU345" t="s">
        <v>29</v>
      </c>
      <c r="BV345" t="s">
        <v>29</v>
      </c>
      <c r="BW345" t="s">
        <v>29</v>
      </c>
      <c r="BX345" t="s">
        <v>29</v>
      </c>
      <c r="BY345" t="s">
        <v>29</v>
      </c>
      <c r="BZ345" t="s">
        <v>29</v>
      </c>
      <c r="CA345" t="s">
        <v>29</v>
      </c>
      <c r="CB345" t="s">
        <v>29</v>
      </c>
      <c r="CC345" t="s">
        <v>29</v>
      </c>
      <c r="CD345" t="s">
        <v>29</v>
      </c>
      <c r="CE345" t="s">
        <v>29</v>
      </c>
      <c r="CF345">
        <v>0</v>
      </c>
      <c r="CG345">
        <v>0</v>
      </c>
      <c r="CI345">
        <v>20200317</v>
      </c>
      <c r="CJ345" t="s">
        <v>23</v>
      </c>
      <c r="CK345" t="s">
        <v>29</v>
      </c>
      <c r="CL345" t="s">
        <v>29</v>
      </c>
      <c r="CM345" t="s">
        <v>29</v>
      </c>
      <c r="CN345" t="s">
        <v>29</v>
      </c>
      <c r="CO345" t="s">
        <v>29</v>
      </c>
      <c r="CP345" t="s">
        <v>29</v>
      </c>
      <c r="CQ345" t="s">
        <v>29</v>
      </c>
      <c r="CR345" t="s">
        <v>29</v>
      </c>
      <c r="CS345" t="s">
        <v>29</v>
      </c>
      <c r="CT345" t="s">
        <v>29</v>
      </c>
      <c r="CU345" t="s">
        <v>29</v>
      </c>
      <c r="CV345" t="s">
        <v>29</v>
      </c>
      <c r="CW345" t="s">
        <v>29</v>
      </c>
      <c r="CX345" t="s">
        <v>29</v>
      </c>
      <c r="CY345" t="s">
        <v>29</v>
      </c>
      <c r="CZ345" t="s">
        <v>29</v>
      </c>
      <c r="DA345" t="s">
        <v>29</v>
      </c>
      <c r="DB345">
        <v>0</v>
      </c>
      <c r="DC345">
        <v>0</v>
      </c>
    </row>
    <row r="346" spans="21:107" x14ac:dyDescent="0.2">
      <c r="U346">
        <v>20200318</v>
      </c>
      <c r="V346" t="s">
        <v>19</v>
      </c>
      <c r="W346" t="s">
        <v>29</v>
      </c>
      <c r="X346" t="s">
        <v>29</v>
      </c>
      <c r="Y346" t="s">
        <v>29</v>
      </c>
      <c r="Z346" t="s">
        <v>29</v>
      </c>
      <c r="AA346" t="s">
        <v>29</v>
      </c>
      <c r="AB346" t="s">
        <v>29</v>
      </c>
      <c r="AC346" t="s">
        <v>29</v>
      </c>
      <c r="AD346" t="s">
        <v>29</v>
      </c>
      <c r="AE346" t="s">
        <v>29</v>
      </c>
      <c r="AF346" t="s">
        <v>29</v>
      </c>
      <c r="AG346" t="s">
        <v>29</v>
      </c>
      <c r="AH346" t="s">
        <v>29</v>
      </c>
      <c r="AI346" t="s">
        <v>29</v>
      </c>
      <c r="AJ346" t="s">
        <v>29</v>
      </c>
      <c r="AK346" t="s">
        <v>29</v>
      </c>
      <c r="AL346" t="s">
        <v>29</v>
      </c>
      <c r="AM346" t="s">
        <v>29</v>
      </c>
      <c r="AN346">
        <v>0</v>
      </c>
      <c r="AO346">
        <v>0</v>
      </c>
      <c r="AQ346">
        <v>20200318</v>
      </c>
      <c r="AR346" t="s">
        <v>20</v>
      </c>
      <c r="AS346" t="s">
        <v>29</v>
      </c>
      <c r="AT346" t="s">
        <v>29</v>
      </c>
      <c r="AU346" t="s">
        <v>29</v>
      </c>
      <c r="AV346" t="s">
        <v>29</v>
      </c>
      <c r="AW346" t="s">
        <v>29</v>
      </c>
      <c r="AX346" t="s">
        <v>29</v>
      </c>
      <c r="AY346" t="s">
        <v>29</v>
      </c>
      <c r="AZ346" t="s">
        <v>29</v>
      </c>
      <c r="BA346" t="s">
        <v>29</v>
      </c>
      <c r="BB346" t="s">
        <v>29</v>
      </c>
      <c r="BC346" t="s">
        <v>29</v>
      </c>
      <c r="BD346" t="s">
        <v>29</v>
      </c>
      <c r="BE346" t="s">
        <v>29</v>
      </c>
      <c r="BF346" t="s">
        <v>29</v>
      </c>
      <c r="BG346" t="s">
        <v>29</v>
      </c>
      <c r="BH346" t="s">
        <v>29</v>
      </c>
      <c r="BI346" t="s">
        <v>29</v>
      </c>
      <c r="BJ346">
        <v>0</v>
      </c>
      <c r="BK346">
        <v>0</v>
      </c>
      <c r="BM346">
        <v>20200318</v>
      </c>
      <c r="BN346" t="s">
        <v>22</v>
      </c>
      <c r="BO346" t="s">
        <v>29</v>
      </c>
      <c r="BP346" t="s">
        <v>29</v>
      </c>
      <c r="BQ346" t="s">
        <v>29</v>
      </c>
      <c r="BR346" t="s">
        <v>29</v>
      </c>
      <c r="BS346" t="s">
        <v>29</v>
      </c>
      <c r="BT346" t="s">
        <v>29</v>
      </c>
      <c r="BU346" t="s">
        <v>29</v>
      </c>
      <c r="BV346" t="s">
        <v>29</v>
      </c>
      <c r="BW346" t="s">
        <v>29</v>
      </c>
      <c r="BX346" t="s">
        <v>29</v>
      </c>
      <c r="BY346" t="s">
        <v>29</v>
      </c>
      <c r="BZ346" t="s">
        <v>29</v>
      </c>
      <c r="CA346" t="s">
        <v>29</v>
      </c>
      <c r="CB346" t="s">
        <v>29</v>
      </c>
      <c r="CC346" t="s">
        <v>29</v>
      </c>
      <c r="CD346" t="s">
        <v>29</v>
      </c>
      <c r="CE346" t="s">
        <v>29</v>
      </c>
      <c r="CF346">
        <v>0</v>
      </c>
      <c r="CG346">
        <v>0</v>
      </c>
      <c r="CI346">
        <v>20200318</v>
      </c>
      <c r="CJ346" t="s">
        <v>23</v>
      </c>
      <c r="CK346" t="s">
        <v>29</v>
      </c>
      <c r="CL346" t="s">
        <v>29</v>
      </c>
      <c r="CM346" t="s">
        <v>29</v>
      </c>
      <c r="CN346" t="s">
        <v>29</v>
      </c>
      <c r="CO346" t="s">
        <v>29</v>
      </c>
      <c r="CP346" t="s">
        <v>29</v>
      </c>
      <c r="CQ346" t="s">
        <v>29</v>
      </c>
      <c r="CR346" t="s">
        <v>29</v>
      </c>
      <c r="CS346" t="s">
        <v>29</v>
      </c>
      <c r="CT346" t="s">
        <v>29</v>
      </c>
      <c r="CU346" t="s">
        <v>29</v>
      </c>
      <c r="CV346" t="s">
        <v>29</v>
      </c>
      <c r="CW346" t="s">
        <v>29</v>
      </c>
      <c r="CX346" t="s">
        <v>29</v>
      </c>
      <c r="CY346" t="s">
        <v>29</v>
      </c>
      <c r="CZ346" t="s">
        <v>29</v>
      </c>
      <c r="DA346" t="s">
        <v>29</v>
      </c>
      <c r="DB346">
        <v>0</v>
      </c>
      <c r="DC346">
        <v>0</v>
      </c>
    </row>
    <row r="347" spans="21:107" x14ac:dyDescent="0.2">
      <c r="U347">
        <v>20200319</v>
      </c>
      <c r="V347" t="s">
        <v>19</v>
      </c>
      <c r="W347" t="s">
        <v>29</v>
      </c>
      <c r="X347" t="s">
        <v>29</v>
      </c>
      <c r="Y347" t="s">
        <v>29</v>
      </c>
      <c r="Z347" t="s">
        <v>29</v>
      </c>
      <c r="AA347" t="s">
        <v>29</v>
      </c>
      <c r="AB347" t="s">
        <v>29</v>
      </c>
      <c r="AC347" t="s">
        <v>29</v>
      </c>
      <c r="AD347" t="s">
        <v>29</v>
      </c>
      <c r="AE347" t="s">
        <v>29</v>
      </c>
      <c r="AF347" t="s">
        <v>29</v>
      </c>
      <c r="AG347" t="s">
        <v>29</v>
      </c>
      <c r="AH347" t="s">
        <v>29</v>
      </c>
      <c r="AI347" t="s">
        <v>29</v>
      </c>
      <c r="AJ347" t="s">
        <v>29</v>
      </c>
      <c r="AK347" t="s">
        <v>29</v>
      </c>
      <c r="AL347" t="s">
        <v>29</v>
      </c>
      <c r="AM347" t="s">
        <v>29</v>
      </c>
      <c r="AN347">
        <v>0</v>
      </c>
      <c r="AO347">
        <v>0</v>
      </c>
      <c r="AQ347">
        <v>20200319</v>
      </c>
      <c r="AR347" t="s">
        <v>20</v>
      </c>
      <c r="AS347" t="s">
        <v>29</v>
      </c>
      <c r="AT347" t="s">
        <v>29</v>
      </c>
      <c r="AU347" t="s">
        <v>29</v>
      </c>
      <c r="AV347" t="s">
        <v>29</v>
      </c>
      <c r="AW347" t="s">
        <v>29</v>
      </c>
      <c r="AX347" t="s">
        <v>29</v>
      </c>
      <c r="AY347" t="s">
        <v>29</v>
      </c>
      <c r="AZ347" t="s">
        <v>29</v>
      </c>
      <c r="BA347" t="s">
        <v>29</v>
      </c>
      <c r="BB347" t="s">
        <v>29</v>
      </c>
      <c r="BC347" t="s">
        <v>29</v>
      </c>
      <c r="BD347" t="s">
        <v>29</v>
      </c>
      <c r="BE347" t="s">
        <v>29</v>
      </c>
      <c r="BF347" t="s">
        <v>29</v>
      </c>
      <c r="BG347" t="s">
        <v>29</v>
      </c>
      <c r="BH347" t="s">
        <v>29</v>
      </c>
      <c r="BI347" t="s">
        <v>29</v>
      </c>
      <c r="BJ347">
        <v>0</v>
      </c>
      <c r="BK347">
        <v>0</v>
      </c>
      <c r="BM347">
        <v>20200319</v>
      </c>
      <c r="BN347" t="s">
        <v>22</v>
      </c>
      <c r="BO347" t="s">
        <v>29</v>
      </c>
      <c r="BP347" t="s">
        <v>29</v>
      </c>
      <c r="BQ347" t="s">
        <v>29</v>
      </c>
      <c r="BR347" t="s">
        <v>29</v>
      </c>
      <c r="BS347" t="s">
        <v>29</v>
      </c>
      <c r="BT347" t="s">
        <v>29</v>
      </c>
      <c r="BU347" t="s">
        <v>29</v>
      </c>
      <c r="BV347" t="s">
        <v>29</v>
      </c>
      <c r="BW347" t="s">
        <v>29</v>
      </c>
      <c r="BX347" t="s">
        <v>29</v>
      </c>
      <c r="BY347" t="s">
        <v>29</v>
      </c>
      <c r="BZ347" t="s">
        <v>29</v>
      </c>
      <c r="CA347" t="s">
        <v>29</v>
      </c>
      <c r="CB347" t="s">
        <v>29</v>
      </c>
      <c r="CC347" t="s">
        <v>29</v>
      </c>
      <c r="CD347" t="s">
        <v>29</v>
      </c>
      <c r="CE347" t="s">
        <v>29</v>
      </c>
      <c r="CF347">
        <v>0</v>
      </c>
      <c r="CG347">
        <v>0</v>
      </c>
      <c r="CI347">
        <v>20200319</v>
      </c>
      <c r="CJ347" t="s">
        <v>23</v>
      </c>
      <c r="CK347" t="s">
        <v>29</v>
      </c>
      <c r="CL347" t="s">
        <v>29</v>
      </c>
      <c r="CM347" t="s">
        <v>29</v>
      </c>
      <c r="CN347" t="s">
        <v>29</v>
      </c>
      <c r="CO347" t="s">
        <v>29</v>
      </c>
      <c r="CP347" t="s">
        <v>29</v>
      </c>
      <c r="CQ347" t="s">
        <v>29</v>
      </c>
      <c r="CR347" t="s">
        <v>29</v>
      </c>
      <c r="CS347" t="s">
        <v>29</v>
      </c>
      <c r="CT347" t="s">
        <v>29</v>
      </c>
      <c r="CU347" t="s">
        <v>29</v>
      </c>
      <c r="CV347" t="s">
        <v>29</v>
      </c>
      <c r="CW347" t="s">
        <v>29</v>
      </c>
      <c r="CX347" t="s">
        <v>29</v>
      </c>
      <c r="CY347" t="s">
        <v>29</v>
      </c>
      <c r="CZ347" t="s">
        <v>29</v>
      </c>
      <c r="DA347" t="s">
        <v>29</v>
      </c>
      <c r="DB347">
        <v>0</v>
      </c>
      <c r="DC347">
        <v>0</v>
      </c>
    </row>
    <row r="348" spans="21:107" x14ac:dyDescent="0.2">
      <c r="U348">
        <v>20200320</v>
      </c>
      <c r="V348" t="s">
        <v>19</v>
      </c>
      <c r="W348" t="s">
        <v>29</v>
      </c>
      <c r="X348" t="s">
        <v>29</v>
      </c>
      <c r="Y348" t="s">
        <v>29</v>
      </c>
      <c r="Z348" t="s">
        <v>29</v>
      </c>
      <c r="AA348" t="s">
        <v>29</v>
      </c>
      <c r="AB348" t="s">
        <v>29</v>
      </c>
      <c r="AC348" t="s">
        <v>29</v>
      </c>
      <c r="AD348" t="s">
        <v>29</v>
      </c>
      <c r="AE348" t="s">
        <v>29</v>
      </c>
      <c r="AF348" t="s">
        <v>29</v>
      </c>
      <c r="AG348" t="s">
        <v>29</v>
      </c>
      <c r="AH348" t="s">
        <v>29</v>
      </c>
      <c r="AI348" t="s">
        <v>29</v>
      </c>
      <c r="AJ348" t="s">
        <v>29</v>
      </c>
      <c r="AK348" t="s">
        <v>29</v>
      </c>
      <c r="AL348" t="s">
        <v>29</v>
      </c>
      <c r="AM348" t="s">
        <v>29</v>
      </c>
      <c r="AN348">
        <v>0</v>
      </c>
      <c r="AO348">
        <v>0</v>
      </c>
      <c r="AQ348">
        <v>20200320</v>
      </c>
      <c r="AR348" t="s">
        <v>20</v>
      </c>
      <c r="AS348" t="s">
        <v>29</v>
      </c>
      <c r="AT348" t="s">
        <v>29</v>
      </c>
      <c r="AU348" t="s">
        <v>29</v>
      </c>
      <c r="AV348" t="s">
        <v>29</v>
      </c>
      <c r="AW348" t="s">
        <v>29</v>
      </c>
      <c r="AX348" t="s">
        <v>29</v>
      </c>
      <c r="AY348" t="s">
        <v>29</v>
      </c>
      <c r="AZ348" t="s">
        <v>29</v>
      </c>
      <c r="BA348" t="s">
        <v>29</v>
      </c>
      <c r="BB348" t="s">
        <v>29</v>
      </c>
      <c r="BC348" t="s">
        <v>29</v>
      </c>
      <c r="BD348" t="s">
        <v>29</v>
      </c>
      <c r="BE348" t="s">
        <v>29</v>
      </c>
      <c r="BF348" t="s">
        <v>29</v>
      </c>
      <c r="BG348" t="s">
        <v>29</v>
      </c>
      <c r="BH348" t="s">
        <v>29</v>
      </c>
      <c r="BI348" t="s">
        <v>29</v>
      </c>
      <c r="BJ348">
        <v>0</v>
      </c>
      <c r="BK348">
        <v>0</v>
      </c>
      <c r="BM348">
        <v>20200320</v>
      </c>
      <c r="BN348" t="s">
        <v>22</v>
      </c>
      <c r="BO348" t="s">
        <v>29</v>
      </c>
      <c r="BP348" t="s">
        <v>29</v>
      </c>
      <c r="BQ348" t="s">
        <v>29</v>
      </c>
      <c r="BR348" t="s">
        <v>29</v>
      </c>
      <c r="BS348" t="s">
        <v>29</v>
      </c>
      <c r="BT348" t="s">
        <v>29</v>
      </c>
      <c r="BU348" t="s">
        <v>29</v>
      </c>
      <c r="BV348" t="s">
        <v>29</v>
      </c>
      <c r="BW348" t="s">
        <v>29</v>
      </c>
      <c r="BX348" t="s">
        <v>29</v>
      </c>
      <c r="BY348" t="s">
        <v>29</v>
      </c>
      <c r="BZ348" t="s">
        <v>29</v>
      </c>
      <c r="CA348" t="s">
        <v>29</v>
      </c>
      <c r="CB348" t="s">
        <v>29</v>
      </c>
      <c r="CC348" t="s">
        <v>29</v>
      </c>
      <c r="CD348" t="s">
        <v>29</v>
      </c>
      <c r="CE348" t="s">
        <v>29</v>
      </c>
      <c r="CF348">
        <v>0</v>
      </c>
      <c r="CG348">
        <v>0</v>
      </c>
      <c r="CI348">
        <v>20200320</v>
      </c>
      <c r="CJ348" t="s">
        <v>23</v>
      </c>
      <c r="CK348" t="s">
        <v>29</v>
      </c>
      <c r="CL348" t="s">
        <v>29</v>
      </c>
      <c r="CM348" t="s">
        <v>29</v>
      </c>
      <c r="CN348" t="s">
        <v>29</v>
      </c>
      <c r="CO348" t="s">
        <v>29</v>
      </c>
      <c r="CP348" t="s">
        <v>29</v>
      </c>
      <c r="CQ348" t="s">
        <v>29</v>
      </c>
      <c r="CR348" t="s">
        <v>29</v>
      </c>
      <c r="CS348" t="s">
        <v>29</v>
      </c>
      <c r="CT348" t="s">
        <v>29</v>
      </c>
      <c r="CU348" t="s">
        <v>29</v>
      </c>
      <c r="CV348" t="s">
        <v>29</v>
      </c>
      <c r="CW348" t="s">
        <v>29</v>
      </c>
      <c r="CX348" t="s">
        <v>29</v>
      </c>
      <c r="CY348" t="s">
        <v>29</v>
      </c>
      <c r="CZ348" t="s">
        <v>29</v>
      </c>
      <c r="DA348" t="s">
        <v>29</v>
      </c>
      <c r="DB348">
        <v>0</v>
      </c>
      <c r="DC348">
        <v>0</v>
      </c>
    </row>
    <row r="349" spans="21:107" x14ac:dyDescent="0.2">
      <c r="U349">
        <v>20200321</v>
      </c>
      <c r="V349" t="s">
        <v>19</v>
      </c>
      <c r="W349" t="s">
        <v>29</v>
      </c>
      <c r="X349" t="s">
        <v>29</v>
      </c>
      <c r="Y349" t="s">
        <v>29</v>
      </c>
      <c r="Z349" t="s">
        <v>29</v>
      </c>
      <c r="AA349" t="s">
        <v>29</v>
      </c>
      <c r="AB349" t="s">
        <v>29</v>
      </c>
      <c r="AC349" t="s">
        <v>29</v>
      </c>
      <c r="AD349" t="s">
        <v>29</v>
      </c>
      <c r="AE349" t="s">
        <v>29</v>
      </c>
      <c r="AF349" t="s">
        <v>29</v>
      </c>
      <c r="AG349" t="s">
        <v>29</v>
      </c>
      <c r="AH349" t="s">
        <v>29</v>
      </c>
      <c r="AI349" t="s">
        <v>29</v>
      </c>
      <c r="AJ349" t="s">
        <v>29</v>
      </c>
      <c r="AK349" t="s">
        <v>29</v>
      </c>
      <c r="AL349" t="s">
        <v>29</v>
      </c>
      <c r="AM349" t="s">
        <v>29</v>
      </c>
      <c r="AN349">
        <v>0</v>
      </c>
      <c r="AO349">
        <v>0</v>
      </c>
      <c r="AQ349">
        <v>20200321</v>
      </c>
      <c r="AR349" t="s">
        <v>20</v>
      </c>
      <c r="AS349" t="s">
        <v>29</v>
      </c>
      <c r="AT349" t="s">
        <v>29</v>
      </c>
      <c r="AU349" t="s">
        <v>29</v>
      </c>
      <c r="AV349" t="s">
        <v>29</v>
      </c>
      <c r="AW349" t="s">
        <v>29</v>
      </c>
      <c r="AX349" t="s">
        <v>29</v>
      </c>
      <c r="AY349" t="s">
        <v>29</v>
      </c>
      <c r="AZ349" t="s">
        <v>29</v>
      </c>
      <c r="BA349" t="s">
        <v>29</v>
      </c>
      <c r="BB349" t="s">
        <v>29</v>
      </c>
      <c r="BC349" t="s">
        <v>29</v>
      </c>
      <c r="BD349" t="s">
        <v>29</v>
      </c>
      <c r="BE349" t="s">
        <v>29</v>
      </c>
      <c r="BF349" t="s">
        <v>29</v>
      </c>
      <c r="BG349" t="s">
        <v>29</v>
      </c>
      <c r="BH349" t="s">
        <v>29</v>
      </c>
      <c r="BI349" t="s">
        <v>29</v>
      </c>
      <c r="BJ349">
        <v>0</v>
      </c>
      <c r="BK349">
        <v>0</v>
      </c>
      <c r="BM349">
        <v>20200321</v>
      </c>
      <c r="BN349" t="s">
        <v>22</v>
      </c>
      <c r="BO349" t="s">
        <v>29</v>
      </c>
      <c r="BP349" t="s">
        <v>29</v>
      </c>
      <c r="BQ349" t="s">
        <v>29</v>
      </c>
      <c r="BR349" t="s">
        <v>29</v>
      </c>
      <c r="BS349" t="s">
        <v>29</v>
      </c>
      <c r="BT349" t="s">
        <v>29</v>
      </c>
      <c r="BU349" t="s">
        <v>29</v>
      </c>
      <c r="BV349" t="s">
        <v>29</v>
      </c>
      <c r="BW349" t="s">
        <v>29</v>
      </c>
      <c r="BX349" t="s">
        <v>29</v>
      </c>
      <c r="BY349" t="s">
        <v>29</v>
      </c>
      <c r="BZ349" t="s">
        <v>29</v>
      </c>
      <c r="CA349" t="s">
        <v>29</v>
      </c>
      <c r="CB349" t="s">
        <v>29</v>
      </c>
      <c r="CC349" t="s">
        <v>29</v>
      </c>
      <c r="CD349" t="s">
        <v>29</v>
      </c>
      <c r="CE349" t="s">
        <v>29</v>
      </c>
      <c r="CF349">
        <v>0</v>
      </c>
      <c r="CG349">
        <v>0</v>
      </c>
      <c r="CI349">
        <v>20200321</v>
      </c>
      <c r="CJ349" t="s">
        <v>23</v>
      </c>
      <c r="CK349" t="s">
        <v>29</v>
      </c>
      <c r="CL349" t="s">
        <v>29</v>
      </c>
      <c r="CM349" t="s">
        <v>29</v>
      </c>
      <c r="CN349" t="s">
        <v>29</v>
      </c>
      <c r="CO349" t="s">
        <v>29</v>
      </c>
      <c r="CP349" t="s">
        <v>29</v>
      </c>
      <c r="CQ349" t="s">
        <v>29</v>
      </c>
      <c r="CR349" t="s">
        <v>29</v>
      </c>
      <c r="CS349" t="s">
        <v>29</v>
      </c>
      <c r="CT349" t="s">
        <v>29</v>
      </c>
      <c r="CU349" t="s">
        <v>29</v>
      </c>
      <c r="CV349" t="s">
        <v>29</v>
      </c>
      <c r="CW349" t="s">
        <v>29</v>
      </c>
      <c r="CX349" t="s">
        <v>29</v>
      </c>
      <c r="CY349" t="s">
        <v>29</v>
      </c>
      <c r="CZ349" t="s">
        <v>29</v>
      </c>
      <c r="DA349" t="s">
        <v>29</v>
      </c>
      <c r="DB349">
        <v>0</v>
      </c>
      <c r="DC349">
        <v>0</v>
      </c>
    </row>
    <row r="350" spans="21:107" x14ac:dyDescent="0.2">
      <c r="U350">
        <v>20200322</v>
      </c>
      <c r="V350" t="s">
        <v>19</v>
      </c>
      <c r="W350" t="s">
        <v>29</v>
      </c>
      <c r="X350" t="s">
        <v>29</v>
      </c>
      <c r="Y350" t="s">
        <v>29</v>
      </c>
      <c r="Z350" t="s">
        <v>29</v>
      </c>
      <c r="AA350" t="s">
        <v>29</v>
      </c>
      <c r="AB350" t="s">
        <v>29</v>
      </c>
      <c r="AC350" t="s">
        <v>29</v>
      </c>
      <c r="AD350" t="s">
        <v>29</v>
      </c>
      <c r="AE350" t="s">
        <v>29</v>
      </c>
      <c r="AF350" t="s">
        <v>29</v>
      </c>
      <c r="AG350" t="s">
        <v>29</v>
      </c>
      <c r="AH350" t="s">
        <v>29</v>
      </c>
      <c r="AI350" t="s">
        <v>29</v>
      </c>
      <c r="AJ350" t="s">
        <v>29</v>
      </c>
      <c r="AK350" t="s">
        <v>29</v>
      </c>
      <c r="AL350" t="s">
        <v>29</v>
      </c>
      <c r="AM350" t="s">
        <v>29</v>
      </c>
      <c r="AN350">
        <v>0</v>
      </c>
      <c r="AO350">
        <v>0</v>
      </c>
      <c r="AQ350">
        <v>20200322</v>
      </c>
      <c r="AR350" t="s">
        <v>20</v>
      </c>
      <c r="AS350" t="s">
        <v>29</v>
      </c>
      <c r="AT350" t="s">
        <v>29</v>
      </c>
      <c r="AU350" t="s">
        <v>29</v>
      </c>
      <c r="AV350" t="s">
        <v>29</v>
      </c>
      <c r="AW350" t="s">
        <v>29</v>
      </c>
      <c r="AX350" t="s">
        <v>29</v>
      </c>
      <c r="AY350" t="s">
        <v>29</v>
      </c>
      <c r="AZ350" t="s">
        <v>29</v>
      </c>
      <c r="BA350" t="s">
        <v>29</v>
      </c>
      <c r="BB350" t="s">
        <v>29</v>
      </c>
      <c r="BC350" t="s">
        <v>29</v>
      </c>
      <c r="BD350" t="s">
        <v>29</v>
      </c>
      <c r="BE350" t="s">
        <v>29</v>
      </c>
      <c r="BF350" t="s">
        <v>29</v>
      </c>
      <c r="BG350" t="s">
        <v>29</v>
      </c>
      <c r="BH350" t="s">
        <v>29</v>
      </c>
      <c r="BI350" t="s">
        <v>29</v>
      </c>
      <c r="BJ350">
        <v>0</v>
      </c>
      <c r="BK350">
        <v>0</v>
      </c>
      <c r="BM350">
        <v>20200322</v>
      </c>
      <c r="BN350" t="s">
        <v>22</v>
      </c>
      <c r="BO350" t="s">
        <v>29</v>
      </c>
      <c r="BP350" t="s">
        <v>29</v>
      </c>
      <c r="BQ350" t="s">
        <v>29</v>
      </c>
      <c r="BR350" t="s">
        <v>29</v>
      </c>
      <c r="BS350" t="s">
        <v>29</v>
      </c>
      <c r="BT350" t="s">
        <v>29</v>
      </c>
      <c r="BU350" t="s">
        <v>29</v>
      </c>
      <c r="BV350" t="s">
        <v>29</v>
      </c>
      <c r="BW350" t="s">
        <v>29</v>
      </c>
      <c r="BX350" t="s">
        <v>29</v>
      </c>
      <c r="BY350" t="s">
        <v>29</v>
      </c>
      <c r="BZ350" t="s">
        <v>29</v>
      </c>
      <c r="CA350" t="s">
        <v>29</v>
      </c>
      <c r="CB350" t="s">
        <v>29</v>
      </c>
      <c r="CC350" t="s">
        <v>29</v>
      </c>
      <c r="CD350" t="s">
        <v>29</v>
      </c>
      <c r="CE350" t="s">
        <v>29</v>
      </c>
      <c r="CF350">
        <v>0</v>
      </c>
      <c r="CG350">
        <v>0</v>
      </c>
      <c r="CI350">
        <v>20200322</v>
      </c>
      <c r="CJ350" t="s">
        <v>23</v>
      </c>
      <c r="CK350" t="s">
        <v>29</v>
      </c>
      <c r="CL350" t="s">
        <v>29</v>
      </c>
      <c r="CM350" t="s">
        <v>29</v>
      </c>
      <c r="CN350" t="s">
        <v>29</v>
      </c>
      <c r="CO350" t="s">
        <v>29</v>
      </c>
      <c r="CP350" t="s">
        <v>29</v>
      </c>
      <c r="CQ350" t="s">
        <v>29</v>
      </c>
      <c r="CR350" t="s">
        <v>29</v>
      </c>
      <c r="CS350" t="s">
        <v>29</v>
      </c>
      <c r="CT350" t="s">
        <v>29</v>
      </c>
      <c r="CU350" t="s">
        <v>29</v>
      </c>
      <c r="CV350" t="s">
        <v>29</v>
      </c>
      <c r="CW350" t="s">
        <v>29</v>
      </c>
      <c r="CX350" t="s">
        <v>29</v>
      </c>
      <c r="CY350" t="s">
        <v>29</v>
      </c>
      <c r="CZ350" t="s">
        <v>29</v>
      </c>
      <c r="DA350" t="s">
        <v>29</v>
      </c>
      <c r="DB350">
        <v>0</v>
      </c>
      <c r="DC350">
        <v>0</v>
      </c>
    </row>
    <row r="351" spans="21:107" x14ac:dyDescent="0.2">
      <c r="U351">
        <v>20200323</v>
      </c>
      <c r="V351" t="s">
        <v>19</v>
      </c>
      <c r="W351" t="s">
        <v>29</v>
      </c>
      <c r="X351" t="s">
        <v>29</v>
      </c>
      <c r="Y351" t="s">
        <v>29</v>
      </c>
      <c r="Z351" t="s">
        <v>29</v>
      </c>
      <c r="AA351" t="s">
        <v>29</v>
      </c>
      <c r="AB351" t="s">
        <v>29</v>
      </c>
      <c r="AC351" t="s">
        <v>29</v>
      </c>
      <c r="AD351" t="s">
        <v>29</v>
      </c>
      <c r="AE351" t="s">
        <v>29</v>
      </c>
      <c r="AF351" t="s">
        <v>29</v>
      </c>
      <c r="AG351" t="s">
        <v>29</v>
      </c>
      <c r="AH351" t="s">
        <v>29</v>
      </c>
      <c r="AI351" t="s">
        <v>29</v>
      </c>
      <c r="AJ351" t="s">
        <v>29</v>
      </c>
      <c r="AK351" t="s">
        <v>29</v>
      </c>
      <c r="AL351" t="s">
        <v>29</v>
      </c>
      <c r="AM351" t="s">
        <v>29</v>
      </c>
      <c r="AN351">
        <v>0</v>
      </c>
      <c r="AO351">
        <v>0</v>
      </c>
      <c r="AQ351">
        <v>20200323</v>
      </c>
      <c r="AR351" t="s">
        <v>20</v>
      </c>
      <c r="AS351" t="s">
        <v>29</v>
      </c>
      <c r="AT351" t="s">
        <v>29</v>
      </c>
      <c r="AU351" t="s">
        <v>29</v>
      </c>
      <c r="AV351" t="s">
        <v>29</v>
      </c>
      <c r="AW351" t="s">
        <v>29</v>
      </c>
      <c r="AX351" t="s">
        <v>29</v>
      </c>
      <c r="AY351" t="s">
        <v>29</v>
      </c>
      <c r="AZ351" t="s">
        <v>29</v>
      </c>
      <c r="BA351" t="s">
        <v>29</v>
      </c>
      <c r="BB351" t="s">
        <v>29</v>
      </c>
      <c r="BC351" t="s">
        <v>29</v>
      </c>
      <c r="BD351" t="s">
        <v>29</v>
      </c>
      <c r="BE351" t="s">
        <v>29</v>
      </c>
      <c r="BF351" t="s">
        <v>29</v>
      </c>
      <c r="BG351" t="s">
        <v>29</v>
      </c>
      <c r="BH351" t="s">
        <v>29</v>
      </c>
      <c r="BI351" t="s">
        <v>29</v>
      </c>
      <c r="BJ351">
        <v>0</v>
      </c>
      <c r="BK351">
        <v>0</v>
      </c>
      <c r="BM351">
        <v>20200323</v>
      </c>
      <c r="BN351" t="s">
        <v>22</v>
      </c>
      <c r="BO351" t="s">
        <v>29</v>
      </c>
      <c r="BP351" t="s">
        <v>29</v>
      </c>
      <c r="BQ351" t="s">
        <v>29</v>
      </c>
      <c r="BR351" t="s">
        <v>29</v>
      </c>
      <c r="BS351" t="s">
        <v>29</v>
      </c>
      <c r="BT351" t="s">
        <v>29</v>
      </c>
      <c r="BU351" t="s">
        <v>29</v>
      </c>
      <c r="BV351" t="s">
        <v>29</v>
      </c>
      <c r="BW351" t="s">
        <v>29</v>
      </c>
      <c r="BX351" t="s">
        <v>29</v>
      </c>
      <c r="BY351" t="s">
        <v>29</v>
      </c>
      <c r="BZ351" t="s">
        <v>29</v>
      </c>
      <c r="CA351" t="s">
        <v>29</v>
      </c>
      <c r="CB351" t="s">
        <v>29</v>
      </c>
      <c r="CC351" t="s">
        <v>29</v>
      </c>
      <c r="CD351" t="s">
        <v>29</v>
      </c>
      <c r="CE351" t="s">
        <v>29</v>
      </c>
      <c r="CF351">
        <v>0</v>
      </c>
      <c r="CG351">
        <v>0</v>
      </c>
      <c r="CI351">
        <v>20200323</v>
      </c>
      <c r="CJ351" t="s">
        <v>23</v>
      </c>
      <c r="CK351" t="s">
        <v>29</v>
      </c>
      <c r="CL351" t="s">
        <v>29</v>
      </c>
      <c r="CM351" t="s">
        <v>29</v>
      </c>
      <c r="CN351" t="s">
        <v>29</v>
      </c>
      <c r="CO351" t="s">
        <v>29</v>
      </c>
      <c r="CP351" t="s">
        <v>29</v>
      </c>
      <c r="CQ351" t="s">
        <v>29</v>
      </c>
      <c r="CR351" t="s">
        <v>29</v>
      </c>
      <c r="CS351" t="s">
        <v>29</v>
      </c>
      <c r="CT351" t="s">
        <v>29</v>
      </c>
      <c r="CU351" t="s">
        <v>29</v>
      </c>
      <c r="CV351" t="s">
        <v>29</v>
      </c>
      <c r="CW351" t="s">
        <v>29</v>
      </c>
      <c r="CX351" t="s">
        <v>29</v>
      </c>
      <c r="CY351" t="s">
        <v>29</v>
      </c>
      <c r="CZ351" t="s">
        <v>29</v>
      </c>
      <c r="DA351" t="s">
        <v>29</v>
      </c>
      <c r="DB351">
        <v>0</v>
      </c>
      <c r="DC351">
        <v>0</v>
      </c>
    </row>
    <row r="352" spans="21:107" x14ac:dyDescent="0.2">
      <c r="U352">
        <v>20200324</v>
      </c>
      <c r="V352" t="s">
        <v>19</v>
      </c>
      <c r="W352" t="s">
        <v>29</v>
      </c>
      <c r="X352" t="s">
        <v>29</v>
      </c>
      <c r="Y352" t="s">
        <v>29</v>
      </c>
      <c r="Z352" t="s">
        <v>29</v>
      </c>
      <c r="AA352" t="s">
        <v>29</v>
      </c>
      <c r="AB352" t="s">
        <v>29</v>
      </c>
      <c r="AC352" t="s">
        <v>29</v>
      </c>
      <c r="AD352" t="s">
        <v>29</v>
      </c>
      <c r="AE352" t="s">
        <v>29</v>
      </c>
      <c r="AF352" t="s">
        <v>29</v>
      </c>
      <c r="AG352" t="s">
        <v>29</v>
      </c>
      <c r="AH352" t="s">
        <v>29</v>
      </c>
      <c r="AI352" t="s">
        <v>29</v>
      </c>
      <c r="AJ352" t="s">
        <v>29</v>
      </c>
      <c r="AK352" t="s">
        <v>29</v>
      </c>
      <c r="AL352" t="s">
        <v>29</v>
      </c>
      <c r="AM352" t="s">
        <v>29</v>
      </c>
      <c r="AN352">
        <v>0</v>
      </c>
      <c r="AO352">
        <v>0</v>
      </c>
      <c r="AQ352">
        <v>20200324</v>
      </c>
      <c r="AR352" t="s">
        <v>20</v>
      </c>
      <c r="AS352" t="s">
        <v>29</v>
      </c>
      <c r="AT352" t="s">
        <v>29</v>
      </c>
      <c r="AU352" t="s">
        <v>29</v>
      </c>
      <c r="AV352" t="s">
        <v>29</v>
      </c>
      <c r="AW352" t="s">
        <v>29</v>
      </c>
      <c r="AX352" t="s">
        <v>29</v>
      </c>
      <c r="AY352" t="s">
        <v>29</v>
      </c>
      <c r="AZ352" t="s">
        <v>29</v>
      </c>
      <c r="BA352" t="s">
        <v>29</v>
      </c>
      <c r="BB352" t="s">
        <v>29</v>
      </c>
      <c r="BC352" t="s">
        <v>29</v>
      </c>
      <c r="BD352" t="s">
        <v>29</v>
      </c>
      <c r="BE352" t="s">
        <v>29</v>
      </c>
      <c r="BF352" t="s">
        <v>29</v>
      </c>
      <c r="BG352" t="s">
        <v>29</v>
      </c>
      <c r="BH352" t="s">
        <v>29</v>
      </c>
      <c r="BI352" t="s">
        <v>29</v>
      </c>
      <c r="BJ352">
        <v>0</v>
      </c>
      <c r="BK352">
        <v>0</v>
      </c>
      <c r="BM352">
        <v>20200324</v>
      </c>
      <c r="BN352" t="s">
        <v>22</v>
      </c>
      <c r="BO352" t="s">
        <v>29</v>
      </c>
      <c r="BP352" t="s">
        <v>29</v>
      </c>
      <c r="BQ352" t="s">
        <v>29</v>
      </c>
      <c r="BR352" t="s">
        <v>29</v>
      </c>
      <c r="BS352" t="s">
        <v>29</v>
      </c>
      <c r="BT352" t="s">
        <v>29</v>
      </c>
      <c r="BU352" t="s">
        <v>29</v>
      </c>
      <c r="BV352" t="s">
        <v>29</v>
      </c>
      <c r="BW352" t="s">
        <v>29</v>
      </c>
      <c r="BX352" t="s">
        <v>29</v>
      </c>
      <c r="BY352" t="s">
        <v>29</v>
      </c>
      <c r="BZ352" t="s">
        <v>29</v>
      </c>
      <c r="CA352" t="s">
        <v>29</v>
      </c>
      <c r="CB352" t="s">
        <v>29</v>
      </c>
      <c r="CC352" t="s">
        <v>29</v>
      </c>
      <c r="CD352" t="s">
        <v>29</v>
      </c>
      <c r="CE352" t="s">
        <v>29</v>
      </c>
      <c r="CF352">
        <v>0</v>
      </c>
      <c r="CG352">
        <v>0</v>
      </c>
      <c r="CI352">
        <v>20200324</v>
      </c>
      <c r="CJ352" t="s">
        <v>23</v>
      </c>
      <c r="CK352" t="s">
        <v>29</v>
      </c>
      <c r="CL352" t="s">
        <v>29</v>
      </c>
      <c r="CM352" t="s">
        <v>29</v>
      </c>
      <c r="CN352" t="s">
        <v>29</v>
      </c>
      <c r="CO352" t="s">
        <v>29</v>
      </c>
      <c r="CP352" t="s">
        <v>29</v>
      </c>
      <c r="CQ352" t="s">
        <v>29</v>
      </c>
      <c r="CR352" t="s">
        <v>29</v>
      </c>
      <c r="CS352" t="s">
        <v>29</v>
      </c>
      <c r="CT352" t="s">
        <v>29</v>
      </c>
      <c r="CU352" t="s">
        <v>29</v>
      </c>
      <c r="CV352" t="s">
        <v>29</v>
      </c>
      <c r="CW352" t="s">
        <v>29</v>
      </c>
      <c r="CX352" t="s">
        <v>29</v>
      </c>
      <c r="CY352" t="s">
        <v>29</v>
      </c>
      <c r="CZ352" t="s">
        <v>29</v>
      </c>
      <c r="DA352" t="s">
        <v>29</v>
      </c>
      <c r="DB352">
        <v>0</v>
      </c>
      <c r="DC352">
        <v>0</v>
      </c>
    </row>
    <row r="353" spans="21:107" x14ac:dyDescent="0.2">
      <c r="U353">
        <v>20200325</v>
      </c>
      <c r="V353" t="s">
        <v>19</v>
      </c>
      <c r="W353" t="s">
        <v>29</v>
      </c>
      <c r="X353" t="s">
        <v>29</v>
      </c>
      <c r="Y353" t="s">
        <v>29</v>
      </c>
      <c r="Z353" t="s">
        <v>29</v>
      </c>
      <c r="AA353" t="s">
        <v>29</v>
      </c>
      <c r="AB353" t="s">
        <v>29</v>
      </c>
      <c r="AC353" t="s">
        <v>29</v>
      </c>
      <c r="AD353" t="s">
        <v>29</v>
      </c>
      <c r="AE353" t="s">
        <v>29</v>
      </c>
      <c r="AF353" t="s">
        <v>29</v>
      </c>
      <c r="AG353" t="s">
        <v>29</v>
      </c>
      <c r="AH353" t="s">
        <v>29</v>
      </c>
      <c r="AI353" t="s">
        <v>29</v>
      </c>
      <c r="AJ353" t="s">
        <v>29</v>
      </c>
      <c r="AK353" t="s">
        <v>29</v>
      </c>
      <c r="AL353" t="s">
        <v>29</v>
      </c>
      <c r="AM353" t="s">
        <v>29</v>
      </c>
      <c r="AN353">
        <v>0</v>
      </c>
      <c r="AO353">
        <v>0</v>
      </c>
      <c r="AQ353">
        <v>20200325</v>
      </c>
      <c r="AR353" t="s">
        <v>20</v>
      </c>
      <c r="AS353" t="s">
        <v>29</v>
      </c>
      <c r="AT353" t="s">
        <v>29</v>
      </c>
      <c r="AU353" t="s">
        <v>29</v>
      </c>
      <c r="AV353" t="s">
        <v>29</v>
      </c>
      <c r="AW353" t="s">
        <v>29</v>
      </c>
      <c r="AX353" t="s">
        <v>29</v>
      </c>
      <c r="AY353" t="s">
        <v>29</v>
      </c>
      <c r="AZ353" t="s">
        <v>29</v>
      </c>
      <c r="BA353" t="s">
        <v>29</v>
      </c>
      <c r="BB353" t="s">
        <v>29</v>
      </c>
      <c r="BC353" t="s">
        <v>29</v>
      </c>
      <c r="BD353" t="s">
        <v>29</v>
      </c>
      <c r="BE353" t="s">
        <v>29</v>
      </c>
      <c r="BF353" t="s">
        <v>29</v>
      </c>
      <c r="BG353" t="s">
        <v>29</v>
      </c>
      <c r="BH353" t="s">
        <v>29</v>
      </c>
      <c r="BI353" t="s">
        <v>29</v>
      </c>
      <c r="BJ353">
        <v>0</v>
      </c>
      <c r="BK353">
        <v>0</v>
      </c>
      <c r="BM353">
        <v>20200325</v>
      </c>
      <c r="BN353" t="s">
        <v>22</v>
      </c>
      <c r="BO353" t="s">
        <v>29</v>
      </c>
      <c r="BP353" t="s">
        <v>29</v>
      </c>
      <c r="BQ353" t="s">
        <v>29</v>
      </c>
      <c r="BR353" t="s">
        <v>29</v>
      </c>
      <c r="BS353" t="s">
        <v>29</v>
      </c>
      <c r="BT353" t="s">
        <v>29</v>
      </c>
      <c r="BU353" t="s">
        <v>29</v>
      </c>
      <c r="BV353" t="s">
        <v>29</v>
      </c>
      <c r="BW353" t="s">
        <v>29</v>
      </c>
      <c r="BX353" t="s">
        <v>29</v>
      </c>
      <c r="BY353" t="s">
        <v>29</v>
      </c>
      <c r="BZ353" t="s">
        <v>29</v>
      </c>
      <c r="CA353" t="s">
        <v>29</v>
      </c>
      <c r="CB353" t="s">
        <v>29</v>
      </c>
      <c r="CC353" t="s">
        <v>29</v>
      </c>
      <c r="CD353" t="s">
        <v>29</v>
      </c>
      <c r="CE353" t="s">
        <v>29</v>
      </c>
      <c r="CF353">
        <v>0</v>
      </c>
      <c r="CG353">
        <v>0</v>
      </c>
      <c r="CI353">
        <v>20200325</v>
      </c>
      <c r="CJ353" t="s">
        <v>23</v>
      </c>
      <c r="CK353" t="s">
        <v>29</v>
      </c>
      <c r="CL353" t="s">
        <v>29</v>
      </c>
      <c r="CM353" t="s">
        <v>29</v>
      </c>
      <c r="CN353" t="s">
        <v>29</v>
      </c>
      <c r="CO353" t="s">
        <v>29</v>
      </c>
      <c r="CP353" t="s">
        <v>29</v>
      </c>
      <c r="CQ353" t="s">
        <v>29</v>
      </c>
      <c r="CR353" t="s">
        <v>29</v>
      </c>
      <c r="CS353" t="s">
        <v>29</v>
      </c>
      <c r="CT353" t="s">
        <v>29</v>
      </c>
      <c r="CU353" t="s">
        <v>29</v>
      </c>
      <c r="CV353" t="s">
        <v>29</v>
      </c>
      <c r="CW353" t="s">
        <v>29</v>
      </c>
      <c r="CX353" t="s">
        <v>29</v>
      </c>
      <c r="CY353" t="s">
        <v>29</v>
      </c>
      <c r="CZ353" t="s">
        <v>29</v>
      </c>
      <c r="DA353" t="s">
        <v>29</v>
      </c>
      <c r="DB353">
        <v>0</v>
      </c>
      <c r="DC353">
        <v>0</v>
      </c>
    </row>
    <row r="354" spans="21:107" x14ac:dyDescent="0.2">
      <c r="U354">
        <v>20200326</v>
      </c>
      <c r="V354" t="s">
        <v>19</v>
      </c>
      <c r="W354" t="s">
        <v>29</v>
      </c>
      <c r="X354" t="s">
        <v>29</v>
      </c>
      <c r="Y354" t="s">
        <v>29</v>
      </c>
      <c r="Z354" t="s">
        <v>29</v>
      </c>
      <c r="AA354" t="s">
        <v>29</v>
      </c>
      <c r="AB354" t="s">
        <v>29</v>
      </c>
      <c r="AC354" t="s">
        <v>29</v>
      </c>
      <c r="AD354" t="s">
        <v>29</v>
      </c>
      <c r="AE354" t="s">
        <v>29</v>
      </c>
      <c r="AF354" t="s">
        <v>29</v>
      </c>
      <c r="AG354" t="s">
        <v>29</v>
      </c>
      <c r="AH354" t="s">
        <v>29</v>
      </c>
      <c r="AI354" t="s">
        <v>29</v>
      </c>
      <c r="AJ354" t="s">
        <v>29</v>
      </c>
      <c r="AK354" t="s">
        <v>29</v>
      </c>
      <c r="AL354" t="s">
        <v>29</v>
      </c>
      <c r="AM354" t="s">
        <v>29</v>
      </c>
      <c r="AN354">
        <v>0</v>
      </c>
      <c r="AO354">
        <v>0</v>
      </c>
      <c r="AQ354">
        <v>20200326</v>
      </c>
      <c r="AR354" t="s">
        <v>20</v>
      </c>
      <c r="AS354" t="s">
        <v>29</v>
      </c>
      <c r="AT354" t="s">
        <v>29</v>
      </c>
      <c r="AU354" t="s">
        <v>29</v>
      </c>
      <c r="AV354" t="s">
        <v>29</v>
      </c>
      <c r="AW354" t="s">
        <v>29</v>
      </c>
      <c r="AX354" t="s">
        <v>29</v>
      </c>
      <c r="AY354" t="s">
        <v>29</v>
      </c>
      <c r="AZ354" t="s">
        <v>29</v>
      </c>
      <c r="BA354" t="s">
        <v>29</v>
      </c>
      <c r="BB354" t="s">
        <v>29</v>
      </c>
      <c r="BC354" t="s">
        <v>29</v>
      </c>
      <c r="BD354" t="s">
        <v>29</v>
      </c>
      <c r="BE354" t="s">
        <v>29</v>
      </c>
      <c r="BF354" t="s">
        <v>29</v>
      </c>
      <c r="BG354" t="s">
        <v>29</v>
      </c>
      <c r="BH354" t="s">
        <v>29</v>
      </c>
      <c r="BI354" t="s">
        <v>29</v>
      </c>
      <c r="BJ354">
        <v>0</v>
      </c>
      <c r="BK354">
        <v>0</v>
      </c>
      <c r="BM354">
        <v>20200326</v>
      </c>
      <c r="BN354" t="s">
        <v>22</v>
      </c>
      <c r="BO354" t="s">
        <v>29</v>
      </c>
      <c r="BP354" t="s">
        <v>29</v>
      </c>
      <c r="BQ354" t="s">
        <v>29</v>
      </c>
      <c r="BR354" t="s">
        <v>29</v>
      </c>
      <c r="BS354" t="s">
        <v>29</v>
      </c>
      <c r="BT354" t="s">
        <v>29</v>
      </c>
      <c r="BU354" t="s">
        <v>29</v>
      </c>
      <c r="BV354" t="s">
        <v>29</v>
      </c>
      <c r="BW354" t="s">
        <v>29</v>
      </c>
      <c r="BX354" t="s">
        <v>29</v>
      </c>
      <c r="BY354" t="s">
        <v>29</v>
      </c>
      <c r="BZ354" t="s">
        <v>29</v>
      </c>
      <c r="CA354" t="s">
        <v>29</v>
      </c>
      <c r="CB354" t="s">
        <v>29</v>
      </c>
      <c r="CC354" t="s">
        <v>29</v>
      </c>
      <c r="CD354" t="s">
        <v>29</v>
      </c>
      <c r="CE354" t="s">
        <v>29</v>
      </c>
      <c r="CF354">
        <v>0</v>
      </c>
      <c r="CG354">
        <v>0</v>
      </c>
      <c r="CI354">
        <v>20200326</v>
      </c>
      <c r="CJ354" t="s">
        <v>23</v>
      </c>
      <c r="CK354" t="s">
        <v>29</v>
      </c>
      <c r="CL354" t="s">
        <v>29</v>
      </c>
      <c r="CM354" t="s">
        <v>29</v>
      </c>
      <c r="CN354" t="s">
        <v>29</v>
      </c>
      <c r="CO354" t="s">
        <v>29</v>
      </c>
      <c r="CP354" t="s">
        <v>29</v>
      </c>
      <c r="CQ354" t="s">
        <v>29</v>
      </c>
      <c r="CR354" t="s">
        <v>29</v>
      </c>
      <c r="CS354" t="s">
        <v>29</v>
      </c>
      <c r="CT354" t="s">
        <v>29</v>
      </c>
      <c r="CU354" t="s">
        <v>29</v>
      </c>
      <c r="CV354" t="s">
        <v>29</v>
      </c>
      <c r="CW354" t="s">
        <v>29</v>
      </c>
      <c r="CX354" t="s">
        <v>29</v>
      </c>
      <c r="CY354" t="s">
        <v>29</v>
      </c>
      <c r="CZ354" t="s">
        <v>29</v>
      </c>
      <c r="DA354" t="s">
        <v>29</v>
      </c>
      <c r="DB354">
        <v>0</v>
      </c>
      <c r="DC354">
        <v>0</v>
      </c>
    </row>
    <row r="355" spans="21:107" x14ac:dyDescent="0.2">
      <c r="U355">
        <v>20200327</v>
      </c>
      <c r="V355" t="s">
        <v>19</v>
      </c>
      <c r="W355" t="s">
        <v>29</v>
      </c>
      <c r="X355" t="s">
        <v>29</v>
      </c>
      <c r="Y355" t="s">
        <v>29</v>
      </c>
      <c r="Z355" t="s">
        <v>29</v>
      </c>
      <c r="AA355" t="s">
        <v>29</v>
      </c>
      <c r="AB355" t="s">
        <v>29</v>
      </c>
      <c r="AC355" t="s">
        <v>29</v>
      </c>
      <c r="AD355" t="s">
        <v>29</v>
      </c>
      <c r="AE355" t="s">
        <v>29</v>
      </c>
      <c r="AF355" t="s">
        <v>29</v>
      </c>
      <c r="AG355" t="s">
        <v>29</v>
      </c>
      <c r="AH355" t="s">
        <v>29</v>
      </c>
      <c r="AI355" t="s">
        <v>29</v>
      </c>
      <c r="AJ355" t="s">
        <v>29</v>
      </c>
      <c r="AK355" t="s">
        <v>29</v>
      </c>
      <c r="AL355" t="s">
        <v>29</v>
      </c>
      <c r="AM355" t="s">
        <v>29</v>
      </c>
      <c r="AN355">
        <v>0</v>
      </c>
      <c r="AO355">
        <v>0</v>
      </c>
      <c r="AQ355">
        <v>20200327</v>
      </c>
      <c r="AR355" t="s">
        <v>20</v>
      </c>
      <c r="AS355" t="s">
        <v>29</v>
      </c>
      <c r="AT355" t="s">
        <v>29</v>
      </c>
      <c r="AU355" t="s">
        <v>29</v>
      </c>
      <c r="AV355" t="s">
        <v>29</v>
      </c>
      <c r="AW355" t="s">
        <v>29</v>
      </c>
      <c r="AX355" t="s">
        <v>29</v>
      </c>
      <c r="AY355" t="s">
        <v>29</v>
      </c>
      <c r="AZ355" t="s">
        <v>29</v>
      </c>
      <c r="BA355" t="s">
        <v>29</v>
      </c>
      <c r="BB355" t="s">
        <v>29</v>
      </c>
      <c r="BC355" t="s">
        <v>29</v>
      </c>
      <c r="BD355" t="s">
        <v>29</v>
      </c>
      <c r="BE355" t="s">
        <v>29</v>
      </c>
      <c r="BF355" t="s">
        <v>29</v>
      </c>
      <c r="BG355" t="s">
        <v>29</v>
      </c>
      <c r="BH355" t="s">
        <v>29</v>
      </c>
      <c r="BI355" t="s">
        <v>29</v>
      </c>
      <c r="BJ355">
        <v>0</v>
      </c>
      <c r="BK355">
        <v>0</v>
      </c>
      <c r="BM355">
        <v>20200327</v>
      </c>
      <c r="BN355" t="s">
        <v>22</v>
      </c>
      <c r="BO355" t="s">
        <v>29</v>
      </c>
      <c r="BP355" t="s">
        <v>29</v>
      </c>
      <c r="BQ355" t="s">
        <v>29</v>
      </c>
      <c r="BR355" t="s">
        <v>29</v>
      </c>
      <c r="BS355" t="s">
        <v>29</v>
      </c>
      <c r="BT355" t="s">
        <v>29</v>
      </c>
      <c r="BU355" t="s">
        <v>29</v>
      </c>
      <c r="BV355" t="s">
        <v>29</v>
      </c>
      <c r="BW355" t="s">
        <v>29</v>
      </c>
      <c r="BX355" t="s">
        <v>29</v>
      </c>
      <c r="BY355" t="s">
        <v>29</v>
      </c>
      <c r="BZ355" t="s">
        <v>29</v>
      </c>
      <c r="CA355" t="s">
        <v>29</v>
      </c>
      <c r="CB355" t="s">
        <v>29</v>
      </c>
      <c r="CC355" t="s">
        <v>29</v>
      </c>
      <c r="CD355" t="s">
        <v>29</v>
      </c>
      <c r="CE355" t="s">
        <v>29</v>
      </c>
      <c r="CF355">
        <v>0</v>
      </c>
      <c r="CG355">
        <v>0</v>
      </c>
      <c r="CI355">
        <v>20200327</v>
      </c>
      <c r="CJ355" t="s">
        <v>23</v>
      </c>
      <c r="CK355" t="s">
        <v>29</v>
      </c>
      <c r="CL355" t="s">
        <v>29</v>
      </c>
      <c r="CM355" t="s">
        <v>29</v>
      </c>
      <c r="CN355" t="s">
        <v>29</v>
      </c>
      <c r="CO355" t="s">
        <v>29</v>
      </c>
      <c r="CP355" t="s">
        <v>29</v>
      </c>
      <c r="CQ355" t="s">
        <v>29</v>
      </c>
      <c r="CR355" t="s">
        <v>29</v>
      </c>
      <c r="CS355" t="s">
        <v>29</v>
      </c>
      <c r="CT355" t="s">
        <v>29</v>
      </c>
      <c r="CU355" t="s">
        <v>29</v>
      </c>
      <c r="CV355" t="s">
        <v>29</v>
      </c>
      <c r="CW355" t="s">
        <v>29</v>
      </c>
      <c r="CX355" t="s">
        <v>29</v>
      </c>
      <c r="CY355" t="s">
        <v>29</v>
      </c>
      <c r="CZ355" t="s">
        <v>29</v>
      </c>
      <c r="DA355" t="s">
        <v>29</v>
      </c>
      <c r="DB355">
        <v>0</v>
      </c>
      <c r="DC355">
        <v>0</v>
      </c>
    </row>
    <row r="356" spans="21:107" x14ac:dyDescent="0.2">
      <c r="U356">
        <v>20200328</v>
      </c>
      <c r="V356" t="s">
        <v>19</v>
      </c>
      <c r="W356" t="s">
        <v>29</v>
      </c>
      <c r="X356" t="s">
        <v>29</v>
      </c>
      <c r="Y356" t="s">
        <v>29</v>
      </c>
      <c r="Z356" t="s">
        <v>29</v>
      </c>
      <c r="AA356" t="s">
        <v>29</v>
      </c>
      <c r="AB356" t="s">
        <v>29</v>
      </c>
      <c r="AC356" t="s">
        <v>29</v>
      </c>
      <c r="AD356" t="s">
        <v>29</v>
      </c>
      <c r="AE356" t="s">
        <v>29</v>
      </c>
      <c r="AF356" t="s">
        <v>29</v>
      </c>
      <c r="AG356" t="s">
        <v>29</v>
      </c>
      <c r="AH356" t="s">
        <v>29</v>
      </c>
      <c r="AI356" t="s">
        <v>29</v>
      </c>
      <c r="AJ356" t="s">
        <v>29</v>
      </c>
      <c r="AK356" t="s">
        <v>29</v>
      </c>
      <c r="AL356" t="s">
        <v>29</v>
      </c>
      <c r="AM356" t="s">
        <v>29</v>
      </c>
      <c r="AN356">
        <v>0</v>
      </c>
      <c r="AO356">
        <v>0</v>
      </c>
      <c r="AQ356">
        <v>20200328</v>
      </c>
      <c r="AR356" t="s">
        <v>20</v>
      </c>
      <c r="AS356" t="s">
        <v>29</v>
      </c>
      <c r="AT356" t="s">
        <v>29</v>
      </c>
      <c r="AU356" t="s">
        <v>29</v>
      </c>
      <c r="AV356" t="s">
        <v>29</v>
      </c>
      <c r="AW356" t="s">
        <v>29</v>
      </c>
      <c r="AX356" t="s">
        <v>29</v>
      </c>
      <c r="AY356" t="s">
        <v>29</v>
      </c>
      <c r="AZ356" t="s">
        <v>29</v>
      </c>
      <c r="BA356" t="s">
        <v>29</v>
      </c>
      <c r="BB356" t="s">
        <v>29</v>
      </c>
      <c r="BC356" t="s">
        <v>29</v>
      </c>
      <c r="BD356" t="s">
        <v>29</v>
      </c>
      <c r="BE356" t="s">
        <v>29</v>
      </c>
      <c r="BF356" t="s">
        <v>29</v>
      </c>
      <c r="BG356" t="s">
        <v>29</v>
      </c>
      <c r="BH356" t="s">
        <v>29</v>
      </c>
      <c r="BI356" t="s">
        <v>29</v>
      </c>
      <c r="BJ356">
        <v>0</v>
      </c>
      <c r="BK356">
        <v>0</v>
      </c>
      <c r="BM356">
        <v>20200328</v>
      </c>
      <c r="BN356" t="s">
        <v>22</v>
      </c>
      <c r="BO356" t="s">
        <v>29</v>
      </c>
      <c r="BP356" t="s">
        <v>29</v>
      </c>
      <c r="BQ356" t="s">
        <v>29</v>
      </c>
      <c r="BR356" t="s">
        <v>29</v>
      </c>
      <c r="BS356" t="s">
        <v>29</v>
      </c>
      <c r="BT356" t="s">
        <v>29</v>
      </c>
      <c r="BU356" t="s">
        <v>29</v>
      </c>
      <c r="BV356" t="s">
        <v>29</v>
      </c>
      <c r="BW356" t="s">
        <v>29</v>
      </c>
      <c r="BX356" t="s">
        <v>29</v>
      </c>
      <c r="BY356" t="s">
        <v>29</v>
      </c>
      <c r="BZ356" t="s">
        <v>29</v>
      </c>
      <c r="CA356" t="s">
        <v>29</v>
      </c>
      <c r="CB356" t="s">
        <v>29</v>
      </c>
      <c r="CC356" t="s">
        <v>29</v>
      </c>
      <c r="CD356" t="s">
        <v>29</v>
      </c>
      <c r="CE356" t="s">
        <v>29</v>
      </c>
      <c r="CF356">
        <v>0</v>
      </c>
      <c r="CG356">
        <v>0</v>
      </c>
      <c r="CI356">
        <v>20200328</v>
      </c>
      <c r="CJ356" t="s">
        <v>23</v>
      </c>
      <c r="CK356" t="s">
        <v>29</v>
      </c>
      <c r="CL356" t="s">
        <v>29</v>
      </c>
      <c r="CM356" t="s">
        <v>29</v>
      </c>
      <c r="CN356" t="s">
        <v>29</v>
      </c>
      <c r="CO356" t="s">
        <v>29</v>
      </c>
      <c r="CP356" t="s">
        <v>29</v>
      </c>
      <c r="CQ356" t="s">
        <v>29</v>
      </c>
      <c r="CR356" t="s">
        <v>29</v>
      </c>
      <c r="CS356" t="s">
        <v>29</v>
      </c>
      <c r="CT356" t="s">
        <v>29</v>
      </c>
      <c r="CU356" t="s">
        <v>29</v>
      </c>
      <c r="CV356" t="s">
        <v>29</v>
      </c>
      <c r="CW356" t="s">
        <v>29</v>
      </c>
      <c r="CX356" t="s">
        <v>29</v>
      </c>
      <c r="CY356" t="s">
        <v>29</v>
      </c>
      <c r="CZ356" t="s">
        <v>29</v>
      </c>
      <c r="DA356" t="s">
        <v>29</v>
      </c>
      <c r="DB356">
        <v>0</v>
      </c>
      <c r="DC356">
        <v>0</v>
      </c>
    </row>
    <row r="357" spans="21:107" x14ac:dyDescent="0.2">
      <c r="U357">
        <v>20200329</v>
      </c>
      <c r="V357" t="s">
        <v>19</v>
      </c>
      <c r="W357" t="s">
        <v>29</v>
      </c>
      <c r="X357" t="s">
        <v>29</v>
      </c>
      <c r="Y357" t="s">
        <v>29</v>
      </c>
      <c r="Z357" t="s">
        <v>29</v>
      </c>
      <c r="AA357" t="s">
        <v>29</v>
      </c>
      <c r="AB357" t="s">
        <v>29</v>
      </c>
      <c r="AC357" t="s">
        <v>29</v>
      </c>
      <c r="AD357" t="s">
        <v>29</v>
      </c>
      <c r="AE357" t="s">
        <v>29</v>
      </c>
      <c r="AF357" t="s">
        <v>29</v>
      </c>
      <c r="AG357" t="s">
        <v>29</v>
      </c>
      <c r="AH357" t="s">
        <v>29</v>
      </c>
      <c r="AI357" t="s">
        <v>29</v>
      </c>
      <c r="AJ357" t="s">
        <v>29</v>
      </c>
      <c r="AK357" t="s">
        <v>29</v>
      </c>
      <c r="AL357" t="s">
        <v>29</v>
      </c>
      <c r="AM357" t="s">
        <v>29</v>
      </c>
      <c r="AN357">
        <v>0</v>
      </c>
      <c r="AO357">
        <v>0</v>
      </c>
      <c r="AQ357">
        <v>20200329</v>
      </c>
      <c r="AR357" t="s">
        <v>20</v>
      </c>
      <c r="AS357" t="s">
        <v>29</v>
      </c>
      <c r="AT357" t="s">
        <v>29</v>
      </c>
      <c r="AU357" t="s">
        <v>29</v>
      </c>
      <c r="AV357" t="s">
        <v>29</v>
      </c>
      <c r="AW357" t="s">
        <v>29</v>
      </c>
      <c r="AX357" t="s">
        <v>29</v>
      </c>
      <c r="AY357" t="s">
        <v>29</v>
      </c>
      <c r="AZ357" t="s">
        <v>29</v>
      </c>
      <c r="BA357" t="s">
        <v>29</v>
      </c>
      <c r="BB357" t="s">
        <v>29</v>
      </c>
      <c r="BC357" t="s">
        <v>29</v>
      </c>
      <c r="BD357" t="s">
        <v>29</v>
      </c>
      <c r="BE357" t="s">
        <v>29</v>
      </c>
      <c r="BF357" t="s">
        <v>29</v>
      </c>
      <c r="BG357" t="s">
        <v>29</v>
      </c>
      <c r="BH357" t="s">
        <v>29</v>
      </c>
      <c r="BI357" t="s">
        <v>29</v>
      </c>
      <c r="BJ357">
        <v>0</v>
      </c>
      <c r="BK357">
        <v>0</v>
      </c>
      <c r="BM357">
        <v>20200329</v>
      </c>
      <c r="BN357" t="s">
        <v>22</v>
      </c>
      <c r="BO357" t="s">
        <v>29</v>
      </c>
      <c r="BP357" t="s">
        <v>29</v>
      </c>
      <c r="BQ357" t="s">
        <v>29</v>
      </c>
      <c r="BR357" t="s">
        <v>29</v>
      </c>
      <c r="BS357" t="s">
        <v>29</v>
      </c>
      <c r="BT357" t="s">
        <v>29</v>
      </c>
      <c r="BU357" t="s">
        <v>29</v>
      </c>
      <c r="BV357" t="s">
        <v>29</v>
      </c>
      <c r="BW357" t="s">
        <v>29</v>
      </c>
      <c r="BX357" t="s">
        <v>29</v>
      </c>
      <c r="BY357" t="s">
        <v>29</v>
      </c>
      <c r="BZ357" t="s">
        <v>29</v>
      </c>
      <c r="CA357" t="s">
        <v>29</v>
      </c>
      <c r="CB357" t="s">
        <v>29</v>
      </c>
      <c r="CC357" t="s">
        <v>29</v>
      </c>
      <c r="CD357" t="s">
        <v>29</v>
      </c>
      <c r="CE357" t="s">
        <v>29</v>
      </c>
      <c r="CF357">
        <v>0</v>
      </c>
      <c r="CG357">
        <v>0</v>
      </c>
      <c r="CI357">
        <v>20200329</v>
      </c>
      <c r="CJ357" t="s">
        <v>23</v>
      </c>
      <c r="CK357" t="s">
        <v>29</v>
      </c>
      <c r="CL357" t="s">
        <v>29</v>
      </c>
      <c r="CM357" t="s">
        <v>29</v>
      </c>
      <c r="CN357" t="s">
        <v>29</v>
      </c>
      <c r="CO357" t="s">
        <v>29</v>
      </c>
      <c r="CP357" t="s">
        <v>29</v>
      </c>
      <c r="CQ357" t="s">
        <v>29</v>
      </c>
      <c r="CR357" t="s">
        <v>29</v>
      </c>
      <c r="CS357" t="s">
        <v>29</v>
      </c>
      <c r="CT357" t="s">
        <v>29</v>
      </c>
      <c r="CU357" t="s">
        <v>29</v>
      </c>
      <c r="CV357" t="s">
        <v>29</v>
      </c>
      <c r="CW357" t="s">
        <v>29</v>
      </c>
      <c r="CX357" t="s">
        <v>29</v>
      </c>
      <c r="CY357" t="s">
        <v>29</v>
      </c>
      <c r="CZ357" t="s">
        <v>29</v>
      </c>
      <c r="DA357" t="s">
        <v>29</v>
      </c>
      <c r="DB357">
        <v>0</v>
      </c>
      <c r="DC357">
        <v>0</v>
      </c>
    </row>
    <row r="358" spans="21:107" x14ac:dyDescent="0.2">
      <c r="U358">
        <v>20200330</v>
      </c>
      <c r="V358" t="s">
        <v>19</v>
      </c>
      <c r="W358" t="s">
        <v>29</v>
      </c>
      <c r="X358" t="s">
        <v>29</v>
      </c>
      <c r="Y358" t="s">
        <v>29</v>
      </c>
      <c r="Z358" t="s">
        <v>29</v>
      </c>
      <c r="AA358" t="s">
        <v>29</v>
      </c>
      <c r="AB358" t="s">
        <v>29</v>
      </c>
      <c r="AC358" t="s">
        <v>29</v>
      </c>
      <c r="AD358" t="s">
        <v>29</v>
      </c>
      <c r="AE358" t="s">
        <v>29</v>
      </c>
      <c r="AF358" t="s">
        <v>29</v>
      </c>
      <c r="AG358" t="s">
        <v>29</v>
      </c>
      <c r="AH358" t="s">
        <v>29</v>
      </c>
      <c r="AI358" t="s">
        <v>29</v>
      </c>
      <c r="AJ358" t="s">
        <v>29</v>
      </c>
      <c r="AK358" t="s">
        <v>29</v>
      </c>
      <c r="AL358" t="s">
        <v>29</v>
      </c>
      <c r="AM358" t="s">
        <v>29</v>
      </c>
      <c r="AN358">
        <v>0</v>
      </c>
      <c r="AO358">
        <v>0</v>
      </c>
      <c r="AQ358">
        <v>20200330</v>
      </c>
      <c r="AR358" t="s">
        <v>20</v>
      </c>
      <c r="AS358" t="s">
        <v>29</v>
      </c>
      <c r="AT358" t="s">
        <v>29</v>
      </c>
      <c r="AU358" t="s">
        <v>29</v>
      </c>
      <c r="AV358" t="s">
        <v>29</v>
      </c>
      <c r="AW358" t="s">
        <v>29</v>
      </c>
      <c r="AX358" t="s">
        <v>29</v>
      </c>
      <c r="AY358" t="s">
        <v>29</v>
      </c>
      <c r="AZ358" t="s">
        <v>29</v>
      </c>
      <c r="BA358" t="s">
        <v>29</v>
      </c>
      <c r="BB358" t="s">
        <v>29</v>
      </c>
      <c r="BC358" t="s">
        <v>29</v>
      </c>
      <c r="BD358" t="s">
        <v>29</v>
      </c>
      <c r="BE358" t="s">
        <v>29</v>
      </c>
      <c r="BF358" t="s">
        <v>29</v>
      </c>
      <c r="BG358" t="s">
        <v>29</v>
      </c>
      <c r="BH358" t="s">
        <v>29</v>
      </c>
      <c r="BI358" t="s">
        <v>29</v>
      </c>
      <c r="BJ358">
        <v>0</v>
      </c>
      <c r="BK358">
        <v>0</v>
      </c>
      <c r="BM358">
        <v>20200330</v>
      </c>
      <c r="BN358" t="s">
        <v>22</v>
      </c>
      <c r="BO358" t="s">
        <v>29</v>
      </c>
      <c r="BP358" t="s">
        <v>29</v>
      </c>
      <c r="BQ358" t="s">
        <v>29</v>
      </c>
      <c r="BR358" t="s">
        <v>29</v>
      </c>
      <c r="BS358" t="s">
        <v>29</v>
      </c>
      <c r="BT358" t="s">
        <v>29</v>
      </c>
      <c r="BU358" t="s">
        <v>29</v>
      </c>
      <c r="BV358" t="s">
        <v>29</v>
      </c>
      <c r="BW358" t="s">
        <v>29</v>
      </c>
      <c r="BX358" t="s">
        <v>29</v>
      </c>
      <c r="BY358" t="s">
        <v>29</v>
      </c>
      <c r="BZ358" t="s">
        <v>29</v>
      </c>
      <c r="CA358" t="s">
        <v>29</v>
      </c>
      <c r="CB358" t="s">
        <v>29</v>
      </c>
      <c r="CC358" t="s">
        <v>29</v>
      </c>
      <c r="CD358" t="s">
        <v>29</v>
      </c>
      <c r="CE358" t="s">
        <v>29</v>
      </c>
      <c r="CF358">
        <v>0</v>
      </c>
      <c r="CG358">
        <v>0</v>
      </c>
      <c r="CI358">
        <v>20200330</v>
      </c>
      <c r="CJ358" t="s">
        <v>23</v>
      </c>
      <c r="CK358" t="s">
        <v>29</v>
      </c>
      <c r="CL358" t="s">
        <v>29</v>
      </c>
      <c r="CM358" t="s">
        <v>29</v>
      </c>
      <c r="CN358" t="s">
        <v>29</v>
      </c>
      <c r="CO358" t="s">
        <v>29</v>
      </c>
      <c r="CP358" t="s">
        <v>29</v>
      </c>
      <c r="CQ358" t="s">
        <v>29</v>
      </c>
      <c r="CR358" t="s">
        <v>29</v>
      </c>
      <c r="CS358" t="s">
        <v>29</v>
      </c>
      <c r="CT358" t="s">
        <v>29</v>
      </c>
      <c r="CU358" t="s">
        <v>29</v>
      </c>
      <c r="CV358" t="s">
        <v>29</v>
      </c>
      <c r="CW358" t="s">
        <v>29</v>
      </c>
      <c r="CX358" t="s">
        <v>29</v>
      </c>
      <c r="CY358" t="s">
        <v>29</v>
      </c>
      <c r="CZ358" t="s">
        <v>29</v>
      </c>
      <c r="DA358" t="s">
        <v>29</v>
      </c>
      <c r="DB358">
        <v>0</v>
      </c>
      <c r="DC358">
        <v>0</v>
      </c>
    </row>
    <row r="359" spans="21:107" x14ac:dyDescent="0.2">
      <c r="U359">
        <v>20200331</v>
      </c>
      <c r="V359" t="s">
        <v>19</v>
      </c>
      <c r="W359" t="s">
        <v>29</v>
      </c>
      <c r="X359" t="s">
        <v>29</v>
      </c>
      <c r="Y359" t="s">
        <v>29</v>
      </c>
      <c r="Z359" t="s">
        <v>29</v>
      </c>
      <c r="AA359" t="s">
        <v>29</v>
      </c>
      <c r="AB359" t="s">
        <v>29</v>
      </c>
      <c r="AC359" t="s">
        <v>29</v>
      </c>
      <c r="AD359" t="s">
        <v>29</v>
      </c>
      <c r="AE359" t="s">
        <v>29</v>
      </c>
      <c r="AF359" t="s">
        <v>29</v>
      </c>
      <c r="AG359" t="s">
        <v>29</v>
      </c>
      <c r="AH359" t="s">
        <v>29</v>
      </c>
      <c r="AI359" t="s">
        <v>29</v>
      </c>
      <c r="AJ359" t="s">
        <v>29</v>
      </c>
      <c r="AK359" t="s">
        <v>29</v>
      </c>
      <c r="AL359" t="s">
        <v>29</v>
      </c>
      <c r="AM359" t="s">
        <v>29</v>
      </c>
      <c r="AN359">
        <v>0</v>
      </c>
      <c r="AO359">
        <v>0</v>
      </c>
      <c r="AQ359">
        <v>20200331</v>
      </c>
      <c r="AR359" t="s">
        <v>20</v>
      </c>
      <c r="AS359" t="s">
        <v>29</v>
      </c>
      <c r="AT359" t="s">
        <v>29</v>
      </c>
      <c r="AU359" t="s">
        <v>29</v>
      </c>
      <c r="AV359" t="s">
        <v>29</v>
      </c>
      <c r="AW359" t="s">
        <v>29</v>
      </c>
      <c r="AX359" t="s">
        <v>29</v>
      </c>
      <c r="AY359" t="s">
        <v>29</v>
      </c>
      <c r="AZ359" t="s">
        <v>29</v>
      </c>
      <c r="BA359" t="s">
        <v>29</v>
      </c>
      <c r="BB359" t="s">
        <v>29</v>
      </c>
      <c r="BC359" t="s">
        <v>29</v>
      </c>
      <c r="BD359" t="s">
        <v>29</v>
      </c>
      <c r="BE359" t="s">
        <v>29</v>
      </c>
      <c r="BF359" t="s">
        <v>29</v>
      </c>
      <c r="BG359" t="s">
        <v>29</v>
      </c>
      <c r="BH359" t="s">
        <v>29</v>
      </c>
      <c r="BI359" t="s">
        <v>29</v>
      </c>
      <c r="BJ359">
        <v>0</v>
      </c>
      <c r="BK359">
        <v>0</v>
      </c>
      <c r="BM359">
        <v>20200331</v>
      </c>
      <c r="BN359" t="s">
        <v>22</v>
      </c>
      <c r="BO359" t="s">
        <v>29</v>
      </c>
      <c r="BP359" t="s">
        <v>29</v>
      </c>
      <c r="BQ359" t="s">
        <v>29</v>
      </c>
      <c r="BR359" t="s">
        <v>29</v>
      </c>
      <c r="BS359" t="s">
        <v>29</v>
      </c>
      <c r="BT359" t="s">
        <v>29</v>
      </c>
      <c r="BU359" t="s">
        <v>29</v>
      </c>
      <c r="BV359" t="s">
        <v>29</v>
      </c>
      <c r="BW359" t="s">
        <v>29</v>
      </c>
      <c r="BX359" t="s">
        <v>29</v>
      </c>
      <c r="BY359" t="s">
        <v>29</v>
      </c>
      <c r="BZ359" t="s">
        <v>29</v>
      </c>
      <c r="CA359" t="s">
        <v>29</v>
      </c>
      <c r="CB359" t="s">
        <v>29</v>
      </c>
      <c r="CC359" t="s">
        <v>29</v>
      </c>
      <c r="CD359" t="s">
        <v>29</v>
      </c>
      <c r="CE359" t="s">
        <v>29</v>
      </c>
      <c r="CF359">
        <v>0</v>
      </c>
      <c r="CG359">
        <v>0</v>
      </c>
      <c r="CI359">
        <v>20200331</v>
      </c>
      <c r="CJ359" t="s">
        <v>23</v>
      </c>
      <c r="CK359" t="s">
        <v>29</v>
      </c>
      <c r="CL359" t="s">
        <v>29</v>
      </c>
      <c r="CM359" t="s">
        <v>29</v>
      </c>
      <c r="CN359" t="s">
        <v>29</v>
      </c>
      <c r="CO359" t="s">
        <v>29</v>
      </c>
      <c r="CP359" t="s">
        <v>29</v>
      </c>
      <c r="CQ359" t="s">
        <v>29</v>
      </c>
      <c r="CR359" t="s">
        <v>29</v>
      </c>
      <c r="CS359" t="s">
        <v>29</v>
      </c>
      <c r="CT359" t="s">
        <v>29</v>
      </c>
      <c r="CU359" t="s">
        <v>29</v>
      </c>
      <c r="CV359" t="s">
        <v>29</v>
      </c>
      <c r="CW359" t="s">
        <v>29</v>
      </c>
      <c r="CX359" t="s">
        <v>29</v>
      </c>
      <c r="CY359" t="s">
        <v>29</v>
      </c>
      <c r="CZ359" t="s">
        <v>29</v>
      </c>
      <c r="DA359" t="s">
        <v>29</v>
      </c>
      <c r="DB359">
        <v>0</v>
      </c>
      <c r="DC359">
        <v>0</v>
      </c>
    </row>
    <row r="360" spans="21:107" x14ac:dyDescent="0.2">
      <c r="U360">
        <v>20200401</v>
      </c>
      <c r="V360" t="s">
        <v>19</v>
      </c>
      <c r="W360" t="s">
        <v>29</v>
      </c>
      <c r="X360" t="s">
        <v>29</v>
      </c>
      <c r="Y360" t="s">
        <v>29</v>
      </c>
      <c r="Z360" t="s">
        <v>29</v>
      </c>
      <c r="AA360" t="s">
        <v>29</v>
      </c>
      <c r="AB360" t="s">
        <v>29</v>
      </c>
      <c r="AC360" t="s">
        <v>29</v>
      </c>
      <c r="AD360" t="s">
        <v>29</v>
      </c>
      <c r="AE360" t="s">
        <v>29</v>
      </c>
      <c r="AF360" t="s">
        <v>29</v>
      </c>
      <c r="AG360" t="s">
        <v>29</v>
      </c>
      <c r="AH360" t="s">
        <v>29</v>
      </c>
      <c r="AI360" t="s">
        <v>29</v>
      </c>
      <c r="AJ360" t="s">
        <v>29</v>
      </c>
      <c r="AK360" t="s">
        <v>29</v>
      </c>
      <c r="AL360" t="s">
        <v>29</v>
      </c>
      <c r="AM360" t="s">
        <v>29</v>
      </c>
      <c r="AN360">
        <v>0</v>
      </c>
      <c r="AO360">
        <v>0</v>
      </c>
      <c r="AQ360">
        <v>20200401</v>
      </c>
      <c r="AR360" t="s">
        <v>20</v>
      </c>
      <c r="AS360" t="s">
        <v>29</v>
      </c>
      <c r="AT360" t="s">
        <v>29</v>
      </c>
      <c r="AU360" t="s">
        <v>29</v>
      </c>
      <c r="AV360" t="s">
        <v>29</v>
      </c>
      <c r="AW360" t="s">
        <v>29</v>
      </c>
      <c r="AX360" t="s">
        <v>29</v>
      </c>
      <c r="AY360" t="s">
        <v>29</v>
      </c>
      <c r="AZ360" t="s">
        <v>29</v>
      </c>
      <c r="BA360" t="s">
        <v>29</v>
      </c>
      <c r="BB360" t="s">
        <v>29</v>
      </c>
      <c r="BC360" t="s">
        <v>29</v>
      </c>
      <c r="BD360" t="s">
        <v>29</v>
      </c>
      <c r="BE360" t="s">
        <v>29</v>
      </c>
      <c r="BF360" t="s">
        <v>29</v>
      </c>
      <c r="BG360" t="s">
        <v>29</v>
      </c>
      <c r="BH360" t="s">
        <v>29</v>
      </c>
      <c r="BI360" t="s">
        <v>29</v>
      </c>
      <c r="BJ360">
        <v>0</v>
      </c>
      <c r="BK360">
        <v>0</v>
      </c>
      <c r="BM360">
        <v>20200401</v>
      </c>
      <c r="BN360" t="s">
        <v>22</v>
      </c>
      <c r="BO360" t="s">
        <v>29</v>
      </c>
      <c r="BP360" t="s">
        <v>29</v>
      </c>
      <c r="BQ360" t="s">
        <v>29</v>
      </c>
      <c r="BR360" t="s">
        <v>29</v>
      </c>
      <c r="BS360" t="s">
        <v>29</v>
      </c>
      <c r="BT360" t="s">
        <v>29</v>
      </c>
      <c r="BU360" t="s">
        <v>29</v>
      </c>
      <c r="BV360" t="s">
        <v>29</v>
      </c>
      <c r="BW360" t="s">
        <v>29</v>
      </c>
      <c r="BX360" t="s">
        <v>29</v>
      </c>
      <c r="BY360" t="s">
        <v>29</v>
      </c>
      <c r="BZ360" t="s">
        <v>29</v>
      </c>
      <c r="CA360" t="s">
        <v>29</v>
      </c>
      <c r="CB360" t="s">
        <v>29</v>
      </c>
      <c r="CC360" t="s">
        <v>29</v>
      </c>
      <c r="CD360" t="s">
        <v>29</v>
      </c>
      <c r="CE360" t="s">
        <v>29</v>
      </c>
      <c r="CF360">
        <v>0</v>
      </c>
      <c r="CG360">
        <v>0</v>
      </c>
      <c r="CI360">
        <v>20200401</v>
      </c>
      <c r="CJ360" t="s">
        <v>23</v>
      </c>
      <c r="CK360" t="s">
        <v>29</v>
      </c>
      <c r="CL360" t="s">
        <v>29</v>
      </c>
      <c r="CM360" t="s">
        <v>29</v>
      </c>
      <c r="CN360" t="s">
        <v>29</v>
      </c>
      <c r="CO360" t="s">
        <v>29</v>
      </c>
      <c r="CP360" t="s">
        <v>29</v>
      </c>
      <c r="CQ360" t="s">
        <v>29</v>
      </c>
      <c r="CR360" t="s">
        <v>29</v>
      </c>
      <c r="CS360" t="s">
        <v>29</v>
      </c>
      <c r="CT360" t="s">
        <v>29</v>
      </c>
      <c r="CU360" t="s">
        <v>29</v>
      </c>
      <c r="CV360" t="s">
        <v>29</v>
      </c>
      <c r="CW360" t="s">
        <v>29</v>
      </c>
      <c r="CX360" t="s">
        <v>29</v>
      </c>
      <c r="CY360" t="s">
        <v>29</v>
      </c>
      <c r="CZ360" t="s">
        <v>29</v>
      </c>
      <c r="DA360" t="s">
        <v>29</v>
      </c>
      <c r="DB360">
        <v>0</v>
      </c>
      <c r="DC360">
        <v>0</v>
      </c>
    </row>
    <row r="361" spans="21:107" x14ac:dyDescent="0.2">
      <c r="U361">
        <v>20200402</v>
      </c>
      <c r="V361" t="s">
        <v>19</v>
      </c>
      <c r="W361" t="s">
        <v>29</v>
      </c>
      <c r="X361" t="s">
        <v>29</v>
      </c>
      <c r="Y361" t="s">
        <v>29</v>
      </c>
      <c r="Z361" t="s">
        <v>29</v>
      </c>
      <c r="AA361" t="s">
        <v>29</v>
      </c>
      <c r="AB361" t="s">
        <v>29</v>
      </c>
      <c r="AC361" t="s">
        <v>29</v>
      </c>
      <c r="AD361" t="s">
        <v>29</v>
      </c>
      <c r="AE361" t="s">
        <v>29</v>
      </c>
      <c r="AF361" t="s">
        <v>29</v>
      </c>
      <c r="AG361" t="s">
        <v>29</v>
      </c>
      <c r="AH361" t="s">
        <v>29</v>
      </c>
      <c r="AI361" t="s">
        <v>29</v>
      </c>
      <c r="AJ361" t="s">
        <v>29</v>
      </c>
      <c r="AK361" t="s">
        <v>29</v>
      </c>
      <c r="AL361" t="s">
        <v>29</v>
      </c>
      <c r="AM361" t="s">
        <v>29</v>
      </c>
      <c r="AN361">
        <v>0</v>
      </c>
      <c r="AO361">
        <v>0</v>
      </c>
      <c r="AQ361">
        <v>20200402</v>
      </c>
      <c r="AR361" t="s">
        <v>20</v>
      </c>
      <c r="AS361" t="s">
        <v>29</v>
      </c>
      <c r="AT361" t="s">
        <v>29</v>
      </c>
      <c r="AU361" t="s">
        <v>29</v>
      </c>
      <c r="AV361" t="s">
        <v>29</v>
      </c>
      <c r="AW361" t="s">
        <v>29</v>
      </c>
      <c r="AX361" t="s">
        <v>29</v>
      </c>
      <c r="AY361" t="s">
        <v>29</v>
      </c>
      <c r="AZ361" t="s">
        <v>29</v>
      </c>
      <c r="BA361" t="s">
        <v>29</v>
      </c>
      <c r="BB361" t="s">
        <v>29</v>
      </c>
      <c r="BC361" t="s">
        <v>29</v>
      </c>
      <c r="BD361" t="s">
        <v>29</v>
      </c>
      <c r="BE361" t="s">
        <v>29</v>
      </c>
      <c r="BF361" t="s">
        <v>29</v>
      </c>
      <c r="BG361" t="s">
        <v>29</v>
      </c>
      <c r="BH361" t="s">
        <v>29</v>
      </c>
      <c r="BI361" t="s">
        <v>29</v>
      </c>
      <c r="BJ361">
        <v>0</v>
      </c>
      <c r="BK361">
        <v>0</v>
      </c>
      <c r="BM361">
        <v>20200402</v>
      </c>
      <c r="BN361" t="s">
        <v>22</v>
      </c>
      <c r="BO361" t="s">
        <v>29</v>
      </c>
      <c r="BP361" t="s">
        <v>29</v>
      </c>
      <c r="BQ361" t="s">
        <v>29</v>
      </c>
      <c r="BR361" t="s">
        <v>29</v>
      </c>
      <c r="BS361" t="s">
        <v>29</v>
      </c>
      <c r="BT361" t="s">
        <v>29</v>
      </c>
      <c r="BU361" t="s">
        <v>29</v>
      </c>
      <c r="BV361" t="s">
        <v>29</v>
      </c>
      <c r="BW361" t="s">
        <v>29</v>
      </c>
      <c r="BX361" t="s">
        <v>29</v>
      </c>
      <c r="BY361" t="s">
        <v>29</v>
      </c>
      <c r="BZ361" t="s">
        <v>29</v>
      </c>
      <c r="CA361" t="s">
        <v>29</v>
      </c>
      <c r="CB361" t="s">
        <v>29</v>
      </c>
      <c r="CC361" t="s">
        <v>29</v>
      </c>
      <c r="CD361" t="s">
        <v>29</v>
      </c>
      <c r="CE361" t="s">
        <v>29</v>
      </c>
      <c r="CF361">
        <v>0</v>
      </c>
      <c r="CG361">
        <v>0</v>
      </c>
      <c r="CI361">
        <v>20200402</v>
      </c>
      <c r="CJ361" t="s">
        <v>23</v>
      </c>
      <c r="CK361" t="s">
        <v>29</v>
      </c>
      <c r="CL361" t="s">
        <v>29</v>
      </c>
      <c r="CM361" t="s">
        <v>29</v>
      </c>
      <c r="CN361" t="s">
        <v>29</v>
      </c>
      <c r="CO361" t="s">
        <v>29</v>
      </c>
      <c r="CP361" t="s">
        <v>29</v>
      </c>
      <c r="CQ361" t="s">
        <v>29</v>
      </c>
      <c r="CR361" t="s">
        <v>29</v>
      </c>
      <c r="CS361" t="s">
        <v>29</v>
      </c>
      <c r="CT361" t="s">
        <v>29</v>
      </c>
      <c r="CU361" t="s">
        <v>29</v>
      </c>
      <c r="CV361" t="s">
        <v>29</v>
      </c>
      <c r="CW361" t="s">
        <v>29</v>
      </c>
      <c r="CX361" t="s">
        <v>29</v>
      </c>
      <c r="CY361" t="s">
        <v>29</v>
      </c>
      <c r="CZ361" t="s">
        <v>29</v>
      </c>
      <c r="DA361" t="s">
        <v>29</v>
      </c>
      <c r="DB361">
        <v>0</v>
      </c>
      <c r="DC361">
        <v>0</v>
      </c>
    </row>
    <row r="362" spans="21:107" x14ac:dyDescent="0.2">
      <c r="U362">
        <v>20200403</v>
      </c>
      <c r="V362" t="s">
        <v>19</v>
      </c>
      <c r="W362">
        <v>0</v>
      </c>
      <c r="X362">
        <v>10</v>
      </c>
      <c r="Y362">
        <v>0</v>
      </c>
      <c r="Z362">
        <v>0</v>
      </c>
      <c r="AA362">
        <v>0</v>
      </c>
      <c r="AB362">
        <v>0</v>
      </c>
      <c r="AC362">
        <v>1</v>
      </c>
      <c r="AD362">
        <v>0</v>
      </c>
      <c r="AE362">
        <v>0</v>
      </c>
      <c r="AF362">
        <v>0</v>
      </c>
      <c r="AG362">
        <v>0</v>
      </c>
      <c r="AH362">
        <v>0</v>
      </c>
      <c r="AI362">
        <v>2</v>
      </c>
      <c r="AJ362">
        <v>1</v>
      </c>
      <c r="AK362">
        <v>0</v>
      </c>
      <c r="AL362">
        <v>0</v>
      </c>
      <c r="AM362">
        <v>0</v>
      </c>
      <c r="AN362">
        <v>14</v>
      </c>
      <c r="AO362">
        <v>4</v>
      </c>
      <c r="AQ362">
        <v>20200403</v>
      </c>
      <c r="AR362" t="s">
        <v>20</v>
      </c>
      <c r="AS362" t="s">
        <v>29</v>
      </c>
      <c r="AT362" t="s">
        <v>29</v>
      </c>
      <c r="AU362" t="s">
        <v>29</v>
      </c>
      <c r="AV362" t="s">
        <v>29</v>
      </c>
      <c r="AW362" t="s">
        <v>29</v>
      </c>
      <c r="AX362" t="s">
        <v>29</v>
      </c>
      <c r="AY362" t="s">
        <v>29</v>
      </c>
      <c r="AZ362" t="s">
        <v>29</v>
      </c>
      <c r="BA362" t="s">
        <v>29</v>
      </c>
      <c r="BB362" t="s">
        <v>29</v>
      </c>
      <c r="BC362" t="s">
        <v>29</v>
      </c>
      <c r="BD362" t="s">
        <v>29</v>
      </c>
      <c r="BE362" t="s">
        <v>29</v>
      </c>
      <c r="BF362" t="s">
        <v>29</v>
      </c>
      <c r="BG362" t="s">
        <v>29</v>
      </c>
      <c r="BH362" t="s">
        <v>29</v>
      </c>
      <c r="BI362" t="s">
        <v>29</v>
      </c>
      <c r="BJ362">
        <v>0</v>
      </c>
      <c r="BK362">
        <v>0</v>
      </c>
      <c r="BM362">
        <v>20200403</v>
      </c>
      <c r="BN362" t="s">
        <v>22</v>
      </c>
      <c r="BO362" t="s">
        <v>29</v>
      </c>
      <c r="BP362" t="s">
        <v>29</v>
      </c>
      <c r="BQ362" t="s">
        <v>29</v>
      </c>
      <c r="BR362" t="s">
        <v>29</v>
      </c>
      <c r="BS362" t="s">
        <v>29</v>
      </c>
      <c r="BT362" t="s">
        <v>29</v>
      </c>
      <c r="BU362" t="s">
        <v>29</v>
      </c>
      <c r="BV362" t="s">
        <v>29</v>
      </c>
      <c r="BW362" t="s">
        <v>29</v>
      </c>
      <c r="BX362" t="s">
        <v>29</v>
      </c>
      <c r="BY362" t="s">
        <v>29</v>
      </c>
      <c r="BZ362" t="s">
        <v>29</v>
      </c>
      <c r="CA362" t="s">
        <v>29</v>
      </c>
      <c r="CB362" t="s">
        <v>29</v>
      </c>
      <c r="CC362" t="s">
        <v>29</v>
      </c>
      <c r="CD362" t="s">
        <v>29</v>
      </c>
      <c r="CE362" t="s">
        <v>29</v>
      </c>
      <c r="CF362">
        <v>0</v>
      </c>
      <c r="CG362">
        <v>0</v>
      </c>
      <c r="CI362">
        <v>20200403</v>
      </c>
      <c r="CJ362" t="s">
        <v>23</v>
      </c>
      <c r="CK362" t="s">
        <v>29</v>
      </c>
      <c r="CL362" t="s">
        <v>29</v>
      </c>
      <c r="CM362" t="s">
        <v>29</v>
      </c>
      <c r="CN362" t="s">
        <v>29</v>
      </c>
      <c r="CO362" t="s">
        <v>29</v>
      </c>
      <c r="CP362" t="s">
        <v>29</v>
      </c>
      <c r="CQ362" t="s">
        <v>29</v>
      </c>
      <c r="CR362" t="s">
        <v>29</v>
      </c>
      <c r="CS362" t="s">
        <v>29</v>
      </c>
      <c r="CT362" t="s">
        <v>29</v>
      </c>
      <c r="CU362" t="s">
        <v>29</v>
      </c>
      <c r="CV362" t="s">
        <v>29</v>
      </c>
      <c r="CW362" t="s">
        <v>29</v>
      </c>
      <c r="CX362" t="s">
        <v>29</v>
      </c>
      <c r="CY362" t="s">
        <v>29</v>
      </c>
      <c r="CZ362" t="s">
        <v>29</v>
      </c>
      <c r="DA362" t="s">
        <v>29</v>
      </c>
      <c r="DB362">
        <v>0</v>
      </c>
      <c r="DC362">
        <v>0</v>
      </c>
    </row>
    <row r="363" spans="21:107" x14ac:dyDescent="0.2">
      <c r="U363">
        <v>20200404</v>
      </c>
      <c r="V363" t="s">
        <v>19</v>
      </c>
      <c r="W363">
        <v>0</v>
      </c>
      <c r="X363">
        <v>15</v>
      </c>
      <c r="Y363">
        <v>0</v>
      </c>
      <c r="Z363">
        <v>0</v>
      </c>
      <c r="AA363">
        <v>0</v>
      </c>
      <c r="AB363">
        <v>0</v>
      </c>
      <c r="AC363">
        <v>0</v>
      </c>
      <c r="AD363">
        <v>0</v>
      </c>
      <c r="AE363">
        <v>0</v>
      </c>
      <c r="AF363">
        <v>0</v>
      </c>
      <c r="AG363">
        <v>0</v>
      </c>
      <c r="AH363">
        <v>0</v>
      </c>
      <c r="AI363">
        <v>1</v>
      </c>
      <c r="AJ363">
        <v>1</v>
      </c>
      <c r="AK363">
        <v>0</v>
      </c>
      <c r="AL363">
        <v>0</v>
      </c>
      <c r="AM363">
        <v>0</v>
      </c>
      <c r="AN363">
        <v>17</v>
      </c>
      <c r="AO363">
        <v>3</v>
      </c>
      <c r="AQ363">
        <v>20200404</v>
      </c>
      <c r="AR363" t="s">
        <v>20</v>
      </c>
      <c r="AS363">
        <v>0</v>
      </c>
      <c r="AT363">
        <v>0</v>
      </c>
      <c r="AU363">
        <v>0</v>
      </c>
      <c r="AV363">
        <v>0</v>
      </c>
      <c r="AW363">
        <v>0</v>
      </c>
      <c r="AX363">
        <v>0</v>
      </c>
      <c r="AY363">
        <v>0</v>
      </c>
      <c r="AZ363">
        <v>0</v>
      </c>
      <c r="BA363">
        <v>0</v>
      </c>
      <c r="BB363">
        <v>1</v>
      </c>
      <c r="BC363">
        <v>0</v>
      </c>
      <c r="BD363">
        <v>0</v>
      </c>
      <c r="BE363">
        <v>2</v>
      </c>
      <c r="BF363">
        <v>2</v>
      </c>
      <c r="BG363">
        <v>0</v>
      </c>
      <c r="BH363">
        <v>0</v>
      </c>
      <c r="BI363">
        <v>0</v>
      </c>
      <c r="BJ363">
        <v>5</v>
      </c>
      <c r="BK363">
        <v>3</v>
      </c>
      <c r="BM363">
        <v>20200404</v>
      </c>
      <c r="BN363" t="s">
        <v>22</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I363">
        <v>20200404</v>
      </c>
      <c r="CJ363" t="s">
        <v>23</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row>
    <row r="364" spans="21:107" x14ac:dyDescent="0.2">
      <c r="U364">
        <v>20200405</v>
      </c>
      <c r="V364" t="s">
        <v>19</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Q364">
        <v>20200405</v>
      </c>
      <c r="AR364" t="s">
        <v>20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M364">
        <v>20200405</v>
      </c>
      <c r="BN364" t="s">
        <v>22</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I364">
        <v>20200405</v>
      </c>
      <c r="CJ364" t="s">
        <v>23</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row>
    <row r="365" spans="21:107" x14ac:dyDescent="0.2">
      <c r="U365">
        <v>20200406</v>
      </c>
      <c r="V365" t="s">
        <v>19</v>
      </c>
      <c r="W365">
        <v>0</v>
      </c>
      <c r="X365">
        <v>1</v>
      </c>
      <c r="Y365">
        <v>0</v>
      </c>
      <c r="Z365">
        <v>0</v>
      </c>
      <c r="AA365">
        <v>0</v>
      </c>
      <c r="AB365">
        <v>0</v>
      </c>
      <c r="AC365">
        <v>0</v>
      </c>
      <c r="AD365">
        <v>0</v>
      </c>
      <c r="AE365">
        <v>0</v>
      </c>
      <c r="AF365">
        <v>0</v>
      </c>
      <c r="AG365">
        <v>0</v>
      </c>
      <c r="AH365">
        <v>0</v>
      </c>
      <c r="AI365">
        <v>0</v>
      </c>
      <c r="AJ365">
        <v>1</v>
      </c>
      <c r="AK365">
        <v>0</v>
      </c>
      <c r="AL365">
        <v>0</v>
      </c>
      <c r="AM365">
        <v>0</v>
      </c>
      <c r="AN365">
        <v>2</v>
      </c>
      <c r="AO365">
        <v>2</v>
      </c>
      <c r="AQ365">
        <v>20200406</v>
      </c>
      <c r="AR365" t="s">
        <v>20</v>
      </c>
      <c r="AS365" t="s">
        <v>29</v>
      </c>
      <c r="AT365" t="s">
        <v>29</v>
      </c>
      <c r="AU365" t="s">
        <v>29</v>
      </c>
      <c r="AV365" t="s">
        <v>29</v>
      </c>
      <c r="AW365" t="s">
        <v>29</v>
      </c>
      <c r="AX365" t="s">
        <v>29</v>
      </c>
      <c r="AY365" t="s">
        <v>29</v>
      </c>
      <c r="AZ365" t="s">
        <v>29</v>
      </c>
      <c r="BA365" t="s">
        <v>29</v>
      </c>
      <c r="BB365" t="s">
        <v>29</v>
      </c>
      <c r="BC365" t="s">
        <v>29</v>
      </c>
      <c r="BD365" t="s">
        <v>29</v>
      </c>
      <c r="BE365" t="s">
        <v>29</v>
      </c>
      <c r="BF365" t="s">
        <v>29</v>
      </c>
      <c r="BG365" t="s">
        <v>29</v>
      </c>
      <c r="BH365" t="s">
        <v>29</v>
      </c>
      <c r="BI365" t="s">
        <v>29</v>
      </c>
      <c r="BJ365">
        <v>0</v>
      </c>
      <c r="BK365">
        <v>0</v>
      </c>
      <c r="BM365">
        <v>20200406</v>
      </c>
      <c r="BN365" t="s">
        <v>22</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I365">
        <v>20200406</v>
      </c>
      <c r="CJ365" t="s">
        <v>23</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row>
    <row r="366" spans="21:107" x14ac:dyDescent="0.2">
      <c r="U366">
        <v>20200407</v>
      </c>
      <c r="V366" t="s">
        <v>19</v>
      </c>
      <c r="W366">
        <v>0</v>
      </c>
      <c r="X366">
        <v>14</v>
      </c>
      <c r="Y366">
        <v>0</v>
      </c>
      <c r="Z366">
        <v>0</v>
      </c>
      <c r="AA366">
        <v>0</v>
      </c>
      <c r="AB366">
        <v>0</v>
      </c>
      <c r="AC366">
        <v>0</v>
      </c>
      <c r="AD366">
        <v>0</v>
      </c>
      <c r="AE366">
        <v>0</v>
      </c>
      <c r="AF366">
        <v>0</v>
      </c>
      <c r="AG366">
        <v>0</v>
      </c>
      <c r="AH366">
        <v>0</v>
      </c>
      <c r="AI366">
        <v>0</v>
      </c>
      <c r="AJ366">
        <v>0</v>
      </c>
      <c r="AK366">
        <v>0</v>
      </c>
      <c r="AL366">
        <v>0</v>
      </c>
      <c r="AM366">
        <v>0</v>
      </c>
      <c r="AN366">
        <v>14</v>
      </c>
      <c r="AO366">
        <v>1</v>
      </c>
      <c r="AQ366">
        <v>20200407</v>
      </c>
      <c r="AR366" t="s">
        <v>20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M366">
        <v>20200407</v>
      </c>
      <c r="BN366" t="s">
        <v>22</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I366">
        <v>20200407</v>
      </c>
      <c r="CJ366" t="s">
        <v>23</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row>
    <row r="367" spans="21:107" x14ac:dyDescent="0.2">
      <c r="U367">
        <v>20200408</v>
      </c>
      <c r="V367" t="s">
        <v>19</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Q367">
        <v>20200408</v>
      </c>
      <c r="AR367" t="s">
        <v>20</v>
      </c>
      <c r="AS367" t="s">
        <v>29</v>
      </c>
      <c r="AT367" t="s">
        <v>29</v>
      </c>
      <c r="AU367" t="s">
        <v>29</v>
      </c>
      <c r="AV367" t="s">
        <v>29</v>
      </c>
      <c r="AW367" t="s">
        <v>29</v>
      </c>
      <c r="AX367" t="s">
        <v>29</v>
      </c>
      <c r="AY367" t="s">
        <v>29</v>
      </c>
      <c r="AZ367" t="s">
        <v>29</v>
      </c>
      <c r="BA367" t="s">
        <v>29</v>
      </c>
      <c r="BB367" t="s">
        <v>29</v>
      </c>
      <c r="BC367" t="s">
        <v>29</v>
      </c>
      <c r="BD367" t="s">
        <v>29</v>
      </c>
      <c r="BE367" t="s">
        <v>29</v>
      </c>
      <c r="BF367" t="s">
        <v>29</v>
      </c>
      <c r="BG367" t="s">
        <v>29</v>
      </c>
      <c r="BH367" t="s">
        <v>29</v>
      </c>
      <c r="BI367" t="s">
        <v>29</v>
      </c>
      <c r="BJ367">
        <v>0</v>
      </c>
      <c r="BK367">
        <v>0</v>
      </c>
      <c r="BM367">
        <v>20200408</v>
      </c>
      <c r="BN367" t="s">
        <v>22</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I367">
        <v>20200408</v>
      </c>
      <c r="CJ367" t="s">
        <v>23</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row>
    <row r="368" spans="21:107" x14ac:dyDescent="0.2">
      <c r="U368">
        <v>20200409</v>
      </c>
      <c r="V368" t="s">
        <v>19</v>
      </c>
      <c r="W368" t="s">
        <v>29</v>
      </c>
      <c r="X368" t="s">
        <v>29</v>
      </c>
      <c r="Y368" t="s">
        <v>29</v>
      </c>
      <c r="Z368" t="s">
        <v>29</v>
      </c>
      <c r="AA368" t="s">
        <v>29</v>
      </c>
      <c r="AB368" t="s">
        <v>29</v>
      </c>
      <c r="AC368" t="s">
        <v>29</v>
      </c>
      <c r="AD368" t="s">
        <v>29</v>
      </c>
      <c r="AE368" t="s">
        <v>29</v>
      </c>
      <c r="AF368" t="s">
        <v>29</v>
      </c>
      <c r="AG368" t="s">
        <v>29</v>
      </c>
      <c r="AH368" t="s">
        <v>29</v>
      </c>
      <c r="AI368" t="s">
        <v>29</v>
      </c>
      <c r="AJ368" t="s">
        <v>29</v>
      </c>
      <c r="AK368" t="s">
        <v>29</v>
      </c>
      <c r="AL368" t="s">
        <v>29</v>
      </c>
      <c r="AM368" t="s">
        <v>29</v>
      </c>
      <c r="AN368">
        <v>0</v>
      </c>
      <c r="AO368">
        <v>0</v>
      </c>
      <c r="AQ368">
        <v>20200409</v>
      </c>
      <c r="AR368" t="s">
        <v>20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M368">
        <v>20200409</v>
      </c>
      <c r="BN368" t="s">
        <v>22</v>
      </c>
      <c r="BO368" t="s">
        <v>29</v>
      </c>
      <c r="BP368" t="s">
        <v>29</v>
      </c>
      <c r="BQ368" t="s">
        <v>29</v>
      </c>
      <c r="BR368" t="s">
        <v>29</v>
      </c>
      <c r="BS368" t="s">
        <v>29</v>
      </c>
      <c r="BT368" t="s">
        <v>29</v>
      </c>
      <c r="BU368" t="s">
        <v>29</v>
      </c>
      <c r="BV368" t="s">
        <v>29</v>
      </c>
      <c r="BW368" t="s">
        <v>29</v>
      </c>
      <c r="BX368" t="s">
        <v>29</v>
      </c>
      <c r="BY368" t="s">
        <v>29</v>
      </c>
      <c r="BZ368" t="s">
        <v>29</v>
      </c>
      <c r="CA368" t="s">
        <v>29</v>
      </c>
      <c r="CB368" t="s">
        <v>29</v>
      </c>
      <c r="CC368" t="s">
        <v>29</v>
      </c>
      <c r="CD368" t="s">
        <v>29</v>
      </c>
      <c r="CE368" t="s">
        <v>29</v>
      </c>
      <c r="CF368">
        <v>0</v>
      </c>
      <c r="CG368">
        <v>0</v>
      </c>
      <c r="CI368">
        <v>20200409</v>
      </c>
      <c r="CJ368" t="s">
        <v>23</v>
      </c>
      <c r="CK368" t="s">
        <v>29</v>
      </c>
      <c r="CL368" t="s">
        <v>29</v>
      </c>
      <c r="CM368" t="s">
        <v>29</v>
      </c>
      <c r="CN368" t="s">
        <v>29</v>
      </c>
      <c r="CO368" t="s">
        <v>29</v>
      </c>
      <c r="CP368" t="s">
        <v>29</v>
      </c>
      <c r="CQ368" t="s">
        <v>29</v>
      </c>
      <c r="CR368" t="s">
        <v>29</v>
      </c>
      <c r="CS368" t="s">
        <v>29</v>
      </c>
      <c r="CT368" t="s">
        <v>29</v>
      </c>
      <c r="CU368" t="s">
        <v>29</v>
      </c>
      <c r="CV368" t="s">
        <v>29</v>
      </c>
      <c r="CW368" t="s">
        <v>29</v>
      </c>
      <c r="CX368" t="s">
        <v>29</v>
      </c>
      <c r="CY368" t="s">
        <v>29</v>
      </c>
      <c r="CZ368" t="s">
        <v>29</v>
      </c>
      <c r="DA368" t="s">
        <v>29</v>
      </c>
      <c r="DB368">
        <v>0</v>
      </c>
      <c r="DC368">
        <v>0</v>
      </c>
    </row>
    <row r="369" spans="21:107" x14ac:dyDescent="0.2">
      <c r="U369">
        <v>20200410</v>
      </c>
      <c r="V369" t="s">
        <v>19</v>
      </c>
      <c r="W369">
        <v>0</v>
      </c>
      <c r="X369">
        <v>44</v>
      </c>
      <c r="Y369">
        <v>0</v>
      </c>
      <c r="Z369">
        <v>0</v>
      </c>
      <c r="AA369">
        <v>0</v>
      </c>
      <c r="AB369">
        <v>0</v>
      </c>
      <c r="AC369">
        <v>1</v>
      </c>
      <c r="AD369">
        <v>0</v>
      </c>
      <c r="AE369">
        <v>0</v>
      </c>
      <c r="AF369">
        <v>0</v>
      </c>
      <c r="AG369">
        <v>0</v>
      </c>
      <c r="AH369">
        <v>0</v>
      </c>
      <c r="AI369">
        <v>1</v>
      </c>
      <c r="AJ369">
        <v>1</v>
      </c>
      <c r="AK369">
        <v>0</v>
      </c>
      <c r="AL369">
        <v>0</v>
      </c>
      <c r="AM369">
        <v>0</v>
      </c>
      <c r="AN369">
        <v>47</v>
      </c>
      <c r="AO369">
        <v>4</v>
      </c>
      <c r="AQ369">
        <v>20200410</v>
      </c>
      <c r="AR369" t="s">
        <v>20</v>
      </c>
      <c r="AS369">
        <v>0</v>
      </c>
      <c r="AT369">
        <v>1</v>
      </c>
      <c r="AU369">
        <v>0</v>
      </c>
      <c r="AV369">
        <v>0</v>
      </c>
      <c r="AW369">
        <v>0</v>
      </c>
      <c r="AX369">
        <v>0</v>
      </c>
      <c r="AY369">
        <v>0</v>
      </c>
      <c r="AZ369">
        <v>0</v>
      </c>
      <c r="BA369">
        <v>0</v>
      </c>
      <c r="BB369">
        <v>0</v>
      </c>
      <c r="BC369">
        <v>0</v>
      </c>
      <c r="BD369">
        <v>0</v>
      </c>
      <c r="BE369">
        <v>1</v>
      </c>
      <c r="BF369">
        <v>1</v>
      </c>
      <c r="BG369">
        <v>0</v>
      </c>
      <c r="BH369">
        <v>0</v>
      </c>
      <c r="BI369">
        <v>0</v>
      </c>
      <c r="BJ369">
        <v>3</v>
      </c>
      <c r="BK369">
        <v>3</v>
      </c>
      <c r="BM369">
        <v>20200410</v>
      </c>
      <c r="BN369" t="s">
        <v>22</v>
      </c>
      <c r="BO369" t="s">
        <v>29</v>
      </c>
      <c r="BP369" t="s">
        <v>29</v>
      </c>
      <c r="BQ369" t="s">
        <v>29</v>
      </c>
      <c r="BR369" t="s">
        <v>29</v>
      </c>
      <c r="BS369" t="s">
        <v>29</v>
      </c>
      <c r="BT369" t="s">
        <v>29</v>
      </c>
      <c r="BU369" t="s">
        <v>29</v>
      </c>
      <c r="BV369" t="s">
        <v>29</v>
      </c>
      <c r="BW369" t="s">
        <v>29</v>
      </c>
      <c r="BX369" t="s">
        <v>29</v>
      </c>
      <c r="BY369" t="s">
        <v>29</v>
      </c>
      <c r="BZ369" t="s">
        <v>29</v>
      </c>
      <c r="CA369" t="s">
        <v>29</v>
      </c>
      <c r="CB369" t="s">
        <v>29</v>
      </c>
      <c r="CC369" t="s">
        <v>29</v>
      </c>
      <c r="CD369" t="s">
        <v>29</v>
      </c>
      <c r="CE369" t="s">
        <v>29</v>
      </c>
      <c r="CF369">
        <v>0</v>
      </c>
      <c r="CG369">
        <v>0</v>
      </c>
      <c r="CI369">
        <v>20200410</v>
      </c>
      <c r="CJ369" t="s">
        <v>23</v>
      </c>
      <c r="CK369" t="s">
        <v>29</v>
      </c>
      <c r="CL369" t="s">
        <v>29</v>
      </c>
      <c r="CM369" t="s">
        <v>29</v>
      </c>
      <c r="CN369" t="s">
        <v>29</v>
      </c>
      <c r="CO369" t="s">
        <v>29</v>
      </c>
      <c r="CP369" t="s">
        <v>29</v>
      </c>
      <c r="CQ369" t="s">
        <v>29</v>
      </c>
      <c r="CR369" t="s">
        <v>29</v>
      </c>
      <c r="CS369" t="s">
        <v>29</v>
      </c>
      <c r="CT369" t="s">
        <v>29</v>
      </c>
      <c r="CU369" t="s">
        <v>29</v>
      </c>
      <c r="CV369" t="s">
        <v>29</v>
      </c>
      <c r="CW369" t="s">
        <v>29</v>
      </c>
      <c r="CX369" t="s">
        <v>29</v>
      </c>
      <c r="CY369" t="s">
        <v>29</v>
      </c>
      <c r="CZ369" t="s">
        <v>29</v>
      </c>
      <c r="DA369" t="s">
        <v>29</v>
      </c>
      <c r="DB369">
        <v>0</v>
      </c>
      <c r="DC369">
        <v>0</v>
      </c>
    </row>
    <row r="370" spans="21:107" x14ac:dyDescent="0.2">
      <c r="U370">
        <v>20200411</v>
      </c>
      <c r="V370" t="s">
        <v>19</v>
      </c>
      <c r="W370">
        <v>0</v>
      </c>
      <c r="X370">
        <v>69</v>
      </c>
      <c r="Y370">
        <v>0</v>
      </c>
      <c r="Z370">
        <v>0</v>
      </c>
      <c r="AA370">
        <v>0</v>
      </c>
      <c r="AB370">
        <v>0</v>
      </c>
      <c r="AC370">
        <v>0</v>
      </c>
      <c r="AD370">
        <v>0</v>
      </c>
      <c r="AE370">
        <v>0</v>
      </c>
      <c r="AF370">
        <v>0</v>
      </c>
      <c r="AG370">
        <v>0</v>
      </c>
      <c r="AH370">
        <v>0</v>
      </c>
      <c r="AI370">
        <v>1</v>
      </c>
      <c r="AJ370">
        <v>0</v>
      </c>
      <c r="AK370">
        <v>0</v>
      </c>
      <c r="AL370">
        <v>0</v>
      </c>
      <c r="AM370">
        <v>0</v>
      </c>
      <c r="AN370">
        <v>70</v>
      </c>
      <c r="AO370">
        <v>2</v>
      </c>
      <c r="AQ370">
        <v>20200411</v>
      </c>
      <c r="AR370" t="s">
        <v>20</v>
      </c>
      <c r="AS370">
        <v>0</v>
      </c>
      <c r="AT370">
        <v>1</v>
      </c>
      <c r="AU370">
        <v>1</v>
      </c>
      <c r="AV370">
        <v>0</v>
      </c>
      <c r="AW370">
        <v>0</v>
      </c>
      <c r="AX370">
        <v>0</v>
      </c>
      <c r="AY370">
        <v>0</v>
      </c>
      <c r="AZ370">
        <v>0</v>
      </c>
      <c r="BA370">
        <v>0</v>
      </c>
      <c r="BB370">
        <v>0</v>
      </c>
      <c r="BC370">
        <v>2</v>
      </c>
      <c r="BD370">
        <v>0</v>
      </c>
      <c r="BE370">
        <v>1</v>
      </c>
      <c r="BF370">
        <v>2</v>
      </c>
      <c r="BG370">
        <v>0</v>
      </c>
      <c r="BH370">
        <v>0</v>
      </c>
      <c r="BI370">
        <v>0</v>
      </c>
      <c r="BJ370">
        <v>7</v>
      </c>
      <c r="BK370">
        <v>5</v>
      </c>
      <c r="BM370">
        <v>20200411</v>
      </c>
      <c r="BN370" t="s">
        <v>22</v>
      </c>
      <c r="BO370" t="s">
        <v>29</v>
      </c>
      <c r="BP370" t="s">
        <v>29</v>
      </c>
      <c r="BQ370" t="s">
        <v>29</v>
      </c>
      <c r="BR370" t="s">
        <v>29</v>
      </c>
      <c r="BS370" t="s">
        <v>29</v>
      </c>
      <c r="BT370" t="s">
        <v>29</v>
      </c>
      <c r="BU370" t="s">
        <v>29</v>
      </c>
      <c r="BV370" t="s">
        <v>29</v>
      </c>
      <c r="BW370" t="s">
        <v>29</v>
      </c>
      <c r="BX370" t="s">
        <v>29</v>
      </c>
      <c r="BY370" t="s">
        <v>29</v>
      </c>
      <c r="BZ370" t="s">
        <v>29</v>
      </c>
      <c r="CA370" t="s">
        <v>29</v>
      </c>
      <c r="CB370" t="s">
        <v>29</v>
      </c>
      <c r="CC370" t="s">
        <v>29</v>
      </c>
      <c r="CD370" t="s">
        <v>29</v>
      </c>
      <c r="CE370" t="s">
        <v>29</v>
      </c>
      <c r="CF370">
        <v>0</v>
      </c>
      <c r="CG370">
        <v>0</v>
      </c>
      <c r="CI370">
        <v>20200411</v>
      </c>
      <c r="CJ370" t="s">
        <v>23</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row>
    <row r="371" spans="21:107" x14ac:dyDescent="0.2">
      <c r="U371">
        <v>20200412</v>
      </c>
      <c r="V371" t="s">
        <v>19</v>
      </c>
      <c r="W371">
        <v>0</v>
      </c>
      <c r="X371">
        <v>57</v>
      </c>
      <c r="Y371">
        <v>0</v>
      </c>
      <c r="Z371">
        <v>0</v>
      </c>
      <c r="AA371">
        <v>0</v>
      </c>
      <c r="AB371">
        <v>0</v>
      </c>
      <c r="AC371">
        <v>0</v>
      </c>
      <c r="AD371">
        <v>0</v>
      </c>
      <c r="AE371">
        <v>0</v>
      </c>
      <c r="AF371">
        <v>0</v>
      </c>
      <c r="AG371">
        <v>0</v>
      </c>
      <c r="AH371">
        <v>0</v>
      </c>
      <c r="AI371">
        <v>1</v>
      </c>
      <c r="AJ371">
        <v>2</v>
      </c>
      <c r="AK371">
        <v>1</v>
      </c>
      <c r="AL371">
        <v>0</v>
      </c>
      <c r="AM371">
        <v>0</v>
      </c>
      <c r="AN371">
        <v>61</v>
      </c>
      <c r="AO371">
        <v>4</v>
      </c>
      <c r="AQ371">
        <v>20200412</v>
      </c>
      <c r="AR371" t="s">
        <v>20</v>
      </c>
      <c r="AS371">
        <v>0</v>
      </c>
      <c r="AT371">
        <v>1</v>
      </c>
      <c r="AU371">
        <v>0</v>
      </c>
      <c r="AV371">
        <v>0</v>
      </c>
      <c r="AW371">
        <v>0</v>
      </c>
      <c r="AX371">
        <v>0</v>
      </c>
      <c r="AY371">
        <v>1</v>
      </c>
      <c r="AZ371">
        <v>0</v>
      </c>
      <c r="BA371">
        <v>0</v>
      </c>
      <c r="BB371">
        <v>0</v>
      </c>
      <c r="BC371">
        <v>2</v>
      </c>
      <c r="BD371">
        <v>0</v>
      </c>
      <c r="BE371">
        <v>3</v>
      </c>
      <c r="BF371">
        <v>3</v>
      </c>
      <c r="BG371">
        <v>0</v>
      </c>
      <c r="BH371">
        <v>0</v>
      </c>
      <c r="BI371">
        <v>0</v>
      </c>
      <c r="BJ371">
        <v>10</v>
      </c>
      <c r="BK371">
        <v>5</v>
      </c>
      <c r="BM371">
        <v>20200412</v>
      </c>
      <c r="BN371" t="s">
        <v>22</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I371">
        <v>20200412</v>
      </c>
      <c r="CJ371" t="s">
        <v>23</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row>
    <row r="372" spans="21:107" x14ac:dyDescent="0.2">
      <c r="U372">
        <v>20200413</v>
      </c>
      <c r="V372" t="s">
        <v>19</v>
      </c>
      <c r="W372">
        <v>4</v>
      </c>
      <c r="X372">
        <v>144</v>
      </c>
      <c r="Y372">
        <v>0</v>
      </c>
      <c r="Z372">
        <v>0</v>
      </c>
      <c r="AA372">
        <v>0</v>
      </c>
      <c r="AB372">
        <v>0</v>
      </c>
      <c r="AC372">
        <v>1</v>
      </c>
      <c r="AD372">
        <v>0</v>
      </c>
      <c r="AE372">
        <v>0</v>
      </c>
      <c r="AF372">
        <v>0</v>
      </c>
      <c r="AG372">
        <v>0</v>
      </c>
      <c r="AH372">
        <v>1</v>
      </c>
      <c r="AI372">
        <v>2</v>
      </c>
      <c r="AJ372">
        <v>1</v>
      </c>
      <c r="AK372">
        <v>0</v>
      </c>
      <c r="AL372">
        <v>0</v>
      </c>
      <c r="AM372">
        <v>0</v>
      </c>
      <c r="AN372">
        <v>153</v>
      </c>
      <c r="AO372">
        <v>6</v>
      </c>
      <c r="AQ372">
        <v>20200413</v>
      </c>
      <c r="AR372" t="s">
        <v>20</v>
      </c>
      <c r="AS372">
        <v>0</v>
      </c>
      <c r="AT372">
        <v>0</v>
      </c>
      <c r="AU372">
        <v>1</v>
      </c>
      <c r="AV372">
        <v>0</v>
      </c>
      <c r="AW372">
        <v>0</v>
      </c>
      <c r="AX372">
        <v>0</v>
      </c>
      <c r="AY372">
        <v>1</v>
      </c>
      <c r="AZ372">
        <v>0</v>
      </c>
      <c r="BA372">
        <v>0</v>
      </c>
      <c r="BB372">
        <v>0</v>
      </c>
      <c r="BC372">
        <v>1</v>
      </c>
      <c r="BD372">
        <v>0</v>
      </c>
      <c r="BE372">
        <v>2</v>
      </c>
      <c r="BF372">
        <v>2</v>
      </c>
      <c r="BG372">
        <v>2</v>
      </c>
      <c r="BH372">
        <v>0</v>
      </c>
      <c r="BI372">
        <v>0</v>
      </c>
      <c r="BJ372">
        <v>9</v>
      </c>
      <c r="BK372">
        <v>6</v>
      </c>
      <c r="BM372">
        <v>20200413</v>
      </c>
      <c r="BN372" t="s">
        <v>22</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I372">
        <v>20200413</v>
      </c>
      <c r="CJ372" t="s">
        <v>23</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row>
    <row r="373" spans="21:107" x14ac:dyDescent="0.2">
      <c r="U373">
        <v>20200414</v>
      </c>
      <c r="V373" t="s">
        <v>19</v>
      </c>
      <c r="W373">
        <v>1</v>
      </c>
      <c r="X373">
        <v>162</v>
      </c>
      <c r="Y373">
        <v>0</v>
      </c>
      <c r="Z373">
        <v>0</v>
      </c>
      <c r="AA373">
        <v>0</v>
      </c>
      <c r="AB373">
        <v>1</v>
      </c>
      <c r="AC373">
        <v>0</v>
      </c>
      <c r="AD373">
        <v>0</v>
      </c>
      <c r="AE373">
        <v>0</v>
      </c>
      <c r="AF373">
        <v>0</v>
      </c>
      <c r="AG373">
        <v>0</v>
      </c>
      <c r="AH373">
        <v>0</v>
      </c>
      <c r="AI373">
        <v>1</v>
      </c>
      <c r="AJ373">
        <v>0</v>
      </c>
      <c r="AK373">
        <v>1</v>
      </c>
      <c r="AL373">
        <v>0</v>
      </c>
      <c r="AM373">
        <v>0</v>
      </c>
      <c r="AN373">
        <v>166</v>
      </c>
      <c r="AO373">
        <v>5</v>
      </c>
      <c r="AQ373">
        <v>20200414</v>
      </c>
      <c r="AR373" t="s">
        <v>20</v>
      </c>
      <c r="AS373">
        <v>1</v>
      </c>
      <c r="AT373">
        <v>3</v>
      </c>
      <c r="AU373">
        <v>1</v>
      </c>
      <c r="AV373">
        <v>0</v>
      </c>
      <c r="AW373">
        <v>0</v>
      </c>
      <c r="AX373">
        <v>0</v>
      </c>
      <c r="AY373">
        <v>1</v>
      </c>
      <c r="AZ373">
        <v>0</v>
      </c>
      <c r="BA373">
        <v>0</v>
      </c>
      <c r="BB373">
        <v>0</v>
      </c>
      <c r="BC373">
        <v>2</v>
      </c>
      <c r="BD373">
        <v>0</v>
      </c>
      <c r="BE373">
        <v>0</v>
      </c>
      <c r="BF373">
        <v>4</v>
      </c>
      <c r="BG373">
        <v>0</v>
      </c>
      <c r="BH373">
        <v>0</v>
      </c>
      <c r="BI373">
        <v>0</v>
      </c>
      <c r="BJ373">
        <v>12</v>
      </c>
      <c r="BK373">
        <v>6</v>
      </c>
      <c r="BM373">
        <v>20200414</v>
      </c>
      <c r="BN373" t="s">
        <v>22</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I373">
        <v>20200414</v>
      </c>
      <c r="CJ373" t="s">
        <v>23</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row>
    <row r="374" spans="21:107" x14ac:dyDescent="0.2">
      <c r="U374">
        <v>20200415</v>
      </c>
      <c r="V374" t="s">
        <v>19</v>
      </c>
      <c r="W374">
        <v>1</v>
      </c>
      <c r="X374">
        <v>45</v>
      </c>
      <c r="Y374">
        <v>0</v>
      </c>
      <c r="Z374">
        <v>0</v>
      </c>
      <c r="AA374">
        <v>0</v>
      </c>
      <c r="AB374">
        <v>0</v>
      </c>
      <c r="AC374">
        <v>0</v>
      </c>
      <c r="AD374">
        <v>0</v>
      </c>
      <c r="AE374">
        <v>0</v>
      </c>
      <c r="AF374">
        <v>0</v>
      </c>
      <c r="AG374">
        <v>0</v>
      </c>
      <c r="AH374">
        <v>1</v>
      </c>
      <c r="AI374">
        <v>1</v>
      </c>
      <c r="AJ374">
        <v>0</v>
      </c>
      <c r="AK374">
        <v>0</v>
      </c>
      <c r="AL374">
        <v>0</v>
      </c>
      <c r="AM374">
        <v>0</v>
      </c>
      <c r="AN374">
        <v>48</v>
      </c>
      <c r="AO374">
        <v>4</v>
      </c>
      <c r="AQ374">
        <v>20200415</v>
      </c>
      <c r="AR374" t="s">
        <v>20</v>
      </c>
      <c r="AS374">
        <v>0</v>
      </c>
      <c r="AT374">
        <v>4</v>
      </c>
      <c r="AU374">
        <v>2</v>
      </c>
      <c r="AV374">
        <v>0</v>
      </c>
      <c r="AW374">
        <v>1</v>
      </c>
      <c r="AX374">
        <v>0</v>
      </c>
      <c r="AY374">
        <v>7</v>
      </c>
      <c r="AZ374">
        <v>0</v>
      </c>
      <c r="BA374">
        <v>0</v>
      </c>
      <c r="BB374">
        <v>1</v>
      </c>
      <c r="BC374">
        <v>9</v>
      </c>
      <c r="BD374">
        <v>0</v>
      </c>
      <c r="BE374">
        <v>1</v>
      </c>
      <c r="BF374">
        <v>4</v>
      </c>
      <c r="BG374">
        <v>0</v>
      </c>
      <c r="BH374">
        <v>0</v>
      </c>
      <c r="BI374">
        <v>0</v>
      </c>
      <c r="BJ374">
        <v>29</v>
      </c>
      <c r="BK374">
        <v>8</v>
      </c>
      <c r="BM374">
        <v>20200415</v>
      </c>
      <c r="BN374" t="s">
        <v>22</v>
      </c>
      <c r="BO374">
        <v>0</v>
      </c>
      <c r="BP374">
        <v>1</v>
      </c>
      <c r="BQ374">
        <v>0</v>
      </c>
      <c r="BR374">
        <v>0</v>
      </c>
      <c r="BS374">
        <v>0</v>
      </c>
      <c r="BT374">
        <v>0</v>
      </c>
      <c r="BU374">
        <v>0</v>
      </c>
      <c r="BV374">
        <v>0</v>
      </c>
      <c r="BW374">
        <v>0</v>
      </c>
      <c r="BX374">
        <v>0</v>
      </c>
      <c r="BY374">
        <v>0</v>
      </c>
      <c r="BZ374">
        <v>0</v>
      </c>
      <c r="CA374">
        <v>0</v>
      </c>
      <c r="CB374">
        <v>0</v>
      </c>
      <c r="CC374">
        <v>0</v>
      </c>
      <c r="CD374">
        <v>0</v>
      </c>
      <c r="CE374">
        <v>0</v>
      </c>
      <c r="CF374">
        <v>1</v>
      </c>
      <c r="CG374">
        <v>1</v>
      </c>
      <c r="CI374">
        <v>20200415</v>
      </c>
      <c r="CJ374" t="s">
        <v>23</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row>
    <row r="375" spans="21:107" x14ac:dyDescent="0.2">
      <c r="U375">
        <v>20200416</v>
      </c>
      <c r="V375" t="s">
        <v>19</v>
      </c>
      <c r="W375">
        <v>0</v>
      </c>
      <c r="X375">
        <v>149</v>
      </c>
      <c r="Y375">
        <v>0</v>
      </c>
      <c r="Z375">
        <v>0</v>
      </c>
      <c r="AA375">
        <v>0</v>
      </c>
      <c r="AB375">
        <v>0</v>
      </c>
      <c r="AC375">
        <v>1</v>
      </c>
      <c r="AD375">
        <v>0</v>
      </c>
      <c r="AE375">
        <v>1</v>
      </c>
      <c r="AF375">
        <v>0</v>
      </c>
      <c r="AG375">
        <v>0</v>
      </c>
      <c r="AH375">
        <v>1</v>
      </c>
      <c r="AI375">
        <v>2</v>
      </c>
      <c r="AJ375">
        <v>0</v>
      </c>
      <c r="AK375">
        <v>0</v>
      </c>
      <c r="AL375">
        <v>0</v>
      </c>
      <c r="AM375">
        <v>0</v>
      </c>
      <c r="AN375">
        <v>154</v>
      </c>
      <c r="AO375">
        <v>5</v>
      </c>
      <c r="AQ375">
        <v>20200416</v>
      </c>
      <c r="AR375" t="s">
        <v>20</v>
      </c>
      <c r="AS375">
        <v>0</v>
      </c>
      <c r="AT375">
        <v>3</v>
      </c>
      <c r="AU375">
        <v>0</v>
      </c>
      <c r="AV375">
        <v>0</v>
      </c>
      <c r="AW375">
        <v>0</v>
      </c>
      <c r="AX375">
        <v>2</v>
      </c>
      <c r="AY375">
        <v>3</v>
      </c>
      <c r="AZ375">
        <v>0</v>
      </c>
      <c r="BA375">
        <v>2</v>
      </c>
      <c r="BB375">
        <v>0</v>
      </c>
      <c r="BC375">
        <v>8</v>
      </c>
      <c r="BD375">
        <v>0</v>
      </c>
      <c r="BE375">
        <v>3</v>
      </c>
      <c r="BF375">
        <v>2</v>
      </c>
      <c r="BG375">
        <v>0</v>
      </c>
      <c r="BH375">
        <v>0</v>
      </c>
      <c r="BI375">
        <v>0</v>
      </c>
      <c r="BJ375">
        <v>23</v>
      </c>
      <c r="BK375">
        <v>7</v>
      </c>
      <c r="BM375">
        <v>20200416</v>
      </c>
      <c r="BN375" t="s">
        <v>22</v>
      </c>
      <c r="BO375">
        <v>0</v>
      </c>
      <c r="BP375">
        <v>1</v>
      </c>
      <c r="BQ375">
        <v>0</v>
      </c>
      <c r="BR375">
        <v>0</v>
      </c>
      <c r="BS375">
        <v>0</v>
      </c>
      <c r="BT375">
        <v>0</v>
      </c>
      <c r="BU375">
        <v>0</v>
      </c>
      <c r="BV375">
        <v>0</v>
      </c>
      <c r="BW375">
        <v>0</v>
      </c>
      <c r="BX375">
        <v>0</v>
      </c>
      <c r="BY375">
        <v>0</v>
      </c>
      <c r="BZ375">
        <v>0</v>
      </c>
      <c r="CA375">
        <v>0</v>
      </c>
      <c r="CB375">
        <v>1</v>
      </c>
      <c r="CC375">
        <v>0</v>
      </c>
      <c r="CD375">
        <v>0</v>
      </c>
      <c r="CE375">
        <v>0</v>
      </c>
      <c r="CF375">
        <v>2</v>
      </c>
      <c r="CG375">
        <v>2</v>
      </c>
      <c r="CI375">
        <v>20200416</v>
      </c>
      <c r="CJ375" t="s">
        <v>23</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row>
    <row r="376" spans="21:107" x14ac:dyDescent="0.2">
      <c r="U376">
        <v>20200417</v>
      </c>
      <c r="V376" t="s">
        <v>19</v>
      </c>
      <c r="W376">
        <v>0</v>
      </c>
      <c r="X376">
        <v>36</v>
      </c>
      <c r="Y376">
        <v>0</v>
      </c>
      <c r="Z376">
        <v>0</v>
      </c>
      <c r="AA376">
        <v>0</v>
      </c>
      <c r="AB376">
        <v>0</v>
      </c>
      <c r="AC376">
        <v>0</v>
      </c>
      <c r="AD376">
        <v>0</v>
      </c>
      <c r="AE376">
        <v>0</v>
      </c>
      <c r="AF376">
        <v>0</v>
      </c>
      <c r="AG376">
        <v>0</v>
      </c>
      <c r="AH376">
        <v>0</v>
      </c>
      <c r="AI376">
        <v>0</v>
      </c>
      <c r="AJ376">
        <v>1</v>
      </c>
      <c r="AK376">
        <v>0</v>
      </c>
      <c r="AL376">
        <v>0</v>
      </c>
      <c r="AM376">
        <v>0</v>
      </c>
      <c r="AN376">
        <v>37</v>
      </c>
      <c r="AO376">
        <v>2</v>
      </c>
      <c r="AQ376">
        <v>20200417</v>
      </c>
      <c r="AR376" t="s">
        <v>20</v>
      </c>
      <c r="AS376">
        <v>0</v>
      </c>
      <c r="AT376">
        <v>0</v>
      </c>
      <c r="AU376">
        <v>0</v>
      </c>
      <c r="AV376">
        <v>0</v>
      </c>
      <c r="AW376">
        <v>0</v>
      </c>
      <c r="AX376">
        <v>0</v>
      </c>
      <c r="AY376">
        <v>0</v>
      </c>
      <c r="AZ376">
        <v>0</v>
      </c>
      <c r="BA376">
        <v>0</v>
      </c>
      <c r="BB376">
        <v>0</v>
      </c>
      <c r="BC376">
        <v>0</v>
      </c>
      <c r="BD376">
        <v>0</v>
      </c>
      <c r="BE376">
        <v>1</v>
      </c>
      <c r="BF376">
        <v>0</v>
      </c>
      <c r="BG376">
        <v>0</v>
      </c>
      <c r="BH376">
        <v>0</v>
      </c>
      <c r="BI376">
        <v>0</v>
      </c>
      <c r="BJ376">
        <v>1</v>
      </c>
      <c r="BK376">
        <v>1</v>
      </c>
      <c r="BM376">
        <v>20200417</v>
      </c>
      <c r="BN376" t="s">
        <v>22</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I376">
        <v>20200417</v>
      </c>
      <c r="CJ376" t="s">
        <v>23</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row>
    <row r="377" spans="21:107" x14ac:dyDescent="0.2">
      <c r="U377">
        <v>20200418</v>
      </c>
      <c r="V377" t="s">
        <v>19</v>
      </c>
      <c r="W377">
        <v>0</v>
      </c>
      <c r="X377">
        <v>0</v>
      </c>
      <c r="Y377">
        <v>0</v>
      </c>
      <c r="Z377">
        <v>0</v>
      </c>
      <c r="AA377">
        <v>0</v>
      </c>
      <c r="AB377">
        <v>0</v>
      </c>
      <c r="AC377">
        <v>0</v>
      </c>
      <c r="AD377">
        <v>0</v>
      </c>
      <c r="AE377">
        <v>0</v>
      </c>
      <c r="AF377">
        <v>0</v>
      </c>
      <c r="AG377">
        <v>0</v>
      </c>
      <c r="AH377">
        <v>0</v>
      </c>
      <c r="AI377">
        <v>0</v>
      </c>
      <c r="AJ377">
        <v>2</v>
      </c>
      <c r="AK377">
        <v>0</v>
      </c>
      <c r="AL377">
        <v>0</v>
      </c>
      <c r="AM377">
        <v>0</v>
      </c>
      <c r="AN377">
        <v>2</v>
      </c>
      <c r="AO377">
        <v>1</v>
      </c>
      <c r="AQ377">
        <v>20200418</v>
      </c>
      <c r="AR377" t="s">
        <v>20</v>
      </c>
      <c r="AS377">
        <v>0</v>
      </c>
      <c r="AT377">
        <v>0</v>
      </c>
      <c r="AU377">
        <v>0</v>
      </c>
      <c r="AV377">
        <v>0</v>
      </c>
      <c r="AW377">
        <v>0</v>
      </c>
      <c r="AX377">
        <v>0</v>
      </c>
      <c r="AY377">
        <v>0</v>
      </c>
      <c r="AZ377">
        <v>0</v>
      </c>
      <c r="BA377">
        <v>0</v>
      </c>
      <c r="BB377">
        <v>0</v>
      </c>
      <c r="BC377">
        <v>0</v>
      </c>
      <c r="BD377">
        <v>0</v>
      </c>
      <c r="BE377">
        <v>0</v>
      </c>
      <c r="BF377">
        <v>0</v>
      </c>
      <c r="BG377">
        <v>1</v>
      </c>
      <c r="BH377">
        <v>0</v>
      </c>
      <c r="BI377">
        <v>0</v>
      </c>
      <c r="BJ377">
        <v>1</v>
      </c>
      <c r="BK377">
        <v>1</v>
      </c>
      <c r="BM377">
        <v>20200418</v>
      </c>
      <c r="BN377" t="s">
        <v>22</v>
      </c>
      <c r="BO377" t="s">
        <v>29</v>
      </c>
      <c r="BP377" t="s">
        <v>29</v>
      </c>
      <c r="BQ377" t="s">
        <v>29</v>
      </c>
      <c r="BR377" t="s">
        <v>29</v>
      </c>
      <c r="BS377" t="s">
        <v>29</v>
      </c>
      <c r="BT377" t="s">
        <v>29</v>
      </c>
      <c r="BU377" t="s">
        <v>29</v>
      </c>
      <c r="BV377" t="s">
        <v>29</v>
      </c>
      <c r="BW377" t="s">
        <v>29</v>
      </c>
      <c r="BX377" t="s">
        <v>29</v>
      </c>
      <c r="BY377" t="s">
        <v>29</v>
      </c>
      <c r="BZ377" t="s">
        <v>29</v>
      </c>
      <c r="CA377" t="s">
        <v>29</v>
      </c>
      <c r="CB377" t="s">
        <v>29</v>
      </c>
      <c r="CC377" t="s">
        <v>29</v>
      </c>
      <c r="CD377" t="s">
        <v>29</v>
      </c>
      <c r="CE377" t="s">
        <v>29</v>
      </c>
      <c r="CF377">
        <v>0</v>
      </c>
      <c r="CG377">
        <v>0</v>
      </c>
      <c r="CI377">
        <v>20200418</v>
      </c>
      <c r="CJ377" t="s">
        <v>23</v>
      </c>
      <c r="CK377" t="s">
        <v>29</v>
      </c>
      <c r="CL377" t="s">
        <v>29</v>
      </c>
      <c r="CM377" t="s">
        <v>29</v>
      </c>
      <c r="CN377" t="s">
        <v>29</v>
      </c>
      <c r="CO377" t="s">
        <v>29</v>
      </c>
      <c r="CP377" t="s">
        <v>29</v>
      </c>
      <c r="CQ377" t="s">
        <v>29</v>
      </c>
      <c r="CR377" t="s">
        <v>29</v>
      </c>
      <c r="CS377" t="s">
        <v>29</v>
      </c>
      <c r="CT377" t="s">
        <v>29</v>
      </c>
      <c r="CU377" t="s">
        <v>29</v>
      </c>
      <c r="CV377" t="s">
        <v>29</v>
      </c>
      <c r="CW377" t="s">
        <v>29</v>
      </c>
      <c r="CX377" t="s">
        <v>29</v>
      </c>
      <c r="CY377" t="s">
        <v>29</v>
      </c>
      <c r="CZ377" t="s">
        <v>29</v>
      </c>
      <c r="DA377" t="s">
        <v>29</v>
      </c>
      <c r="DB377">
        <v>0</v>
      </c>
      <c r="DC377">
        <v>0</v>
      </c>
    </row>
    <row r="378" spans="21:107" x14ac:dyDescent="0.2">
      <c r="U378">
        <v>20200419</v>
      </c>
      <c r="V378" t="s">
        <v>19</v>
      </c>
      <c r="W378">
        <v>0</v>
      </c>
      <c r="X378">
        <v>94</v>
      </c>
      <c r="Y378">
        <v>0</v>
      </c>
      <c r="Z378">
        <v>0</v>
      </c>
      <c r="AA378">
        <v>0</v>
      </c>
      <c r="AB378">
        <v>0</v>
      </c>
      <c r="AC378">
        <v>0</v>
      </c>
      <c r="AD378">
        <v>0</v>
      </c>
      <c r="AE378">
        <v>0</v>
      </c>
      <c r="AF378">
        <v>0</v>
      </c>
      <c r="AG378">
        <v>0</v>
      </c>
      <c r="AH378">
        <v>0</v>
      </c>
      <c r="AI378">
        <v>5</v>
      </c>
      <c r="AJ378">
        <v>1</v>
      </c>
      <c r="AK378">
        <v>0</v>
      </c>
      <c r="AL378">
        <v>0</v>
      </c>
      <c r="AM378">
        <v>0</v>
      </c>
      <c r="AN378">
        <v>100</v>
      </c>
      <c r="AO378">
        <v>3</v>
      </c>
      <c r="AQ378">
        <v>20200419</v>
      </c>
      <c r="AR378" t="s">
        <v>20</v>
      </c>
      <c r="AS378">
        <v>0</v>
      </c>
      <c r="AT378">
        <v>0</v>
      </c>
      <c r="AU378">
        <v>1</v>
      </c>
      <c r="AV378">
        <v>0</v>
      </c>
      <c r="AW378">
        <v>0</v>
      </c>
      <c r="AX378">
        <v>0</v>
      </c>
      <c r="AY378">
        <v>0</v>
      </c>
      <c r="AZ378">
        <v>0</v>
      </c>
      <c r="BA378">
        <v>0</v>
      </c>
      <c r="BB378">
        <v>0</v>
      </c>
      <c r="BC378">
        <v>1</v>
      </c>
      <c r="BD378">
        <v>0</v>
      </c>
      <c r="BE378">
        <v>1</v>
      </c>
      <c r="BF378">
        <v>0</v>
      </c>
      <c r="BG378">
        <v>0</v>
      </c>
      <c r="BH378">
        <v>0</v>
      </c>
      <c r="BI378">
        <v>0</v>
      </c>
      <c r="BJ378">
        <v>3</v>
      </c>
      <c r="BK378">
        <v>3</v>
      </c>
      <c r="BM378">
        <v>20200419</v>
      </c>
      <c r="BN378" t="s">
        <v>22</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I378">
        <v>20200419</v>
      </c>
      <c r="CJ378" t="s">
        <v>23</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row>
    <row r="379" spans="21:107" x14ac:dyDescent="0.2">
      <c r="U379">
        <v>20200420</v>
      </c>
      <c r="V379" t="s">
        <v>19</v>
      </c>
      <c r="W379">
        <v>1</v>
      </c>
      <c r="X379">
        <v>338</v>
      </c>
      <c r="Y379">
        <v>0</v>
      </c>
      <c r="Z379">
        <v>0</v>
      </c>
      <c r="AA379">
        <v>0</v>
      </c>
      <c r="AB379">
        <v>0</v>
      </c>
      <c r="AC379">
        <v>0</v>
      </c>
      <c r="AD379">
        <v>0</v>
      </c>
      <c r="AE379">
        <v>0</v>
      </c>
      <c r="AF379">
        <v>0</v>
      </c>
      <c r="AG379">
        <v>0</v>
      </c>
      <c r="AH379">
        <v>0</v>
      </c>
      <c r="AI379">
        <v>1</v>
      </c>
      <c r="AJ379">
        <v>0</v>
      </c>
      <c r="AK379">
        <v>0</v>
      </c>
      <c r="AL379">
        <v>0</v>
      </c>
      <c r="AM379">
        <v>0</v>
      </c>
      <c r="AN379">
        <v>340</v>
      </c>
      <c r="AO379">
        <v>3</v>
      </c>
      <c r="AQ379">
        <v>20200420</v>
      </c>
      <c r="AR379" t="s">
        <v>20</v>
      </c>
      <c r="AS379" t="s">
        <v>29</v>
      </c>
      <c r="AT379" t="s">
        <v>29</v>
      </c>
      <c r="AU379" t="s">
        <v>29</v>
      </c>
      <c r="AV379" t="s">
        <v>29</v>
      </c>
      <c r="AW379" t="s">
        <v>29</v>
      </c>
      <c r="AX379" t="s">
        <v>29</v>
      </c>
      <c r="AY379" t="s">
        <v>29</v>
      </c>
      <c r="AZ379" t="s">
        <v>29</v>
      </c>
      <c r="BA379" t="s">
        <v>29</v>
      </c>
      <c r="BB379" t="s">
        <v>29</v>
      </c>
      <c r="BC379" t="s">
        <v>29</v>
      </c>
      <c r="BD379" t="s">
        <v>29</v>
      </c>
      <c r="BE379" t="s">
        <v>29</v>
      </c>
      <c r="BF379" t="s">
        <v>29</v>
      </c>
      <c r="BG379" t="s">
        <v>29</v>
      </c>
      <c r="BH379" t="s">
        <v>29</v>
      </c>
      <c r="BI379" t="s">
        <v>29</v>
      </c>
      <c r="BJ379">
        <v>0</v>
      </c>
      <c r="BK379">
        <v>0</v>
      </c>
      <c r="BM379">
        <v>20200420</v>
      </c>
      <c r="BN379" t="s">
        <v>22</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I379">
        <v>20200420</v>
      </c>
      <c r="CJ379" t="s">
        <v>23</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row>
    <row r="380" spans="21:107" x14ac:dyDescent="0.2">
      <c r="U380">
        <v>20200421</v>
      </c>
      <c r="V380" t="s">
        <v>19</v>
      </c>
      <c r="W380">
        <v>1</v>
      </c>
      <c r="X380">
        <v>91</v>
      </c>
      <c r="Y380">
        <v>0</v>
      </c>
      <c r="Z380">
        <v>0</v>
      </c>
      <c r="AA380">
        <v>0</v>
      </c>
      <c r="AB380">
        <v>0</v>
      </c>
      <c r="AC380">
        <v>0</v>
      </c>
      <c r="AD380">
        <v>0</v>
      </c>
      <c r="AE380">
        <v>0</v>
      </c>
      <c r="AF380">
        <v>0</v>
      </c>
      <c r="AG380">
        <v>0</v>
      </c>
      <c r="AH380">
        <v>0</v>
      </c>
      <c r="AI380">
        <v>3</v>
      </c>
      <c r="AJ380">
        <v>0</v>
      </c>
      <c r="AK380">
        <v>0</v>
      </c>
      <c r="AL380">
        <v>0</v>
      </c>
      <c r="AM380">
        <v>0</v>
      </c>
      <c r="AN380">
        <v>95</v>
      </c>
      <c r="AO380">
        <v>3</v>
      </c>
      <c r="AQ380">
        <v>20200421</v>
      </c>
      <c r="AR380" t="s">
        <v>20</v>
      </c>
      <c r="AS380">
        <v>1</v>
      </c>
      <c r="AT380">
        <v>0</v>
      </c>
      <c r="AU380">
        <v>0</v>
      </c>
      <c r="AV380">
        <v>0</v>
      </c>
      <c r="AW380">
        <v>0</v>
      </c>
      <c r="AX380">
        <v>0</v>
      </c>
      <c r="AY380">
        <v>0</v>
      </c>
      <c r="AZ380">
        <v>0</v>
      </c>
      <c r="BA380">
        <v>0</v>
      </c>
      <c r="BB380">
        <v>0</v>
      </c>
      <c r="BC380">
        <v>1</v>
      </c>
      <c r="BD380">
        <v>0</v>
      </c>
      <c r="BE380">
        <v>2</v>
      </c>
      <c r="BF380">
        <v>1</v>
      </c>
      <c r="BG380">
        <v>0</v>
      </c>
      <c r="BH380">
        <v>0</v>
      </c>
      <c r="BI380">
        <v>0</v>
      </c>
      <c r="BJ380">
        <v>5</v>
      </c>
      <c r="BK380">
        <v>4</v>
      </c>
      <c r="BM380">
        <v>20200421</v>
      </c>
      <c r="BN380" t="s">
        <v>22</v>
      </c>
      <c r="BO380">
        <v>0</v>
      </c>
      <c r="BP380">
        <v>1</v>
      </c>
      <c r="BQ380">
        <v>0</v>
      </c>
      <c r="BR380">
        <v>0</v>
      </c>
      <c r="BS380">
        <v>0</v>
      </c>
      <c r="BT380">
        <v>0</v>
      </c>
      <c r="BU380">
        <v>0</v>
      </c>
      <c r="BV380">
        <v>0</v>
      </c>
      <c r="BW380">
        <v>0</v>
      </c>
      <c r="BX380">
        <v>0</v>
      </c>
      <c r="BY380">
        <v>0</v>
      </c>
      <c r="BZ380">
        <v>0</v>
      </c>
      <c r="CA380">
        <v>0</v>
      </c>
      <c r="CB380">
        <v>0</v>
      </c>
      <c r="CC380">
        <v>0</v>
      </c>
      <c r="CD380">
        <v>0</v>
      </c>
      <c r="CE380">
        <v>0</v>
      </c>
      <c r="CF380">
        <v>1</v>
      </c>
      <c r="CG380">
        <v>1</v>
      </c>
      <c r="CI380">
        <v>20200421</v>
      </c>
      <c r="CJ380" t="s">
        <v>23</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row>
    <row r="381" spans="21:107" x14ac:dyDescent="0.2">
      <c r="U381">
        <v>20200422</v>
      </c>
      <c r="V381" t="s">
        <v>19</v>
      </c>
      <c r="W381">
        <v>0</v>
      </c>
      <c r="X381">
        <v>76</v>
      </c>
      <c r="Y381">
        <v>0</v>
      </c>
      <c r="Z381">
        <v>0</v>
      </c>
      <c r="AA381">
        <v>0</v>
      </c>
      <c r="AB381">
        <v>0</v>
      </c>
      <c r="AC381">
        <v>0</v>
      </c>
      <c r="AD381">
        <v>0</v>
      </c>
      <c r="AE381">
        <v>0</v>
      </c>
      <c r="AF381">
        <v>0</v>
      </c>
      <c r="AG381">
        <v>0</v>
      </c>
      <c r="AH381">
        <v>0</v>
      </c>
      <c r="AI381">
        <v>2</v>
      </c>
      <c r="AJ381">
        <v>0</v>
      </c>
      <c r="AK381">
        <v>0</v>
      </c>
      <c r="AL381">
        <v>0</v>
      </c>
      <c r="AM381">
        <v>0</v>
      </c>
      <c r="AN381">
        <v>78</v>
      </c>
      <c r="AO381">
        <v>2</v>
      </c>
      <c r="AQ381">
        <v>20200422</v>
      </c>
      <c r="AR381" t="s">
        <v>20</v>
      </c>
      <c r="AS381">
        <v>0</v>
      </c>
      <c r="AT381">
        <v>2</v>
      </c>
      <c r="AU381">
        <v>0</v>
      </c>
      <c r="AV381">
        <v>0</v>
      </c>
      <c r="AW381">
        <v>0</v>
      </c>
      <c r="AX381">
        <v>0</v>
      </c>
      <c r="AY381">
        <v>1</v>
      </c>
      <c r="AZ381">
        <v>0</v>
      </c>
      <c r="BA381">
        <v>0</v>
      </c>
      <c r="BB381">
        <v>3</v>
      </c>
      <c r="BC381">
        <v>12</v>
      </c>
      <c r="BD381">
        <v>0</v>
      </c>
      <c r="BE381">
        <v>1</v>
      </c>
      <c r="BF381">
        <v>2</v>
      </c>
      <c r="BG381">
        <v>0</v>
      </c>
      <c r="BH381">
        <v>0</v>
      </c>
      <c r="BI381">
        <v>0</v>
      </c>
      <c r="BJ381">
        <v>21</v>
      </c>
      <c r="BK381">
        <v>6</v>
      </c>
      <c r="BM381">
        <v>20200422</v>
      </c>
      <c r="BN381" t="s">
        <v>22</v>
      </c>
      <c r="BO381">
        <v>0</v>
      </c>
      <c r="BP381">
        <v>3</v>
      </c>
      <c r="BQ381">
        <v>0</v>
      </c>
      <c r="BR381">
        <v>0</v>
      </c>
      <c r="BS381">
        <v>0</v>
      </c>
      <c r="BT381">
        <v>0</v>
      </c>
      <c r="BU381">
        <v>0</v>
      </c>
      <c r="BV381">
        <v>0</v>
      </c>
      <c r="BW381">
        <v>0</v>
      </c>
      <c r="BX381">
        <v>0</v>
      </c>
      <c r="BY381">
        <v>0</v>
      </c>
      <c r="BZ381">
        <v>0</v>
      </c>
      <c r="CA381">
        <v>0</v>
      </c>
      <c r="CB381">
        <v>1</v>
      </c>
      <c r="CC381">
        <v>0</v>
      </c>
      <c r="CD381">
        <v>0</v>
      </c>
      <c r="CE381">
        <v>0</v>
      </c>
      <c r="CF381">
        <v>4</v>
      </c>
      <c r="CG381">
        <v>2</v>
      </c>
      <c r="CI381">
        <v>20200422</v>
      </c>
      <c r="CJ381" t="s">
        <v>23</v>
      </c>
      <c r="CK381">
        <v>0</v>
      </c>
      <c r="CL381">
        <v>12</v>
      </c>
      <c r="CM381">
        <v>0</v>
      </c>
      <c r="CN381">
        <v>0</v>
      </c>
      <c r="CO381">
        <v>0</v>
      </c>
      <c r="CP381">
        <v>0</v>
      </c>
      <c r="CQ381">
        <v>0</v>
      </c>
      <c r="CR381">
        <v>0</v>
      </c>
      <c r="CS381">
        <v>0</v>
      </c>
      <c r="CT381">
        <v>0</v>
      </c>
      <c r="CU381">
        <v>0</v>
      </c>
      <c r="CV381">
        <v>0</v>
      </c>
      <c r="CW381">
        <v>0</v>
      </c>
      <c r="CX381">
        <v>0</v>
      </c>
      <c r="CY381">
        <v>0</v>
      </c>
      <c r="CZ381">
        <v>0</v>
      </c>
      <c r="DA381">
        <v>0</v>
      </c>
      <c r="DB381">
        <v>12</v>
      </c>
      <c r="DC381">
        <v>1</v>
      </c>
    </row>
    <row r="382" spans="21:107" x14ac:dyDescent="0.2">
      <c r="U382">
        <v>20200423</v>
      </c>
      <c r="V382" t="s">
        <v>19</v>
      </c>
      <c r="W382">
        <v>1</v>
      </c>
      <c r="X382">
        <v>66</v>
      </c>
      <c r="Y382">
        <v>0</v>
      </c>
      <c r="Z382">
        <v>0</v>
      </c>
      <c r="AA382">
        <v>0</v>
      </c>
      <c r="AB382">
        <v>0</v>
      </c>
      <c r="AC382">
        <v>0</v>
      </c>
      <c r="AD382">
        <v>0</v>
      </c>
      <c r="AE382">
        <v>0</v>
      </c>
      <c r="AF382">
        <v>0</v>
      </c>
      <c r="AG382">
        <v>0</v>
      </c>
      <c r="AH382">
        <v>0</v>
      </c>
      <c r="AI382">
        <v>1</v>
      </c>
      <c r="AJ382">
        <v>0</v>
      </c>
      <c r="AK382">
        <v>0</v>
      </c>
      <c r="AL382">
        <v>0</v>
      </c>
      <c r="AM382">
        <v>0</v>
      </c>
      <c r="AN382">
        <v>68</v>
      </c>
      <c r="AO382">
        <v>3</v>
      </c>
      <c r="AQ382">
        <v>20200423</v>
      </c>
      <c r="AR382" t="s">
        <v>20</v>
      </c>
      <c r="AS382">
        <v>0</v>
      </c>
      <c r="AT382">
        <v>7</v>
      </c>
      <c r="AU382">
        <v>2</v>
      </c>
      <c r="AV382">
        <v>0</v>
      </c>
      <c r="AW382">
        <v>0</v>
      </c>
      <c r="AX382">
        <v>0</v>
      </c>
      <c r="AY382">
        <v>11</v>
      </c>
      <c r="AZ382">
        <v>0</v>
      </c>
      <c r="BA382">
        <v>0</v>
      </c>
      <c r="BB382">
        <v>2</v>
      </c>
      <c r="BC382">
        <v>24</v>
      </c>
      <c r="BD382">
        <v>0</v>
      </c>
      <c r="BE382">
        <v>2</v>
      </c>
      <c r="BF382">
        <v>5</v>
      </c>
      <c r="BG382">
        <v>1</v>
      </c>
      <c r="BH382">
        <v>0</v>
      </c>
      <c r="BI382">
        <v>0</v>
      </c>
      <c r="BJ382">
        <v>54</v>
      </c>
      <c r="BK382">
        <v>8</v>
      </c>
      <c r="BM382">
        <v>20200423</v>
      </c>
      <c r="BN382" t="s">
        <v>22</v>
      </c>
      <c r="BO382">
        <v>0</v>
      </c>
      <c r="BP382">
        <v>6</v>
      </c>
      <c r="BQ382">
        <v>0</v>
      </c>
      <c r="BR382">
        <v>0</v>
      </c>
      <c r="BS382">
        <v>0</v>
      </c>
      <c r="BT382">
        <v>0</v>
      </c>
      <c r="BU382">
        <v>0</v>
      </c>
      <c r="BV382">
        <v>0</v>
      </c>
      <c r="BW382">
        <v>0</v>
      </c>
      <c r="BX382">
        <v>0</v>
      </c>
      <c r="BY382">
        <v>0</v>
      </c>
      <c r="BZ382">
        <v>0</v>
      </c>
      <c r="CA382">
        <v>0</v>
      </c>
      <c r="CB382">
        <v>5</v>
      </c>
      <c r="CC382">
        <v>0</v>
      </c>
      <c r="CD382">
        <v>0</v>
      </c>
      <c r="CE382">
        <v>0</v>
      </c>
      <c r="CF382">
        <v>11</v>
      </c>
      <c r="CG382">
        <v>2</v>
      </c>
      <c r="CI382">
        <v>20200423</v>
      </c>
      <c r="CJ382" t="s">
        <v>23</v>
      </c>
      <c r="CK382">
        <v>2</v>
      </c>
      <c r="CL382">
        <v>45</v>
      </c>
      <c r="CM382">
        <v>0</v>
      </c>
      <c r="CN382">
        <v>0</v>
      </c>
      <c r="CO382">
        <v>0</v>
      </c>
      <c r="CP382">
        <v>0</v>
      </c>
      <c r="CQ382">
        <v>0</v>
      </c>
      <c r="CR382">
        <v>0</v>
      </c>
      <c r="CS382">
        <v>0</v>
      </c>
      <c r="CT382">
        <v>0</v>
      </c>
      <c r="CU382">
        <v>1</v>
      </c>
      <c r="CV382">
        <v>0</v>
      </c>
      <c r="CW382">
        <v>0</v>
      </c>
      <c r="CX382">
        <v>0</v>
      </c>
      <c r="CY382">
        <v>0</v>
      </c>
      <c r="CZ382">
        <v>0</v>
      </c>
      <c r="DA382">
        <v>0</v>
      </c>
      <c r="DB382">
        <v>48</v>
      </c>
      <c r="DC382">
        <v>3</v>
      </c>
    </row>
    <row r="383" spans="21:107" x14ac:dyDescent="0.2">
      <c r="U383">
        <v>20200424</v>
      </c>
      <c r="V383" t="s">
        <v>19</v>
      </c>
      <c r="W383">
        <v>2</v>
      </c>
      <c r="X383">
        <v>52</v>
      </c>
      <c r="Y383">
        <v>1</v>
      </c>
      <c r="Z383">
        <v>0</v>
      </c>
      <c r="AA383">
        <v>0</v>
      </c>
      <c r="AB383">
        <v>0</v>
      </c>
      <c r="AC383">
        <v>0</v>
      </c>
      <c r="AD383">
        <v>0</v>
      </c>
      <c r="AE383">
        <v>1</v>
      </c>
      <c r="AF383">
        <v>0</v>
      </c>
      <c r="AG383">
        <v>0</v>
      </c>
      <c r="AH383">
        <v>0</v>
      </c>
      <c r="AI383">
        <v>4</v>
      </c>
      <c r="AJ383">
        <v>1</v>
      </c>
      <c r="AK383">
        <v>0</v>
      </c>
      <c r="AL383">
        <v>0</v>
      </c>
      <c r="AM383">
        <v>0</v>
      </c>
      <c r="AN383">
        <v>61</v>
      </c>
      <c r="AO383">
        <v>6</v>
      </c>
      <c r="AQ383">
        <v>20200424</v>
      </c>
      <c r="AR383" t="s">
        <v>20</v>
      </c>
      <c r="AS383">
        <v>0</v>
      </c>
      <c r="AT383">
        <v>3</v>
      </c>
      <c r="AU383">
        <v>1</v>
      </c>
      <c r="AV383">
        <v>0</v>
      </c>
      <c r="AW383">
        <v>0</v>
      </c>
      <c r="AX383">
        <v>0</v>
      </c>
      <c r="AY383">
        <v>3</v>
      </c>
      <c r="AZ383">
        <v>0</v>
      </c>
      <c r="BA383">
        <v>2</v>
      </c>
      <c r="BB383">
        <v>2</v>
      </c>
      <c r="BC383">
        <v>19</v>
      </c>
      <c r="BD383">
        <v>0</v>
      </c>
      <c r="BE383">
        <v>3</v>
      </c>
      <c r="BF383">
        <v>2</v>
      </c>
      <c r="BG383">
        <v>0</v>
      </c>
      <c r="BH383">
        <v>0</v>
      </c>
      <c r="BI383">
        <v>0</v>
      </c>
      <c r="BJ383">
        <v>35</v>
      </c>
      <c r="BK383">
        <v>8</v>
      </c>
      <c r="BM383">
        <v>20200424</v>
      </c>
      <c r="BN383" t="s">
        <v>22</v>
      </c>
      <c r="BO383">
        <v>0</v>
      </c>
      <c r="BP383">
        <v>9</v>
      </c>
      <c r="BQ383">
        <v>0</v>
      </c>
      <c r="BR383">
        <v>0</v>
      </c>
      <c r="BS383">
        <v>0</v>
      </c>
      <c r="BT383">
        <v>0</v>
      </c>
      <c r="BU383">
        <v>0</v>
      </c>
      <c r="BV383">
        <v>0</v>
      </c>
      <c r="BW383">
        <v>0</v>
      </c>
      <c r="BX383">
        <v>0</v>
      </c>
      <c r="BY383">
        <v>0</v>
      </c>
      <c r="BZ383">
        <v>0</v>
      </c>
      <c r="CA383">
        <v>0</v>
      </c>
      <c r="CB383">
        <v>3</v>
      </c>
      <c r="CC383">
        <v>0</v>
      </c>
      <c r="CD383">
        <v>0</v>
      </c>
      <c r="CE383">
        <v>0</v>
      </c>
      <c r="CF383">
        <v>12</v>
      </c>
      <c r="CG383">
        <v>2</v>
      </c>
      <c r="CI383">
        <v>20200424</v>
      </c>
      <c r="CJ383" t="s">
        <v>23</v>
      </c>
      <c r="CK383">
        <v>0</v>
      </c>
      <c r="CL383">
        <v>22</v>
      </c>
      <c r="CM383">
        <v>0</v>
      </c>
      <c r="CN383">
        <v>0</v>
      </c>
      <c r="CO383">
        <v>0</v>
      </c>
      <c r="CP383">
        <v>0</v>
      </c>
      <c r="CQ383">
        <v>0</v>
      </c>
      <c r="CR383">
        <v>0</v>
      </c>
      <c r="CS383">
        <v>0</v>
      </c>
      <c r="CT383">
        <v>0</v>
      </c>
      <c r="CU383">
        <v>2</v>
      </c>
      <c r="CV383">
        <v>0</v>
      </c>
      <c r="CW383">
        <v>0</v>
      </c>
      <c r="CX383">
        <v>0</v>
      </c>
      <c r="CY383">
        <v>0</v>
      </c>
      <c r="CZ383">
        <v>0</v>
      </c>
      <c r="DA383">
        <v>0</v>
      </c>
      <c r="DB383">
        <v>24</v>
      </c>
      <c r="DC383">
        <v>2</v>
      </c>
    </row>
    <row r="384" spans="21:107" x14ac:dyDescent="0.2">
      <c r="U384">
        <v>20200425</v>
      </c>
      <c r="V384" t="s">
        <v>19</v>
      </c>
      <c r="W384">
        <v>1</v>
      </c>
      <c r="X384">
        <v>101</v>
      </c>
      <c r="Y384">
        <v>5</v>
      </c>
      <c r="Z384">
        <v>0</v>
      </c>
      <c r="AA384">
        <v>0</v>
      </c>
      <c r="AB384">
        <v>0</v>
      </c>
      <c r="AC384">
        <v>0</v>
      </c>
      <c r="AD384">
        <v>0</v>
      </c>
      <c r="AE384">
        <v>0</v>
      </c>
      <c r="AF384">
        <v>0</v>
      </c>
      <c r="AG384">
        <v>1</v>
      </c>
      <c r="AH384">
        <v>0</v>
      </c>
      <c r="AI384">
        <v>0</v>
      </c>
      <c r="AJ384">
        <v>4</v>
      </c>
      <c r="AK384">
        <v>1</v>
      </c>
      <c r="AL384">
        <v>0</v>
      </c>
      <c r="AM384">
        <v>0</v>
      </c>
      <c r="AN384">
        <v>113</v>
      </c>
      <c r="AO384">
        <v>6</v>
      </c>
      <c r="AQ384">
        <v>20200425</v>
      </c>
      <c r="AR384" t="s">
        <v>20</v>
      </c>
      <c r="AS384">
        <v>5</v>
      </c>
      <c r="AT384">
        <v>13</v>
      </c>
      <c r="AU384">
        <v>3</v>
      </c>
      <c r="AV384">
        <v>0</v>
      </c>
      <c r="AW384">
        <v>1</v>
      </c>
      <c r="AX384">
        <v>1</v>
      </c>
      <c r="AY384">
        <v>5</v>
      </c>
      <c r="AZ384">
        <v>0</v>
      </c>
      <c r="BA384">
        <v>0</v>
      </c>
      <c r="BB384">
        <v>1</v>
      </c>
      <c r="BC384">
        <v>43</v>
      </c>
      <c r="BD384">
        <v>0</v>
      </c>
      <c r="BE384">
        <v>1</v>
      </c>
      <c r="BF384">
        <v>6</v>
      </c>
      <c r="BG384">
        <v>0</v>
      </c>
      <c r="BH384">
        <v>0</v>
      </c>
      <c r="BI384">
        <v>0</v>
      </c>
      <c r="BJ384">
        <v>79</v>
      </c>
      <c r="BK384">
        <v>10</v>
      </c>
      <c r="BM384">
        <v>20200425</v>
      </c>
      <c r="BN384" t="s">
        <v>22</v>
      </c>
      <c r="BO384">
        <v>0</v>
      </c>
      <c r="BP384">
        <v>8</v>
      </c>
      <c r="BQ384">
        <v>0</v>
      </c>
      <c r="BR384">
        <v>0</v>
      </c>
      <c r="BS384">
        <v>0</v>
      </c>
      <c r="BT384">
        <v>0</v>
      </c>
      <c r="BU384">
        <v>0</v>
      </c>
      <c r="BV384">
        <v>0</v>
      </c>
      <c r="BW384">
        <v>0</v>
      </c>
      <c r="BX384">
        <v>0</v>
      </c>
      <c r="BY384">
        <v>1</v>
      </c>
      <c r="BZ384">
        <v>0</v>
      </c>
      <c r="CA384">
        <v>1</v>
      </c>
      <c r="CB384">
        <v>0</v>
      </c>
      <c r="CC384">
        <v>1</v>
      </c>
      <c r="CD384">
        <v>0</v>
      </c>
      <c r="CE384">
        <v>0</v>
      </c>
      <c r="CF384">
        <v>11</v>
      </c>
      <c r="CG384">
        <v>4</v>
      </c>
      <c r="CI384">
        <v>20200425</v>
      </c>
      <c r="CJ384" t="s">
        <v>23</v>
      </c>
      <c r="CK384">
        <v>0</v>
      </c>
      <c r="CL384">
        <v>67</v>
      </c>
      <c r="CM384">
        <v>0</v>
      </c>
      <c r="CN384">
        <v>0</v>
      </c>
      <c r="CO384">
        <v>0</v>
      </c>
      <c r="CP384">
        <v>0</v>
      </c>
      <c r="CQ384">
        <v>0</v>
      </c>
      <c r="CR384">
        <v>0</v>
      </c>
      <c r="CS384">
        <v>0</v>
      </c>
      <c r="CT384">
        <v>0</v>
      </c>
      <c r="CU384">
        <v>5</v>
      </c>
      <c r="CV384">
        <v>0</v>
      </c>
      <c r="CW384">
        <v>0</v>
      </c>
      <c r="CX384">
        <v>1</v>
      </c>
      <c r="CY384">
        <v>0</v>
      </c>
      <c r="CZ384">
        <v>0</v>
      </c>
      <c r="DA384">
        <v>0</v>
      </c>
      <c r="DB384">
        <v>73</v>
      </c>
      <c r="DC384">
        <v>3</v>
      </c>
    </row>
    <row r="385" spans="21:107" x14ac:dyDescent="0.2">
      <c r="U385">
        <v>20200426</v>
      </c>
      <c r="V385" t="s">
        <v>19</v>
      </c>
      <c r="W385">
        <v>1</v>
      </c>
      <c r="X385">
        <v>88</v>
      </c>
      <c r="Y385">
        <v>1</v>
      </c>
      <c r="Z385">
        <v>0</v>
      </c>
      <c r="AA385">
        <v>0</v>
      </c>
      <c r="AB385">
        <v>0</v>
      </c>
      <c r="AC385">
        <v>0</v>
      </c>
      <c r="AD385">
        <v>0</v>
      </c>
      <c r="AE385">
        <v>0</v>
      </c>
      <c r="AF385">
        <v>0</v>
      </c>
      <c r="AG385">
        <v>0</v>
      </c>
      <c r="AH385">
        <v>0</v>
      </c>
      <c r="AI385">
        <v>1</v>
      </c>
      <c r="AJ385">
        <v>1</v>
      </c>
      <c r="AK385">
        <v>0</v>
      </c>
      <c r="AL385">
        <v>0</v>
      </c>
      <c r="AM385">
        <v>0</v>
      </c>
      <c r="AN385">
        <v>92</v>
      </c>
      <c r="AO385">
        <v>5</v>
      </c>
      <c r="AQ385">
        <v>20200426</v>
      </c>
      <c r="AR385" t="s">
        <v>20</v>
      </c>
      <c r="AS385">
        <v>0</v>
      </c>
      <c r="AT385">
        <v>16</v>
      </c>
      <c r="AU385">
        <v>2</v>
      </c>
      <c r="AV385">
        <v>0</v>
      </c>
      <c r="AW385">
        <v>0</v>
      </c>
      <c r="AX385">
        <v>1</v>
      </c>
      <c r="AY385">
        <v>10</v>
      </c>
      <c r="AZ385">
        <v>0</v>
      </c>
      <c r="BA385">
        <v>0</v>
      </c>
      <c r="BB385">
        <v>15</v>
      </c>
      <c r="BC385">
        <v>6</v>
      </c>
      <c r="BD385">
        <v>0</v>
      </c>
      <c r="BE385">
        <v>2</v>
      </c>
      <c r="BF385">
        <v>4</v>
      </c>
      <c r="BG385">
        <v>0</v>
      </c>
      <c r="BH385">
        <v>0</v>
      </c>
      <c r="BI385">
        <v>0</v>
      </c>
      <c r="BJ385">
        <v>56</v>
      </c>
      <c r="BK385">
        <v>8</v>
      </c>
      <c r="BM385">
        <v>20200426</v>
      </c>
      <c r="BN385" t="s">
        <v>22</v>
      </c>
      <c r="BO385">
        <v>0</v>
      </c>
      <c r="BP385">
        <v>5</v>
      </c>
      <c r="BQ385">
        <v>0</v>
      </c>
      <c r="BR385">
        <v>0</v>
      </c>
      <c r="BS385">
        <v>0</v>
      </c>
      <c r="BT385">
        <v>0</v>
      </c>
      <c r="BU385">
        <v>0</v>
      </c>
      <c r="BV385">
        <v>0</v>
      </c>
      <c r="BW385">
        <v>0</v>
      </c>
      <c r="BX385">
        <v>0</v>
      </c>
      <c r="BY385">
        <v>0</v>
      </c>
      <c r="BZ385">
        <v>0</v>
      </c>
      <c r="CA385">
        <v>1</v>
      </c>
      <c r="CB385">
        <v>1</v>
      </c>
      <c r="CC385">
        <v>0</v>
      </c>
      <c r="CD385">
        <v>0</v>
      </c>
      <c r="CE385">
        <v>0</v>
      </c>
      <c r="CF385">
        <v>7</v>
      </c>
      <c r="CG385">
        <v>3</v>
      </c>
      <c r="CI385">
        <v>20200426</v>
      </c>
      <c r="CJ385" t="s">
        <v>23</v>
      </c>
      <c r="CK385">
        <v>0</v>
      </c>
      <c r="CL385">
        <v>23</v>
      </c>
      <c r="CM385">
        <v>0</v>
      </c>
      <c r="CN385">
        <v>0</v>
      </c>
      <c r="CO385">
        <v>0</v>
      </c>
      <c r="CP385">
        <v>0</v>
      </c>
      <c r="CQ385">
        <v>0</v>
      </c>
      <c r="CR385">
        <v>0</v>
      </c>
      <c r="CS385">
        <v>0</v>
      </c>
      <c r="CT385">
        <v>0</v>
      </c>
      <c r="CU385">
        <v>0</v>
      </c>
      <c r="CV385">
        <v>0</v>
      </c>
      <c r="CW385">
        <v>0</v>
      </c>
      <c r="CX385">
        <v>2</v>
      </c>
      <c r="CY385">
        <v>0</v>
      </c>
      <c r="CZ385">
        <v>0</v>
      </c>
      <c r="DA385">
        <v>0</v>
      </c>
      <c r="DB385">
        <v>25</v>
      </c>
      <c r="DC385">
        <v>2</v>
      </c>
    </row>
    <row r="386" spans="21:107" x14ac:dyDescent="0.2">
      <c r="U386">
        <v>20200427</v>
      </c>
      <c r="V386" t="s">
        <v>19</v>
      </c>
      <c r="W386">
        <v>2</v>
      </c>
      <c r="X386">
        <v>51</v>
      </c>
      <c r="Y386">
        <v>0</v>
      </c>
      <c r="Z386">
        <v>0</v>
      </c>
      <c r="AA386">
        <v>0</v>
      </c>
      <c r="AB386">
        <v>0</v>
      </c>
      <c r="AC386">
        <v>0</v>
      </c>
      <c r="AD386">
        <v>0</v>
      </c>
      <c r="AE386">
        <v>0</v>
      </c>
      <c r="AF386">
        <v>0</v>
      </c>
      <c r="AG386">
        <v>0</v>
      </c>
      <c r="AH386">
        <v>0</v>
      </c>
      <c r="AI386">
        <v>1</v>
      </c>
      <c r="AJ386">
        <v>0</v>
      </c>
      <c r="AK386">
        <v>0</v>
      </c>
      <c r="AL386">
        <v>0</v>
      </c>
      <c r="AM386">
        <v>0</v>
      </c>
      <c r="AN386">
        <v>54</v>
      </c>
      <c r="AO386">
        <v>3</v>
      </c>
      <c r="AQ386">
        <v>20200427</v>
      </c>
      <c r="AR386" t="s">
        <v>20</v>
      </c>
      <c r="AS386">
        <v>0</v>
      </c>
      <c r="AT386">
        <v>4</v>
      </c>
      <c r="AU386">
        <v>2</v>
      </c>
      <c r="AV386">
        <v>0</v>
      </c>
      <c r="AW386">
        <v>0</v>
      </c>
      <c r="AX386">
        <v>3</v>
      </c>
      <c r="AY386">
        <v>4</v>
      </c>
      <c r="AZ386">
        <v>0</v>
      </c>
      <c r="BA386">
        <v>0</v>
      </c>
      <c r="BB386">
        <v>17</v>
      </c>
      <c r="BC386">
        <v>1</v>
      </c>
      <c r="BD386">
        <v>0</v>
      </c>
      <c r="BE386">
        <v>4</v>
      </c>
      <c r="BF386">
        <v>2</v>
      </c>
      <c r="BG386">
        <v>0</v>
      </c>
      <c r="BH386">
        <v>0</v>
      </c>
      <c r="BI386">
        <v>0</v>
      </c>
      <c r="BJ386">
        <v>37</v>
      </c>
      <c r="BK386">
        <v>8</v>
      </c>
      <c r="BM386">
        <v>20200427</v>
      </c>
      <c r="BN386" t="s">
        <v>22</v>
      </c>
      <c r="BO386">
        <v>0</v>
      </c>
      <c r="BP386">
        <v>2</v>
      </c>
      <c r="BQ386">
        <v>0</v>
      </c>
      <c r="BR386">
        <v>0</v>
      </c>
      <c r="BS386">
        <v>0</v>
      </c>
      <c r="BT386">
        <v>0</v>
      </c>
      <c r="BU386">
        <v>0</v>
      </c>
      <c r="BV386">
        <v>0</v>
      </c>
      <c r="BW386">
        <v>0</v>
      </c>
      <c r="BX386">
        <v>0</v>
      </c>
      <c r="BY386">
        <v>0</v>
      </c>
      <c r="BZ386">
        <v>0</v>
      </c>
      <c r="CA386">
        <v>0</v>
      </c>
      <c r="CB386">
        <v>4</v>
      </c>
      <c r="CC386">
        <v>1</v>
      </c>
      <c r="CD386">
        <v>0</v>
      </c>
      <c r="CE386">
        <v>0</v>
      </c>
      <c r="CF386">
        <v>7</v>
      </c>
      <c r="CG386">
        <v>3</v>
      </c>
      <c r="CI386">
        <v>20200427</v>
      </c>
      <c r="CJ386" t="s">
        <v>23</v>
      </c>
      <c r="CK386">
        <v>0</v>
      </c>
      <c r="CL386">
        <v>11</v>
      </c>
      <c r="CM386">
        <v>0</v>
      </c>
      <c r="CN386">
        <v>0</v>
      </c>
      <c r="CO386">
        <v>0</v>
      </c>
      <c r="CP386">
        <v>0</v>
      </c>
      <c r="CQ386">
        <v>0</v>
      </c>
      <c r="CR386">
        <v>0</v>
      </c>
      <c r="CS386">
        <v>0</v>
      </c>
      <c r="CT386">
        <v>0</v>
      </c>
      <c r="CU386">
        <v>0</v>
      </c>
      <c r="CV386">
        <v>0</v>
      </c>
      <c r="CW386">
        <v>0</v>
      </c>
      <c r="CX386">
        <v>0</v>
      </c>
      <c r="CY386">
        <v>0</v>
      </c>
      <c r="CZ386">
        <v>0</v>
      </c>
      <c r="DA386">
        <v>0</v>
      </c>
      <c r="DB386">
        <v>11</v>
      </c>
      <c r="DC386">
        <v>1</v>
      </c>
    </row>
    <row r="387" spans="21:107" x14ac:dyDescent="0.2">
      <c r="U387">
        <v>20200428</v>
      </c>
      <c r="V387" t="s">
        <v>19</v>
      </c>
      <c r="W387">
        <v>1</v>
      </c>
      <c r="X387">
        <v>56</v>
      </c>
      <c r="Y387">
        <v>0</v>
      </c>
      <c r="Z387">
        <v>0</v>
      </c>
      <c r="AA387">
        <v>0</v>
      </c>
      <c r="AB387">
        <v>0</v>
      </c>
      <c r="AC387">
        <v>0</v>
      </c>
      <c r="AD387">
        <v>0</v>
      </c>
      <c r="AE387">
        <v>0</v>
      </c>
      <c r="AF387">
        <v>0</v>
      </c>
      <c r="AG387">
        <v>0</v>
      </c>
      <c r="AH387">
        <v>0</v>
      </c>
      <c r="AI387">
        <v>0</v>
      </c>
      <c r="AJ387">
        <v>0</v>
      </c>
      <c r="AK387">
        <v>0</v>
      </c>
      <c r="AL387">
        <v>0</v>
      </c>
      <c r="AM387">
        <v>0</v>
      </c>
      <c r="AN387">
        <v>57</v>
      </c>
      <c r="AO387">
        <v>2</v>
      </c>
      <c r="AQ387">
        <v>20200428</v>
      </c>
      <c r="AR387" t="s">
        <v>20</v>
      </c>
      <c r="AS387">
        <v>8</v>
      </c>
      <c r="AT387">
        <v>32</v>
      </c>
      <c r="AU387">
        <v>1</v>
      </c>
      <c r="AV387">
        <v>0</v>
      </c>
      <c r="AW387">
        <v>0</v>
      </c>
      <c r="AX387">
        <v>0</v>
      </c>
      <c r="AY387">
        <v>0</v>
      </c>
      <c r="AZ387">
        <v>0</v>
      </c>
      <c r="BA387">
        <v>0</v>
      </c>
      <c r="BB387">
        <v>16</v>
      </c>
      <c r="BC387">
        <v>8</v>
      </c>
      <c r="BD387">
        <v>0</v>
      </c>
      <c r="BE387">
        <v>1</v>
      </c>
      <c r="BF387">
        <v>6</v>
      </c>
      <c r="BG387">
        <v>1</v>
      </c>
      <c r="BH387">
        <v>0</v>
      </c>
      <c r="BI387">
        <v>0</v>
      </c>
      <c r="BJ387">
        <v>73</v>
      </c>
      <c r="BK387">
        <v>8</v>
      </c>
      <c r="BM387">
        <v>20200428</v>
      </c>
      <c r="BN387" t="s">
        <v>22</v>
      </c>
      <c r="BO387">
        <v>0</v>
      </c>
      <c r="BP387">
        <v>10</v>
      </c>
      <c r="BQ387">
        <v>0</v>
      </c>
      <c r="BR387">
        <v>0</v>
      </c>
      <c r="BS387">
        <v>0</v>
      </c>
      <c r="BT387">
        <v>0</v>
      </c>
      <c r="BU387">
        <v>0</v>
      </c>
      <c r="BV387">
        <v>0</v>
      </c>
      <c r="BW387">
        <v>0</v>
      </c>
      <c r="BX387">
        <v>0</v>
      </c>
      <c r="BY387">
        <v>1</v>
      </c>
      <c r="BZ387">
        <v>0</v>
      </c>
      <c r="CA387">
        <v>5</v>
      </c>
      <c r="CB387">
        <v>2</v>
      </c>
      <c r="CC387">
        <v>0</v>
      </c>
      <c r="CD387">
        <v>0</v>
      </c>
      <c r="CE387">
        <v>0</v>
      </c>
      <c r="CF387">
        <v>18</v>
      </c>
      <c r="CG387">
        <v>4</v>
      </c>
      <c r="CI387">
        <v>20200428</v>
      </c>
      <c r="CJ387" t="s">
        <v>23</v>
      </c>
      <c r="CK387">
        <v>0</v>
      </c>
      <c r="CL387">
        <v>18</v>
      </c>
      <c r="CM387">
        <v>0</v>
      </c>
      <c r="CN387">
        <v>0</v>
      </c>
      <c r="CO387">
        <v>0</v>
      </c>
      <c r="CP387">
        <v>0</v>
      </c>
      <c r="CQ387">
        <v>0</v>
      </c>
      <c r="CR387">
        <v>0</v>
      </c>
      <c r="CS387">
        <v>0</v>
      </c>
      <c r="CT387">
        <v>1</v>
      </c>
      <c r="CU387">
        <v>2</v>
      </c>
      <c r="CV387">
        <v>0</v>
      </c>
      <c r="CW387">
        <v>0</v>
      </c>
      <c r="CX387">
        <v>0</v>
      </c>
      <c r="CY387">
        <v>1</v>
      </c>
      <c r="CZ387">
        <v>0</v>
      </c>
      <c r="DA387">
        <v>0</v>
      </c>
      <c r="DB387">
        <v>22</v>
      </c>
      <c r="DC387">
        <v>4</v>
      </c>
    </row>
    <row r="388" spans="21:107" x14ac:dyDescent="0.2">
      <c r="U388">
        <v>20200429</v>
      </c>
      <c r="V388" t="s">
        <v>19</v>
      </c>
      <c r="W388">
        <v>1</v>
      </c>
      <c r="X388">
        <v>161</v>
      </c>
      <c r="Y388">
        <v>2</v>
      </c>
      <c r="Z388">
        <v>0</v>
      </c>
      <c r="AA388">
        <v>0</v>
      </c>
      <c r="AB388">
        <v>0</v>
      </c>
      <c r="AC388">
        <v>0</v>
      </c>
      <c r="AD388">
        <v>0</v>
      </c>
      <c r="AE388">
        <v>0</v>
      </c>
      <c r="AF388">
        <v>1</v>
      </c>
      <c r="AG388">
        <v>1</v>
      </c>
      <c r="AH388">
        <v>1</v>
      </c>
      <c r="AI388">
        <v>0</v>
      </c>
      <c r="AJ388">
        <v>0</v>
      </c>
      <c r="AK388">
        <v>1</v>
      </c>
      <c r="AL388">
        <v>0</v>
      </c>
      <c r="AM388">
        <v>0</v>
      </c>
      <c r="AN388">
        <v>168</v>
      </c>
      <c r="AO388">
        <v>7</v>
      </c>
      <c r="AQ388">
        <v>20200429</v>
      </c>
      <c r="AR388" t="s">
        <v>20</v>
      </c>
      <c r="AS388">
        <v>12</v>
      </c>
      <c r="AT388">
        <v>57</v>
      </c>
      <c r="AU388">
        <v>4</v>
      </c>
      <c r="AV388">
        <v>0</v>
      </c>
      <c r="AW388">
        <v>0</v>
      </c>
      <c r="AX388">
        <v>0</v>
      </c>
      <c r="AY388">
        <v>9</v>
      </c>
      <c r="AZ388">
        <v>0</v>
      </c>
      <c r="BA388">
        <v>2</v>
      </c>
      <c r="BB388">
        <v>17</v>
      </c>
      <c r="BC388">
        <v>17</v>
      </c>
      <c r="BD388">
        <v>0</v>
      </c>
      <c r="BE388">
        <v>1</v>
      </c>
      <c r="BF388">
        <v>5</v>
      </c>
      <c r="BG388">
        <v>0</v>
      </c>
      <c r="BH388">
        <v>0</v>
      </c>
      <c r="BI388">
        <v>0</v>
      </c>
      <c r="BJ388">
        <v>124</v>
      </c>
      <c r="BK388">
        <v>9</v>
      </c>
      <c r="BM388">
        <v>20200429</v>
      </c>
      <c r="BN388" t="s">
        <v>22</v>
      </c>
      <c r="BO388">
        <v>0</v>
      </c>
      <c r="BP388">
        <v>2</v>
      </c>
      <c r="BQ388">
        <v>0</v>
      </c>
      <c r="BR388">
        <v>0</v>
      </c>
      <c r="BS388">
        <v>0</v>
      </c>
      <c r="BT388">
        <v>2</v>
      </c>
      <c r="BU388">
        <v>0</v>
      </c>
      <c r="BV388">
        <v>0</v>
      </c>
      <c r="BW388">
        <v>0</v>
      </c>
      <c r="BX388">
        <v>0</v>
      </c>
      <c r="BY388">
        <v>0</v>
      </c>
      <c r="BZ388">
        <v>0</v>
      </c>
      <c r="CA388">
        <v>0</v>
      </c>
      <c r="CB388">
        <v>0</v>
      </c>
      <c r="CC388">
        <v>1</v>
      </c>
      <c r="CD388">
        <v>0</v>
      </c>
      <c r="CE388">
        <v>0</v>
      </c>
      <c r="CF388">
        <v>5</v>
      </c>
      <c r="CG388">
        <v>3</v>
      </c>
      <c r="CI388">
        <v>20200429</v>
      </c>
      <c r="CJ388" t="s">
        <v>23</v>
      </c>
      <c r="CK388">
        <v>0</v>
      </c>
      <c r="CL388">
        <v>27</v>
      </c>
      <c r="CM388">
        <v>0</v>
      </c>
      <c r="CN388">
        <v>0</v>
      </c>
      <c r="CO388">
        <v>0</v>
      </c>
      <c r="CP388">
        <v>0</v>
      </c>
      <c r="CQ388">
        <v>0</v>
      </c>
      <c r="CR388">
        <v>0</v>
      </c>
      <c r="CS388">
        <v>0</v>
      </c>
      <c r="CT388">
        <v>1</v>
      </c>
      <c r="CU388">
        <v>1</v>
      </c>
      <c r="CV388">
        <v>0</v>
      </c>
      <c r="CW388">
        <v>0</v>
      </c>
      <c r="CX388">
        <v>2</v>
      </c>
      <c r="CY388">
        <v>1</v>
      </c>
      <c r="CZ388">
        <v>0</v>
      </c>
      <c r="DA388">
        <v>0</v>
      </c>
      <c r="DB388">
        <v>32</v>
      </c>
      <c r="DC388">
        <v>5</v>
      </c>
    </row>
    <row r="389" spans="21:107" x14ac:dyDescent="0.2">
      <c r="U389">
        <v>20200430</v>
      </c>
      <c r="V389" t="s">
        <v>19</v>
      </c>
      <c r="W389">
        <v>0</v>
      </c>
      <c r="X389">
        <v>191</v>
      </c>
      <c r="Y389">
        <v>0</v>
      </c>
      <c r="Z389">
        <v>0</v>
      </c>
      <c r="AA389">
        <v>0</v>
      </c>
      <c r="AB389">
        <v>0</v>
      </c>
      <c r="AC389">
        <v>0</v>
      </c>
      <c r="AD389">
        <v>0</v>
      </c>
      <c r="AE389">
        <v>0</v>
      </c>
      <c r="AF389">
        <v>2</v>
      </c>
      <c r="AG389">
        <v>0</v>
      </c>
      <c r="AH389">
        <v>0</v>
      </c>
      <c r="AI389">
        <v>1</v>
      </c>
      <c r="AJ389">
        <v>0</v>
      </c>
      <c r="AK389">
        <v>0</v>
      </c>
      <c r="AL389">
        <v>0</v>
      </c>
      <c r="AM389">
        <v>0</v>
      </c>
      <c r="AN389">
        <v>194</v>
      </c>
      <c r="AO389">
        <v>3</v>
      </c>
      <c r="AQ389">
        <v>20200430</v>
      </c>
      <c r="AR389" t="s">
        <v>20</v>
      </c>
      <c r="AS389">
        <v>2</v>
      </c>
      <c r="AT389">
        <v>14</v>
      </c>
      <c r="AU389">
        <v>3</v>
      </c>
      <c r="AV389">
        <v>0</v>
      </c>
      <c r="AW389">
        <v>0</v>
      </c>
      <c r="AX389">
        <v>0</v>
      </c>
      <c r="AY389">
        <v>1</v>
      </c>
      <c r="AZ389">
        <v>0</v>
      </c>
      <c r="BA389">
        <v>1</v>
      </c>
      <c r="BB389">
        <v>10</v>
      </c>
      <c r="BC389">
        <v>2</v>
      </c>
      <c r="BD389">
        <v>0</v>
      </c>
      <c r="BE389">
        <v>1</v>
      </c>
      <c r="BF389">
        <v>3</v>
      </c>
      <c r="BG389">
        <v>0</v>
      </c>
      <c r="BH389">
        <v>0</v>
      </c>
      <c r="BI389">
        <v>0</v>
      </c>
      <c r="BJ389">
        <v>37</v>
      </c>
      <c r="BK389">
        <v>9</v>
      </c>
      <c r="BM389">
        <v>20200430</v>
      </c>
      <c r="BN389" t="s">
        <v>22</v>
      </c>
      <c r="BO389">
        <v>0</v>
      </c>
      <c r="BP389">
        <v>1</v>
      </c>
      <c r="BQ389">
        <v>0</v>
      </c>
      <c r="BR389">
        <v>0</v>
      </c>
      <c r="BS389">
        <v>0</v>
      </c>
      <c r="BT389">
        <v>0</v>
      </c>
      <c r="BU389">
        <v>0</v>
      </c>
      <c r="BV389">
        <v>0</v>
      </c>
      <c r="BW389">
        <v>0</v>
      </c>
      <c r="BX389">
        <v>0</v>
      </c>
      <c r="BY389">
        <v>1</v>
      </c>
      <c r="BZ389">
        <v>0</v>
      </c>
      <c r="CA389">
        <v>0</v>
      </c>
      <c r="CB389">
        <v>0</v>
      </c>
      <c r="CC389">
        <v>1</v>
      </c>
      <c r="CD389">
        <v>0</v>
      </c>
      <c r="CE389">
        <v>0</v>
      </c>
      <c r="CF389">
        <v>3</v>
      </c>
      <c r="CG389">
        <v>3</v>
      </c>
      <c r="CI389">
        <v>20200430</v>
      </c>
      <c r="CJ389" t="s">
        <v>23</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row>
    <row r="390" spans="21:107" x14ac:dyDescent="0.2">
      <c r="U390">
        <v>20200501</v>
      </c>
      <c r="V390" t="s">
        <v>19</v>
      </c>
      <c r="W390">
        <v>1</v>
      </c>
      <c r="X390">
        <v>196</v>
      </c>
      <c r="Y390">
        <v>0</v>
      </c>
      <c r="Z390">
        <v>0</v>
      </c>
      <c r="AA390">
        <v>0</v>
      </c>
      <c r="AB390">
        <v>0</v>
      </c>
      <c r="AC390">
        <v>0</v>
      </c>
      <c r="AD390">
        <v>0</v>
      </c>
      <c r="AE390">
        <v>0</v>
      </c>
      <c r="AF390">
        <v>0</v>
      </c>
      <c r="AG390">
        <v>0</v>
      </c>
      <c r="AH390">
        <v>0</v>
      </c>
      <c r="AI390">
        <v>1</v>
      </c>
      <c r="AJ390">
        <v>0</v>
      </c>
      <c r="AK390">
        <v>0</v>
      </c>
      <c r="AL390">
        <v>0</v>
      </c>
      <c r="AM390">
        <v>0</v>
      </c>
      <c r="AN390">
        <v>198</v>
      </c>
      <c r="AO390">
        <v>3</v>
      </c>
      <c r="AQ390">
        <v>20200501</v>
      </c>
      <c r="AR390" t="s">
        <v>20</v>
      </c>
      <c r="AS390">
        <v>0</v>
      </c>
      <c r="AT390">
        <v>2</v>
      </c>
      <c r="AU390">
        <v>0</v>
      </c>
      <c r="AV390">
        <v>0</v>
      </c>
      <c r="AW390">
        <v>0</v>
      </c>
      <c r="AX390">
        <v>1</v>
      </c>
      <c r="AY390">
        <v>6</v>
      </c>
      <c r="AZ390">
        <v>0</v>
      </c>
      <c r="BA390">
        <v>1</v>
      </c>
      <c r="BB390">
        <v>2</v>
      </c>
      <c r="BC390">
        <v>0</v>
      </c>
      <c r="BD390">
        <v>0</v>
      </c>
      <c r="BE390">
        <v>0</v>
      </c>
      <c r="BF390">
        <v>4</v>
      </c>
      <c r="BG390">
        <v>0</v>
      </c>
      <c r="BH390">
        <v>1</v>
      </c>
      <c r="BI390">
        <v>0</v>
      </c>
      <c r="BJ390">
        <v>17</v>
      </c>
      <c r="BK390">
        <v>7</v>
      </c>
      <c r="BM390">
        <v>20200501</v>
      </c>
      <c r="BN390" t="s">
        <v>22</v>
      </c>
      <c r="BO390">
        <v>0</v>
      </c>
      <c r="BP390">
        <v>1</v>
      </c>
      <c r="BQ390">
        <v>0</v>
      </c>
      <c r="BR390">
        <v>0</v>
      </c>
      <c r="BS390">
        <v>0</v>
      </c>
      <c r="BT390">
        <v>1</v>
      </c>
      <c r="BU390">
        <v>0</v>
      </c>
      <c r="BV390">
        <v>0</v>
      </c>
      <c r="BW390">
        <v>0</v>
      </c>
      <c r="BX390">
        <v>0</v>
      </c>
      <c r="BY390">
        <v>0</v>
      </c>
      <c r="BZ390">
        <v>0</v>
      </c>
      <c r="CA390">
        <v>1</v>
      </c>
      <c r="CB390">
        <v>0</v>
      </c>
      <c r="CC390">
        <v>0</v>
      </c>
      <c r="CD390">
        <v>0</v>
      </c>
      <c r="CE390">
        <v>0</v>
      </c>
      <c r="CF390">
        <v>3</v>
      </c>
      <c r="CG390">
        <v>3</v>
      </c>
      <c r="CI390">
        <v>20200501</v>
      </c>
      <c r="CJ390" t="s">
        <v>23</v>
      </c>
      <c r="CK390">
        <v>0</v>
      </c>
      <c r="CL390">
        <v>1</v>
      </c>
      <c r="CM390">
        <v>0</v>
      </c>
      <c r="CN390">
        <v>0</v>
      </c>
      <c r="CO390">
        <v>0</v>
      </c>
      <c r="CP390">
        <v>1</v>
      </c>
      <c r="CQ390">
        <v>0</v>
      </c>
      <c r="CR390">
        <v>0</v>
      </c>
      <c r="CS390">
        <v>0</v>
      </c>
      <c r="CT390">
        <v>0</v>
      </c>
      <c r="CU390">
        <v>0</v>
      </c>
      <c r="CV390">
        <v>0</v>
      </c>
      <c r="CW390">
        <v>1</v>
      </c>
      <c r="CX390">
        <v>0</v>
      </c>
      <c r="CY390">
        <v>0</v>
      </c>
      <c r="CZ390">
        <v>0</v>
      </c>
      <c r="DA390">
        <v>0</v>
      </c>
      <c r="DB390">
        <v>3</v>
      </c>
      <c r="DC390">
        <v>3</v>
      </c>
    </row>
    <row r="391" spans="21:107" x14ac:dyDescent="0.2">
      <c r="U391">
        <v>20200502</v>
      </c>
      <c r="V391" t="s">
        <v>19</v>
      </c>
      <c r="W391">
        <v>0</v>
      </c>
      <c r="X391">
        <v>38</v>
      </c>
      <c r="Y391">
        <v>0</v>
      </c>
      <c r="Z391">
        <v>0</v>
      </c>
      <c r="AA391">
        <v>0</v>
      </c>
      <c r="AB391">
        <v>0</v>
      </c>
      <c r="AC391">
        <v>1</v>
      </c>
      <c r="AD391">
        <v>0</v>
      </c>
      <c r="AE391">
        <v>0</v>
      </c>
      <c r="AF391">
        <v>2</v>
      </c>
      <c r="AG391">
        <v>0</v>
      </c>
      <c r="AH391">
        <v>0</v>
      </c>
      <c r="AI391">
        <v>2</v>
      </c>
      <c r="AJ391">
        <v>0</v>
      </c>
      <c r="AK391">
        <v>0</v>
      </c>
      <c r="AL391">
        <v>0</v>
      </c>
      <c r="AM391">
        <v>0</v>
      </c>
      <c r="AN391">
        <v>43</v>
      </c>
      <c r="AO391">
        <v>4</v>
      </c>
      <c r="AQ391">
        <v>20200502</v>
      </c>
      <c r="AR391" t="s">
        <v>20</v>
      </c>
      <c r="AS391">
        <v>1</v>
      </c>
      <c r="AT391">
        <v>10</v>
      </c>
      <c r="AU391">
        <v>0</v>
      </c>
      <c r="AV391">
        <v>0</v>
      </c>
      <c r="AW391">
        <v>0</v>
      </c>
      <c r="AX391">
        <v>0</v>
      </c>
      <c r="AY391">
        <v>8</v>
      </c>
      <c r="AZ391">
        <v>0</v>
      </c>
      <c r="BA391">
        <v>0</v>
      </c>
      <c r="BB391">
        <v>1</v>
      </c>
      <c r="BC391">
        <v>2</v>
      </c>
      <c r="BD391">
        <v>0</v>
      </c>
      <c r="BE391">
        <v>4</v>
      </c>
      <c r="BF391">
        <v>1</v>
      </c>
      <c r="BG391">
        <v>0</v>
      </c>
      <c r="BH391">
        <v>0</v>
      </c>
      <c r="BI391">
        <v>0</v>
      </c>
      <c r="BJ391">
        <v>27</v>
      </c>
      <c r="BK391">
        <v>7</v>
      </c>
      <c r="BM391">
        <v>20200502</v>
      </c>
      <c r="BN391" t="s">
        <v>22</v>
      </c>
      <c r="BO391">
        <v>0</v>
      </c>
      <c r="BP391">
        <v>1</v>
      </c>
      <c r="BQ391">
        <v>0</v>
      </c>
      <c r="BR391">
        <v>0</v>
      </c>
      <c r="BS391">
        <v>0</v>
      </c>
      <c r="BT391">
        <v>0</v>
      </c>
      <c r="BU391">
        <v>0</v>
      </c>
      <c r="BV391">
        <v>0</v>
      </c>
      <c r="BW391">
        <v>0</v>
      </c>
      <c r="BX391">
        <v>0</v>
      </c>
      <c r="BY391">
        <v>0</v>
      </c>
      <c r="BZ391">
        <v>0</v>
      </c>
      <c r="CA391">
        <v>0</v>
      </c>
      <c r="CB391">
        <v>1</v>
      </c>
      <c r="CC391">
        <v>0</v>
      </c>
      <c r="CD391">
        <v>0</v>
      </c>
      <c r="CE391">
        <v>0</v>
      </c>
      <c r="CF391">
        <v>2</v>
      </c>
      <c r="CG391">
        <v>2</v>
      </c>
      <c r="CI391">
        <v>20200502</v>
      </c>
      <c r="CJ391" t="s">
        <v>23</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row>
    <row r="392" spans="21:107" x14ac:dyDescent="0.2">
      <c r="U392">
        <v>20200503</v>
      </c>
      <c r="V392" t="s">
        <v>19</v>
      </c>
      <c r="W392">
        <v>1</v>
      </c>
      <c r="X392">
        <v>51</v>
      </c>
      <c r="Y392">
        <v>0</v>
      </c>
      <c r="Z392">
        <v>0</v>
      </c>
      <c r="AA392">
        <v>0</v>
      </c>
      <c r="AB392">
        <v>0</v>
      </c>
      <c r="AC392">
        <v>0</v>
      </c>
      <c r="AD392">
        <v>0</v>
      </c>
      <c r="AE392">
        <v>0</v>
      </c>
      <c r="AF392">
        <v>1</v>
      </c>
      <c r="AG392">
        <v>1</v>
      </c>
      <c r="AH392">
        <v>0</v>
      </c>
      <c r="AI392">
        <v>1</v>
      </c>
      <c r="AJ392">
        <v>0</v>
      </c>
      <c r="AK392">
        <v>1</v>
      </c>
      <c r="AL392">
        <v>0</v>
      </c>
      <c r="AM392">
        <v>0</v>
      </c>
      <c r="AN392">
        <v>56</v>
      </c>
      <c r="AO392">
        <v>6</v>
      </c>
      <c r="AQ392">
        <v>20200503</v>
      </c>
      <c r="AR392" t="s">
        <v>20</v>
      </c>
      <c r="AS392">
        <v>1</v>
      </c>
      <c r="AT392">
        <v>2</v>
      </c>
      <c r="AU392">
        <v>0</v>
      </c>
      <c r="AV392">
        <v>0</v>
      </c>
      <c r="AW392">
        <v>0</v>
      </c>
      <c r="AX392">
        <v>1</v>
      </c>
      <c r="AY392">
        <v>0</v>
      </c>
      <c r="AZ392">
        <v>0</v>
      </c>
      <c r="BA392">
        <v>2</v>
      </c>
      <c r="BB392">
        <v>0</v>
      </c>
      <c r="BC392">
        <v>2</v>
      </c>
      <c r="BD392">
        <v>0</v>
      </c>
      <c r="BE392">
        <v>1</v>
      </c>
      <c r="BF392">
        <v>2</v>
      </c>
      <c r="BG392">
        <v>0</v>
      </c>
      <c r="BH392">
        <v>0</v>
      </c>
      <c r="BI392">
        <v>0</v>
      </c>
      <c r="BJ392">
        <v>11</v>
      </c>
      <c r="BK392">
        <v>7</v>
      </c>
      <c r="BM392">
        <v>20200503</v>
      </c>
      <c r="BN392" t="s">
        <v>22</v>
      </c>
      <c r="BO392">
        <v>0</v>
      </c>
      <c r="BP392">
        <v>2</v>
      </c>
      <c r="BQ392">
        <v>0</v>
      </c>
      <c r="BR392">
        <v>0</v>
      </c>
      <c r="BS392">
        <v>0</v>
      </c>
      <c r="BT392">
        <v>0</v>
      </c>
      <c r="BU392">
        <v>0</v>
      </c>
      <c r="BV392">
        <v>0</v>
      </c>
      <c r="BW392">
        <v>0</v>
      </c>
      <c r="BX392">
        <v>0</v>
      </c>
      <c r="BY392">
        <v>0</v>
      </c>
      <c r="BZ392">
        <v>0</v>
      </c>
      <c r="CA392">
        <v>0</v>
      </c>
      <c r="CB392">
        <v>0</v>
      </c>
      <c r="CC392">
        <v>1</v>
      </c>
      <c r="CD392">
        <v>0</v>
      </c>
      <c r="CE392">
        <v>0</v>
      </c>
      <c r="CF392">
        <v>3</v>
      </c>
      <c r="CG392">
        <v>2</v>
      </c>
      <c r="CI392">
        <v>20200503</v>
      </c>
      <c r="CJ392" t="s">
        <v>23</v>
      </c>
      <c r="CK392">
        <v>0</v>
      </c>
      <c r="CL392">
        <v>1</v>
      </c>
      <c r="CM392">
        <v>0</v>
      </c>
      <c r="CN392">
        <v>0</v>
      </c>
      <c r="CO392">
        <v>0</v>
      </c>
      <c r="CP392">
        <v>0</v>
      </c>
      <c r="CQ392">
        <v>0</v>
      </c>
      <c r="CR392">
        <v>0</v>
      </c>
      <c r="CS392">
        <v>0</v>
      </c>
      <c r="CT392">
        <v>0</v>
      </c>
      <c r="CU392">
        <v>0</v>
      </c>
      <c r="CV392">
        <v>0</v>
      </c>
      <c r="CW392">
        <v>0</v>
      </c>
      <c r="CX392">
        <v>0</v>
      </c>
      <c r="CY392">
        <v>0</v>
      </c>
      <c r="CZ392">
        <v>0</v>
      </c>
      <c r="DA392">
        <v>0</v>
      </c>
      <c r="DB392">
        <v>1</v>
      </c>
      <c r="DC392">
        <v>1</v>
      </c>
    </row>
    <row r="393" spans="21:107" x14ac:dyDescent="0.2">
      <c r="U393">
        <v>20200504</v>
      </c>
      <c r="V393" t="s">
        <v>19</v>
      </c>
      <c r="W393">
        <v>0</v>
      </c>
      <c r="X393">
        <v>95</v>
      </c>
      <c r="Y393">
        <v>0</v>
      </c>
      <c r="Z393">
        <v>0</v>
      </c>
      <c r="AA393">
        <v>0</v>
      </c>
      <c r="AB393">
        <v>0</v>
      </c>
      <c r="AC393">
        <v>0</v>
      </c>
      <c r="AD393">
        <v>0</v>
      </c>
      <c r="AE393">
        <v>0</v>
      </c>
      <c r="AF393">
        <v>0</v>
      </c>
      <c r="AG393">
        <v>0</v>
      </c>
      <c r="AH393">
        <v>0</v>
      </c>
      <c r="AI393">
        <v>0</v>
      </c>
      <c r="AJ393">
        <v>1</v>
      </c>
      <c r="AK393">
        <v>0</v>
      </c>
      <c r="AL393">
        <v>0</v>
      </c>
      <c r="AM393">
        <v>0</v>
      </c>
      <c r="AN393">
        <v>96</v>
      </c>
      <c r="AO393">
        <v>2</v>
      </c>
      <c r="AQ393">
        <v>20200504</v>
      </c>
      <c r="AR393" t="s">
        <v>20</v>
      </c>
      <c r="AS393">
        <v>3</v>
      </c>
      <c r="AT393">
        <v>5</v>
      </c>
      <c r="AU393">
        <v>2</v>
      </c>
      <c r="AV393">
        <v>0</v>
      </c>
      <c r="AW393">
        <v>0</v>
      </c>
      <c r="AX393">
        <v>1</v>
      </c>
      <c r="AY393">
        <v>1</v>
      </c>
      <c r="AZ393">
        <v>0</v>
      </c>
      <c r="BA393">
        <v>0</v>
      </c>
      <c r="BB393">
        <v>0</v>
      </c>
      <c r="BC393">
        <v>2</v>
      </c>
      <c r="BD393">
        <v>0</v>
      </c>
      <c r="BE393">
        <v>0</v>
      </c>
      <c r="BF393">
        <v>2</v>
      </c>
      <c r="BG393">
        <v>0</v>
      </c>
      <c r="BH393">
        <v>0</v>
      </c>
      <c r="BI393">
        <v>0</v>
      </c>
      <c r="BJ393">
        <v>16</v>
      </c>
      <c r="BK393">
        <v>7</v>
      </c>
      <c r="BM393">
        <v>20200504</v>
      </c>
      <c r="BN393" t="s">
        <v>22</v>
      </c>
      <c r="BO393">
        <v>0</v>
      </c>
      <c r="BP393">
        <v>3</v>
      </c>
      <c r="BQ393">
        <v>0</v>
      </c>
      <c r="BR393">
        <v>0</v>
      </c>
      <c r="BS393">
        <v>0</v>
      </c>
      <c r="BT393">
        <v>0</v>
      </c>
      <c r="BU393">
        <v>0</v>
      </c>
      <c r="BV393">
        <v>0</v>
      </c>
      <c r="BW393">
        <v>0</v>
      </c>
      <c r="BX393">
        <v>0</v>
      </c>
      <c r="BY393">
        <v>0</v>
      </c>
      <c r="BZ393">
        <v>0</v>
      </c>
      <c r="CA393">
        <v>1</v>
      </c>
      <c r="CB393">
        <v>3</v>
      </c>
      <c r="CC393">
        <v>0</v>
      </c>
      <c r="CD393">
        <v>0</v>
      </c>
      <c r="CE393">
        <v>0</v>
      </c>
      <c r="CF393">
        <v>7</v>
      </c>
      <c r="CG393">
        <v>3</v>
      </c>
      <c r="CI393">
        <v>20200504</v>
      </c>
      <c r="CJ393" t="s">
        <v>23</v>
      </c>
      <c r="CK393">
        <v>0</v>
      </c>
      <c r="CL393">
        <v>1</v>
      </c>
      <c r="CM393">
        <v>0</v>
      </c>
      <c r="CN393">
        <v>0</v>
      </c>
      <c r="CO393">
        <v>0</v>
      </c>
      <c r="CP393">
        <v>0</v>
      </c>
      <c r="CQ393">
        <v>0</v>
      </c>
      <c r="CR393">
        <v>0</v>
      </c>
      <c r="CS393">
        <v>0</v>
      </c>
      <c r="CT393">
        <v>0</v>
      </c>
      <c r="CU393">
        <v>0</v>
      </c>
      <c r="CV393">
        <v>0</v>
      </c>
      <c r="CW393">
        <v>0</v>
      </c>
      <c r="CX393">
        <v>0</v>
      </c>
      <c r="CY393">
        <v>0</v>
      </c>
      <c r="CZ393">
        <v>0</v>
      </c>
      <c r="DA393">
        <v>0</v>
      </c>
      <c r="DB393">
        <v>1</v>
      </c>
      <c r="DC393">
        <v>1</v>
      </c>
    </row>
    <row r="394" spans="21:107" x14ac:dyDescent="0.2">
      <c r="U394">
        <v>20200505</v>
      </c>
      <c r="V394" t="s">
        <v>19</v>
      </c>
      <c r="W394">
        <v>0</v>
      </c>
      <c r="X394">
        <v>48</v>
      </c>
      <c r="Y394">
        <v>0</v>
      </c>
      <c r="Z394">
        <v>0</v>
      </c>
      <c r="AA394">
        <v>0</v>
      </c>
      <c r="AB394">
        <v>0</v>
      </c>
      <c r="AC394">
        <v>1</v>
      </c>
      <c r="AD394">
        <v>0</v>
      </c>
      <c r="AE394">
        <v>0</v>
      </c>
      <c r="AF394">
        <v>0</v>
      </c>
      <c r="AG394">
        <v>0</v>
      </c>
      <c r="AH394">
        <v>0</v>
      </c>
      <c r="AI394">
        <v>1</v>
      </c>
      <c r="AJ394">
        <v>0</v>
      </c>
      <c r="AK394">
        <v>0</v>
      </c>
      <c r="AL394">
        <v>0</v>
      </c>
      <c r="AM394">
        <v>0</v>
      </c>
      <c r="AN394">
        <v>50</v>
      </c>
      <c r="AO394">
        <v>3</v>
      </c>
      <c r="AQ394">
        <v>20200505</v>
      </c>
      <c r="AR394" t="s">
        <v>20</v>
      </c>
      <c r="AS394">
        <v>2</v>
      </c>
      <c r="AT394">
        <v>59</v>
      </c>
      <c r="AU394">
        <v>5</v>
      </c>
      <c r="AV394">
        <v>0</v>
      </c>
      <c r="AW394">
        <v>0</v>
      </c>
      <c r="AX394">
        <v>1</v>
      </c>
      <c r="AY394">
        <v>6</v>
      </c>
      <c r="AZ394">
        <v>0</v>
      </c>
      <c r="BA394">
        <v>0</v>
      </c>
      <c r="BB394">
        <v>9</v>
      </c>
      <c r="BC394">
        <v>46</v>
      </c>
      <c r="BD394">
        <v>0</v>
      </c>
      <c r="BE394">
        <v>2</v>
      </c>
      <c r="BF394">
        <v>2</v>
      </c>
      <c r="BG394">
        <v>0</v>
      </c>
      <c r="BH394">
        <v>0</v>
      </c>
      <c r="BI394">
        <v>0</v>
      </c>
      <c r="BJ394">
        <v>132</v>
      </c>
      <c r="BK394">
        <v>9</v>
      </c>
      <c r="BM394">
        <v>20200505</v>
      </c>
      <c r="BN394" t="s">
        <v>22</v>
      </c>
      <c r="BO394">
        <v>0</v>
      </c>
      <c r="BP394">
        <v>4</v>
      </c>
      <c r="BQ394">
        <v>0</v>
      </c>
      <c r="BR394">
        <v>0</v>
      </c>
      <c r="BS394">
        <v>0</v>
      </c>
      <c r="BT394">
        <v>0</v>
      </c>
      <c r="BU394">
        <v>0</v>
      </c>
      <c r="BV394">
        <v>0</v>
      </c>
      <c r="BW394">
        <v>0</v>
      </c>
      <c r="BX394">
        <v>0</v>
      </c>
      <c r="BY394">
        <v>0</v>
      </c>
      <c r="BZ394">
        <v>0</v>
      </c>
      <c r="CA394">
        <v>2</v>
      </c>
      <c r="CB394">
        <v>1</v>
      </c>
      <c r="CC394">
        <v>0</v>
      </c>
      <c r="CD394">
        <v>0</v>
      </c>
      <c r="CE394">
        <v>0</v>
      </c>
      <c r="CF394">
        <v>7</v>
      </c>
      <c r="CG394">
        <v>3</v>
      </c>
      <c r="CI394">
        <v>20200505</v>
      </c>
      <c r="CJ394" t="s">
        <v>23</v>
      </c>
      <c r="CK394">
        <v>0</v>
      </c>
      <c r="CL394">
        <v>24</v>
      </c>
      <c r="CM394">
        <v>0</v>
      </c>
      <c r="CN394">
        <v>0</v>
      </c>
      <c r="CO394">
        <v>0</v>
      </c>
      <c r="CP394">
        <v>0</v>
      </c>
      <c r="CQ394">
        <v>0</v>
      </c>
      <c r="CR394">
        <v>0</v>
      </c>
      <c r="CS394">
        <v>0</v>
      </c>
      <c r="CT394">
        <v>0</v>
      </c>
      <c r="CU394">
        <v>2</v>
      </c>
      <c r="CV394">
        <v>0</v>
      </c>
      <c r="CW394">
        <v>0</v>
      </c>
      <c r="CX394">
        <v>1</v>
      </c>
      <c r="CY394">
        <v>0</v>
      </c>
      <c r="CZ394">
        <v>0</v>
      </c>
      <c r="DA394">
        <v>0</v>
      </c>
      <c r="DB394">
        <v>27</v>
      </c>
      <c r="DC394">
        <v>3</v>
      </c>
    </row>
    <row r="395" spans="21:107" x14ac:dyDescent="0.2">
      <c r="U395">
        <v>20200506</v>
      </c>
      <c r="V395" t="s">
        <v>19</v>
      </c>
      <c r="W395">
        <v>0</v>
      </c>
      <c r="X395">
        <v>39</v>
      </c>
      <c r="Y395">
        <v>0</v>
      </c>
      <c r="Z395">
        <v>0</v>
      </c>
      <c r="AA395">
        <v>0</v>
      </c>
      <c r="AB395">
        <v>0</v>
      </c>
      <c r="AC395">
        <v>0</v>
      </c>
      <c r="AD395">
        <v>0</v>
      </c>
      <c r="AE395">
        <v>0</v>
      </c>
      <c r="AF395">
        <v>2</v>
      </c>
      <c r="AG395">
        <v>0</v>
      </c>
      <c r="AH395">
        <v>0</v>
      </c>
      <c r="AI395">
        <v>1</v>
      </c>
      <c r="AJ395">
        <v>0</v>
      </c>
      <c r="AK395">
        <v>0</v>
      </c>
      <c r="AL395">
        <v>0</v>
      </c>
      <c r="AM395">
        <v>0</v>
      </c>
      <c r="AN395">
        <v>42</v>
      </c>
      <c r="AO395">
        <v>3</v>
      </c>
      <c r="AQ395">
        <v>20200506</v>
      </c>
      <c r="AR395" t="s">
        <v>20</v>
      </c>
      <c r="AS395">
        <v>0</v>
      </c>
      <c r="AT395">
        <v>13</v>
      </c>
      <c r="AU395">
        <v>6</v>
      </c>
      <c r="AV395">
        <v>0</v>
      </c>
      <c r="AW395">
        <v>0</v>
      </c>
      <c r="AX395">
        <v>2</v>
      </c>
      <c r="AY395">
        <v>31</v>
      </c>
      <c r="AZ395">
        <v>0</v>
      </c>
      <c r="BA395">
        <v>0</v>
      </c>
      <c r="BB395">
        <v>13</v>
      </c>
      <c r="BC395">
        <v>10</v>
      </c>
      <c r="BD395">
        <v>0</v>
      </c>
      <c r="BE395">
        <v>2</v>
      </c>
      <c r="BF395">
        <v>0</v>
      </c>
      <c r="BG395">
        <v>1</v>
      </c>
      <c r="BH395">
        <v>0</v>
      </c>
      <c r="BI395">
        <v>3</v>
      </c>
      <c r="BJ395">
        <v>81</v>
      </c>
      <c r="BK395">
        <v>9</v>
      </c>
      <c r="BM395">
        <v>20200506</v>
      </c>
      <c r="BN395" t="s">
        <v>22</v>
      </c>
      <c r="BO395">
        <v>0</v>
      </c>
      <c r="BP395">
        <v>1</v>
      </c>
      <c r="BQ395">
        <v>0</v>
      </c>
      <c r="BR395">
        <v>0</v>
      </c>
      <c r="BS395">
        <v>0</v>
      </c>
      <c r="BT395">
        <v>0</v>
      </c>
      <c r="BU395">
        <v>0</v>
      </c>
      <c r="BV395">
        <v>0</v>
      </c>
      <c r="BW395">
        <v>0</v>
      </c>
      <c r="BX395">
        <v>0</v>
      </c>
      <c r="BY395">
        <v>1</v>
      </c>
      <c r="BZ395">
        <v>0</v>
      </c>
      <c r="CA395">
        <v>0</v>
      </c>
      <c r="CB395">
        <v>1</v>
      </c>
      <c r="CC395">
        <v>0</v>
      </c>
      <c r="CD395">
        <v>0</v>
      </c>
      <c r="CE395">
        <v>0</v>
      </c>
      <c r="CF395">
        <v>3</v>
      </c>
      <c r="CG395">
        <v>3</v>
      </c>
      <c r="CI395">
        <v>20200506</v>
      </c>
      <c r="CJ395" t="s">
        <v>23</v>
      </c>
      <c r="CK395">
        <v>0</v>
      </c>
      <c r="CL395">
        <v>3</v>
      </c>
      <c r="CM395">
        <v>0</v>
      </c>
      <c r="CN395">
        <v>0</v>
      </c>
      <c r="CO395">
        <v>0</v>
      </c>
      <c r="CP395">
        <v>1</v>
      </c>
      <c r="CQ395">
        <v>0</v>
      </c>
      <c r="CR395">
        <v>0</v>
      </c>
      <c r="CS395">
        <v>0</v>
      </c>
      <c r="CT395">
        <v>0</v>
      </c>
      <c r="CU395">
        <v>0</v>
      </c>
      <c r="CV395">
        <v>0</v>
      </c>
      <c r="CW395">
        <v>0</v>
      </c>
      <c r="CX395">
        <v>0</v>
      </c>
      <c r="CY395">
        <v>0</v>
      </c>
      <c r="CZ395">
        <v>0</v>
      </c>
      <c r="DA395">
        <v>0</v>
      </c>
      <c r="DB395">
        <v>4</v>
      </c>
      <c r="DC395">
        <v>2</v>
      </c>
    </row>
    <row r="396" spans="21:107" x14ac:dyDescent="0.2">
      <c r="U396">
        <v>20200507</v>
      </c>
      <c r="V396" t="s">
        <v>19</v>
      </c>
      <c r="W396">
        <v>1</v>
      </c>
      <c r="X396">
        <v>61</v>
      </c>
      <c r="Y396">
        <v>0</v>
      </c>
      <c r="Z396">
        <v>0</v>
      </c>
      <c r="AA396">
        <v>0</v>
      </c>
      <c r="AB396">
        <v>0</v>
      </c>
      <c r="AC396">
        <v>0</v>
      </c>
      <c r="AD396">
        <v>0</v>
      </c>
      <c r="AE396">
        <v>0</v>
      </c>
      <c r="AF396">
        <v>0</v>
      </c>
      <c r="AG396">
        <v>0</v>
      </c>
      <c r="AH396">
        <v>0</v>
      </c>
      <c r="AI396">
        <v>0</v>
      </c>
      <c r="AJ396">
        <v>0</v>
      </c>
      <c r="AK396">
        <v>0</v>
      </c>
      <c r="AL396">
        <v>0</v>
      </c>
      <c r="AM396">
        <v>0</v>
      </c>
      <c r="AN396">
        <v>62</v>
      </c>
      <c r="AO396">
        <v>2</v>
      </c>
      <c r="AQ396">
        <v>20200507</v>
      </c>
      <c r="AR396" t="s">
        <v>20</v>
      </c>
      <c r="AS396">
        <v>13</v>
      </c>
      <c r="AT396">
        <v>95</v>
      </c>
      <c r="AU396">
        <v>14</v>
      </c>
      <c r="AV396">
        <v>0</v>
      </c>
      <c r="AW396">
        <v>0</v>
      </c>
      <c r="AX396">
        <v>0</v>
      </c>
      <c r="AY396">
        <v>55</v>
      </c>
      <c r="AZ396">
        <v>0</v>
      </c>
      <c r="BA396">
        <v>1</v>
      </c>
      <c r="BB396">
        <v>26</v>
      </c>
      <c r="BC396">
        <v>24</v>
      </c>
      <c r="BD396">
        <v>0</v>
      </c>
      <c r="BE396">
        <v>2</v>
      </c>
      <c r="BF396">
        <v>2</v>
      </c>
      <c r="BG396">
        <v>1</v>
      </c>
      <c r="BH396">
        <v>0</v>
      </c>
      <c r="BI396">
        <v>1</v>
      </c>
      <c r="BJ396">
        <v>234</v>
      </c>
      <c r="BK396">
        <v>11</v>
      </c>
      <c r="BM396">
        <v>20200507</v>
      </c>
      <c r="BN396" t="s">
        <v>22</v>
      </c>
      <c r="BO396">
        <v>0</v>
      </c>
      <c r="BP396">
        <v>26</v>
      </c>
      <c r="BQ396">
        <v>0</v>
      </c>
      <c r="BR396">
        <v>0</v>
      </c>
      <c r="BS396">
        <v>0</v>
      </c>
      <c r="BT396">
        <v>2</v>
      </c>
      <c r="BU396">
        <v>0</v>
      </c>
      <c r="BV396">
        <v>0</v>
      </c>
      <c r="BW396">
        <v>0</v>
      </c>
      <c r="BX396">
        <v>2</v>
      </c>
      <c r="BY396">
        <v>1</v>
      </c>
      <c r="BZ396">
        <v>0</v>
      </c>
      <c r="CA396">
        <v>3</v>
      </c>
      <c r="CB396">
        <v>0</v>
      </c>
      <c r="CC396">
        <v>1</v>
      </c>
      <c r="CD396">
        <v>0</v>
      </c>
      <c r="CE396">
        <v>0</v>
      </c>
      <c r="CF396">
        <v>35</v>
      </c>
      <c r="CG396">
        <v>6</v>
      </c>
      <c r="CI396">
        <v>20200507</v>
      </c>
      <c r="CJ396" t="s">
        <v>23</v>
      </c>
      <c r="CK396">
        <v>0</v>
      </c>
      <c r="CL396">
        <v>54</v>
      </c>
      <c r="CM396">
        <v>0</v>
      </c>
      <c r="CN396">
        <v>0</v>
      </c>
      <c r="CO396">
        <v>0</v>
      </c>
      <c r="CP396">
        <v>0</v>
      </c>
      <c r="CQ396">
        <v>0</v>
      </c>
      <c r="CR396">
        <v>0</v>
      </c>
      <c r="CS396">
        <v>0</v>
      </c>
      <c r="CT396">
        <v>0</v>
      </c>
      <c r="CU396">
        <v>8</v>
      </c>
      <c r="CV396">
        <v>0</v>
      </c>
      <c r="CW396">
        <v>0</v>
      </c>
      <c r="CX396">
        <v>1</v>
      </c>
      <c r="CY396">
        <v>1</v>
      </c>
      <c r="CZ396">
        <v>0</v>
      </c>
      <c r="DA396">
        <v>0</v>
      </c>
      <c r="DB396">
        <v>64</v>
      </c>
      <c r="DC396">
        <v>4</v>
      </c>
    </row>
    <row r="397" spans="21:107" x14ac:dyDescent="0.2">
      <c r="U397">
        <v>20200508</v>
      </c>
      <c r="V397" t="s">
        <v>19</v>
      </c>
      <c r="W397">
        <v>1</v>
      </c>
      <c r="X397">
        <v>96</v>
      </c>
      <c r="Y397">
        <v>3</v>
      </c>
      <c r="Z397">
        <v>0</v>
      </c>
      <c r="AA397">
        <v>0</v>
      </c>
      <c r="AB397">
        <v>0</v>
      </c>
      <c r="AC397">
        <v>0</v>
      </c>
      <c r="AD397">
        <v>0</v>
      </c>
      <c r="AE397">
        <v>0</v>
      </c>
      <c r="AF397">
        <v>4</v>
      </c>
      <c r="AG397">
        <v>0</v>
      </c>
      <c r="AH397">
        <v>0</v>
      </c>
      <c r="AI397">
        <v>0</v>
      </c>
      <c r="AJ397">
        <v>0</v>
      </c>
      <c r="AK397">
        <v>1</v>
      </c>
      <c r="AL397">
        <v>0</v>
      </c>
      <c r="AM397">
        <v>0</v>
      </c>
      <c r="AN397">
        <v>105</v>
      </c>
      <c r="AO397">
        <v>5</v>
      </c>
      <c r="AQ397">
        <v>20200508</v>
      </c>
      <c r="AR397" t="s">
        <v>20</v>
      </c>
      <c r="AS397">
        <v>18</v>
      </c>
      <c r="AT397">
        <v>156</v>
      </c>
      <c r="AU397">
        <v>47</v>
      </c>
      <c r="AV397">
        <v>0</v>
      </c>
      <c r="AW397">
        <v>0</v>
      </c>
      <c r="AX397">
        <v>5</v>
      </c>
      <c r="AY397">
        <v>16</v>
      </c>
      <c r="AZ397">
        <v>0</v>
      </c>
      <c r="BA397">
        <v>1</v>
      </c>
      <c r="BB397">
        <v>38</v>
      </c>
      <c r="BC397">
        <v>13</v>
      </c>
      <c r="BD397">
        <v>0</v>
      </c>
      <c r="BE397">
        <v>2</v>
      </c>
      <c r="BF397">
        <v>6</v>
      </c>
      <c r="BG397">
        <v>1</v>
      </c>
      <c r="BH397">
        <v>0</v>
      </c>
      <c r="BI397">
        <v>0</v>
      </c>
      <c r="BJ397">
        <v>303</v>
      </c>
      <c r="BK397">
        <v>11</v>
      </c>
      <c r="BM397">
        <v>20200508</v>
      </c>
      <c r="BN397" t="s">
        <v>22</v>
      </c>
      <c r="BO397">
        <v>0</v>
      </c>
      <c r="BP397">
        <v>10</v>
      </c>
      <c r="BQ397">
        <v>0</v>
      </c>
      <c r="BR397">
        <v>0</v>
      </c>
      <c r="BS397">
        <v>0</v>
      </c>
      <c r="BT397">
        <v>0</v>
      </c>
      <c r="BU397">
        <v>1</v>
      </c>
      <c r="BV397">
        <v>0</v>
      </c>
      <c r="BW397">
        <v>0</v>
      </c>
      <c r="BX397">
        <v>0</v>
      </c>
      <c r="BY397">
        <v>2</v>
      </c>
      <c r="BZ397">
        <v>0</v>
      </c>
      <c r="CA397">
        <v>2</v>
      </c>
      <c r="CB397">
        <v>2</v>
      </c>
      <c r="CC397">
        <v>0</v>
      </c>
      <c r="CD397">
        <v>0</v>
      </c>
      <c r="CE397">
        <v>0</v>
      </c>
      <c r="CF397">
        <v>17</v>
      </c>
      <c r="CG397">
        <v>5</v>
      </c>
      <c r="CI397">
        <v>20200508</v>
      </c>
      <c r="CJ397" t="s">
        <v>23</v>
      </c>
      <c r="CK397">
        <v>0</v>
      </c>
      <c r="CL397">
        <v>6</v>
      </c>
      <c r="CM397">
        <v>0</v>
      </c>
      <c r="CN397">
        <v>0</v>
      </c>
      <c r="CO397">
        <v>0</v>
      </c>
      <c r="CP397">
        <v>0</v>
      </c>
      <c r="CQ397">
        <v>0</v>
      </c>
      <c r="CR397">
        <v>0</v>
      </c>
      <c r="CS397">
        <v>0</v>
      </c>
      <c r="CT397">
        <v>1</v>
      </c>
      <c r="CU397">
        <v>6</v>
      </c>
      <c r="CV397">
        <v>0</v>
      </c>
      <c r="CW397">
        <v>0</v>
      </c>
      <c r="CX397">
        <v>2</v>
      </c>
      <c r="CY397">
        <v>0</v>
      </c>
      <c r="CZ397">
        <v>0</v>
      </c>
      <c r="DA397">
        <v>0</v>
      </c>
      <c r="DB397">
        <v>15</v>
      </c>
      <c r="DC397">
        <v>4</v>
      </c>
    </row>
    <row r="398" spans="21:107" x14ac:dyDescent="0.2">
      <c r="U398">
        <v>20200509</v>
      </c>
      <c r="V398" t="s">
        <v>19</v>
      </c>
      <c r="W398">
        <v>0</v>
      </c>
      <c r="X398">
        <v>67</v>
      </c>
      <c r="Y398">
        <v>1</v>
      </c>
      <c r="Z398">
        <v>0</v>
      </c>
      <c r="AA398">
        <v>0</v>
      </c>
      <c r="AB398">
        <v>0</v>
      </c>
      <c r="AC398">
        <v>0</v>
      </c>
      <c r="AD398">
        <v>0</v>
      </c>
      <c r="AE398">
        <v>0</v>
      </c>
      <c r="AF398">
        <v>0</v>
      </c>
      <c r="AG398">
        <v>0</v>
      </c>
      <c r="AH398">
        <v>0</v>
      </c>
      <c r="AI398">
        <v>0</v>
      </c>
      <c r="AJ398">
        <v>1</v>
      </c>
      <c r="AK398">
        <v>0</v>
      </c>
      <c r="AL398">
        <v>0</v>
      </c>
      <c r="AM398">
        <v>0</v>
      </c>
      <c r="AN398">
        <v>69</v>
      </c>
      <c r="AO398">
        <v>3</v>
      </c>
      <c r="AQ398">
        <v>20200509</v>
      </c>
      <c r="AR398" t="s">
        <v>20</v>
      </c>
      <c r="AS398">
        <v>19</v>
      </c>
      <c r="AT398">
        <v>109</v>
      </c>
      <c r="AU398">
        <v>11</v>
      </c>
      <c r="AV398">
        <v>0</v>
      </c>
      <c r="AW398">
        <v>0</v>
      </c>
      <c r="AX398">
        <v>0</v>
      </c>
      <c r="AY398">
        <v>3</v>
      </c>
      <c r="AZ398">
        <v>0</v>
      </c>
      <c r="BA398">
        <v>0</v>
      </c>
      <c r="BB398">
        <v>29</v>
      </c>
      <c r="BC398">
        <v>11</v>
      </c>
      <c r="BD398">
        <v>0</v>
      </c>
      <c r="BE398">
        <v>1</v>
      </c>
      <c r="BF398">
        <v>6</v>
      </c>
      <c r="BG398">
        <v>3</v>
      </c>
      <c r="BH398">
        <v>0</v>
      </c>
      <c r="BI398">
        <v>0</v>
      </c>
      <c r="BJ398">
        <v>192</v>
      </c>
      <c r="BK398">
        <v>9</v>
      </c>
      <c r="BM398">
        <v>20200509</v>
      </c>
      <c r="BN398" t="s">
        <v>22</v>
      </c>
      <c r="BO398">
        <v>0</v>
      </c>
      <c r="BP398">
        <v>38</v>
      </c>
      <c r="BQ398">
        <v>0</v>
      </c>
      <c r="BR398">
        <v>0</v>
      </c>
      <c r="BS398">
        <v>0</v>
      </c>
      <c r="BT398">
        <v>1</v>
      </c>
      <c r="BU398">
        <v>0</v>
      </c>
      <c r="BV398">
        <v>0</v>
      </c>
      <c r="BW398">
        <v>0</v>
      </c>
      <c r="BX398">
        <v>3</v>
      </c>
      <c r="BY398">
        <v>3</v>
      </c>
      <c r="BZ398">
        <v>0</v>
      </c>
      <c r="CA398">
        <v>3</v>
      </c>
      <c r="CB398">
        <v>0</v>
      </c>
      <c r="CC398">
        <v>1</v>
      </c>
      <c r="CD398">
        <v>0</v>
      </c>
      <c r="CE398">
        <v>0</v>
      </c>
      <c r="CF398">
        <v>49</v>
      </c>
      <c r="CG398">
        <v>6</v>
      </c>
      <c r="CI398">
        <v>20200509</v>
      </c>
      <c r="CJ398" t="s">
        <v>23</v>
      </c>
      <c r="CK398">
        <v>0</v>
      </c>
      <c r="CL398">
        <v>7</v>
      </c>
      <c r="CM398">
        <v>0</v>
      </c>
      <c r="CN398">
        <v>0</v>
      </c>
      <c r="CO398">
        <v>0</v>
      </c>
      <c r="CP398">
        <v>3</v>
      </c>
      <c r="CQ398">
        <v>0</v>
      </c>
      <c r="CR398">
        <v>0</v>
      </c>
      <c r="CS398">
        <v>0</v>
      </c>
      <c r="CT398">
        <v>3</v>
      </c>
      <c r="CU398">
        <v>10</v>
      </c>
      <c r="CV398">
        <v>0</v>
      </c>
      <c r="CW398">
        <v>0</v>
      </c>
      <c r="CX398">
        <v>2</v>
      </c>
      <c r="CY398">
        <v>0</v>
      </c>
      <c r="CZ398">
        <v>0</v>
      </c>
      <c r="DA398">
        <v>0</v>
      </c>
      <c r="DB398">
        <v>25</v>
      </c>
      <c r="DC398">
        <v>5</v>
      </c>
    </row>
    <row r="399" spans="21:107" x14ac:dyDescent="0.2">
      <c r="U399">
        <v>20200510</v>
      </c>
      <c r="V399" t="s">
        <v>19</v>
      </c>
      <c r="W399">
        <v>0</v>
      </c>
      <c r="X399">
        <v>42</v>
      </c>
      <c r="Y399">
        <v>0</v>
      </c>
      <c r="Z399">
        <v>0</v>
      </c>
      <c r="AA399">
        <v>0</v>
      </c>
      <c r="AB399">
        <v>0</v>
      </c>
      <c r="AC399">
        <v>0</v>
      </c>
      <c r="AD399">
        <v>0</v>
      </c>
      <c r="AE399">
        <v>0</v>
      </c>
      <c r="AF399">
        <v>0</v>
      </c>
      <c r="AG399">
        <v>0</v>
      </c>
      <c r="AH399">
        <v>0</v>
      </c>
      <c r="AI399">
        <v>0</v>
      </c>
      <c r="AJ399">
        <v>0</v>
      </c>
      <c r="AK399">
        <v>0</v>
      </c>
      <c r="AL399">
        <v>0</v>
      </c>
      <c r="AM399">
        <v>0</v>
      </c>
      <c r="AN399">
        <v>42</v>
      </c>
      <c r="AO399">
        <v>1</v>
      </c>
      <c r="AQ399">
        <v>20200510</v>
      </c>
      <c r="AR399" t="s">
        <v>20</v>
      </c>
      <c r="AS399">
        <v>4</v>
      </c>
      <c r="AT399">
        <v>54</v>
      </c>
      <c r="AU399">
        <v>11</v>
      </c>
      <c r="AV399">
        <v>1</v>
      </c>
      <c r="AW399">
        <v>1</v>
      </c>
      <c r="AX399">
        <v>2</v>
      </c>
      <c r="AY399">
        <v>32</v>
      </c>
      <c r="AZ399">
        <v>0</v>
      </c>
      <c r="BA399">
        <v>0</v>
      </c>
      <c r="BB399">
        <v>29</v>
      </c>
      <c r="BC399">
        <v>5</v>
      </c>
      <c r="BD399">
        <v>0</v>
      </c>
      <c r="BE399">
        <v>1</v>
      </c>
      <c r="BF399">
        <v>21</v>
      </c>
      <c r="BG399">
        <v>0</v>
      </c>
      <c r="BH399">
        <v>0</v>
      </c>
      <c r="BI399">
        <v>0</v>
      </c>
      <c r="BJ399">
        <v>161</v>
      </c>
      <c r="BK399">
        <v>11</v>
      </c>
      <c r="BM399">
        <v>20200510</v>
      </c>
      <c r="BN399" t="s">
        <v>22</v>
      </c>
      <c r="BO399">
        <v>0</v>
      </c>
      <c r="BP399">
        <v>8</v>
      </c>
      <c r="BQ399">
        <v>0</v>
      </c>
      <c r="BR399">
        <v>0</v>
      </c>
      <c r="BS399">
        <v>0</v>
      </c>
      <c r="BT399">
        <v>1</v>
      </c>
      <c r="BU399">
        <v>0</v>
      </c>
      <c r="BV399">
        <v>0</v>
      </c>
      <c r="BW399">
        <v>0</v>
      </c>
      <c r="BX399">
        <v>0</v>
      </c>
      <c r="BY399">
        <v>3</v>
      </c>
      <c r="BZ399">
        <v>0</v>
      </c>
      <c r="CA399">
        <v>0</v>
      </c>
      <c r="CB399">
        <v>1</v>
      </c>
      <c r="CC399">
        <v>0</v>
      </c>
      <c r="CD399">
        <v>0</v>
      </c>
      <c r="CE399">
        <v>0</v>
      </c>
      <c r="CF399">
        <v>13</v>
      </c>
      <c r="CG399">
        <v>4</v>
      </c>
      <c r="CI399">
        <v>20200510</v>
      </c>
      <c r="CJ399" t="s">
        <v>23</v>
      </c>
      <c r="CK399">
        <v>0</v>
      </c>
      <c r="CL399">
        <v>11</v>
      </c>
      <c r="CM399">
        <v>0</v>
      </c>
      <c r="CN399">
        <v>0</v>
      </c>
      <c r="CO399">
        <v>0</v>
      </c>
      <c r="CP399">
        <v>0</v>
      </c>
      <c r="CQ399">
        <v>0</v>
      </c>
      <c r="CR399">
        <v>0</v>
      </c>
      <c r="CS399">
        <v>0</v>
      </c>
      <c r="CT399">
        <v>5</v>
      </c>
      <c r="CU399">
        <v>2</v>
      </c>
      <c r="CV399">
        <v>0</v>
      </c>
      <c r="CW399">
        <v>0</v>
      </c>
      <c r="CX399">
        <v>2</v>
      </c>
      <c r="CY399">
        <v>1</v>
      </c>
      <c r="CZ399">
        <v>0</v>
      </c>
      <c r="DA399">
        <v>0</v>
      </c>
      <c r="DB399">
        <v>21</v>
      </c>
      <c r="DC399">
        <v>5</v>
      </c>
    </row>
    <row r="400" spans="21:107" x14ac:dyDescent="0.2">
      <c r="U400">
        <v>20200511</v>
      </c>
      <c r="V400" t="s">
        <v>19</v>
      </c>
      <c r="W400">
        <v>0</v>
      </c>
      <c r="X400">
        <v>59</v>
      </c>
      <c r="Y400">
        <v>0</v>
      </c>
      <c r="Z400">
        <v>4</v>
      </c>
      <c r="AA400">
        <v>0</v>
      </c>
      <c r="AB400">
        <v>0</v>
      </c>
      <c r="AC400">
        <v>0</v>
      </c>
      <c r="AD400">
        <v>0</v>
      </c>
      <c r="AE400">
        <v>0</v>
      </c>
      <c r="AF400">
        <v>0</v>
      </c>
      <c r="AG400">
        <v>0</v>
      </c>
      <c r="AH400">
        <v>1</v>
      </c>
      <c r="AI400">
        <v>0</v>
      </c>
      <c r="AJ400">
        <v>1</v>
      </c>
      <c r="AK400">
        <v>0</v>
      </c>
      <c r="AL400">
        <v>0</v>
      </c>
      <c r="AM400">
        <v>0</v>
      </c>
      <c r="AN400">
        <v>65</v>
      </c>
      <c r="AO400">
        <v>4</v>
      </c>
      <c r="AQ400">
        <v>20200511</v>
      </c>
      <c r="AR400" t="s">
        <v>20</v>
      </c>
      <c r="AS400">
        <v>2</v>
      </c>
      <c r="AT400">
        <v>9</v>
      </c>
      <c r="AU400">
        <v>0</v>
      </c>
      <c r="AV400">
        <v>0</v>
      </c>
      <c r="AW400">
        <v>0</v>
      </c>
      <c r="AX400">
        <v>1</v>
      </c>
      <c r="AY400">
        <v>18</v>
      </c>
      <c r="AZ400">
        <v>0</v>
      </c>
      <c r="BA400">
        <v>3</v>
      </c>
      <c r="BB400">
        <v>3</v>
      </c>
      <c r="BC400">
        <v>1</v>
      </c>
      <c r="BD400">
        <v>0</v>
      </c>
      <c r="BE400">
        <v>1</v>
      </c>
      <c r="BF400">
        <v>17</v>
      </c>
      <c r="BG400">
        <v>0</v>
      </c>
      <c r="BH400">
        <v>0</v>
      </c>
      <c r="BI400">
        <v>0</v>
      </c>
      <c r="BJ400">
        <v>55</v>
      </c>
      <c r="BK400">
        <v>9</v>
      </c>
      <c r="BM400">
        <v>20200511</v>
      </c>
      <c r="BN400" t="s">
        <v>22</v>
      </c>
      <c r="BO400">
        <v>0</v>
      </c>
      <c r="BP400">
        <v>2</v>
      </c>
      <c r="BQ400">
        <v>0</v>
      </c>
      <c r="BR400">
        <v>0</v>
      </c>
      <c r="BS400">
        <v>0</v>
      </c>
      <c r="BT400">
        <v>2</v>
      </c>
      <c r="BU400">
        <v>0</v>
      </c>
      <c r="BV400">
        <v>0</v>
      </c>
      <c r="BW400">
        <v>0</v>
      </c>
      <c r="BX400">
        <v>0</v>
      </c>
      <c r="BY400">
        <v>0</v>
      </c>
      <c r="BZ400">
        <v>0</v>
      </c>
      <c r="CA400">
        <v>0</v>
      </c>
      <c r="CB400">
        <v>1</v>
      </c>
      <c r="CC400">
        <v>1</v>
      </c>
      <c r="CD400">
        <v>0</v>
      </c>
      <c r="CE400">
        <v>0</v>
      </c>
      <c r="CF400">
        <v>6</v>
      </c>
      <c r="CG400">
        <v>4</v>
      </c>
      <c r="CI400">
        <v>20200511</v>
      </c>
      <c r="CJ400" t="s">
        <v>23</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row>
    <row r="401" spans="21:107" x14ac:dyDescent="0.2">
      <c r="U401">
        <v>20200512</v>
      </c>
      <c r="V401" t="s">
        <v>19</v>
      </c>
      <c r="W401">
        <v>0</v>
      </c>
      <c r="X401">
        <v>82</v>
      </c>
      <c r="Y401">
        <v>1</v>
      </c>
      <c r="Z401">
        <v>1</v>
      </c>
      <c r="AA401">
        <v>0</v>
      </c>
      <c r="AB401">
        <v>0</v>
      </c>
      <c r="AC401">
        <v>0</v>
      </c>
      <c r="AD401">
        <v>0</v>
      </c>
      <c r="AE401">
        <v>0</v>
      </c>
      <c r="AF401">
        <v>0</v>
      </c>
      <c r="AG401">
        <v>0</v>
      </c>
      <c r="AH401">
        <v>0</v>
      </c>
      <c r="AI401">
        <v>0</v>
      </c>
      <c r="AJ401">
        <v>6</v>
      </c>
      <c r="AK401">
        <v>0</v>
      </c>
      <c r="AL401">
        <v>0</v>
      </c>
      <c r="AM401">
        <v>0</v>
      </c>
      <c r="AN401">
        <v>90</v>
      </c>
      <c r="AO401">
        <v>4</v>
      </c>
      <c r="AQ401">
        <v>20200512</v>
      </c>
      <c r="AR401" t="s">
        <v>20</v>
      </c>
      <c r="AS401">
        <v>0</v>
      </c>
      <c r="AT401">
        <v>0</v>
      </c>
      <c r="AU401">
        <v>0</v>
      </c>
      <c r="AV401">
        <v>0</v>
      </c>
      <c r="AW401">
        <v>0</v>
      </c>
      <c r="AX401">
        <v>0</v>
      </c>
      <c r="AY401">
        <v>0</v>
      </c>
      <c r="AZ401">
        <v>0</v>
      </c>
      <c r="BA401">
        <v>0</v>
      </c>
      <c r="BB401">
        <v>0</v>
      </c>
      <c r="BC401">
        <v>0</v>
      </c>
      <c r="BD401">
        <v>0</v>
      </c>
      <c r="BE401">
        <v>0</v>
      </c>
      <c r="BF401">
        <v>1</v>
      </c>
      <c r="BG401">
        <v>0</v>
      </c>
      <c r="BH401">
        <v>0</v>
      </c>
      <c r="BI401">
        <v>0</v>
      </c>
      <c r="BJ401">
        <v>1</v>
      </c>
      <c r="BK401">
        <v>1</v>
      </c>
      <c r="BM401">
        <v>20200512</v>
      </c>
      <c r="BN401" t="s">
        <v>22</v>
      </c>
      <c r="BO401">
        <v>0</v>
      </c>
      <c r="BP401">
        <v>1</v>
      </c>
      <c r="BQ401">
        <v>0</v>
      </c>
      <c r="BR401">
        <v>0</v>
      </c>
      <c r="BS401">
        <v>0</v>
      </c>
      <c r="BT401">
        <v>0</v>
      </c>
      <c r="BU401">
        <v>0</v>
      </c>
      <c r="BV401">
        <v>0</v>
      </c>
      <c r="BW401">
        <v>0</v>
      </c>
      <c r="BX401">
        <v>0</v>
      </c>
      <c r="BY401">
        <v>0</v>
      </c>
      <c r="BZ401">
        <v>0</v>
      </c>
      <c r="CA401">
        <v>0</v>
      </c>
      <c r="CB401">
        <v>2</v>
      </c>
      <c r="CC401">
        <v>0</v>
      </c>
      <c r="CD401">
        <v>0</v>
      </c>
      <c r="CE401">
        <v>0</v>
      </c>
      <c r="CF401">
        <v>3</v>
      </c>
      <c r="CG401">
        <v>2</v>
      </c>
      <c r="CI401">
        <v>20200512</v>
      </c>
      <c r="CJ401" t="s">
        <v>23</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row>
    <row r="402" spans="21:107" x14ac:dyDescent="0.2">
      <c r="U402">
        <v>20200513</v>
      </c>
      <c r="V402" t="s">
        <v>19</v>
      </c>
      <c r="W402">
        <v>0</v>
      </c>
      <c r="X402">
        <v>38</v>
      </c>
      <c r="Y402">
        <v>0</v>
      </c>
      <c r="Z402">
        <v>0</v>
      </c>
      <c r="AA402">
        <v>0</v>
      </c>
      <c r="AB402">
        <v>0</v>
      </c>
      <c r="AC402">
        <v>0</v>
      </c>
      <c r="AD402">
        <v>0</v>
      </c>
      <c r="AE402">
        <v>0</v>
      </c>
      <c r="AF402">
        <v>0</v>
      </c>
      <c r="AG402">
        <v>0</v>
      </c>
      <c r="AH402">
        <v>0</v>
      </c>
      <c r="AI402">
        <v>1</v>
      </c>
      <c r="AJ402">
        <v>0</v>
      </c>
      <c r="AK402">
        <v>0</v>
      </c>
      <c r="AL402">
        <v>0</v>
      </c>
      <c r="AM402">
        <v>0</v>
      </c>
      <c r="AN402">
        <v>39</v>
      </c>
      <c r="AO402">
        <v>2</v>
      </c>
      <c r="AQ402">
        <v>20200513</v>
      </c>
      <c r="AR402" t="s">
        <v>20</v>
      </c>
      <c r="AS402">
        <v>0</v>
      </c>
      <c r="AT402">
        <v>1</v>
      </c>
      <c r="AU402">
        <v>0</v>
      </c>
      <c r="AV402">
        <v>0</v>
      </c>
      <c r="AW402">
        <v>0</v>
      </c>
      <c r="AX402">
        <v>1</v>
      </c>
      <c r="AY402">
        <v>1</v>
      </c>
      <c r="AZ402">
        <v>0</v>
      </c>
      <c r="BA402">
        <v>1</v>
      </c>
      <c r="BB402">
        <v>0</v>
      </c>
      <c r="BC402">
        <v>0</v>
      </c>
      <c r="BD402">
        <v>0</v>
      </c>
      <c r="BE402">
        <v>0</v>
      </c>
      <c r="BF402">
        <v>2</v>
      </c>
      <c r="BG402">
        <v>0</v>
      </c>
      <c r="BH402">
        <v>0</v>
      </c>
      <c r="BI402">
        <v>0</v>
      </c>
      <c r="BJ402">
        <v>6</v>
      </c>
      <c r="BK402">
        <v>5</v>
      </c>
      <c r="BM402">
        <v>20200513</v>
      </c>
      <c r="BN402" t="s">
        <v>22</v>
      </c>
      <c r="BO402">
        <v>0</v>
      </c>
      <c r="BP402">
        <v>1</v>
      </c>
      <c r="BQ402">
        <v>0</v>
      </c>
      <c r="BR402">
        <v>0</v>
      </c>
      <c r="BS402">
        <v>0</v>
      </c>
      <c r="BT402">
        <v>0</v>
      </c>
      <c r="BU402">
        <v>0</v>
      </c>
      <c r="BV402">
        <v>0</v>
      </c>
      <c r="BW402">
        <v>0</v>
      </c>
      <c r="BX402">
        <v>0</v>
      </c>
      <c r="BY402">
        <v>0</v>
      </c>
      <c r="BZ402">
        <v>0</v>
      </c>
      <c r="CA402">
        <v>0</v>
      </c>
      <c r="CB402">
        <v>0</v>
      </c>
      <c r="CC402">
        <v>0</v>
      </c>
      <c r="CD402">
        <v>0</v>
      </c>
      <c r="CE402">
        <v>0</v>
      </c>
      <c r="CF402">
        <v>1</v>
      </c>
      <c r="CG402">
        <v>1</v>
      </c>
      <c r="CI402">
        <v>20200513</v>
      </c>
      <c r="CJ402" t="s">
        <v>23</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row>
    <row r="403" spans="21:107" x14ac:dyDescent="0.2">
      <c r="U403">
        <v>20200514</v>
      </c>
      <c r="V403" t="s">
        <v>19</v>
      </c>
      <c r="W403">
        <v>0</v>
      </c>
      <c r="X403">
        <v>38</v>
      </c>
      <c r="Y403">
        <v>0</v>
      </c>
      <c r="Z403">
        <v>0</v>
      </c>
      <c r="AA403">
        <v>0</v>
      </c>
      <c r="AB403">
        <v>0</v>
      </c>
      <c r="AC403">
        <v>0</v>
      </c>
      <c r="AD403">
        <v>0</v>
      </c>
      <c r="AE403">
        <v>0</v>
      </c>
      <c r="AF403">
        <v>0</v>
      </c>
      <c r="AG403">
        <v>0</v>
      </c>
      <c r="AH403">
        <v>0</v>
      </c>
      <c r="AI403">
        <v>1</v>
      </c>
      <c r="AJ403">
        <v>2</v>
      </c>
      <c r="AK403">
        <v>0</v>
      </c>
      <c r="AL403">
        <v>0</v>
      </c>
      <c r="AM403">
        <v>0</v>
      </c>
      <c r="AN403">
        <v>41</v>
      </c>
      <c r="AO403">
        <v>3</v>
      </c>
      <c r="AQ403">
        <v>20200514</v>
      </c>
      <c r="AR403" t="s">
        <v>20</v>
      </c>
      <c r="AS403">
        <v>0</v>
      </c>
      <c r="AT403">
        <v>4</v>
      </c>
      <c r="AU403">
        <v>0</v>
      </c>
      <c r="AV403">
        <v>0</v>
      </c>
      <c r="AW403">
        <v>0</v>
      </c>
      <c r="AX403">
        <v>3</v>
      </c>
      <c r="AY403">
        <v>1</v>
      </c>
      <c r="AZ403">
        <v>0</v>
      </c>
      <c r="BA403">
        <v>1</v>
      </c>
      <c r="BB403">
        <v>0</v>
      </c>
      <c r="BC403">
        <v>0</v>
      </c>
      <c r="BD403">
        <v>0</v>
      </c>
      <c r="BE403">
        <v>1</v>
      </c>
      <c r="BF403">
        <v>7</v>
      </c>
      <c r="BG403">
        <v>0</v>
      </c>
      <c r="BH403">
        <v>0</v>
      </c>
      <c r="BI403">
        <v>0</v>
      </c>
      <c r="BJ403">
        <v>17</v>
      </c>
      <c r="BK403">
        <v>6</v>
      </c>
      <c r="BM403">
        <v>20200514</v>
      </c>
      <c r="BN403" t="s">
        <v>22</v>
      </c>
      <c r="BO403">
        <v>0</v>
      </c>
      <c r="BP403">
        <v>1</v>
      </c>
      <c r="BQ403">
        <v>0</v>
      </c>
      <c r="BR403">
        <v>0</v>
      </c>
      <c r="BS403">
        <v>0</v>
      </c>
      <c r="BT403">
        <v>0</v>
      </c>
      <c r="BU403">
        <v>0</v>
      </c>
      <c r="BV403">
        <v>0</v>
      </c>
      <c r="BW403">
        <v>0</v>
      </c>
      <c r="BX403">
        <v>0</v>
      </c>
      <c r="BY403">
        <v>0</v>
      </c>
      <c r="BZ403">
        <v>0</v>
      </c>
      <c r="CA403">
        <v>0</v>
      </c>
      <c r="CB403">
        <v>1</v>
      </c>
      <c r="CC403">
        <v>0</v>
      </c>
      <c r="CD403">
        <v>0</v>
      </c>
      <c r="CE403">
        <v>0</v>
      </c>
      <c r="CF403">
        <v>2</v>
      </c>
      <c r="CG403">
        <v>2</v>
      </c>
      <c r="CI403">
        <v>20200514</v>
      </c>
      <c r="CJ403" t="s">
        <v>23</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row>
    <row r="404" spans="21:107" x14ac:dyDescent="0.2">
      <c r="U404">
        <v>20200515</v>
      </c>
      <c r="V404" t="s">
        <v>19</v>
      </c>
      <c r="W404">
        <v>0</v>
      </c>
      <c r="X404">
        <v>130</v>
      </c>
      <c r="Y404">
        <v>0</v>
      </c>
      <c r="Z404">
        <v>0</v>
      </c>
      <c r="AA404">
        <v>0</v>
      </c>
      <c r="AB404">
        <v>0</v>
      </c>
      <c r="AC404">
        <v>0</v>
      </c>
      <c r="AD404">
        <v>0</v>
      </c>
      <c r="AE404">
        <v>0</v>
      </c>
      <c r="AF404">
        <v>0</v>
      </c>
      <c r="AG404">
        <v>0</v>
      </c>
      <c r="AH404">
        <v>0</v>
      </c>
      <c r="AI404">
        <v>0</v>
      </c>
      <c r="AJ404">
        <v>0</v>
      </c>
      <c r="AK404">
        <v>0</v>
      </c>
      <c r="AL404">
        <v>0</v>
      </c>
      <c r="AM404">
        <v>0</v>
      </c>
      <c r="AN404">
        <v>130</v>
      </c>
      <c r="AO404">
        <v>1</v>
      </c>
      <c r="AQ404">
        <v>20200515</v>
      </c>
      <c r="AR404" t="s">
        <v>20</v>
      </c>
      <c r="AS404">
        <v>0</v>
      </c>
      <c r="AT404">
        <v>7</v>
      </c>
      <c r="AU404">
        <v>0</v>
      </c>
      <c r="AV404">
        <v>0</v>
      </c>
      <c r="AW404">
        <v>0</v>
      </c>
      <c r="AX404">
        <v>1</v>
      </c>
      <c r="AY404">
        <v>14</v>
      </c>
      <c r="AZ404">
        <v>0</v>
      </c>
      <c r="BA404">
        <v>0</v>
      </c>
      <c r="BB404">
        <v>1</v>
      </c>
      <c r="BC404">
        <v>0</v>
      </c>
      <c r="BD404">
        <v>0</v>
      </c>
      <c r="BE404">
        <v>1</v>
      </c>
      <c r="BF404">
        <v>15</v>
      </c>
      <c r="BG404">
        <v>2</v>
      </c>
      <c r="BH404">
        <v>0</v>
      </c>
      <c r="BI404">
        <v>0</v>
      </c>
      <c r="BJ404">
        <v>41</v>
      </c>
      <c r="BK404">
        <v>7</v>
      </c>
      <c r="BM404">
        <v>20200515</v>
      </c>
      <c r="BN404" t="s">
        <v>22</v>
      </c>
      <c r="BO404">
        <v>0</v>
      </c>
      <c r="BP404">
        <v>0</v>
      </c>
      <c r="BQ404">
        <v>0</v>
      </c>
      <c r="BR404">
        <v>0</v>
      </c>
      <c r="BS404">
        <v>0</v>
      </c>
      <c r="BT404">
        <v>0</v>
      </c>
      <c r="BU404">
        <v>0</v>
      </c>
      <c r="BV404">
        <v>0</v>
      </c>
      <c r="BW404">
        <v>0</v>
      </c>
      <c r="BX404">
        <v>0</v>
      </c>
      <c r="BY404">
        <v>1</v>
      </c>
      <c r="BZ404">
        <v>0</v>
      </c>
      <c r="CA404">
        <v>1</v>
      </c>
      <c r="CB404">
        <v>0</v>
      </c>
      <c r="CC404">
        <v>0</v>
      </c>
      <c r="CD404">
        <v>0</v>
      </c>
      <c r="CE404">
        <v>0</v>
      </c>
      <c r="CF404">
        <v>2</v>
      </c>
      <c r="CG404">
        <v>2</v>
      </c>
      <c r="CI404">
        <v>20200515</v>
      </c>
      <c r="CJ404" t="s">
        <v>23</v>
      </c>
      <c r="CK404">
        <v>0</v>
      </c>
      <c r="CL404">
        <v>1</v>
      </c>
      <c r="CM404">
        <v>0</v>
      </c>
      <c r="CN404">
        <v>0</v>
      </c>
      <c r="CO404">
        <v>0</v>
      </c>
      <c r="CP404">
        <v>1</v>
      </c>
      <c r="CQ404">
        <v>0</v>
      </c>
      <c r="CR404">
        <v>0</v>
      </c>
      <c r="CS404">
        <v>0</v>
      </c>
      <c r="CT404">
        <v>0</v>
      </c>
      <c r="CU404">
        <v>0</v>
      </c>
      <c r="CV404">
        <v>0</v>
      </c>
      <c r="CW404">
        <v>0</v>
      </c>
      <c r="CX404">
        <v>1</v>
      </c>
      <c r="CY404">
        <v>0</v>
      </c>
      <c r="CZ404">
        <v>0</v>
      </c>
      <c r="DA404">
        <v>0</v>
      </c>
      <c r="DB404">
        <v>3</v>
      </c>
      <c r="DC404">
        <v>3</v>
      </c>
    </row>
    <row r="405" spans="21:107" x14ac:dyDescent="0.2">
      <c r="U405">
        <v>20200516</v>
      </c>
      <c r="V405" t="s">
        <v>19</v>
      </c>
      <c r="W405">
        <v>1</v>
      </c>
      <c r="X405">
        <v>323</v>
      </c>
      <c r="Y405">
        <v>1</v>
      </c>
      <c r="Z405">
        <v>0</v>
      </c>
      <c r="AA405">
        <v>0</v>
      </c>
      <c r="AB405">
        <v>0</v>
      </c>
      <c r="AC405">
        <v>0</v>
      </c>
      <c r="AD405">
        <v>0</v>
      </c>
      <c r="AE405">
        <v>1</v>
      </c>
      <c r="AF405">
        <v>0</v>
      </c>
      <c r="AG405">
        <v>0</v>
      </c>
      <c r="AH405">
        <v>0</v>
      </c>
      <c r="AI405">
        <v>0</v>
      </c>
      <c r="AJ405">
        <v>2</v>
      </c>
      <c r="AK405">
        <v>0</v>
      </c>
      <c r="AL405">
        <v>0</v>
      </c>
      <c r="AM405">
        <v>0</v>
      </c>
      <c r="AN405">
        <v>328</v>
      </c>
      <c r="AO405">
        <v>5</v>
      </c>
      <c r="AQ405">
        <v>20200516</v>
      </c>
      <c r="AR405" t="s">
        <v>20</v>
      </c>
      <c r="AS405">
        <v>4</v>
      </c>
      <c r="AT405">
        <v>21</v>
      </c>
      <c r="AU405">
        <v>6</v>
      </c>
      <c r="AV405">
        <v>0</v>
      </c>
      <c r="AW405">
        <v>0</v>
      </c>
      <c r="AX405">
        <v>5</v>
      </c>
      <c r="AY405">
        <v>62</v>
      </c>
      <c r="AZ405">
        <v>0</v>
      </c>
      <c r="BA405">
        <v>0</v>
      </c>
      <c r="BB405">
        <v>15</v>
      </c>
      <c r="BC405">
        <v>13</v>
      </c>
      <c r="BD405">
        <v>0</v>
      </c>
      <c r="BE405">
        <v>1</v>
      </c>
      <c r="BF405">
        <v>4</v>
      </c>
      <c r="BG405">
        <v>0</v>
      </c>
      <c r="BH405">
        <v>0</v>
      </c>
      <c r="BI405">
        <v>0</v>
      </c>
      <c r="BJ405">
        <v>131</v>
      </c>
      <c r="BK405">
        <v>9</v>
      </c>
      <c r="BM405">
        <v>20200516</v>
      </c>
      <c r="BN405" t="s">
        <v>22</v>
      </c>
      <c r="BO405">
        <v>0</v>
      </c>
      <c r="BP405">
        <v>1</v>
      </c>
      <c r="BQ405">
        <v>0</v>
      </c>
      <c r="BR405">
        <v>0</v>
      </c>
      <c r="BS405">
        <v>0</v>
      </c>
      <c r="BT405">
        <v>1</v>
      </c>
      <c r="BU405">
        <v>0</v>
      </c>
      <c r="BV405">
        <v>0</v>
      </c>
      <c r="BW405">
        <v>0</v>
      </c>
      <c r="BX405">
        <v>0</v>
      </c>
      <c r="BY405">
        <v>0</v>
      </c>
      <c r="BZ405">
        <v>0</v>
      </c>
      <c r="CA405">
        <v>0</v>
      </c>
      <c r="CB405">
        <v>0</v>
      </c>
      <c r="CC405">
        <v>1</v>
      </c>
      <c r="CD405">
        <v>0</v>
      </c>
      <c r="CE405">
        <v>0</v>
      </c>
      <c r="CF405">
        <v>3</v>
      </c>
      <c r="CG405">
        <v>3</v>
      </c>
      <c r="CI405">
        <v>20200516</v>
      </c>
      <c r="CJ405" t="s">
        <v>23</v>
      </c>
      <c r="CK405">
        <v>0</v>
      </c>
      <c r="CL405">
        <v>3</v>
      </c>
      <c r="CM405">
        <v>0</v>
      </c>
      <c r="CN405">
        <v>0</v>
      </c>
      <c r="CO405">
        <v>0</v>
      </c>
      <c r="CP405">
        <v>0</v>
      </c>
      <c r="CQ405">
        <v>0</v>
      </c>
      <c r="CR405">
        <v>0</v>
      </c>
      <c r="CS405">
        <v>0</v>
      </c>
      <c r="CT405">
        <v>0</v>
      </c>
      <c r="CU405">
        <v>0</v>
      </c>
      <c r="CV405">
        <v>0</v>
      </c>
      <c r="CW405">
        <v>1</v>
      </c>
      <c r="CX405">
        <v>0</v>
      </c>
      <c r="CY405">
        <v>0</v>
      </c>
      <c r="CZ405">
        <v>0</v>
      </c>
      <c r="DA405">
        <v>0</v>
      </c>
      <c r="DB405">
        <v>4</v>
      </c>
      <c r="DC405">
        <v>2</v>
      </c>
    </row>
    <row r="406" spans="21:107" x14ac:dyDescent="0.2">
      <c r="U406">
        <v>20200517</v>
      </c>
      <c r="V406" t="s">
        <v>19</v>
      </c>
      <c r="W406">
        <v>2</v>
      </c>
      <c r="X406">
        <v>192</v>
      </c>
      <c r="Y406">
        <v>0</v>
      </c>
      <c r="Z406">
        <v>0</v>
      </c>
      <c r="AA406">
        <v>0</v>
      </c>
      <c r="AB406">
        <v>0</v>
      </c>
      <c r="AC406">
        <v>0</v>
      </c>
      <c r="AD406">
        <v>0</v>
      </c>
      <c r="AE406">
        <v>0</v>
      </c>
      <c r="AF406">
        <v>0</v>
      </c>
      <c r="AG406">
        <v>0</v>
      </c>
      <c r="AH406">
        <v>0</v>
      </c>
      <c r="AI406">
        <v>1</v>
      </c>
      <c r="AJ406">
        <v>3</v>
      </c>
      <c r="AK406">
        <v>0</v>
      </c>
      <c r="AL406">
        <v>0</v>
      </c>
      <c r="AM406">
        <v>0</v>
      </c>
      <c r="AN406">
        <v>198</v>
      </c>
      <c r="AO406">
        <v>4</v>
      </c>
      <c r="AQ406">
        <v>20200517</v>
      </c>
      <c r="AR406" t="s">
        <v>20</v>
      </c>
      <c r="AS406">
        <v>0</v>
      </c>
      <c r="AT406">
        <v>10</v>
      </c>
      <c r="AU406">
        <v>1</v>
      </c>
      <c r="AV406">
        <v>0</v>
      </c>
      <c r="AW406">
        <v>0</v>
      </c>
      <c r="AX406">
        <v>3</v>
      </c>
      <c r="AY406">
        <v>26</v>
      </c>
      <c r="AZ406">
        <v>0</v>
      </c>
      <c r="BA406">
        <v>0</v>
      </c>
      <c r="BB406">
        <v>2</v>
      </c>
      <c r="BC406">
        <v>5</v>
      </c>
      <c r="BD406">
        <v>0</v>
      </c>
      <c r="BE406">
        <v>1</v>
      </c>
      <c r="BF406">
        <v>10</v>
      </c>
      <c r="BG406">
        <v>2</v>
      </c>
      <c r="BH406">
        <v>0</v>
      </c>
      <c r="BI406">
        <v>0</v>
      </c>
      <c r="BJ406">
        <v>60</v>
      </c>
      <c r="BK406">
        <v>9</v>
      </c>
      <c r="BM406">
        <v>20200517</v>
      </c>
      <c r="BN406" t="s">
        <v>22</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I406">
        <v>20200517</v>
      </c>
      <c r="CJ406" t="s">
        <v>23</v>
      </c>
      <c r="CK406">
        <v>0</v>
      </c>
      <c r="CL406">
        <v>4</v>
      </c>
      <c r="CM406">
        <v>0</v>
      </c>
      <c r="CN406">
        <v>0</v>
      </c>
      <c r="CO406">
        <v>0</v>
      </c>
      <c r="CP406">
        <v>0</v>
      </c>
      <c r="CQ406">
        <v>0</v>
      </c>
      <c r="CR406">
        <v>0</v>
      </c>
      <c r="CS406">
        <v>0</v>
      </c>
      <c r="CT406">
        <v>0</v>
      </c>
      <c r="CU406">
        <v>0</v>
      </c>
      <c r="CV406">
        <v>0</v>
      </c>
      <c r="CW406">
        <v>0</v>
      </c>
      <c r="CX406">
        <v>0</v>
      </c>
      <c r="CY406">
        <v>0</v>
      </c>
      <c r="CZ406">
        <v>0</v>
      </c>
      <c r="DA406">
        <v>0</v>
      </c>
      <c r="DB406">
        <v>4</v>
      </c>
      <c r="DC406">
        <v>1</v>
      </c>
    </row>
    <row r="407" spans="21:107" x14ac:dyDescent="0.2">
      <c r="U407">
        <v>20200518</v>
      </c>
      <c r="V407" t="s">
        <v>19</v>
      </c>
      <c r="W407">
        <v>0</v>
      </c>
      <c r="X407">
        <v>28</v>
      </c>
      <c r="Y407">
        <v>0</v>
      </c>
      <c r="Z407">
        <v>0</v>
      </c>
      <c r="AA407">
        <v>0</v>
      </c>
      <c r="AB407">
        <v>0</v>
      </c>
      <c r="AC407">
        <v>0</v>
      </c>
      <c r="AD407">
        <v>0</v>
      </c>
      <c r="AE407">
        <v>0</v>
      </c>
      <c r="AF407">
        <v>0</v>
      </c>
      <c r="AG407">
        <v>0</v>
      </c>
      <c r="AH407">
        <v>0</v>
      </c>
      <c r="AI407">
        <v>1</v>
      </c>
      <c r="AJ407">
        <v>1</v>
      </c>
      <c r="AK407">
        <v>0</v>
      </c>
      <c r="AL407">
        <v>0</v>
      </c>
      <c r="AM407">
        <v>0</v>
      </c>
      <c r="AN407">
        <v>30</v>
      </c>
      <c r="AO407">
        <v>3</v>
      </c>
      <c r="AQ407">
        <v>20200518</v>
      </c>
      <c r="AR407" t="s">
        <v>20</v>
      </c>
      <c r="AS407" t="s">
        <v>29</v>
      </c>
      <c r="AT407" t="s">
        <v>29</v>
      </c>
      <c r="AU407" t="s">
        <v>29</v>
      </c>
      <c r="AV407" t="s">
        <v>29</v>
      </c>
      <c r="AW407" t="s">
        <v>29</v>
      </c>
      <c r="AX407" t="s">
        <v>29</v>
      </c>
      <c r="AY407" t="s">
        <v>29</v>
      </c>
      <c r="AZ407" t="s">
        <v>29</v>
      </c>
      <c r="BA407" t="s">
        <v>29</v>
      </c>
      <c r="BB407" t="s">
        <v>29</v>
      </c>
      <c r="BC407" t="s">
        <v>29</v>
      </c>
      <c r="BD407" t="s">
        <v>29</v>
      </c>
      <c r="BE407" t="s">
        <v>29</v>
      </c>
      <c r="BF407" t="s">
        <v>29</v>
      </c>
      <c r="BG407" t="s">
        <v>29</v>
      </c>
      <c r="BH407" t="s">
        <v>29</v>
      </c>
      <c r="BI407" t="s">
        <v>29</v>
      </c>
      <c r="BJ407">
        <v>0</v>
      </c>
      <c r="BK407">
        <v>0</v>
      </c>
      <c r="BM407">
        <v>20200518</v>
      </c>
      <c r="BN407" t="s">
        <v>22</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I407">
        <v>20200518</v>
      </c>
      <c r="CJ407" t="s">
        <v>23</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row>
    <row r="408" spans="21:107" x14ac:dyDescent="0.2">
      <c r="U408">
        <v>20200519</v>
      </c>
      <c r="V408" t="s">
        <v>19</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Q408">
        <v>20200519</v>
      </c>
      <c r="AR408" t="s">
        <v>20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M408">
        <v>20200519</v>
      </c>
      <c r="BN408" t="s">
        <v>22</v>
      </c>
      <c r="BO408" t="s">
        <v>29</v>
      </c>
      <c r="BP408" t="s">
        <v>29</v>
      </c>
      <c r="BQ408" t="s">
        <v>29</v>
      </c>
      <c r="BR408" t="s">
        <v>29</v>
      </c>
      <c r="BS408" t="s">
        <v>29</v>
      </c>
      <c r="BT408" t="s">
        <v>29</v>
      </c>
      <c r="BU408" t="s">
        <v>29</v>
      </c>
      <c r="BV408" t="s">
        <v>29</v>
      </c>
      <c r="BW408" t="s">
        <v>29</v>
      </c>
      <c r="BX408" t="s">
        <v>29</v>
      </c>
      <c r="BY408" t="s">
        <v>29</v>
      </c>
      <c r="BZ408" t="s">
        <v>29</v>
      </c>
      <c r="CA408" t="s">
        <v>29</v>
      </c>
      <c r="CB408" t="s">
        <v>29</v>
      </c>
      <c r="CC408" t="s">
        <v>29</v>
      </c>
      <c r="CD408" t="s">
        <v>29</v>
      </c>
      <c r="CE408" t="s">
        <v>29</v>
      </c>
      <c r="CF408">
        <v>0</v>
      </c>
      <c r="CG408">
        <v>0</v>
      </c>
      <c r="CI408">
        <v>20200519</v>
      </c>
      <c r="CJ408" t="s">
        <v>23</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row>
    <row r="409" spans="21:107" x14ac:dyDescent="0.2">
      <c r="U409">
        <v>20200520</v>
      </c>
      <c r="V409" t="s">
        <v>19</v>
      </c>
      <c r="W409">
        <v>0</v>
      </c>
      <c r="X409">
        <v>157</v>
      </c>
      <c r="Y409">
        <v>0</v>
      </c>
      <c r="Z409">
        <v>0</v>
      </c>
      <c r="AA409">
        <v>0</v>
      </c>
      <c r="AB409">
        <v>0</v>
      </c>
      <c r="AC409">
        <v>0</v>
      </c>
      <c r="AD409">
        <v>0</v>
      </c>
      <c r="AE409">
        <v>0</v>
      </c>
      <c r="AF409">
        <v>0</v>
      </c>
      <c r="AG409">
        <v>0</v>
      </c>
      <c r="AH409">
        <v>0</v>
      </c>
      <c r="AI409">
        <v>1</v>
      </c>
      <c r="AJ409">
        <v>0</v>
      </c>
      <c r="AK409">
        <v>0</v>
      </c>
      <c r="AL409">
        <v>0</v>
      </c>
      <c r="AM409">
        <v>0</v>
      </c>
      <c r="AN409">
        <v>158</v>
      </c>
      <c r="AO409">
        <v>2</v>
      </c>
      <c r="AQ409">
        <v>20200520</v>
      </c>
      <c r="AR409" t="s">
        <v>20</v>
      </c>
      <c r="AS409">
        <v>0</v>
      </c>
      <c r="AT409">
        <v>5</v>
      </c>
      <c r="AU409">
        <v>0</v>
      </c>
      <c r="AV409">
        <v>1</v>
      </c>
      <c r="AW409">
        <v>0</v>
      </c>
      <c r="AX409">
        <v>0</v>
      </c>
      <c r="AY409">
        <v>3</v>
      </c>
      <c r="AZ409">
        <v>0</v>
      </c>
      <c r="BA409">
        <v>0</v>
      </c>
      <c r="BB409">
        <v>0</v>
      </c>
      <c r="BC409">
        <v>0</v>
      </c>
      <c r="BD409">
        <v>0</v>
      </c>
      <c r="BE409">
        <v>0</v>
      </c>
      <c r="BF409">
        <v>1</v>
      </c>
      <c r="BG409">
        <v>1</v>
      </c>
      <c r="BH409">
        <v>0</v>
      </c>
      <c r="BI409">
        <v>0</v>
      </c>
      <c r="BJ409">
        <v>11</v>
      </c>
      <c r="BK409">
        <v>5</v>
      </c>
      <c r="BM409">
        <v>20200520</v>
      </c>
      <c r="BN409" t="s">
        <v>22</v>
      </c>
      <c r="BO409" t="s">
        <v>29</v>
      </c>
      <c r="BP409" t="s">
        <v>29</v>
      </c>
      <c r="BQ409" t="s">
        <v>29</v>
      </c>
      <c r="BR409" t="s">
        <v>29</v>
      </c>
      <c r="BS409" t="s">
        <v>29</v>
      </c>
      <c r="BT409" t="s">
        <v>29</v>
      </c>
      <c r="BU409" t="s">
        <v>29</v>
      </c>
      <c r="BV409" t="s">
        <v>29</v>
      </c>
      <c r="BW409" t="s">
        <v>29</v>
      </c>
      <c r="BX409" t="s">
        <v>29</v>
      </c>
      <c r="BY409" t="s">
        <v>29</v>
      </c>
      <c r="BZ409" t="s">
        <v>29</v>
      </c>
      <c r="CA409" t="s">
        <v>29</v>
      </c>
      <c r="CB409" t="s">
        <v>29</v>
      </c>
      <c r="CC409" t="s">
        <v>29</v>
      </c>
      <c r="CD409" t="s">
        <v>29</v>
      </c>
      <c r="CE409" t="s">
        <v>29</v>
      </c>
      <c r="CF409">
        <v>0</v>
      </c>
      <c r="CG409">
        <v>0</v>
      </c>
      <c r="CI409">
        <v>20200520</v>
      </c>
      <c r="CJ409" t="s">
        <v>23</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row>
    <row r="410" spans="21:107" x14ac:dyDescent="0.2">
      <c r="U410">
        <v>20200521</v>
      </c>
      <c r="V410" t="s">
        <v>19</v>
      </c>
      <c r="W410">
        <v>1</v>
      </c>
      <c r="X410">
        <v>315</v>
      </c>
      <c r="Y410">
        <v>0</v>
      </c>
      <c r="Z410">
        <v>0</v>
      </c>
      <c r="AA410">
        <v>0</v>
      </c>
      <c r="AB410">
        <v>0</v>
      </c>
      <c r="AC410">
        <v>0</v>
      </c>
      <c r="AD410">
        <v>0</v>
      </c>
      <c r="AE410">
        <v>1</v>
      </c>
      <c r="AF410">
        <v>0</v>
      </c>
      <c r="AG410">
        <v>0</v>
      </c>
      <c r="AH410">
        <v>0</v>
      </c>
      <c r="AI410">
        <v>0</v>
      </c>
      <c r="AJ410">
        <v>0</v>
      </c>
      <c r="AK410">
        <v>0</v>
      </c>
      <c r="AL410">
        <v>0</v>
      </c>
      <c r="AM410">
        <v>0</v>
      </c>
      <c r="AN410">
        <v>317</v>
      </c>
      <c r="AO410">
        <v>3</v>
      </c>
      <c r="AQ410">
        <v>20200521</v>
      </c>
      <c r="AR410" t="s">
        <v>20</v>
      </c>
      <c r="AS410">
        <v>0</v>
      </c>
      <c r="AT410">
        <v>12</v>
      </c>
      <c r="AU410">
        <v>3</v>
      </c>
      <c r="AV410">
        <v>0</v>
      </c>
      <c r="AW410">
        <v>0</v>
      </c>
      <c r="AX410">
        <v>5</v>
      </c>
      <c r="AY410">
        <v>10</v>
      </c>
      <c r="AZ410">
        <v>0</v>
      </c>
      <c r="BA410">
        <v>1</v>
      </c>
      <c r="BB410">
        <v>1</v>
      </c>
      <c r="BC410">
        <v>0</v>
      </c>
      <c r="BD410">
        <v>0</v>
      </c>
      <c r="BE410">
        <v>1</v>
      </c>
      <c r="BF410">
        <v>5</v>
      </c>
      <c r="BG410">
        <v>1</v>
      </c>
      <c r="BH410">
        <v>0</v>
      </c>
      <c r="BI410">
        <v>0</v>
      </c>
      <c r="BJ410">
        <v>39</v>
      </c>
      <c r="BK410">
        <v>9</v>
      </c>
      <c r="BM410">
        <v>20200521</v>
      </c>
      <c r="BN410" t="s">
        <v>22</v>
      </c>
      <c r="BO410">
        <v>0</v>
      </c>
      <c r="BP410">
        <v>3</v>
      </c>
      <c r="BQ410">
        <v>0</v>
      </c>
      <c r="BR410">
        <v>0</v>
      </c>
      <c r="BS410">
        <v>0</v>
      </c>
      <c r="BT410">
        <v>0</v>
      </c>
      <c r="BU410">
        <v>0</v>
      </c>
      <c r="BV410">
        <v>0</v>
      </c>
      <c r="BW410">
        <v>0</v>
      </c>
      <c r="BX410">
        <v>0</v>
      </c>
      <c r="BY410">
        <v>0</v>
      </c>
      <c r="BZ410">
        <v>0</v>
      </c>
      <c r="CA410">
        <v>1</v>
      </c>
      <c r="CB410">
        <v>0</v>
      </c>
      <c r="CC410">
        <v>0</v>
      </c>
      <c r="CD410">
        <v>0</v>
      </c>
      <c r="CE410">
        <v>0</v>
      </c>
      <c r="CF410">
        <v>4</v>
      </c>
      <c r="CG410">
        <v>2</v>
      </c>
      <c r="CI410">
        <v>20200521</v>
      </c>
      <c r="CJ410" t="s">
        <v>23</v>
      </c>
      <c r="CK410">
        <v>0</v>
      </c>
      <c r="CL410">
        <v>0</v>
      </c>
      <c r="CM410">
        <v>0</v>
      </c>
      <c r="CN410">
        <v>0</v>
      </c>
      <c r="CO410">
        <v>0</v>
      </c>
      <c r="CP410">
        <v>0</v>
      </c>
      <c r="CQ410">
        <v>0</v>
      </c>
      <c r="CR410">
        <v>0</v>
      </c>
      <c r="CS410">
        <v>0</v>
      </c>
      <c r="CT410">
        <v>0</v>
      </c>
      <c r="CU410">
        <v>0</v>
      </c>
      <c r="CV410">
        <v>0</v>
      </c>
      <c r="CW410">
        <v>1</v>
      </c>
      <c r="CX410">
        <v>0</v>
      </c>
      <c r="CY410">
        <v>0</v>
      </c>
      <c r="CZ410">
        <v>0</v>
      </c>
      <c r="DA410">
        <v>0</v>
      </c>
      <c r="DB410">
        <v>1</v>
      </c>
      <c r="DC410">
        <v>1</v>
      </c>
    </row>
    <row r="411" spans="21:107" x14ac:dyDescent="0.2">
      <c r="U411">
        <v>20200522</v>
      </c>
      <c r="V411" t="s">
        <v>19</v>
      </c>
      <c r="W411">
        <v>0</v>
      </c>
      <c r="X411">
        <v>125</v>
      </c>
      <c r="Y411">
        <v>0</v>
      </c>
      <c r="Z411">
        <v>0</v>
      </c>
      <c r="AA411">
        <v>0</v>
      </c>
      <c r="AB411">
        <v>0</v>
      </c>
      <c r="AC411">
        <v>0</v>
      </c>
      <c r="AD411">
        <v>0</v>
      </c>
      <c r="AE411">
        <v>0</v>
      </c>
      <c r="AF411">
        <v>0</v>
      </c>
      <c r="AG411">
        <v>0</v>
      </c>
      <c r="AH411">
        <v>0</v>
      </c>
      <c r="AI411">
        <v>1</v>
      </c>
      <c r="AJ411">
        <v>0</v>
      </c>
      <c r="AK411">
        <v>0</v>
      </c>
      <c r="AL411">
        <v>0</v>
      </c>
      <c r="AM411">
        <v>0</v>
      </c>
      <c r="AN411">
        <v>126</v>
      </c>
      <c r="AO411">
        <v>2</v>
      </c>
      <c r="AQ411">
        <v>20200522</v>
      </c>
      <c r="AR411" t="s">
        <v>20</v>
      </c>
      <c r="AS411">
        <v>1</v>
      </c>
      <c r="AT411">
        <v>7</v>
      </c>
      <c r="AU411">
        <v>0</v>
      </c>
      <c r="AV411">
        <v>0</v>
      </c>
      <c r="AW411">
        <v>0</v>
      </c>
      <c r="AX411">
        <v>3</v>
      </c>
      <c r="AY411">
        <v>7</v>
      </c>
      <c r="AZ411">
        <v>0</v>
      </c>
      <c r="BA411">
        <v>0</v>
      </c>
      <c r="BB411">
        <v>0</v>
      </c>
      <c r="BC411">
        <v>0</v>
      </c>
      <c r="BD411">
        <v>0</v>
      </c>
      <c r="BE411">
        <v>0</v>
      </c>
      <c r="BF411">
        <v>0</v>
      </c>
      <c r="BG411">
        <v>0</v>
      </c>
      <c r="BH411">
        <v>0</v>
      </c>
      <c r="BI411">
        <v>0</v>
      </c>
      <c r="BJ411">
        <v>18</v>
      </c>
      <c r="BK411">
        <v>4</v>
      </c>
      <c r="BM411">
        <v>20200522</v>
      </c>
      <c r="BN411" t="s">
        <v>22</v>
      </c>
      <c r="BO411">
        <v>0</v>
      </c>
      <c r="BP411">
        <v>1</v>
      </c>
      <c r="BQ411">
        <v>0</v>
      </c>
      <c r="BR411">
        <v>0</v>
      </c>
      <c r="BS411">
        <v>0</v>
      </c>
      <c r="BT411">
        <v>0</v>
      </c>
      <c r="BU411">
        <v>0</v>
      </c>
      <c r="BV411">
        <v>0</v>
      </c>
      <c r="BW411">
        <v>0</v>
      </c>
      <c r="BX411">
        <v>0</v>
      </c>
      <c r="BY411">
        <v>0</v>
      </c>
      <c r="BZ411">
        <v>0</v>
      </c>
      <c r="CA411">
        <v>0</v>
      </c>
      <c r="CB411">
        <v>0</v>
      </c>
      <c r="CC411">
        <v>0</v>
      </c>
      <c r="CD411">
        <v>0</v>
      </c>
      <c r="CE411">
        <v>0</v>
      </c>
      <c r="CF411">
        <v>1</v>
      </c>
      <c r="CG411">
        <v>1</v>
      </c>
      <c r="CI411">
        <v>20200522</v>
      </c>
      <c r="CJ411" t="s">
        <v>23</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row>
    <row r="412" spans="21:107" x14ac:dyDescent="0.2">
      <c r="U412">
        <v>20200523</v>
      </c>
      <c r="V412" t="s">
        <v>19</v>
      </c>
      <c r="W412">
        <v>1</v>
      </c>
      <c r="X412">
        <v>176</v>
      </c>
      <c r="Y412">
        <v>1</v>
      </c>
      <c r="Z412">
        <v>0</v>
      </c>
      <c r="AA412">
        <v>0</v>
      </c>
      <c r="AB412">
        <v>0</v>
      </c>
      <c r="AC412">
        <v>0</v>
      </c>
      <c r="AD412">
        <v>0</v>
      </c>
      <c r="AE412">
        <v>0</v>
      </c>
      <c r="AF412">
        <v>0</v>
      </c>
      <c r="AG412">
        <v>0</v>
      </c>
      <c r="AH412">
        <v>0</v>
      </c>
      <c r="AI412">
        <v>1</v>
      </c>
      <c r="AJ412">
        <v>1</v>
      </c>
      <c r="AK412">
        <v>0</v>
      </c>
      <c r="AL412">
        <v>0</v>
      </c>
      <c r="AM412">
        <v>0</v>
      </c>
      <c r="AN412">
        <v>180</v>
      </c>
      <c r="AO412">
        <v>5</v>
      </c>
      <c r="AQ412">
        <v>20200523</v>
      </c>
      <c r="AR412" t="s">
        <v>20</v>
      </c>
      <c r="AS412">
        <v>0</v>
      </c>
      <c r="AT412">
        <v>7</v>
      </c>
      <c r="AU412">
        <v>2</v>
      </c>
      <c r="AV412">
        <v>0</v>
      </c>
      <c r="AW412">
        <v>0</v>
      </c>
      <c r="AX412">
        <v>6</v>
      </c>
      <c r="AY412">
        <v>0</v>
      </c>
      <c r="AZ412">
        <v>0</v>
      </c>
      <c r="BA412">
        <v>0</v>
      </c>
      <c r="BB412">
        <v>0</v>
      </c>
      <c r="BC412">
        <v>3</v>
      </c>
      <c r="BD412">
        <v>0</v>
      </c>
      <c r="BE412">
        <v>1</v>
      </c>
      <c r="BF412">
        <v>1</v>
      </c>
      <c r="BG412">
        <v>0</v>
      </c>
      <c r="BH412">
        <v>0</v>
      </c>
      <c r="BI412">
        <v>0</v>
      </c>
      <c r="BJ412">
        <v>20</v>
      </c>
      <c r="BK412">
        <v>6</v>
      </c>
      <c r="BM412">
        <v>20200523</v>
      </c>
      <c r="BN412" t="s">
        <v>22</v>
      </c>
      <c r="BO412">
        <v>0</v>
      </c>
      <c r="BP412">
        <v>0</v>
      </c>
      <c r="BQ412">
        <v>0</v>
      </c>
      <c r="BR412">
        <v>0</v>
      </c>
      <c r="BS412">
        <v>0</v>
      </c>
      <c r="BT412">
        <v>1</v>
      </c>
      <c r="BU412">
        <v>0</v>
      </c>
      <c r="BV412">
        <v>0</v>
      </c>
      <c r="BW412">
        <v>0</v>
      </c>
      <c r="BX412">
        <v>0</v>
      </c>
      <c r="BY412">
        <v>0</v>
      </c>
      <c r="BZ412">
        <v>0</v>
      </c>
      <c r="CA412">
        <v>0</v>
      </c>
      <c r="CB412">
        <v>0</v>
      </c>
      <c r="CC412">
        <v>0</v>
      </c>
      <c r="CD412">
        <v>0</v>
      </c>
      <c r="CE412">
        <v>0</v>
      </c>
      <c r="CF412">
        <v>1</v>
      </c>
      <c r="CG412">
        <v>1</v>
      </c>
      <c r="CI412">
        <v>20200523</v>
      </c>
      <c r="CJ412" t="s">
        <v>23</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row>
    <row r="413" spans="21:107" x14ac:dyDescent="0.2">
      <c r="U413">
        <v>20200524</v>
      </c>
      <c r="V413" t="s">
        <v>19</v>
      </c>
      <c r="W413">
        <v>1</v>
      </c>
      <c r="X413">
        <v>141</v>
      </c>
      <c r="Y413">
        <v>0</v>
      </c>
      <c r="Z413">
        <v>0</v>
      </c>
      <c r="AA413">
        <v>0</v>
      </c>
      <c r="AB413">
        <v>1</v>
      </c>
      <c r="AC413">
        <v>0</v>
      </c>
      <c r="AD413">
        <v>0</v>
      </c>
      <c r="AE413">
        <v>0</v>
      </c>
      <c r="AF413">
        <v>1</v>
      </c>
      <c r="AG413">
        <v>0</v>
      </c>
      <c r="AH413">
        <v>0</v>
      </c>
      <c r="AI413">
        <v>1</v>
      </c>
      <c r="AJ413">
        <v>0</v>
      </c>
      <c r="AK413">
        <v>0</v>
      </c>
      <c r="AL413">
        <v>0</v>
      </c>
      <c r="AM413">
        <v>0</v>
      </c>
      <c r="AN413">
        <v>145</v>
      </c>
      <c r="AO413">
        <v>5</v>
      </c>
      <c r="AQ413">
        <v>20200524</v>
      </c>
      <c r="AR413" t="s">
        <v>20</v>
      </c>
      <c r="AS413">
        <v>3</v>
      </c>
      <c r="AT413">
        <v>31</v>
      </c>
      <c r="AU413">
        <v>1</v>
      </c>
      <c r="AV413">
        <v>1</v>
      </c>
      <c r="AW413">
        <v>0</v>
      </c>
      <c r="AX413">
        <v>1</v>
      </c>
      <c r="AY413">
        <v>3</v>
      </c>
      <c r="AZ413">
        <v>0</v>
      </c>
      <c r="BA413">
        <v>0</v>
      </c>
      <c r="BB413">
        <v>11</v>
      </c>
      <c r="BC413">
        <v>35</v>
      </c>
      <c r="BD413">
        <v>0</v>
      </c>
      <c r="BE413">
        <v>1</v>
      </c>
      <c r="BF413">
        <v>3</v>
      </c>
      <c r="BG413">
        <v>0</v>
      </c>
      <c r="BH413">
        <v>0</v>
      </c>
      <c r="BI413">
        <v>0</v>
      </c>
      <c r="BJ413">
        <v>90</v>
      </c>
      <c r="BK413">
        <v>10</v>
      </c>
      <c r="BM413">
        <v>20200524</v>
      </c>
      <c r="BN413" t="s">
        <v>22</v>
      </c>
      <c r="BO413">
        <v>0</v>
      </c>
      <c r="BP413">
        <v>9</v>
      </c>
      <c r="BQ413">
        <v>0</v>
      </c>
      <c r="BR413">
        <v>0</v>
      </c>
      <c r="BS413">
        <v>0</v>
      </c>
      <c r="BT413">
        <v>0</v>
      </c>
      <c r="BU413">
        <v>0</v>
      </c>
      <c r="BV413">
        <v>0</v>
      </c>
      <c r="BW413">
        <v>0</v>
      </c>
      <c r="BX413">
        <v>2</v>
      </c>
      <c r="BY413">
        <v>2</v>
      </c>
      <c r="BZ413">
        <v>0</v>
      </c>
      <c r="CA413">
        <v>1</v>
      </c>
      <c r="CB413">
        <v>0</v>
      </c>
      <c r="CC413">
        <v>0</v>
      </c>
      <c r="CD413">
        <v>0</v>
      </c>
      <c r="CE413">
        <v>0</v>
      </c>
      <c r="CF413">
        <v>14</v>
      </c>
      <c r="CG413">
        <v>4</v>
      </c>
      <c r="CI413">
        <v>20200524</v>
      </c>
      <c r="CJ413" t="s">
        <v>23</v>
      </c>
      <c r="CK413">
        <v>0</v>
      </c>
      <c r="CL413">
        <v>8</v>
      </c>
      <c r="CM413">
        <v>0</v>
      </c>
      <c r="CN413">
        <v>0</v>
      </c>
      <c r="CO413">
        <v>0</v>
      </c>
      <c r="CP413">
        <v>2</v>
      </c>
      <c r="CQ413">
        <v>0</v>
      </c>
      <c r="CR413">
        <v>0</v>
      </c>
      <c r="CS413">
        <v>0</v>
      </c>
      <c r="CT413">
        <v>6</v>
      </c>
      <c r="CU413">
        <v>4</v>
      </c>
      <c r="CV413">
        <v>0</v>
      </c>
      <c r="CW413">
        <v>0</v>
      </c>
      <c r="CX413">
        <v>0</v>
      </c>
      <c r="CY413">
        <v>0</v>
      </c>
      <c r="CZ413">
        <v>0</v>
      </c>
      <c r="DA413">
        <v>0</v>
      </c>
      <c r="DB413">
        <v>20</v>
      </c>
      <c r="DC413">
        <v>4</v>
      </c>
    </row>
    <row r="414" spans="21:107" x14ac:dyDescent="0.2">
      <c r="U414">
        <v>20200525</v>
      </c>
      <c r="V414" t="s">
        <v>19</v>
      </c>
      <c r="W414">
        <v>0</v>
      </c>
      <c r="X414">
        <v>46</v>
      </c>
      <c r="Y414">
        <v>0</v>
      </c>
      <c r="Z414">
        <v>1</v>
      </c>
      <c r="AA414">
        <v>0</v>
      </c>
      <c r="AB414">
        <v>0</v>
      </c>
      <c r="AC414">
        <v>0</v>
      </c>
      <c r="AD414">
        <v>0</v>
      </c>
      <c r="AE414">
        <v>0</v>
      </c>
      <c r="AF414">
        <v>1</v>
      </c>
      <c r="AG414">
        <v>0</v>
      </c>
      <c r="AH414">
        <v>0</v>
      </c>
      <c r="AI414">
        <v>0</v>
      </c>
      <c r="AJ414">
        <v>0</v>
      </c>
      <c r="AK414">
        <v>1</v>
      </c>
      <c r="AL414">
        <v>0</v>
      </c>
      <c r="AM414">
        <v>0</v>
      </c>
      <c r="AN414">
        <v>49</v>
      </c>
      <c r="AO414">
        <v>4</v>
      </c>
      <c r="AQ414">
        <v>20200525</v>
      </c>
      <c r="AR414" t="s">
        <v>20</v>
      </c>
      <c r="AS414">
        <v>6</v>
      </c>
      <c r="AT414">
        <v>31</v>
      </c>
      <c r="AU414">
        <v>12</v>
      </c>
      <c r="AV414">
        <v>0</v>
      </c>
      <c r="AW414">
        <v>0</v>
      </c>
      <c r="AX414">
        <v>2</v>
      </c>
      <c r="AY414">
        <v>0</v>
      </c>
      <c r="AZ414">
        <v>0</v>
      </c>
      <c r="BA414">
        <v>0</v>
      </c>
      <c r="BB414">
        <v>1</v>
      </c>
      <c r="BC414">
        <v>71</v>
      </c>
      <c r="BD414">
        <v>0</v>
      </c>
      <c r="BE414">
        <v>1</v>
      </c>
      <c r="BF414">
        <v>3</v>
      </c>
      <c r="BG414">
        <v>0</v>
      </c>
      <c r="BH414">
        <v>0</v>
      </c>
      <c r="BI414">
        <v>1</v>
      </c>
      <c r="BJ414">
        <v>128</v>
      </c>
      <c r="BK414">
        <v>9</v>
      </c>
      <c r="BM414">
        <v>20200525</v>
      </c>
      <c r="BN414" t="s">
        <v>22</v>
      </c>
      <c r="BO414">
        <v>0</v>
      </c>
      <c r="BP414">
        <v>5</v>
      </c>
      <c r="BQ414">
        <v>0</v>
      </c>
      <c r="BR414">
        <v>0</v>
      </c>
      <c r="BS414">
        <v>0</v>
      </c>
      <c r="BT414">
        <v>0</v>
      </c>
      <c r="BU414">
        <v>0</v>
      </c>
      <c r="BV414">
        <v>0</v>
      </c>
      <c r="BW414">
        <v>0</v>
      </c>
      <c r="BX414">
        <v>0</v>
      </c>
      <c r="BY414">
        <v>1</v>
      </c>
      <c r="BZ414">
        <v>0</v>
      </c>
      <c r="CA414">
        <v>0</v>
      </c>
      <c r="CB414">
        <v>1</v>
      </c>
      <c r="CC414">
        <v>0</v>
      </c>
      <c r="CD414">
        <v>0</v>
      </c>
      <c r="CE414">
        <v>0</v>
      </c>
      <c r="CF414">
        <v>7</v>
      </c>
      <c r="CG414">
        <v>3</v>
      </c>
      <c r="CI414">
        <v>20200525</v>
      </c>
      <c r="CJ414" t="s">
        <v>23</v>
      </c>
      <c r="CK414">
        <v>0</v>
      </c>
      <c r="CL414">
        <v>3</v>
      </c>
      <c r="CM414">
        <v>0</v>
      </c>
      <c r="CN414">
        <v>0</v>
      </c>
      <c r="CO414">
        <v>0</v>
      </c>
      <c r="CP414">
        <v>1</v>
      </c>
      <c r="CQ414">
        <v>0</v>
      </c>
      <c r="CR414">
        <v>0</v>
      </c>
      <c r="CS414">
        <v>0</v>
      </c>
      <c r="CT414">
        <v>4</v>
      </c>
      <c r="CU414">
        <v>0</v>
      </c>
      <c r="CV414">
        <v>0</v>
      </c>
      <c r="CW414">
        <v>0</v>
      </c>
      <c r="CX414">
        <v>0</v>
      </c>
      <c r="CY414">
        <v>0</v>
      </c>
      <c r="CZ414">
        <v>0</v>
      </c>
      <c r="DA414">
        <v>0</v>
      </c>
      <c r="DB414">
        <v>8</v>
      </c>
      <c r="DC414">
        <v>3</v>
      </c>
    </row>
    <row r="415" spans="21:107" x14ac:dyDescent="0.2">
      <c r="U415">
        <v>20200526</v>
      </c>
      <c r="V415" t="s">
        <v>19</v>
      </c>
      <c r="W415">
        <v>0</v>
      </c>
      <c r="X415">
        <v>21</v>
      </c>
      <c r="Y415">
        <v>0</v>
      </c>
      <c r="Z415">
        <v>0</v>
      </c>
      <c r="AA415">
        <v>0</v>
      </c>
      <c r="AB415">
        <v>0</v>
      </c>
      <c r="AC415">
        <v>0</v>
      </c>
      <c r="AD415">
        <v>0</v>
      </c>
      <c r="AE415">
        <v>0</v>
      </c>
      <c r="AF415">
        <v>0</v>
      </c>
      <c r="AG415">
        <v>0</v>
      </c>
      <c r="AH415">
        <v>0</v>
      </c>
      <c r="AI415">
        <v>0</v>
      </c>
      <c r="AJ415">
        <v>1</v>
      </c>
      <c r="AK415">
        <v>0</v>
      </c>
      <c r="AL415">
        <v>0</v>
      </c>
      <c r="AM415">
        <v>0</v>
      </c>
      <c r="AN415">
        <v>22</v>
      </c>
      <c r="AO415">
        <v>2</v>
      </c>
      <c r="AQ415">
        <v>20200526</v>
      </c>
      <c r="AR415" t="s">
        <v>20</v>
      </c>
      <c r="AS415">
        <v>9</v>
      </c>
      <c r="AT415">
        <v>49</v>
      </c>
      <c r="AU415">
        <v>15</v>
      </c>
      <c r="AV415">
        <v>0</v>
      </c>
      <c r="AW415">
        <v>0</v>
      </c>
      <c r="AX415">
        <v>2</v>
      </c>
      <c r="AY415">
        <v>0</v>
      </c>
      <c r="AZ415">
        <v>0</v>
      </c>
      <c r="BA415">
        <v>0</v>
      </c>
      <c r="BB415">
        <v>1</v>
      </c>
      <c r="BC415">
        <v>18</v>
      </c>
      <c r="BD415">
        <v>0</v>
      </c>
      <c r="BE415">
        <v>0</v>
      </c>
      <c r="BF415">
        <v>4</v>
      </c>
      <c r="BG415">
        <v>1</v>
      </c>
      <c r="BH415">
        <v>0</v>
      </c>
      <c r="BI415">
        <v>0</v>
      </c>
      <c r="BJ415">
        <v>99</v>
      </c>
      <c r="BK415">
        <v>8</v>
      </c>
      <c r="BM415">
        <v>20200526</v>
      </c>
      <c r="BN415" t="s">
        <v>22</v>
      </c>
      <c r="BO415">
        <v>0</v>
      </c>
      <c r="BP415">
        <v>13</v>
      </c>
      <c r="BQ415">
        <v>0</v>
      </c>
      <c r="BR415">
        <v>0</v>
      </c>
      <c r="BS415">
        <v>0</v>
      </c>
      <c r="BT415">
        <v>2</v>
      </c>
      <c r="BU415">
        <v>0</v>
      </c>
      <c r="BV415">
        <v>0</v>
      </c>
      <c r="BW415">
        <v>0</v>
      </c>
      <c r="BX415">
        <v>0</v>
      </c>
      <c r="BY415">
        <v>6</v>
      </c>
      <c r="BZ415">
        <v>0</v>
      </c>
      <c r="CA415">
        <v>0</v>
      </c>
      <c r="CB415">
        <v>4</v>
      </c>
      <c r="CC415">
        <v>0</v>
      </c>
      <c r="CD415">
        <v>0</v>
      </c>
      <c r="CE415">
        <v>0</v>
      </c>
      <c r="CF415">
        <v>25</v>
      </c>
      <c r="CG415">
        <v>4</v>
      </c>
      <c r="CI415">
        <v>20200526</v>
      </c>
      <c r="CJ415" t="s">
        <v>23</v>
      </c>
      <c r="CK415">
        <v>0</v>
      </c>
      <c r="CL415">
        <v>1</v>
      </c>
      <c r="CM415">
        <v>0</v>
      </c>
      <c r="CN415">
        <v>0</v>
      </c>
      <c r="CO415">
        <v>0</v>
      </c>
      <c r="CP415">
        <v>0</v>
      </c>
      <c r="CQ415">
        <v>0</v>
      </c>
      <c r="CR415">
        <v>0</v>
      </c>
      <c r="CS415">
        <v>0</v>
      </c>
      <c r="CT415">
        <v>1</v>
      </c>
      <c r="CU415">
        <v>9</v>
      </c>
      <c r="CV415">
        <v>0</v>
      </c>
      <c r="CW415">
        <v>0</v>
      </c>
      <c r="CX415">
        <v>1</v>
      </c>
      <c r="CY415">
        <v>0</v>
      </c>
      <c r="CZ415">
        <v>0</v>
      </c>
      <c r="DA415">
        <v>0</v>
      </c>
      <c r="DB415">
        <v>12</v>
      </c>
      <c r="DC415">
        <v>4</v>
      </c>
    </row>
    <row r="416" spans="21:107" x14ac:dyDescent="0.2">
      <c r="U416">
        <v>20200527</v>
      </c>
      <c r="V416" t="s">
        <v>19</v>
      </c>
      <c r="W416">
        <v>0</v>
      </c>
      <c r="X416">
        <v>6</v>
      </c>
      <c r="Y416">
        <v>0</v>
      </c>
      <c r="Z416">
        <v>0</v>
      </c>
      <c r="AA416">
        <v>0</v>
      </c>
      <c r="AB416">
        <v>0</v>
      </c>
      <c r="AC416">
        <v>0</v>
      </c>
      <c r="AD416">
        <v>0</v>
      </c>
      <c r="AE416">
        <v>0</v>
      </c>
      <c r="AF416">
        <v>0</v>
      </c>
      <c r="AG416">
        <v>0</v>
      </c>
      <c r="AH416">
        <v>0</v>
      </c>
      <c r="AI416">
        <v>0</v>
      </c>
      <c r="AJ416">
        <v>1</v>
      </c>
      <c r="AK416">
        <v>0</v>
      </c>
      <c r="AL416">
        <v>0</v>
      </c>
      <c r="AM416">
        <v>0</v>
      </c>
      <c r="AN416">
        <v>7</v>
      </c>
      <c r="AO416">
        <v>2</v>
      </c>
      <c r="AQ416">
        <v>20200527</v>
      </c>
      <c r="AR416" t="s">
        <v>20</v>
      </c>
      <c r="AS416">
        <v>4</v>
      </c>
      <c r="AT416">
        <v>31</v>
      </c>
      <c r="AU416">
        <v>14</v>
      </c>
      <c r="AV416">
        <v>2</v>
      </c>
      <c r="AW416">
        <v>0</v>
      </c>
      <c r="AX416">
        <v>8</v>
      </c>
      <c r="AY416">
        <v>4</v>
      </c>
      <c r="AZ416">
        <v>0</v>
      </c>
      <c r="BA416">
        <v>0</v>
      </c>
      <c r="BB416">
        <v>5</v>
      </c>
      <c r="BC416">
        <v>29</v>
      </c>
      <c r="BD416">
        <v>0</v>
      </c>
      <c r="BE416">
        <v>3</v>
      </c>
      <c r="BF416">
        <v>6</v>
      </c>
      <c r="BG416">
        <v>0</v>
      </c>
      <c r="BH416">
        <v>0</v>
      </c>
      <c r="BI416">
        <v>0</v>
      </c>
      <c r="BJ416">
        <v>106</v>
      </c>
      <c r="BK416">
        <v>10</v>
      </c>
      <c r="BM416">
        <v>20200527</v>
      </c>
      <c r="BN416" t="s">
        <v>22</v>
      </c>
      <c r="BO416">
        <v>0</v>
      </c>
      <c r="BP416">
        <v>13</v>
      </c>
      <c r="BQ416">
        <v>0</v>
      </c>
      <c r="BR416">
        <v>0</v>
      </c>
      <c r="BS416">
        <v>0</v>
      </c>
      <c r="BT416">
        <v>0</v>
      </c>
      <c r="BU416">
        <v>0</v>
      </c>
      <c r="BV416">
        <v>0</v>
      </c>
      <c r="BW416">
        <v>0</v>
      </c>
      <c r="BX416">
        <v>0</v>
      </c>
      <c r="BY416">
        <v>4</v>
      </c>
      <c r="BZ416">
        <v>0</v>
      </c>
      <c r="CA416">
        <v>0</v>
      </c>
      <c r="CB416">
        <v>5</v>
      </c>
      <c r="CC416">
        <v>0</v>
      </c>
      <c r="CD416">
        <v>0</v>
      </c>
      <c r="CE416">
        <v>0</v>
      </c>
      <c r="CF416">
        <v>22</v>
      </c>
      <c r="CG416">
        <v>3</v>
      </c>
      <c r="CI416">
        <v>20200527</v>
      </c>
      <c r="CJ416" t="s">
        <v>23</v>
      </c>
      <c r="CK416">
        <v>0</v>
      </c>
      <c r="CL416">
        <v>2</v>
      </c>
      <c r="CM416">
        <v>0</v>
      </c>
      <c r="CN416">
        <v>0</v>
      </c>
      <c r="CO416">
        <v>0</v>
      </c>
      <c r="CP416">
        <v>0</v>
      </c>
      <c r="CQ416">
        <v>0</v>
      </c>
      <c r="CR416">
        <v>0</v>
      </c>
      <c r="CS416">
        <v>0</v>
      </c>
      <c r="CT416">
        <v>0</v>
      </c>
      <c r="CU416">
        <v>5</v>
      </c>
      <c r="CV416">
        <v>0</v>
      </c>
      <c r="CW416">
        <v>0</v>
      </c>
      <c r="CX416">
        <v>6</v>
      </c>
      <c r="CY416">
        <v>0</v>
      </c>
      <c r="CZ416">
        <v>0</v>
      </c>
      <c r="DA416">
        <v>0</v>
      </c>
      <c r="DB416">
        <v>13</v>
      </c>
      <c r="DC416">
        <v>3</v>
      </c>
    </row>
    <row r="417" spans="21:107" x14ac:dyDescent="0.2">
      <c r="U417">
        <v>20200528</v>
      </c>
      <c r="V417" t="s">
        <v>19</v>
      </c>
      <c r="W417">
        <v>0</v>
      </c>
      <c r="X417">
        <v>14</v>
      </c>
      <c r="Y417">
        <v>1</v>
      </c>
      <c r="Z417">
        <v>0</v>
      </c>
      <c r="AA417">
        <v>0</v>
      </c>
      <c r="AB417">
        <v>0</v>
      </c>
      <c r="AC417">
        <v>0</v>
      </c>
      <c r="AD417">
        <v>0</v>
      </c>
      <c r="AE417">
        <v>0</v>
      </c>
      <c r="AF417">
        <v>0</v>
      </c>
      <c r="AG417">
        <v>0</v>
      </c>
      <c r="AH417">
        <v>0</v>
      </c>
      <c r="AI417">
        <v>0</v>
      </c>
      <c r="AJ417">
        <v>2</v>
      </c>
      <c r="AK417">
        <v>0</v>
      </c>
      <c r="AL417">
        <v>0</v>
      </c>
      <c r="AM417">
        <v>0</v>
      </c>
      <c r="AN417">
        <v>17</v>
      </c>
      <c r="AO417">
        <v>3</v>
      </c>
      <c r="AQ417">
        <v>20200528</v>
      </c>
      <c r="AR417" t="s">
        <v>20</v>
      </c>
      <c r="AS417">
        <v>3</v>
      </c>
      <c r="AT417">
        <v>22</v>
      </c>
      <c r="AU417">
        <v>7</v>
      </c>
      <c r="AV417">
        <v>0</v>
      </c>
      <c r="AW417">
        <v>0</v>
      </c>
      <c r="AX417">
        <v>0</v>
      </c>
      <c r="AY417">
        <v>12</v>
      </c>
      <c r="AZ417">
        <v>0</v>
      </c>
      <c r="BA417">
        <v>0</v>
      </c>
      <c r="BB417">
        <v>6</v>
      </c>
      <c r="BC417">
        <v>26</v>
      </c>
      <c r="BD417">
        <v>0</v>
      </c>
      <c r="BE417">
        <v>0</v>
      </c>
      <c r="BF417">
        <v>43</v>
      </c>
      <c r="BG417">
        <v>0</v>
      </c>
      <c r="BH417">
        <v>0</v>
      </c>
      <c r="BI417">
        <v>2</v>
      </c>
      <c r="BJ417">
        <v>121</v>
      </c>
      <c r="BK417">
        <v>8</v>
      </c>
      <c r="BM417">
        <v>20200528</v>
      </c>
      <c r="BN417" t="s">
        <v>22</v>
      </c>
      <c r="BO417">
        <v>1</v>
      </c>
      <c r="BP417">
        <v>15</v>
      </c>
      <c r="BQ417">
        <v>0</v>
      </c>
      <c r="BR417">
        <v>0</v>
      </c>
      <c r="BS417">
        <v>0</v>
      </c>
      <c r="BT417">
        <v>0</v>
      </c>
      <c r="BU417">
        <v>0</v>
      </c>
      <c r="BV417">
        <v>0</v>
      </c>
      <c r="BW417">
        <v>0</v>
      </c>
      <c r="BX417">
        <v>0</v>
      </c>
      <c r="BY417">
        <v>21</v>
      </c>
      <c r="BZ417">
        <v>0</v>
      </c>
      <c r="CA417">
        <v>0</v>
      </c>
      <c r="CB417">
        <v>9</v>
      </c>
      <c r="CC417">
        <v>0</v>
      </c>
      <c r="CD417">
        <v>0</v>
      </c>
      <c r="CE417">
        <v>0</v>
      </c>
      <c r="CF417">
        <v>46</v>
      </c>
      <c r="CG417">
        <v>4</v>
      </c>
      <c r="CI417">
        <v>20200528</v>
      </c>
      <c r="CJ417" t="s">
        <v>23</v>
      </c>
      <c r="CK417">
        <v>0</v>
      </c>
      <c r="CL417">
        <v>1</v>
      </c>
      <c r="CM417">
        <v>0</v>
      </c>
      <c r="CN417">
        <v>0</v>
      </c>
      <c r="CO417">
        <v>0</v>
      </c>
      <c r="CP417">
        <v>1</v>
      </c>
      <c r="CQ417">
        <v>0</v>
      </c>
      <c r="CR417">
        <v>0</v>
      </c>
      <c r="CS417">
        <v>0</v>
      </c>
      <c r="CT417">
        <v>0</v>
      </c>
      <c r="CU417">
        <v>2</v>
      </c>
      <c r="CV417">
        <v>0</v>
      </c>
      <c r="CW417">
        <v>0</v>
      </c>
      <c r="CX417">
        <v>5</v>
      </c>
      <c r="CY417">
        <v>2</v>
      </c>
      <c r="CZ417">
        <v>0</v>
      </c>
      <c r="DA417">
        <v>0</v>
      </c>
      <c r="DB417">
        <v>11</v>
      </c>
      <c r="DC417">
        <v>5</v>
      </c>
    </row>
    <row r="418" spans="21:107" x14ac:dyDescent="0.2">
      <c r="U418">
        <v>20200529</v>
      </c>
      <c r="V418" t="s">
        <v>19</v>
      </c>
      <c r="W418">
        <v>0</v>
      </c>
      <c r="X418">
        <v>16</v>
      </c>
      <c r="Y418">
        <v>0</v>
      </c>
      <c r="Z418">
        <v>0</v>
      </c>
      <c r="AA418">
        <v>0</v>
      </c>
      <c r="AB418">
        <v>0</v>
      </c>
      <c r="AC418">
        <v>1</v>
      </c>
      <c r="AD418">
        <v>0</v>
      </c>
      <c r="AE418">
        <v>0</v>
      </c>
      <c r="AF418">
        <v>1</v>
      </c>
      <c r="AG418">
        <v>1</v>
      </c>
      <c r="AH418">
        <v>0</v>
      </c>
      <c r="AI418">
        <v>1</v>
      </c>
      <c r="AJ418">
        <v>3</v>
      </c>
      <c r="AK418">
        <v>1</v>
      </c>
      <c r="AL418">
        <v>0</v>
      </c>
      <c r="AM418">
        <v>0</v>
      </c>
      <c r="AN418">
        <v>24</v>
      </c>
      <c r="AO418">
        <v>7</v>
      </c>
      <c r="AQ418">
        <v>20200529</v>
      </c>
      <c r="AR418" t="s">
        <v>20</v>
      </c>
      <c r="AS418">
        <v>2</v>
      </c>
      <c r="AT418">
        <v>50</v>
      </c>
      <c r="AU418">
        <v>1</v>
      </c>
      <c r="AV418">
        <v>1</v>
      </c>
      <c r="AW418">
        <v>0</v>
      </c>
      <c r="AX418">
        <v>1</v>
      </c>
      <c r="AY418">
        <v>5</v>
      </c>
      <c r="AZ418">
        <v>0</v>
      </c>
      <c r="BA418">
        <v>0</v>
      </c>
      <c r="BB418">
        <v>8</v>
      </c>
      <c r="BC418">
        <v>42</v>
      </c>
      <c r="BD418">
        <v>0</v>
      </c>
      <c r="BE418">
        <v>0</v>
      </c>
      <c r="BF418">
        <v>21</v>
      </c>
      <c r="BG418">
        <v>4</v>
      </c>
      <c r="BH418">
        <v>0</v>
      </c>
      <c r="BI418">
        <v>0</v>
      </c>
      <c r="BJ418">
        <v>135</v>
      </c>
      <c r="BK418">
        <v>10</v>
      </c>
      <c r="BM418">
        <v>20200529</v>
      </c>
      <c r="BN418" t="s">
        <v>22</v>
      </c>
      <c r="BO418">
        <v>0</v>
      </c>
      <c r="BP418">
        <v>6</v>
      </c>
      <c r="BQ418">
        <v>0</v>
      </c>
      <c r="BR418">
        <v>0</v>
      </c>
      <c r="BS418">
        <v>0</v>
      </c>
      <c r="BT418">
        <v>1</v>
      </c>
      <c r="BU418">
        <v>0</v>
      </c>
      <c r="BV418">
        <v>0</v>
      </c>
      <c r="BW418">
        <v>0</v>
      </c>
      <c r="BX418">
        <v>0</v>
      </c>
      <c r="BY418">
        <v>0</v>
      </c>
      <c r="BZ418">
        <v>0</v>
      </c>
      <c r="CA418">
        <v>0</v>
      </c>
      <c r="CB418">
        <v>3</v>
      </c>
      <c r="CC418">
        <v>0</v>
      </c>
      <c r="CD418">
        <v>0</v>
      </c>
      <c r="CE418">
        <v>0</v>
      </c>
      <c r="CF418">
        <v>10</v>
      </c>
      <c r="CG418">
        <v>3</v>
      </c>
      <c r="CI418">
        <v>20200529</v>
      </c>
      <c r="CJ418" t="s">
        <v>23</v>
      </c>
      <c r="CK418">
        <v>0</v>
      </c>
      <c r="CL418">
        <v>2</v>
      </c>
      <c r="CM418">
        <v>0</v>
      </c>
      <c r="CN418">
        <v>0</v>
      </c>
      <c r="CO418">
        <v>0</v>
      </c>
      <c r="CP418">
        <v>2</v>
      </c>
      <c r="CQ418">
        <v>0</v>
      </c>
      <c r="CR418">
        <v>0</v>
      </c>
      <c r="CS418">
        <v>0</v>
      </c>
      <c r="CT418">
        <v>1</v>
      </c>
      <c r="CU418">
        <v>3</v>
      </c>
      <c r="CV418">
        <v>0</v>
      </c>
      <c r="CW418">
        <v>0</v>
      </c>
      <c r="CX418">
        <v>6</v>
      </c>
      <c r="CY418">
        <v>0</v>
      </c>
      <c r="CZ418">
        <v>0</v>
      </c>
      <c r="DA418">
        <v>0</v>
      </c>
      <c r="DB418">
        <v>14</v>
      </c>
      <c r="DC418">
        <v>5</v>
      </c>
    </row>
    <row r="419" spans="21:107" x14ac:dyDescent="0.2">
      <c r="U419">
        <v>20200530</v>
      </c>
      <c r="V419" t="s">
        <v>19</v>
      </c>
      <c r="W419">
        <v>0</v>
      </c>
      <c r="X419">
        <v>12</v>
      </c>
      <c r="Y419">
        <v>0</v>
      </c>
      <c r="Z419">
        <v>0</v>
      </c>
      <c r="AA419">
        <v>0</v>
      </c>
      <c r="AB419">
        <v>0</v>
      </c>
      <c r="AC419">
        <v>0</v>
      </c>
      <c r="AD419">
        <v>0</v>
      </c>
      <c r="AE419">
        <v>0</v>
      </c>
      <c r="AF419">
        <v>0</v>
      </c>
      <c r="AG419">
        <v>0</v>
      </c>
      <c r="AH419">
        <v>0</v>
      </c>
      <c r="AI419">
        <v>0</v>
      </c>
      <c r="AJ419">
        <v>1</v>
      </c>
      <c r="AK419">
        <v>0</v>
      </c>
      <c r="AL419">
        <v>0</v>
      </c>
      <c r="AM419">
        <v>0</v>
      </c>
      <c r="AN419">
        <v>13</v>
      </c>
      <c r="AO419">
        <v>2</v>
      </c>
      <c r="AQ419">
        <v>20200530</v>
      </c>
      <c r="AR419" t="s">
        <v>20</v>
      </c>
      <c r="AS419">
        <v>1</v>
      </c>
      <c r="AT419">
        <v>9</v>
      </c>
      <c r="AU419">
        <v>0</v>
      </c>
      <c r="AV419">
        <v>0</v>
      </c>
      <c r="AW419">
        <v>0</v>
      </c>
      <c r="AX419">
        <v>5</v>
      </c>
      <c r="AY419">
        <v>1</v>
      </c>
      <c r="AZ419">
        <v>0</v>
      </c>
      <c r="BA419">
        <v>0</v>
      </c>
      <c r="BB419">
        <v>0</v>
      </c>
      <c r="BC419">
        <v>3</v>
      </c>
      <c r="BD419">
        <v>0</v>
      </c>
      <c r="BE419">
        <v>3</v>
      </c>
      <c r="BF419">
        <v>45</v>
      </c>
      <c r="BG419">
        <v>0</v>
      </c>
      <c r="BH419">
        <v>0</v>
      </c>
      <c r="BI419">
        <v>0</v>
      </c>
      <c r="BJ419">
        <v>67</v>
      </c>
      <c r="BK419">
        <v>7</v>
      </c>
      <c r="BM419">
        <v>20200530</v>
      </c>
      <c r="BN419" t="s">
        <v>22</v>
      </c>
      <c r="BO419">
        <v>0</v>
      </c>
      <c r="BP419">
        <v>1</v>
      </c>
      <c r="BQ419">
        <v>0</v>
      </c>
      <c r="BR419">
        <v>0</v>
      </c>
      <c r="BS419">
        <v>0</v>
      </c>
      <c r="BT419">
        <v>0</v>
      </c>
      <c r="BU419">
        <v>0</v>
      </c>
      <c r="BV419">
        <v>0</v>
      </c>
      <c r="BW419">
        <v>0</v>
      </c>
      <c r="BX419">
        <v>0</v>
      </c>
      <c r="BY419">
        <v>0</v>
      </c>
      <c r="BZ419">
        <v>0</v>
      </c>
      <c r="CA419">
        <v>1</v>
      </c>
      <c r="CB419">
        <v>0</v>
      </c>
      <c r="CC419">
        <v>0</v>
      </c>
      <c r="CD419">
        <v>0</v>
      </c>
      <c r="CE419">
        <v>0</v>
      </c>
      <c r="CF419">
        <v>2</v>
      </c>
      <c r="CG419">
        <v>2</v>
      </c>
      <c r="CI419">
        <v>20200530</v>
      </c>
      <c r="CJ419" t="s">
        <v>23</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row>
    <row r="420" spans="21:107" x14ac:dyDescent="0.2">
      <c r="U420">
        <v>20200531</v>
      </c>
      <c r="V420" t="s">
        <v>19</v>
      </c>
      <c r="W420">
        <v>1</v>
      </c>
      <c r="X420">
        <v>27</v>
      </c>
      <c r="Y420">
        <v>0</v>
      </c>
      <c r="Z420">
        <v>0</v>
      </c>
      <c r="AA420">
        <v>0</v>
      </c>
      <c r="AB420">
        <v>0</v>
      </c>
      <c r="AC420">
        <v>0</v>
      </c>
      <c r="AD420">
        <v>0</v>
      </c>
      <c r="AE420">
        <v>0</v>
      </c>
      <c r="AF420">
        <v>0</v>
      </c>
      <c r="AG420">
        <v>0</v>
      </c>
      <c r="AH420">
        <v>0</v>
      </c>
      <c r="AI420">
        <v>0</v>
      </c>
      <c r="AJ420">
        <v>1</v>
      </c>
      <c r="AK420">
        <v>0</v>
      </c>
      <c r="AL420">
        <v>0</v>
      </c>
      <c r="AM420">
        <v>0</v>
      </c>
      <c r="AN420">
        <v>29</v>
      </c>
      <c r="AO420">
        <v>3</v>
      </c>
      <c r="AQ420">
        <v>20200531</v>
      </c>
      <c r="AR420" t="s">
        <v>20</v>
      </c>
      <c r="AS420">
        <v>0</v>
      </c>
      <c r="AT420">
        <v>2</v>
      </c>
      <c r="AU420">
        <v>2</v>
      </c>
      <c r="AV420">
        <v>0</v>
      </c>
      <c r="AW420">
        <v>0</v>
      </c>
      <c r="AX420">
        <v>1</v>
      </c>
      <c r="AY420">
        <v>3</v>
      </c>
      <c r="AZ420">
        <v>0</v>
      </c>
      <c r="BA420">
        <v>0</v>
      </c>
      <c r="BB420">
        <v>0</v>
      </c>
      <c r="BC420">
        <v>5</v>
      </c>
      <c r="BD420">
        <v>0</v>
      </c>
      <c r="BE420">
        <v>2</v>
      </c>
      <c r="BF420">
        <v>6</v>
      </c>
      <c r="BG420">
        <v>0</v>
      </c>
      <c r="BH420">
        <v>0</v>
      </c>
      <c r="BI420">
        <v>0</v>
      </c>
      <c r="BJ420">
        <v>21</v>
      </c>
      <c r="BK420">
        <v>7</v>
      </c>
      <c r="BM420">
        <v>20200531</v>
      </c>
      <c r="BN420" t="s">
        <v>22</v>
      </c>
      <c r="BO420">
        <v>0</v>
      </c>
      <c r="BP420">
        <v>8</v>
      </c>
      <c r="BQ420">
        <v>0</v>
      </c>
      <c r="BR420">
        <v>0</v>
      </c>
      <c r="BS420">
        <v>0</v>
      </c>
      <c r="BT420">
        <v>0</v>
      </c>
      <c r="BU420">
        <v>0</v>
      </c>
      <c r="BV420">
        <v>0</v>
      </c>
      <c r="BW420">
        <v>0</v>
      </c>
      <c r="BX420">
        <v>0</v>
      </c>
      <c r="BY420">
        <v>0</v>
      </c>
      <c r="BZ420">
        <v>0</v>
      </c>
      <c r="CA420">
        <v>0</v>
      </c>
      <c r="CB420">
        <v>4</v>
      </c>
      <c r="CC420">
        <v>0</v>
      </c>
      <c r="CD420">
        <v>0</v>
      </c>
      <c r="CE420">
        <v>0</v>
      </c>
      <c r="CF420">
        <v>12</v>
      </c>
      <c r="CG420">
        <v>2</v>
      </c>
      <c r="CI420">
        <v>20200531</v>
      </c>
      <c r="CJ420" t="s">
        <v>23</v>
      </c>
      <c r="CK420">
        <v>0</v>
      </c>
      <c r="CL420">
        <v>2</v>
      </c>
      <c r="CM420">
        <v>0</v>
      </c>
      <c r="CN420">
        <v>0</v>
      </c>
      <c r="CO420">
        <v>0</v>
      </c>
      <c r="CP420">
        <v>1</v>
      </c>
      <c r="CQ420">
        <v>0</v>
      </c>
      <c r="CR420">
        <v>0</v>
      </c>
      <c r="CS420">
        <v>0</v>
      </c>
      <c r="CT420">
        <v>0</v>
      </c>
      <c r="CU420">
        <v>0</v>
      </c>
      <c r="CV420">
        <v>0</v>
      </c>
      <c r="CW420">
        <v>0</v>
      </c>
      <c r="CX420">
        <v>1</v>
      </c>
      <c r="CY420">
        <v>0</v>
      </c>
      <c r="CZ420">
        <v>0</v>
      </c>
      <c r="DA420">
        <v>0</v>
      </c>
      <c r="DB420">
        <v>4</v>
      </c>
      <c r="DC420">
        <v>3</v>
      </c>
    </row>
    <row r="421" spans="21:107" x14ac:dyDescent="0.2">
      <c r="U421">
        <v>20200601</v>
      </c>
      <c r="V421" t="s">
        <v>19</v>
      </c>
      <c r="W421">
        <v>0</v>
      </c>
      <c r="X421">
        <v>15</v>
      </c>
      <c r="Y421">
        <v>1</v>
      </c>
      <c r="Z421">
        <v>0</v>
      </c>
      <c r="AA421">
        <v>0</v>
      </c>
      <c r="AB421">
        <v>0</v>
      </c>
      <c r="AC421">
        <v>0</v>
      </c>
      <c r="AD421">
        <v>0</v>
      </c>
      <c r="AE421">
        <v>0</v>
      </c>
      <c r="AF421">
        <v>0</v>
      </c>
      <c r="AG421">
        <v>0</v>
      </c>
      <c r="AH421">
        <v>0</v>
      </c>
      <c r="AI421">
        <v>0</v>
      </c>
      <c r="AJ421">
        <v>0</v>
      </c>
      <c r="AK421">
        <v>0</v>
      </c>
      <c r="AL421">
        <v>0</v>
      </c>
      <c r="AM421">
        <v>0</v>
      </c>
      <c r="AN421">
        <v>16</v>
      </c>
      <c r="AO421">
        <v>2</v>
      </c>
      <c r="AQ421">
        <v>20200601</v>
      </c>
      <c r="AR421" t="s">
        <v>20</v>
      </c>
      <c r="AS421">
        <v>0</v>
      </c>
      <c r="AT421">
        <v>14</v>
      </c>
      <c r="AU421">
        <v>0</v>
      </c>
      <c r="AV421">
        <v>0</v>
      </c>
      <c r="AW421">
        <v>0</v>
      </c>
      <c r="AX421">
        <v>2</v>
      </c>
      <c r="AY421">
        <v>47</v>
      </c>
      <c r="AZ421">
        <v>0</v>
      </c>
      <c r="BA421">
        <v>0</v>
      </c>
      <c r="BB421">
        <v>6</v>
      </c>
      <c r="BC421">
        <v>8</v>
      </c>
      <c r="BD421">
        <v>0</v>
      </c>
      <c r="BE421">
        <v>1</v>
      </c>
      <c r="BF421">
        <v>5</v>
      </c>
      <c r="BG421">
        <v>1</v>
      </c>
      <c r="BH421">
        <v>0</v>
      </c>
      <c r="BI421">
        <v>0</v>
      </c>
      <c r="BJ421">
        <v>84</v>
      </c>
      <c r="BK421">
        <v>8</v>
      </c>
      <c r="BM421">
        <v>20200601</v>
      </c>
      <c r="BN421" t="s">
        <v>22</v>
      </c>
      <c r="BO421">
        <v>0</v>
      </c>
      <c r="BP421">
        <v>10</v>
      </c>
      <c r="BQ421">
        <v>0</v>
      </c>
      <c r="BR421">
        <v>0</v>
      </c>
      <c r="BS421">
        <v>0</v>
      </c>
      <c r="BT421">
        <v>0</v>
      </c>
      <c r="BU421">
        <v>0</v>
      </c>
      <c r="BV421">
        <v>0</v>
      </c>
      <c r="BW421">
        <v>0</v>
      </c>
      <c r="BX421">
        <v>1</v>
      </c>
      <c r="BY421">
        <v>5</v>
      </c>
      <c r="BZ421">
        <v>0</v>
      </c>
      <c r="CA421">
        <v>1</v>
      </c>
      <c r="CB421">
        <v>2</v>
      </c>
      <c r="CC421">
        <v>1</v>
      </c>
      <c r="CD421">
        <v>0</v>
      </c>
      <c r="CE421">
        <v>0</v>
      </c>
      <c r="CF421">
        <v>20</v>
      </c>
      <c r="CG421">
        <v>6</v>
      </c>
      <c r="CI421">
        <v>20200601</v>
      </c>
      <c r="CJ421" t="s">
        <v>23</v>
      </c>
      <c r="CK421">
        <v>0</v>
      </c>
      <c r="CL421">
        <v>0</v>
      </c>
      <c r="CM421">
        <v>0</v>
      </c>
      <c r="CN421">
        <v>0</v>
      </c>
      <c r="CO421">
        <v>0</v>
      </c>
      <c r="CP421">
        <v>1</v>
      </c>
      <c r="CQ421">
        <v>0</v>
      </c>
      <c r="CR421">
        <v>0</v>
      </c>
      <c r="CS421">
        <v>0</v>
      </c>
      <c r="CT421">
        <v>0</v>
      </c>
      <c r="CU421">
        <v>1</v>
      </c>
      <c r="CV421">
        <v>0</v>
      </c>
      <c r="CW421">
        <v>0</v>
      </c>
      <c r="CX421">
        <v>0</v>
      </c>
      <c r="CY421">
        <v>0</v>
      </c>
      <c r="CZ421">
        <v>0</v>
      </c>
      <c r="DA421">
        <v>1</v>
      </c>
      <c r="DB421">
        <v>3</v>
      </c>
      <c r="DC421">
        <v>3</v>
      </c>
    </row>
    <row r="422" spans="21:107" x14ac:dyDescent="0.2">
      <c r="U422">
        <v>20200602</v>
      </c>
      <c r="V422" t="s">
        <v>19</v>
      </c>
      <c r="W422">
        <v>0</v>
      </c>
      <c r="X422">
        <v>8</v>
      </c>
      <c r="Y422">
        <v>3</v>
      </c>
      <c r="Z422">
        <v>0</v>
      </c>
      <c r="AA422">
        <v>0</v>
      </c>
      <c r="AB422">
        <v>0</v>
      </c>
      <c r="AC422">
        <v>0</v>
      </c>
      <c r="AD422">
        <v>0</v>
      </c>
      <c r="AE422">
        <v>0</v>
      </c>
      <c r="AF422">
        <v>0</v>
      </c>
      <c r="AG422">
        <v>0</v>
      </c>
      <c r="AH422">
        <v>0</v>
      </c>
      <c r="AI422">
        <v>0</v>
      </c>
      <c r="AJ422">
        <v>1</v>
      </c>
      <c r="AK422">
        <v>0</v>
      </c>
      <c r="AL422">
        <v>0</v>
      </c>
      <c r="AM422">
        <v>0</v>
      </c>
      <c r="AN422">
        <v>12</v>
      </c>
      <c r="AO422">
        <v>3</v>
      </c>
      <c r="AQ422">
        <v>20200602</v>
      </c>
      <c r="AR422" t="s">
        <v>20</v>
      </c>
      <c r="AS422">
        <v>3</v>
      </c>
      <c r="AT422">
        <v>61</v>
      </c>
      <c r="AU422">
        <v>1</v>
      </c>
      <c r="AV422">
        <v>0</v>
      </c>
      <c r="AW422">
        <v>0</v>
      </c>
      <c r="AX422">
        <v>1</v>
      </c>
      <c r="AY422">
        <v>18</v>
      </c>
      <c r="AZ422">
        <v>0</v>
      </c>
      <c r="BA422">
        <v>0</v>
      </c>
      <c r="BB422">
        <v>4</v>
      </c>
      <c r="BC422">
        <v>50</v>
      </c>
      <c r="BD422">
        <v>0</v>
      </c>
      <c r="BE422">
        <v>1</v>
      </c>
      <c r="BF422">
        <v>3</v>
      </c>
      <c r="BG422">
        <v>0</v>
      </c>
      <c r="BH422">
        <v>0</v>
      </c>
      <c r="BI422">
        <v>0</v>
      </c>
      <c r="BJ422">
        <v>142</v>
      </c>
      <c r="BK422">
        <v>9</v>
      </c>
      <c r="BM422">
        <v>20200602</v>
      </c>
      <c r="BN422" t="s">
        <v>22</v>
      </c>
      <c r="BO422">
        <v>1</v>
      </c>
      <c r="BP422">
        <v>33</v>
      </c>
      <c r="BQ422">
        <v>0</v>
      </c>
      <c r="BR422">
        <v>0</v>
      </c>
      <c r="BS422">
        <v>0</v>
      </c>
      <c r="BT422">
        <v>0</v>
      </c>
      <c r="BU422">
        <v>0</v>
      </c>
      <c r="BV422">
        <v>0</v>
      </c>
      <c r="BW422">
        <v>0</v>
      </c>
      <c r="BX422">
        <v>0</v>
      </c>
      <c r="BY422">
        <v>24</v>
      </c>
      <c r="BZ422">
        <v>0</v>
      </c>
      <c r="CA422">
        <v>0</v>
      </c>
      <c r="CB422">
        <v>9</v>
      </c>
      <c r="CC422">
        <v>1</v>
      </c>
      <c r="CD422">
        <v>0</v>
      </c>
      <c r="CE422">
        <v>0</v>
      </c>
      <c r="CF422">
        <v>68</v>
      </c>
      <c r="CG422">
        <v>5</v>
      </c>
      <c r="CI422">
        <v>20200602</v>
      </c>
      <c r="CJ422" t="s">
        <v>23</v>
      </c>
      <c r="CK422">
        <v>0</v>
      </c>
      <c r="CL422">
        <v>4</v>
      </c>
      <c r="CM422">
        <v>0</v>
      </c>
      <c r="CN422">
        <v>0</v>
      </c>
      <c r="CO422">
        <v>0</v>
      </c>
      <c r="CP422">
        <v>1</v>
      </c>
      <c r="CQ422">
        <v>0</v>
      </c>
      <c r="CR422">
        <v>0</v>
      </c>
      <c r="CS422">
        <v>0</v>
      </c>
      <c r="CT422">
        <v>0</v>
      </c>
      <c r="CU422">
        <v>2</v>
      </c>
      <c r="CV422">
        <v>0</v>
      </c>
      <c r="CW422">
        <v>0</v>
      </c>
      <c r="CX422">
        <v>0</v>
      </c>
      <c r="CY422">
        <v>1</v>
      </c>
      <c r="CZ422">
        <v>0</v>
      </c>
      <c r="DA422">
        <v>0</v>
      </c>
      <c r="DB422">
        <v>8</v>
      </c>
      <c r="DC422">
        <v>4</v>
      </c>
    </row>
    <row r="423" spans="21:107" x14ac:dyDescent="0.2">
      <c r="U423">
        <v>20200603</v>
      </c>
      <c r="V423" t="s">
        <v>19</v>
      </c>
      <c r="W423">
        <v>0</v>
      </c>
      <c r="X423">
        <v>10</v>
      </c>
      <c r="Y423">
        <v>0</v>
      </c>
      <c r="Z423">
        <v>0</v>
      </c>
      <c r="AA423">
        <v>0</v>
      </c>
      <c r="AB423">
        <v>0</v>
      </c>
      <c r="AC423">
        <v>0</v>
      </c>
      <c r="AD423">
        <v>0</v>
      </c>
      <c r="AE423">
        <v>1</v>
      </c>
      <c r="AF423">
        <v>1</v>
      </c>
      <c r="AG423">
        <v>0</v>
      </c>
      <c r="AH423">
        <v>0</v>
      </c>
      <c r="AI423">
        <v>0</v>
      </c>
      <c r="AJ423">
        <v>0</v>
      </c>
      <c r="AK423">
        <v>0</v>
      </c>
      <c r="AL423">
        <v>0</v>
      </c>
      <c r="AM423">
        <v>0</v>
      </c>
      <c r="AN423">
        <v>12</v>
      </c>
      <c r="AO423">
        <v>3</v>
      </c>
      <c r="AQ423">
        <v>20200603</v>
      </c>
      <c r="AR423" t="s">
        <v>20</v>
      </c>
      <c r="AS423">
        <v>2</v>
      </c>
      <c r="AT423">
        <v>11</v>
      </c>
      <c r="AU423">
        <v>2</v>
      </c>
      <c r="AV423">
        <v>0</v>
      </c>
      <c r="AW423">
        <v>1</v>
      </c>
      <c r="AX423">
        <v>1</v>
      </c>
      <c r="AY423">
        <v>2</v>
      </c>
      <c r="AZ423">
        <v>0</v>
      </c>
      <c r="BA423">
        <v>0</v>
      </c>
      <c r="BB423">
        <v>3</v>
      </c>
      <c r="BC423">
        <v>34</v>
      </c>
      <c r="BD423">
        <v>0</v>
      </c>
      <c r="BE423">
        <v>2</v>
      </c>
      <c r="BF423">
        <v>18</v>
      </c>
      <c r="BG423">
        <v>2</v>
      </c>
      <c r="BH423">
        <v>0</v>
      </c>
      <c r="BI423">
        <v>0</v>
      </c>
      <c r="BJ423">
        <v>78</v>
      </c>
      <c r="BK423">
        <v>11</v>
      </c>
      <c r="BM423">
        <v>20200603</v>
      </c>
      <c r="BN423" t="s">
        <v>22</v>
      </c>
      <c r="BO423">
        <v>0</v>
      </c>
      <c r="BP423">
        <v>51</v>
      </c>
      <c r="BQ423">
        <v>0</v>
      </c>
      <c r="BR423">
        <v>0</v>
      </c>
      <c r="BS423">
        <v>0</v>
      </c>
      <c r="BT423">
        <v>1</v>
      </c>
      <c r="BU423">
        <v>1</v>
      </c>
      <c r="BV423">
        <v>0</v>
      </c>
      <c r="BW423">
        <v>0</v>
      </c>
      <c r="BX423">
        <v>0</v>
      </c>
      <c r="BY423">
        <v>6</v>
      </c>
      <c r="BZ423">
        <v>0</v>
      </c>
      <c r="CA423">
        <v>0</v>
      </c>
      <c r="CB423">
        <v>12</v>
      </c>
      <c r="CC423">
        <v>0</v>
      </c>
      <c r="CD423">
        <v>0</v>
      </c>
      <c r="CE423">
        <v>0</v>
      </c>
      <c r="CF423">
        <v>71</v>
      </c>
      <c r="CG423">
        <v>5</v>
      </c>
      <c r="CI423">
        <v>20200603</v>
      </c>
      <c r="CJ423" t="s">
        <v>23</v>
      </c>
      <c r="CK423">
        <v>0</v>
      </c>
      <c r="CL423">
        <v>1</v>
      </c>
      <c r="CM423">
        <v>0</v>
      </c>
      <c r="CN423">
        <v>0</v>
      </c>
      <c r="CO423">
        <v>0</v>
      </c>
      <c r="CP423">
        <v>0</v>
      </c>
      <c r="CQ423">
        <v>0</v>
      </c>
      <c r="CR423">
        <v>0</v>
      </c>
      <c r="CS423">
        <v>0</v>
      </c>
      <c r="CT423">
        <v>2</v>
      </c>
      <c r="CU423">
        <v>4</v>
      </c>
      <c r="CV423">
        <v>0</v>
      </c>
      <c r="CW423">
        <v>0</v>
      </c>
      <c r="CX423">
        <v>0</v>
      </c>
      <c r="CY423">
        <v>1</v>
      </c>
      <c r="CZ423">
        <v>0</v>
      </c>
      <c r="DA423">
        <v>0</v>
      </c>
      <c r="DB423">
        <v>8</v>
      </c>
      <c r="DC423">
        <v>4</v>
      </c>
    </row>
    <row r="424" spans="21:107" x14ac:dyDescent="0.2">
      <c r="U424">
        <v>20200604</v>
      </c>
      <c r="V424" t="s">
        <v>19</v>
      </c>
      <c r="W424">
        <v>0</v>
      </c>
      <c r="X424">
        <v>8</v>
      </c>
      <c r="Y424">
        <v>0</v>
      </c>
      <c r="Z424">
        <v>0</v>
      </c>
      <c r="AA424">
        <v>0</v>
      </c>
      <c r="AB424">
        <v>0</v>
      </c>
      <c r="AC424">
        <v>0</v>
      </c>
      <c r="AD424">
        <v>0</v>
      </c>
      <c r="AE424">
        <v>0</v>
      </c>
      <c r="AF424">
        <v>1</v>
      </c>
      <c r="AG424">
        <v>0</v>
      </c>
      <c r="AH424">
        <v>0</v>
      </c>
      <c r="AI424">
        <v>0</v>
      </c>
      <c r="AJ424">
        <v>0</v>
      </c>
      <c r="AK424">
        <v>0</v>
      </c>
      <c r="AL424">
        <v>0</v>
      </c>
      <c r="AM424">
        <v>0</v>
      </c>
      <c r="AN424">
        <v>9</v>
      </c>
      <c r="AO424">
        <v>2</v>
      </c>
      <c r="AQ424">
        <v>20200604</v>
      </c>
      <c r="AR424" t="s">
        <v>20</v>
      </c>
      <c r="AS424">
        <v>2</v>
      </c>
      <c r="AT424">
        <v>17</v>
      </c>
      <c r="AU424">
        <v>1</v>
      </c>
      <c r="AV424">
        <v>0</v>
      </c>
      <c r="AW424">
        <v>0</v>
      </c>
      <c r="AX424">
        <v>1</v>
      </c>
      <c r="AY424">
        <v>11</v>
      </c>
      <c r="AZ424">
        <v>0</v>
      </c>
      <c r="BA424">
        <v>0</v>
      </c>
      <c r="BB424">
        <v>3</v>
      </c>
      <c r="BC424">
        <v>61</v>
      </c>
      <c r="BD424">
        <v>0</v>
      </c>
      <c r="BE424">
        <v>0</v>
      </c>
      <c r="BF424">
        <v>21</v>
      </c>
      <c r="BG424">
        <v>1</v>
      </c>
      <c r="BH424">
        <v>0</v>
      </c>
      <c r="BI424">
        <v>0</v>
      </c>
      <c r="BJ424">
        <v>118</v>
      </c>
      <c r="BK424">
        <v>9</v>
      </c>
      <c r="BM424">
        <v>20200604</v>
      </c>
      <c r="BN424" t="s">
        <v>22</v>
      </c>
      <c r="BO424">
        <v>0</v>
      </c>
      <c r="BP424">
        <v>26</v>
      </c>
      <c r="BQ424">
        <v>0</v>
      </c>
      <c r="BR424">
        <v>0</v>
      </c>
      <c r="BS424">
        <v>0</v>
      </c>
      <c r="BT424">
        <v>0</v>
      </c>
      <c r="BU424">
        <v>0</v>
      </c>
      <c r="BV424">
        <v>0</v>
      </c>
      <c r="BW424">
        <v>0</v>
      </c>
      <c r="BX424">
        <v>1</v>
      </c>
      <c r="BY424">
        <v>8</v>
      </c>
      <c r="BZ424">
        <v>0</v>
      </c>
      <c r="CA424">
        <v>1</v>
      </c>
      <c r="CB424">
        <v>2</v>
      </c>
      <c r="CC424">
        <v>0</v>
      </c>
      <c r="CD424">
        <v>0</v>
      </c>
      <c r="CE424">
        <v>0</v>
      </c>
      <c r="CF424">
        <v>38</v>
      </c>
      <c r="CG424">
        <v>5</v>
      </c>
      <c r="CI424">
        <v>20200604</v>
      </c>
      <c r="CJ424" t="s">
        <v>23</v>
      </c>
      <c r="CK424">
        <v>0</v>
      </c>
      <c r="CL424">
        <v>3</v>
      </c>
      <c r="CM424">
        <v>0</v>
      </c>
      <c r="CN424">
        <v>0</v>
      </c>
      <c r="CO424">
        <v>0</v>
      </c>
      <c r="CP424">
        <v>0</v>
      </c>
      <c r="CQ424">
        <v>0</v>
      </c>
      <c r="CR424">
        <v>0</v>
      </c>
      <c r="CS424">
        <v>0</v>
      </c>
      <c r="CT424">
        <v>1</v>
      </c>
      <c r="CU424">
        <v>1</v>
      </c>
      <c r="CV424">
        <v>0</v>
      </c>
      <c r="CW424">
        <v>0</v>
      </c>
      <c r="CX424">
        <v>7</v>
      </c>
      <c r="CY424">
        <v>1</v>
      </c>
      <c r="CZ424">
        <v>0</v>
      </c>
      <c r="DA424">
        <v>0</v>
      </c>
      <c r="DB424">
        <v>13</v>
      </c>
      <c r="DC424">
        <v>5</v>
      </c>
    </row>
    <row r="425" spans="21:107" x14ac:dyDescent="0.2">
      <c r="U425">
        <v>20200605</v>
      </c>
      <c r="V425" t="s">
        <v>19</v>
      </c>
      <c r="W425">
        <v>0</v>
      </c>
      <c r="X425">
        <v>12</v>
      </c>
      <c r="Y425">
        <v>0</v>
      </c>
      <c r="Z425">
        <v>0</v>
      </c>
      <c r="AA425">
        <v>0</v>
      </c>
      <c r="AB425">
        <v>0</v>
      </c>
      <c r="AC425">
        <v>0</v>
      </c>
      <c r="AD425">
        <v>0</v>
      </c>
      <c r="AE425">
        <v>0</v>
      </c>
      <c r="AF425">
        <v>0</v>
      </c>
      <c r="AG425">
        <v>1</v>
      </c>
      <c r="AH425">
        <v>0</v>
      </c>
      <c r="AI425">
        <v>0</v>
      </c>
      <c r="AJ425">
        <v>9</v>
      </c>
      <c r="AK425">
        <v>0</v>
      </c>
      <c r="AL425">
        <v>0</v>
      </c>
      <c r="AM425">
        <v>0</v>
      </c>
      <c r="AN425">
        <v>22</v>
      </c>
      <c r="AO425">
        <v>3</v>
      </c>
      <c r="AQ425">
        <v>20200605</v>
      </c>
      <c r="AR425" t="s">
        <v>20</v>
      </c>
      <c r="AS425">
        <v>1</v>
      </c>
      <c r="AT425">
        <v>6</v>
      </c>
      <c r="AU425">
        <v>0</v>
      </c>
      <c r="AV425">
        <v>1</v>
      </c>
      <c r="AW425">
        <v>0</v>
      </c>
      <c r="AX425">
        <v>0</v>
      </c>
      <c r="AY425">
        <v>2</v>
      </c>
      <c r="AZ425">
        <v>0</v>
      </c>
      <c r="BA425">
        <v>0</v>
      </c>
      <c r="BB425">
        <v>0</v>
      </c>
      <c r="BC425">
        <v>4</v>
      </c>
      <c r="BD425">
        <v>0</v>
      </c>
      <c r="BE425">
        <v>0</v>
      </c>
      <c r="BF425">
        <v>43</v>
      </c>
      <c r="BG425">
        <v>0</v>
      </c>
      <c r="BH425">
        <v>0</v>
      </c>
      <c r="BI425">
        <v>0</v>
      </c>
      <c r="BJ425">
        <v>57</v>
      </c>
      <c r="BK425">
        <v>6</v>
      </c>
      <c r="BM425">
        <v>20200605</v>
      </c>
      <c r="BN425" t="s">
        <v>22</v>
      </c>
      <c r="BO425">
        <v>0</v>
      </c>
      <c r="BP425">
        <v>6</v>
      </c>
      <c r="BQ425">
        <v>0</v>
      </c>
      <c r="BR425">
        <v>0</v>
      </c>
      <c r="BS425">
        <v>0</v>
      </c>
      <c r="BT425">
        <v>0</v>
      </c>
      <c r="BU425">
        <v>0</v>
      </c>
      <c r="BV425">
        <v>0</v>
      </c>
      <c r="BW425">
        <v>0</v>
      </c>
      <c r="BX425">
        <v>0</v>
      </c>
      <c r="BY425">
        <v>1</v>
      </c>
      <c r="BZ425">
        <v>0</v>
      </c>
      <c r="CA425">
        <v>0</v>
      </c>
      <c r="CB425">
        <v>6</v>
      </c>
      <c r="CC425">
        <v>0</v>
      </c>
      <c r="CD425">
        <v>0</v>
      </c>
      <c r="CE425">
        <v>0</v>
      </c>
      <c r="CF425">
        <v>13</v>
      </c>
      <c r="CG425">
        <v>3</v>
      </c>
      <c r="CI425">
        <v>20200605</v>
      </c>
      <c r="CJ425" t="s">
        <v>23</v>
      </c>
      <c r="CK425">
        <v>0</v>
      </c>
      <c r="CL425">
        <v>1</v>
      </c>
      <c r="CM425">
        <v>0</v>
      </c>
      <c r="CN425">
        <v>0</v>
      </c>
      <c r="CO425">
        <v>0</v>
      </c>
      <c r="CP425">
        <v>0</v>
      </c>
      <c r="CQ425">
        <v>0</v>
      </c>
      <c r="CR425">
        <v>0</v>
      </c>
      <c r="CS425">
        <v>0</v>
      </c>
      <c r="CT425">
        <v>0</v>
      </c>
      <c r="CU425">
        <v>1</v>
      </c>
      <c r="CV425">
        <v>0</v>
      </c>
      <c r="CW425">
        <v>0</v>
      </c>
      <c r="CX425">
        <v>1</v>
      </c>
      <c r="CY425">
        <v>0</v>
      </c>
      <c r="CZ425">
        <v>0</v>
      </c>
      <c r="DA425">
        <v>0</v>
      </c>
      <c r="DB425">
        <v>3</v>
      </c>
      <c r="DC425">
        <v>3</v>
      </c>
    </row>
    <row r="426" spans="21:107" x14ac:dyDescent="0.2">
      <c r="U426">
        <v>20200606</v>
      </c>
      <c r="V426" t="s">
        <v>19</v>
      </c>
      <c r="W426">
        <v>0</v>
      </c>
      <c r="X426">
        <v>8</v>
      </c>
      <c r="Y426">
        <v>0</v>
      </c>
      <c r="Z426">
        <v>0</v>
      </c>
      <c r="AA426">
        <v>0</v>
      </c>
      <c r="AB426">
        <v>0</v>
      </c>
      <c r="AC426">
        <v>0</v>
      </c>
      <c r="AD426">
        <v>0</v>
      </c>
      <c r="AE426">
        <v>1</v>
      </c>
      <c r="AF426">
        <v>2</v>
      </c>
      <c r="AG426">
        <v>0</v>
      </c>
      <c r="AH426">
        <v>0</v>
      </c>
      <c r="AI426">
        <v>0</v>
      </c>
      <c r="AJ426">
        <v>0</v>
      </c>
      <c r="AK426">
        <v>0</v>
      </c>
      <c r="AL426">
        <v>0</v>
      </c>
      <c r="AM426">
        <v>0</v>
      </c>
      <c r="AN426">
        <v>11</v>
      </c>
      <c r="AO426">
        <v>3</v>
      </c>
      <c r="AQ426">
        <v>20200606</v>
      </c>
      <c r="AR426" t="s">
        <v>20</v>
      </c>
      <c r="AS426">
        <v>0</v>
      </c>
      <c r="AT426">
        <v>3</v>
      </c>
      <c r="AU426">
        <v>0</v>
      </c>
      <c r="AV426">
        <v>0</v>
      </c>
      <c r="AW426">
        <v>0</v>
      </c>
      <c r="AX426">
        <v>0</v>
      </c>
      <c r="AY426">
        <v>0</v>
      </c>
      <c r="AZ426">
        <v>0</v>
      </c>
      <c r="BA426">
        <v>0</v>
      </c>
      <c r="BB426">
        <v>0</v>
      </c>
      <c r="BC426">
        <v>0</v>
      </c>
      <c r="BD426">
        <v>0</v>
      </c>
      <c r="BE426">
        <v>1</v>
      </c>
      <c r="BF426">
        <v>16</v>
      </c>
      <c r="BG426">
        <v>1</v>
      </c>
      <c r="BH426">
        <v>0</v>
      </c>
      <c r="BI426">
        <v>0</v>
      </c>
      <c r="BJ426">
        <v>21</v>
      </c>
      <c r="BK426">
        <v>4</v>
      </c>
      <c r="BM426">
        <v>20200606</v>
      </c>
      <c r="BN426" t="s">
        <v>22</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I426">
        <v>20200606</v>
      </c>
      <c r="CJ426" t="s">
        <v>23</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row>
    <row r="427" spans="21:107" x14ac:dyDescent="0.2">
      <c r="U427">
        <v>20200607</v>
      </c>
      <c r="V427" t="s">
        <v>19</v>
      </c>
      <c r="W427">
        <v>0</v>
      </c>
      <c r="X427">
        <v>3</v>
      </c>
      <c r="Y427">
        <v>0</v>
      </c>
      <c r="Z427">
        <v>0</v>
      </c>
      <c r="AA427">
        <v>0</v>
      </c>
      <c r="AB427">
        <v>0</v>
      </c>
      <c r="AC427">
        <v>2</v>
      </c>
      <c r="AD427">
        <v>0</v>
      </c>
      <c r="AE427">
        <v>0</v>
      </c>
      <c r="AF427">
        <v>0</v>
      </c>
      <c r="AG427">
        <v>0</v>
      </c>
      <c r="AH427">
        <v>0</v>
      </c>
      <c r="AI427">
        <v>0</v>
      </c>
      <c r="AJ427">
        <v>1</v>
      </c>
      <c r="AK427">
        <v>0</v>
      </c>
      <c r="AL427">
        <v>0</v>
      </c>
      <c r="AM427">
        <v>0</v>
      </c>
      <c r="AN427">
        <v>6</v>
      </c>
      <c r="AO427">
        <v>3</v>
      </c>
      <c r="AQ427">
        <v>20200607</v>
      </c>
      <c r="AR427" t="s">
        <v>20</v>
      </c>
      <c r="AS427">
        <v>0</v>
      </c>
      <c r="AT427">
        <v>0</v>
      </c>
      <c r="AU427">
        <v>0</v>
      </c>
      <c r="AV427">
        <v>0</v>
      </c>
      <c r="AW427">
        <v>0</v>
      </c>
      <c r="AX427">
        <v>1</v>
      </c>
      <c r="AY427">
        <v>0</v>
      </c>
      <c r="AZ427">
        <v>0</v>
      </c>
      <c r="BA427">
        <v>0</v>
      </c>
      <c r="BB427">
        <v>1</v>
      </c>
      <c r="BC427">
        <v>0</v>
      </c>
      <c r="BD427">
        <v>0</v>
      </c>
      <c r="BE427">
        <v>3</v>
      </c>
      <c r="BF427">
        <v>1</v>
      </c>
      <c r="BG427">
        <v>0</v>
      </c>
      <c r="BH427">
        <v>0</v>
      </c>
      <c r="BI427">
        <v>0</v>
      </c>
      <c r="BJ427">
        <v>6</v>
      </c>
      <c r="BK427">
        <v>4</v>
      </c>
      <c r="BM427">
        <v>20200607</v>
      </c>
      <c r="BN427" t="s">
        <v>22</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I427">
        <v>20200607</v>
      </c>
      <c r="CJ427" t="s">
        <v>23</v>
      </c>
      <c r="CK427">
        <v>0</v>
      </c>
      <c r="CL427">
        <v>0</v>
      </c>
      <c r="CM427">
        <v>0</v>
      </c>
      <c r="CN427">
        <v>0</v>
      </c>
      <c r="CO427">
        <v>0</v>
      </c>
      <c r="CP427">
        <v>0</v>
      </c>
      <c r="CQ427">
        <v>0</v>
      </c>
      <c r="CR427">
        <v>0</v>
      </c>
      <c r="CS427">
        <v>0</v>
      </c>
      <c r="CT427">
        <v>1</v>
      </c>
      <c r="CU427">
        <v>0</v>
      </c>
      <c r="CV427">
        <v>0</v>
      </c>
      <c r="CW427">
        <v>0</v>
      </c>
      <c r="CX427">
        <v>0</v>
      </c>
      <c r="CY427">
        <v>0</v>
      </c>
      <c r="CZ427">
        <v>0</v>
      </c>
      <c r="DA427">
        <v>0</v>
      </c>
      <c r="DB427">
        <v>1</v>
      </c>
      <c r="DC427">
        <v>1</v>
      </c>
    </row>
    <row r="428" spans="21:107" x14ac:dyDescent="0.2">
      <c r="U428">
        <v>20200608</v>
      </c>
      <c r="V428" t="s">
        <v>19</v>
      </c>
      <c r="W428">
        <v>0</v>
      </c>
      <c r="X428">
        <v>2</v>
      </c>
      <c r="Y428">
        <v>1</v>
      </c>
      <c r="Z428">
        <v>0</v>
      </c>
      <c r="AA428">
        <v>0</v>
      </c>
      <c r="AB428">
        <v>0</v>
      </c>
      <c r="AC428">
        <v>1</v>
      </c>
      <c r="AD428">
        <v>0</v>
      </c>
      <c r="AE428">
        <v>0</v>
      </c>
      <c r="AF428">
        <v>1</v>
      </c>
      <c r="AG428">
        <v>0</v>
      </c>
      <c r="AH428">
        <v>0</v>
      </c>
      <c r="AI428">
        <v>0</v>
      </c>
      <c r="AJ428">
        <v>0</v>
      </c>
      <c r="AK428">
        <v>0</v>
      </c>
      <c r="AL428">
        <v>0</v>
      </c>
      <c r="AM428">
        <v>0</v>
      </c>
      <c r="AN428">
        <v>5</v>
      </c>
      <c r="AO428">
        <v>4</v>
      </c>
      <c r="AQ428">
        <v>20200608</v>
      </c>
      <c r="AR428" t="s">
        <v>20</v>
      </c>
      <c r="AS428">
        <v>1</v>
      </c>
      <c r="AT428">
        <v>4</v>
      </c>
      <c r="AU428">
        <v>2</v>
      </c>
      <c r="AV428">
        <v>0</v>
      </c>
      <c r="AW428">
        <v>0</v>
      </c>
      <c r="AX428">
        <v>0</v>
      </c>
      <c r="AY428">
        <v>2</v>
      </c>
      <c r="AZ428">
        <v>0</v>
      </c>
      <c r="BA428">
        <v>0</v>
      </c>
      <c r="BB428">
        <v>0</v>
      </c>
      <c r="BC428">
        <v>0</v>
      </c>
      <c r="BD428">
        <v>0</v>
      </c>
      <c r="BE428">
        <v>3</v>
      </c>
      <c r="BF428">
        <v>13</v>
      </c>
      <c r="BG428">
        <v>0</v>
      </c>
      <c r="BH428">
        <v>0</v>
      </c>
      <c r="BI428">
        <v>0</v>
      </c>
      <c r="BJ428">
        <v>25</v>
      </c>
      <c r="BK428">
        <v>6</v>
      </c>
      <c r="BM428">
        <v>20200608</v>
      </c>
      <c r="BN428" t="s">
        <v>22</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I428">
        <v>20200608</v>
      </c>
      <c r="CJ428" t="s">
        <v>23</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row>
    <row r="429" spans="21:107" x14ac:dyDescent="0.2">
      <c r="U429">
        <v>20200609</v>
      </c>
      <c r="V429" t="s">
        <v>19</v>
      </c>
      <c r="W429">
        <v>0</v>
      </c>
      <c r="X429">
        <v>4</v>
      </c>
      <c r="Y429">
        <v>0</v>
      </c>
      <c r="Z429">
        <v>0</v>
      </c>
      <c r="AA429">
        <v>0</v>
      </c>
      <c r="AB429">
        <v>0</v>
      </c>
      <c r="AC429">
        <v>0</v>
      </c>
      <c r="AD429">
        <v>0</v>
      </c>
      <c r="AE429">
        <v>0</v>
      </c>
      <c r="AF429">
        <v>2</v>
      </c>
      <c r="AG429">
        <v>0</v>
      </c>
      <c r="AH429">
        <v>0</v>
      </c>
      <c r="AI429">
        <v>0</v>
      </c>
      <c r="AJ429">
        <v>1</v>
      </c>
      <c r="AK429">
        <v>0</v>
      </c>
      <c r="AL429">
        <v>0</v>
      </c>
      <c r="AM429">
        <v>0</v>
      </c>
      <c r="AN429">
        <v>7</v>
      </c>
      <c r="AO429">
        <v>3</v>
      </c>
      <c r="AQ429">
        <v>20200609</v>
      </c>
      <c r="AR429" t="s">
        <v>20</v>
      </c>
      <c r="AS429">
        <v>0</v>
      </c>
      <c r="AT429">
        <v>11</v>
      </c>
      <c r="AU429">
        <v>0</v>
      </c>
      <c r="AV429">
        <v>0</v>
      </c>
      <c r="AW429">
        <v>0</v>
      </c>
      <c r="AX429">
        <v>3</v>
      </c>
      <c r="AY429">
        <v>11</v>
      </c>
      <c r="AZ429">
        <v>0</v>
      </c>
      <c r="BA429">
        <v>1</v>
      </c>
      <c r="BB429">
        <v>12</v>
      </c>
      <c r="BC429">
        <v>13</v>
      </c>
      <c r="BD429">
        <v>0</v>
      </c>
      <c r="BE429">
        <v>1</v>
      </c>
      <c r="BF429">
        <v>14</v>
      </c>
      <c r="BG429">
        <v>1</v>
      </c>
      <c r="BH429">
        <v>0</v>
      </c>
      <c r="BI429">
        <v>0</v>
      </c>
      <c r="BJ429">
        <v>67</v>
      </c>
      <c r="BK429">
        <v>9</v>
      </c>
      <c r="BM429">
        <v>20200609</v>
      </c>
      <c r="BN429" t="s">
        <v>22</v>
      </c>
      <c r="BO429">
        <v>1</v>
      </c>
      <c r="BP429">
        <v>13</v>
      </c>
      <c r="BQ429">
        <v>0</v>
      </c>
      <c r="BR429">
        <v>0</v>
      </c>
      <c r="BS429">
        <v>0</v>
      </c>
      <c r="BT429">
        <v>0</v>
      </c>
      <c r="BU429">
        <v>0</v>
      </c>
      <c r="BV429">
        <v>0</v>
      </c>
      <c r="BW429">
        <v>0</v>
      </c>
      <c r="BX429">
        <v>0</v>
      </c>
      <c r="BY429">
        <v>3</v>
      </c>
      <c r="BZ429">
        <v>0</v>
      </c>
      <c r="CA429">
        <v>1</v>
      </c>
      <c r="CB429">
        <v>3</v>
      </c>
      <c r="CC429">
        <v>0</v>
      </c>
      <c r="CD429">
        <v>0</v>
      </c>
      <c r="CE429">
        <v>0</v>
      </c>
      <c r="CF429">
        <v>21</v>
      </c>
      <c r="CG429">
        <v>5</v>
      </c>
      <c r="CI429">
        <v>20200609</v>
      </c>
      <c r="CJ429" t="s">
        <v>23</v>
      </c>
      <c r="CK429">
        <v>0</v>
      </c>
      <c r="CL429">
        <v>3</v>
      </c>
      <c r="CM429">
        <v>0</v>
      </c>
      <c r="CN429">
        <v>0</v>
      </c>
      <c r="CO429">
        <v>0</v>
      </c>
      <c r="CP429">
        <v>1</v>
      </c>
      <c r="CQ429">
        <v>0</v>
      </c>
      <c r="CR429">
        <v>0</v>
      </c>
      <c r="CS429">
        <v>0</v>
      </c>
      <c r="CT429">
        <v>0</v>
      </c>
      <c r="CU429">
        <v>0</v>
      </c>
      <c r="CV429">
        <v>0</v>
      </c>
      <c r="CW429">
        <v>0</v>
      </c>
      <c r="CX429">
        <v>0</v>
      </c>
      <c r="CY429">
        <v>1</v>
      </c>
      <c r="CZ429">
        <v>0</v>
      </c>
      <c r="DA429">
        <v>0</v>
      </c>
      <c r="DB429">
        <v>5</v>
      </c>
      <c r="DC429">
        <v>3</v>
      </c>
    </row>
    <row r="430" spans="21:107" x14ac:dyDescent="0.2">
      <c r="U430">
        <v>20200610</v>
      </c>
      <c r="V430" t="s">
        <v>19</v>
      </c>
      <c r="W430">
        <v>0</v>
      </c>
      <c r="X430">
        <v>6</v>
      </c>
      <c r="Y430">
        <v>1</v>
      </c>
      <c r="Z430">
        <v>0</v>
      </c>
      <c r="AA430">
        <v>0</v>
      </c>
      <c r="AB430">
        <v>0</v>
      </c>
      <c r="AC430">
        <v>0</v>
      </c>
      <c r="AD430">
        <v>0</v>
      </c>
      <c r="AE430">
        <v>0</v>
      </c>
      <c r="AF430">
        <v>0</v>
      </c>
      <c r="AG430">
        <v>0</v>
      </c>
      <c r="AH430">
        <v>0</v>
      </c>
      <c r="AI430">
        <v>0</v>
      </c>
      <c r="AJ430">
        <v>0</v>
      </c>
      <c r="AK430">
        <v>0</v>
      </c>
      <c r="AL430">
        <v>0</v>
      </c>
      <c r="AM430">
        <v>0</v>
      </c>
      <c r="AN430">
        <v>7</v>
      </c>
      <c r="AO430">
        <v>2</v>
      </c>
      <c r="AQ430">
        <v>20200610</v>
      </c>
      <c r="AR430" t="s">
        <v>20</v>
      </c>
      <c r="AS430">
        <v>3</v>
      </c>
      <c r="AT430">
        <v>17</v>
      </c>
      <c r="AU430">
        <v>2</v>
      </c>
      <c r="AV430">
        <v>0</v>
      </c>
      <c r="AW430">
        <v>0</v>
      </c>
      <c r="AX430">
        <v>1</v>
      </c>
      <c r="AY430">
        <v>10</v>
      </c>
      <c r="AZ430">
        <v>0</v>
      </c>
      <c r="BA430">
        <v>1</v>
      </c>
      <c r="BB430">
        <v>6</v>
      </c>
      <c r="BC430">
        <v>23</v>
      </c>
      <c r="BD430">
        <v>0</v>
      </c>
      <c r="BE430">
        <v>0</v>
      </c>
      <c r="BF430">
        <v>6</v>
      </c>
      <c r="BG430">
        <v>0</v>
      </c>
      <c r="BH430">
        <v>0</v>
      </c>
      <c r="BI430">
        <v>0</v>
      </c>
      <c r="BJ430">
        <v>69</v>
      </c>
      <c r="BK430">
        <v>9</v>
      </c>
      <c r="BM430">
        <v>20200610</v>
      </c>
      <c r="BN430" t="s">
        <v>22</v>
      </c>
      <c r="BO430">
        <v>0</v>
      </c>
      <c r="BP430">
        <v>102</v>
      </c>
      <c r="BQ430">
        <v>0</v>
      </c>
      <c r="BR430">
        <v>0</v>
      </c>
      <c r="BS430">
        <v>0</v>
      </c>
      <c r="BT430">
        <v>1</v>
      </c>
      <c r="BU430">
        <v>0</v>
      </c>
      <c r="BV430">
        <v>0</v>
      </c>
      <c r="BW430">
        <v>0</v>
      </c>
      <c r="BX430">
        <v>0</v>
      </c>
      <c r="BY430">
        <v>3</v>
      </c>
      <c r="BZ430">
        <v>0</v>
      </c>
      <c r="CA430">
        <v>0</v>
      </c>
      <c r="CB430">
        <v>2</v>
      </c>
      <c r="CC430">
        <v>0</v>
      </c>
      <c r="CD430">
        <v>0</v>
      </c>
      <c r="CE430">
        <v>0</v>
      </c>
      <c r="CF430">
        <v>108</v>
      </c>
      <c r="CG430">
        <v>4</v>
      </c>
      <c r="CI430">
        <v>20200610</v>
      </c>
      <c r="CJ430" t="s">
        <v>23</v>
      </c>
      <c r="CK430">
        <v>0</v>
      </c>
      <c r="CL430">
        <v>4</v>
      </c>
      <c r="CM430">
        <v>0</v>
      </c>
      <c r="CN430">
        <v>0</v>
      </c>
      <c r="CO430">
        <v>0</v>
      </c>
      <c r="CP430">
        <v>1</v>
      </c>
      <c r="CQ430">
        <v>0</v>
      </c>
      <c r="CR430">
        <v>0</v>
      </c>
      <c r="CS430">
        <v>0</v>
      </c>
      <c r="CT430">
        <v>0</v>
      </c>
      <c r="CU430">
        <v>2</v>
      </c>
      <c r="CV430">
        <v>0</v>
      </c>
      <c r="CW430">
        <v>0</v>
      </c>
      <c r="CX430">
        <v>0</v>
      </c>
      <c r="CY430">
        <v>0</v>
      </c>
      <c r="CZ430">
        <v>0</v>
      </c>
      <c r="DA430">
        <v>0</v>
      </c>
      <c r="DB430">
        <v>7</v>
      </c>
      <c r="DC430">
        <v>3</v>
      </c>
    </row>
    <row r="431" spans="21:107" x14ac:dyDescent="0.2">
      <c r="U431">
        <v>20200611</v>
      </c>
      <c r="V431" t="s">
        <v>19</v>
      </c>
      <c r="W431">
        <v>1</v>
      </c>
      <c r="X431">
        <v>4</v>
      </c>
      <c r="Y431">
        <v>0</v>
      </c>
      <c r="Z431">
        <v>0</v>
      </c>
      <c r="AA431">
        <v>0</v>
      </c>
      <c r="AB431">
        <v>0</v>
      </c>
      <c r="AC431">
        <v>0</v>
      </c>
      <c r="AD431">
        <v>0</v>
      </c>
      <c r="AE431">
        <v>0</v>
      </c>
      <c r="AF431">
        <v>0</v>
      </c>
      <c r="AG431">
        <v>1</v>
      </c>
      <c r="AH431">
        <v>0</v>
      </c>
      <c r="AI431">
        <v>0</v>
      </c>
      <c r="AJ431">
        <v>2</v>
      </c>
      <c r="AK431">
        <v>0</v>
      </c>
      <c r="AL431">
        <v>0</v>
      </c>
      <c r="AM431">
        <v>0</v>
      </c>
      <c r="AN431">
        <v>8</v>
      </c>
      <c r="AO431">
        <v>4</v>
      </c>
      <c r="AQ431">
        <v>20200611</v>
      </c>
      <c r="AR431" t="s">
        <v>20</v>
      </c>
      <c r="AS431">
        <v>0</v>
      </c>
      <c r="AT431">
        <v>15</v>
      </c>
      <c r="AU431">
        <v>0</v>
      </c>
      <c r="AV431">
        <v>1</v>
      </c>
      <c r="AW431">
        <v>0</v>
      </c>
      <c r="AX431">
        <v>3</v>
      </c>
      <c r="AY431">
        <v>1</v>
      </c>
      <c r="AZ431">
        <v>0</v>
      </c>
      <c r="BA431">
        <v>0</v>
      </c>
      <c r="BB431">
        <v>1</v>
      </c>
      <c r="BC431">
        <v>27</v>
      </c>
      <c r="BD431">
        <v>0</v>
      </c>
      <c r="BE431">
        <v>0</v>
      </c>
      <c r="BF431">
        <v>15</v>
      </c>
      <c r="BG431">
        <v>1</v>
      </c>
      <c r="BH431">
        <v>0</v>
      </c>
      <c r="BI431">
        <v>0</v>
      </c>
      <c r="BJ431">
        <v>64</v>
      </c>
      <c r="BK431">
        <v>8</v>
      </c>
      <c r="BM431">
        <v>20200611</v>
      </c>
      <c r="BN431" t="s">
        <v>22</v>
      </c>
      <c r="BO431">
        <v>0</v>
      </c>
      <c r="BP431">
        <v>34</v>
      </c>
      <c r="BQ431">
        <v>0</v>
      </c>
      <c r="BR431">
        <v>0</v>
      </c>
      <c r="BS431">
        <v>0</v>
      </c>
      <c r="BT431">
        <v>0</v>
      </c>
      <c r="BU431">
        <v>0</v>
      </c>
      <c r="BV431">
        <v>0</v>
      </c>
      <c r="BW431">
        <v>0</v>
      </c>
      <c r="BX431">
        <v>2</v>
      </c>
      <c r="BY431">
        <v>9</v>
      </c>
      <c r="BZ431">
        <v>0</v>
      </c>
      <c r="CA431">
        <v>1</v>
      </c>
      <c r="CB431">
        <v>9</v>
      </c>
      <c r="CC431">
        <v>0</v>
      </c>
      <c r="CD431">
        <v>0</v>
      </c>
      <c r="CE431">
        <v>0</v>
      </c>
      <c r="CF431">
        <v>55</v>
      </c>
      <c r="CG431">
        <v>5</v>
      </c>
      <c r="CI431">
        <v>20200611</v>
      </c>
      <c r="CJ431" t="s">
        <v>23</v>
      </c>
      <c r="CK431">
        <v>0</v>
      </c>
      <c r="CL431">
        <v>6</v>
      </c>
      <c r="CM431">
        <v>1</v>
      </c>
      <c r="CN431">
        <v>0</v>
      </c>
      <c r="CO431">
        <v>0</v>
      </c>
      <c r="CP431">
        <v>2</v>
      </c>
      <c r="CQ431">
        <v>0</v>
      </c>
      <c r="CR431">
        <v>0</v>
      </c>
      <c r="CS431">
        <v>0</v>
      </c>
      <c r="CT431">
        <v>2</v>
      </c>
      <c r="CU431">
        <v>4</v>
      </c>
      <c r="CV431">
        <v>0</v>
      </c>
      <c r="CW431">
        <v>0</v>
      </c>
      <c r="CX431">
        <v>3</v>
      </c>
      <c r="CY431">
        <v>0</v>
      </c>
      <c r="CZ431">
        <v>0</v>
      </c>
      <c r="DA431">
        <v>0</v>
      </c>
      <c r="DB431">
        <v>18</v>
      </c>
      <c r="DC431">
        <v>6</v>
      </c>
    </row>
    <row r="432" spans="21:107" x14ac:dyDescent="0.2">
      <c r="U432">
        <v>20200612</v>
      </c>
      <c r="V432" t="s">
        <v>19</v>
      </c>
      <c r="W432">
        <v>3</v>
      </c>
      <c r="X432">
        <v>4</v>
      </c>
      <c r="Y432">
        <v>0</v>
      </c>
      <c r="Z432">
        <v>0</v>
      </c>
      <c r="AA432">
        <v>0</v>
      </c>
      <c r="AB432">
        <v>0</v>
      </c>
      <c r="AC432">
        <v>1</v>
      </c>
      <c r="AD432">
        <v>0</v>
      </c>
      <c r="AE432">
        <v>0</v>
      </c>
      <c r="AF432">
        <v>1</v>
      </c>
      <c r="AG432">
        <v>0</v>
      </c>
      <c r="AH432">
        <v>0</v>
      </c>
      <c r="AI432">
        <v>0</v>
      </c>
      <c r="AJ432">
        <v>1</v>
      </c>
      <c r="AK432">
        <v>0</v>
      </c>
      <c r="AL432">
        <v>0</v>
      </c>
      <c r="AM432">
        <v>0</v>
      </c>
      <c r="AN432">
        <v>10</v>
      </c>
      <c r="AO432">
        <v>5</v>
      </c>
      <c r="AQ432">
        <v>20200612</v>
      </c>
      <c r="AR432" t="s">
        <v>20</v>
      </c>
      <c r="AS432">
        <v>0</v>
      </c>
      <c r="AT432">
        <v>8</v>
      </c>
      <c r="AU432">
        <v>0</v>
      </c>
      <c r="AV432">
        <v>0</v>
      </c>
      <c r="AW432">
        <v>0</v>
      </c>
      <c r="AX432">
        <v>0</v>
      </c>
      <c r="AY432">
        <v>0</v>
      </c>
      <c r="AZ432">
        <v>0</v>
      </c>
      <c r="BA432">
        <v>0</v>
      </c>
      <c r="BB432">
        <v>2</v>
      </c>
      <c r="BC432">
        <v>2</v>
      </c>
      <c r="BD432">
        <v>0</v>
      </c>
      <c r="BE432">
        <v>3</v>
      </c>
      <c r="BF432">
        <v>26</v>
      </c>
      <c r="BG432">
        <v>1</v>
      </c>
      <c r="BH432">
        <v>0</v>
      </c>
      <c r="BI432">
        <v>0</v>
      </c>
      <c r="BJ432">
        <v>42</v>
      </c>
      <c r="BK432">
        <v>6</v>
      </c>
      <c r="BM432">
        <v>20200612</v>
      </c>
      <c r="BN432" t="s">
        <v>22</v>
      </c>
      <c r="BO432">
        <v>1</v>
      </c>
      <c r="BP432">
        <v>3</v>
      </c>
      <c r="BQ432">
        <v>0</v>
      </c>
      <c r="BR432">
        <v>0</v>
      </c>
      <c r="BS432">
        <v>0</v>
      </c>
      <c r="BT432">
        <v>0</v>
      </c>
      <c r="BU432">
        <v>0</v>
      </c>
      <c r="BV432">
        <v>0</v>
      </c>
      <c r="BW432">
        <v>0</v>
      </c>
      <c r="BX432">
        <v>0</v>
      </c>
      <c r="BY432">
        <v>0</v>
      </c>
      <c r="BZ432">
        <v>0</v>
      </c>
      <c r="CA432">
        <v>0</v>
      </c>
      <c r="CB432">
        <v>1</v>
      </c>
      <c r="CC432">
        <v>0</v>
      </c>
      <c r="CD432">
        <v>0</v>
      </c>
      <c r="CE432">
        <v>0</v>
      </c>
      <c r="CF432">
        <v>5</v>
      </c>
      <c r="CG432">
        <v>3</v>
      </c>
      <c r="CI432">
        <v>20200612</v>
      </c>
      <c r="CJ432" t="s">
        <v>23</v>
      </c>
      <c r="CK432">
        <v>0</v>
      </c>
      <c r="CL432">
        <v>0</v>
      </c>
      <c r="CM432">
        <v>0</v>
      </c>
      <c r="CN432">
        <v>0</v>
      </c>
      <c r="CO432">
        <v>0</v>
      </c>
      <c r="CP432">
        <v>0</v>
      </c>
      <c r="CQ432">
        <v>0</v>
      </c>
      <c r="CR432">
        <v>0</v>
      </c>
      <c r="CS432">
        <v>0</v>
      </c>
      <c r="CT432">
        <v>1</v>
      </c>
      <c r="CU432">
        <v>1</v>
      </c>
      <c r="CV432">
        <v>0</v>
      </c>
      <c r="CW432">
        <v>0</v>
      </c>
      <c r="CX432">
        <v>3</v>
      </c>
      <c r="CY432">
        <v>0</v>
      </c>
      <c r="CZ432">
        <v>0</v>
      </c>
      <c r="DA432">
        <v>0</v>
      </c>
      <c r="DB432">
        <v>5</v>
      </c>
      <c r="DC432">
        <v>3</v>
      </c>
    </row>
    <row r="433" spans="21:107" x14ac:dyDescent="0.2">
      <c r="U433">
        <v>20200613</v>
      </c>
      <c r="V433" t="s">
        <v>19</v>
      </c>
      <c r="W433">
        <v>0</v>
      </c>
      <c r="X433">
        <v>5</v>
      </c>
      <c r="Y433">
        <v>0</v>
      </c>
      <c r="Z433">
        <v>0</v>
      </c>
      <c r="AA433">
        <v>0</v>
      </c>
      <c r="AB433">
        <v>0</v>
      </c>
      <c r="AC433">
        <v>0</v>
      </c>
      <c r="AD433">
        <v>0</v>
      </c>
      <c r="AE433">
        <v>1</v>
      </c>
      <c r="AF433">
        <v>1</v>
      </c>
      <c r="AG433">
        <v>0</v>
      </c>
      <c r="AH433">
        <v>0</v>
      </c>
      <c r="AI433">
        <v>0</v>
      </c>
      <c r="AJ433">
        <v>0</v>
      </c>
      <c r="AK433">
        <v>0</v>
      </c>
      <c r="AL433">
        <v>0</v>
      </c>
      <c r="AM433">
        <v>0</v>
      </c>
      <c r="AN433">
        <v>7</v>
      </c>
      <c r="AO433">
        <v>3</v>
      </c>
      <c r="AQ433">
        <v>20200613</v>
      </c>
      <c r="AR433" t="s">
        <v>20</v>
      </c>
      <c r="AS433">
        <v>0</v>
      </c>
      <c r="AT433">
        <v>10</v>
      </c>
      <c r="AU433">
        <v>0</v>
      </c>
      <c r="AV433">
        <v>0</v>
      </c>
      <c r="AW433">
        <v>0</v>
      </c>
      <c r="AX433">
        <v>0</v>
      </c>
      <c r="AY433">
        <v>0</v>
      </c>
      <c r="AZ433">
        <v>0</v>
      </c>
      <c r="BA433">
        <v>0</v>
      </c>
      <c r="BB433">
        <v>0</v>
      </c>
      <c r="BC433">
        <v>0</v>
      </c>
      <c r="BD433">
        <v>0</v>
      </c>
      <c r="BE433">
        <v>1</v>
      </c>
      <c r="BF433">
        <v>25</v>
      </c>
      <c r="BG433">
        <v>1</v>
      </c>
      <c r="BH433">
        <v>0</v>
      </c>
      <c r="BI433">
        <v>0</v>
      </c>
      <c r="BJ433">
        <v>37</v>
      </c>
      <c r="BK433">
        <v>4</v>
      </c>
      <c r="BM433">
        <v>20200613</v>
      </c>
      <c r="BN433" t="s">
        <v>22</v>
      </c>
      <c r="BO433">
        <v>0</v>
      </c>
      <c r="BP433">
        <v>0</v>
      </c>
      <c r="BQ433">
        <v>0</v>
      </c>
      <c r="BR433">
        <v>0</v>
      </c>
      <c r="BS433">
        <v>0</v>
      </c>
      <c r="BT433">
        <v>0</v>
      </c>
      <c r="BU433">
        <v>0</v>
      </c>
      <c r="BV433">
        <v>0</v>
      </c>
      <c r="BW433">
        <v>0</v>
      </c>
      <c r="BX433">
        <v>0</v>
      </c>
      <c r="BY433">
        <v>0</v>
      </c>
      <c r="BZ433">
        <v>0</v>
      </c>
      <c r="CA433">
        <v>1</v>
      </c>
      <c r="CB433">
        <v>1</v>
      </c>
      <c r="CC433">
        <v>0</v>
      </c>
      <c r="CD433">
        <v>0</v>
      </c>
      <c r="CE433">
        <v>0</v>
      </c>
      <c r="CF433">
        <v>2</v>
      </c>
      <c r="CG433">
        <v>2</v>
      </c>
      <c r="CI433">
        <v>20200613</v>
      </c>
      <c r="CJ433" t="s">
        <v>23</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row>
    <row r="434" spans="21:107" x14ac:dyDescent="0.2">
      <c r="U434">
        <v>20200614</v>
      </c>
      <c r="V434" t="s">
        <v>19</v>
      </c>
      <c r="W434">
        <v>0</v>
      </c>
      <c r="X434">
        <v>15</v>
      </c>
      <c r="Y434">
        <v>1</v>
      </c>
      <c r="Z434">
        <v>0</v>
      </c>
      <c r="AA434">
        <v>0</v>
      </c>
      <c r="AB434">
        <v>0</v>
      </c>
      <c r="AC434">
        <v>1</v>
      </c>
      <c r="AD434">
        <v>0</v>
      </c>
      <c r="AE434">
        <v>0</v>
      </c>
      <c r="AF434">
        <v>2</v>
      </c>
      <c r="AG434">
        <v>0</v>
      </c>
      <c r="AH434">
        <v>0</v>
      </c>
      <c r="AI434">
        <v>0</v>
      </c>
      <c r="AJ434">
        <v>0</v>
      </c>
      <c r="AK434">
        <v>0</v>
      </c>
      <c r="AL434">
        <v>0</v>
      </c>
      <c r="AM434">
        <v>0</v>
      </c>
      <c r="AN434">
        <v>19</v>
      </c>
      <c r="AO434">
        <v>4</v>
      </c>
      <c r="AQ434">
        <v>20200614</v>
      </c>
      <c r="AR434" t="s">
        <v>20</v>
      </c>
      <c r="AS434">
        <v>0</v>
      </c>
      <c r="AT434">
        <v>1</v>
      </c>
      <c r="AU434">
        <v>0</v>
      </c>
      <c r="AV434">
        <v>0</v>
      </c>
      <c r="AW434">
        <v>0</v>
      </c>
      <c r="AX434">
        <v>1</v>
      </c>
      <c r="AY434">
        <v>7</v>
      </c>
      <c r="AZ434">
        <v>0</v>
      </c>
      <c r="BA434">
        <v>0</v>
      </c>
      <c r="BB434">
        <v>6</v>
      </c>
      <c r="BC434">
        <v>4</v>
      </c>
      <c r="BD434">
        <v>0</v>
      </c>
      <c r="BE434">
        <v>0</v>
      </c>
      <c r="BF434">
        <v>9</v>
      </c>
      <c r="BG434">
        <v>0</v>
      </c>
      <c r="BH434">
        <v>0</v>
      </c>
      <c r="BI434">
        <v>0</v>
      </c>
      <c r="BJ434">
        <v>28</v>
      </c>
      <c r="BK434">
        <v>6</v>
      </c>
      <c r="BM434">
        <v>20200614</v>
      </c>
      <c r="BN434" t="s">
        <v>22</v>
      </c>
      <c r="BO434">
        <v>0</v>
      </c>
      <c r="BP434">
        <v>12</v>
      </c>
      <c r="BQ434">
        <v>0</v>
      </c>
      <c r="BR434">
        <v>0</v>
      </c>
      <c r="BS434">
        <v>0</v>
      </c>
      <c r="BT434">
        <v>0</v>
      </c>
      <c r="BU434">
        <v>0</v>
      </c>
      <c r="BV434">
        <v>0</v>
      </c>
      <c r="BW434">
        <v>0</v>
      </c>
      <c r="BX434">
        <v>0</v>
      </c>
      <c r="BY434">
        <v>0</v>
      </c>
      <c r="BZ434">
        <v>0</v>
      </c>
      <c r="CA434">
        <v>2</v>
      </c>
      <c r="CB434">
        <v>3</v>
      </c>
      <c r="CC434">
        <v>0</v>
      </c>
      <c r="CD434">
        <v>0</v>
      </c>
      <c r="CE434">
        <v>0</v>
      </c>
      <c r="CF434">
        <v>17</v>
      </c>
      <c r="CG434">
        <v>3</v>
      </c>
      <c r="CI434">
        <v>20200614</v>
      </c>
      <c r="CJ434" t="s">
        <v>23</v>
      </c>
      <c r="CK434">
        <v>0</v>
      </c>
      <c r="CL434">
        <v>0</v>
      </c>
      <c r="CM434">
        <v>0</v>
      </c>
      <c r="CN434">
        <v>0</v>
      </c>
      <c r="CO434">
        <v>0</v>
      </c>
      <c r="CP434">
        <v>1</v>
      </c>
      <c r="CQ434">
        <v>0</v>
      </c>
      <c r="CR434">
        <v>0</v>
      </c>
      <c r="CS434">
        <v>0</v>
      </c>
      <c r="CT434">
        <v>0</v>
      </c>
      <c r="CU434">
        <v>0</v>
      </c>
      <c r="CV434">
        <v>0</v>
      </c>
      <c r="CW434">
        <v>0</v>
      </c>
      <c r="CX434">
        <v>1</v>
      </c>
      <c r="CY434">
        <v>0</v>
      </c>
      <c r="CZ434">
        <v>0</v>
      </c>
      <c r="DA434">
        <v>0</v>
      </c>
      <c r="DB434">
        <v>2</v>
      </c>
      <c r="DC434">
        <v>2</v>
      </c>
    </row>
    <row r="435" spans="21:107" x14ac:dyDescent="0.2">
      <c r="U435">
        <v>20200615</v>
      </c>
      <c r="V435" t="s">
        <v>19</v>
      </c>
      <c r="W435">
        <v>0</v>
      </c>
      <c r="X435">
        <v>11</v>
      </c>
      <c r="Y435">
        <v>0</v>
      </c>
      <c r="Z435">
        <v>0</v>
      </c>
      <c r="AA435">
        <v>0</v>
      </c>
      <c r="AB435">
        <v>0</v>
      </c>
      <c r="AC435">
        <v>0</v>
      </c>
      <c r="AD435">
        <v>0</v>
      </c>
      <c r="AE435">
        <v>0</v>
      </c>
      <c r="AF435">
        <v>0</v>
      </c>
      <c r="AG435">
        <v>0</v>
      </c>
      <c r="AH435">
        <v>0</v>
      </c>
      <c r="AI435">
        <v>1</v>
      </c>
      <c r="AJ435">
        <v>3</v>
      </c>
      <c r="AK435">
        <v>0</v>
      </c>
      <c r="AL435">
        <v>0</v>
      </c>
      <c r="AM435">
        <v>0</v>
      </c>
      <c r="AN435">
        <v>15</v>
      </c>
      <c r="AO435">
        <v>3</v>
      </c>
      <c r="AQ435">
        <v>20200615</v>
      </c>
      <c r="AR435" t="s">
        <v>20</v>
      </c>
      <c r="AS435">
        <v>2</v>
      </c>
      <c r="AT435">
        <v>5</v>
      </c>
      <c r="AU435">
        <v>0</v>
      </c>
      <c r="AV435">
        <v>0</v>
      </c>
      <c r="AW435">
        <v>0</v>
      </c>
      <c r="AX435">
        <v>0</v>
      </c>
      <c r="AY435">
        <v>56</v>
      </c>
      <c r="AZ435">
        <v>0</v>
      </c>
      <c r="BA435">
        <v>1</v>
      </c>
      <c r="BB435">
        <v>23</v>
      </c>
      <c r="BC435">
        <v>16</v>
      </c>
      <c r="BD435">
        <v>0</v>
      </c>
      <c r="BE435">
        <v>1</v>
      </c>
      <c r="BF435">
        <v>3</v>
      </c>
      <c r="BG435">
        <v>0</v>
      </c>
      <c r="BH435">
        <v>0</v>
      </c>
      <c r="BI435">
        <v>0</v>
      </c>
      <c r="BJ435">
        <v>107</v>
      </c>
      <c r="BK435">
        <v>8</v>
      </c>
      <c r="BM435">
        <v>20200615</v>
      </c>
      <c r="BN435" t="s">
        <v>22</v>
      </c>
      <c r="BO435">
        <v>0</v>
      </c>
      <c r="BP435">
        <v>19</v>
      </c>
      <c r="BQ435">
        <v>0</v>
      </c>
      <c r="BR435">
        <v>0</v>
      </c>
      <c r="BS435">
        <v>0</v>
      </c>
      <c r="BT435">
        <v>0</v>
      </c>
      <c r="BU435">
        <v>0</v>
      </c>
      <c r="BV435">
        <v>0</v>
      </c>
      <c r="BW435">
        <v>0</v>
      </c>
      <c r="BX435">
        <v>0</v>
      </c>
      <c r="BY435">
        <v>2</v>
      </c>
      <c r="BZ435">
        <v>0</v>
      </c>
      <c r="CA435">
        <v>0</v>
      </c>
      <c r="CB435">
        <v>4</v>
      </c>
      <c r="CC435">
        <v>0</v>
      </c>
      <c r="CD435">
        <v>0</v>
      </c>
      <c r="CE435">
        <v>0</v>
      </c>
      <c r="CF435">
        <v>25</v>
      </c>
      <c r="CG435">
        <v>3</v>
      </c>
      <c r="CI435">
        <v>20200615</v>
      </c>
      <c r="CJ435" t="s">
        <v>23</v>
      </c>
      <c r="CK435">
        <v>0</v>
      </c>
      <c r="CL435">
        <v>4</v>
      </c>
      <c r="CM435">
        <v>0</v>
      </c>
      <c r="CN435">
        <v>0</v>
      </c>
      <c r="CO435">
        <v>0</v>
      </c>
      <c r="CP435">
        <v>2</v>
      </c>
      <c r="CQ435">
        <v>0</v>
      </c>
      <c r="CR435">
        <v>0</v>
      </c>
      <c r="CS435">
        <v>0</v>
      </c>
      <c r="CT435">
        <v>1</v>
      </c>
      <c r="CU435">
        <v>2</v>
      </c>
      <c r="CV435">
        <v>0</v>
      </c>
      <c r="CW435">
        <v>0</v>
      </c>
      <c r="CX435">
        <v>0</v>
      </c>
      <c r="CY435">
        <v>1</v>
      </c>
      <c r="CZ435">
        <v>0</v>
      </c>
      <c r="DA435">
        <v>0</v>
      </c>
      <c r="DB435">
        <v>10</v>
      </c>
      <c r="DC435">
        <v>5</v>
      </c>
    </row>
    <row r="436" spans="21:107" x14ac:dyDescent="0.2">
      <c r="U436">
        <v>20200616</v>
      </c>
      <c r="V436" t="s">
        <v>19</v>
      </c>
      <c r="W436">
        <v>0</v>
      </c>
      <c r="X436">
        <v>11</v>
      </c>
      <c r="Y436">
        <v>0</v>
      </c>
      <c r="Z436">
        <v>0</v>
      </c>
      <c r="AA436">
        <v>0</v>
      </c>
      <c r="AB436">
        <v>0</v>
      </c>
      <c r="AC436">
        <v>0</v>
      </c>
      <c r="AD436">
        <v>0</v>
      </c>
      <c r="AE436">
        <v>0</v>
      </c>
      <c r="AF436">
        <v>1</v>
      </c>
      <c r="AG436">
        <v>0</v>
      </c>
      <c r="AH436">
        <v>0</v>
      </c>
      <c r="AI436">
        <v>0</v>
      </c>
      <c r="AJ436">
        <v>0</v>
      </c>
      <c r="AK436">
        <v>0</v>
      </c>
      <c r="AL436">
        <v>0</v>
      </c>
      <c r="AM436">
        <v>0</v>
      </c>
      <c r="AN436">
        <v>12</v>
      </c>
      <c r="AO436">
        <v>2</v>
      </c>
      <c r="AQ436">
        <v>20200616</v>
      </c>
      <c r="AR436" t="s">
        <v>20</v>
      </c>
      <c r="AS436">
        <v>1</v>
      </c>
      <c r="AT436">
        <v>5</v>
      </c>
      <c r="AU436">
        <v>3</v>
      </c>
      <c r="AV436">
        <v>0</v>
      </c>
      <c r="AW436">
        <v>0</v>
      </c>
      <c r="AX436">
        <v>2</v>
      </c>
      <c r="AY436">
        <v>2</v>
      </c>
      <c r="AZ436">
        <v>0</v>
      </c>
      <c r="BA436">
        <v>0</v>
      </c>
      <c r="BB436">
        <v>3</v>
      </c>
      <c r="BC436">
        <v>3</v>
      </c>
      <c r="BD436">
        <v>0</v>
      </c>
      <c r="BE436">
        <v>0</v>
      </c>
      <c r="BF436">
        <v>2</v>
      </c>
      <c r="BG436">
        <v>0</v>
      </c>
      <c r="BH436">
        <v>0</v>
      </c>
      <c r="BI436">
        <v>0</v>
      </c>
      <c r="BJ436">
        <v>21</v>
      </c>
      <c r="BK436">
        <v>8</v>
      </c>
      <c r="BM436">
        <v>20200616</v>
      </c>
      <c r="BN436" t="s">
        <v>22</v>
      </c>
      <c r="BO436">
        <v>0</v>
      </c>
      <c r="BP436">
        <v>4</v>
      </c>
      <c r="BQ436">
        <v>0</v>
      </c>
      <c r="BR436">
        <v>0</v>
      </c>
      <c r="BS436">
        <v>0</v>
      </c>
      <c r="BT436">
        <v>0</v>
      </c>
      <c r="BU436">
        <v>0</v>
      </c>
      <c r="BV436">
        <v>0</v>
      </c>
      <c r="BW436">
        <v>0</v>
      </c>
      <c r="BX436">
        <v>1</v>
      </c>
      <c r="BY436">
        <v>0</v>
      </c>
      <c r="BZ436">
        <v>0</v>
      </c>
      <c r="CA436">
        <v>0</v>
      </c>
      <c r="CB436">
        <v>1</v>
      </c>
      <c r="CC436">
        <v>0</v>
      </c>
      <c r="CD436">
        <v>0</v>
      </c>
      <c r="CE436">
        <v>0</v>
      </c>
      <c r="CF436">
        <v>6</v>
      </c>
      <c r="CG436">
        <v>3</v>
      </c>
      <c r="CI436">
        <v>20200616</v>
      </c>
      <c r="CJ436" t="s">
        <v>23</v>
      </c>
      <c r="CK436">
        <v>0</v>
      </c>
      <c r="CL436">
        <v>1</v>
      </c>
      <c r="CM436">
        <v>0</v>
      </c>
      <c r="CN436">
        <v>0</v>
      </c>
      <c r="CO436">
        <v>0</v>
      </c>
      <c r="CP436">
        <v>2</v>
      </c>
      <c r="CQ436">
        <v>0</v>
      </c>
      <c r="CR436">
        <v>0</v>
      </c>
      <c r="CS436">
        <v>0</v>
      </c>
      <c r="CT436">
        <v>0</v>
      </c>
      <c r="CU436">
        <v>1</v>
      </c>
      <c r="CV436">
        <v>0</v>
      </c>
      <c r="CW436">
        <v>0</v>
      </c>
      <c r="CX436">
        <v>2</v>
      </c>
      <c r="CY436">
        <v>0</v>
      </c>
      <c r="CZ436">
        <v>0</v>
      </c>
      <c r="DA436">
        <v>0</v>
      </c>
      <c r="DB436">
        <v>6</v>
      </c>
      <c r="DC436">
        <v>4</v>
      </c>
    </row>
    <row r="437" spans="21:107" x14ac:dyDescent="0.2">
      <c r="U437">
        <v>20200617</v>
      </c>
      <c r="V437" t="s">
        <v>19</v>
      </c>
      <c r="W437">
        <v>1</v>
      </c>
      <c r="X437">
        <v>15</v>
      </c>
      <c r="Y437">
        <v>0</v>
      </c>
      <c r="Z437">
        <v>0</v>
      </c>
      <c r="AA437">
        <v>0</v>
      </c>
      <c r="AB437">
        <v>0</v>
      </c>
      <c r="AC437">
        <v>0</v>
      </c>
      <c r="AD437">
        <v>0</v>
      </c>
      <c r="AE437">
        <v>0</v>
      </c>
      <c r="AF437">
        <v>5</v>
      </c>
      <c r="AG437">
        <v>0</v>
      </c>
      <c r="AH437">
        <v>0</v>
      </c>
      <c r="AI437">
        <v>0</v>
      </c>
      <c r="AJ437">
        <v>0</v>
      </c>
      <c r="AK437">
        <v>0</v>
      </c>
      <c r="AL437">
        <v>0</v>
      </c>
      <c r="AM437">
        <v>0</v>
      </c>
      <c r="AN437">
        <v>21</v>
      </c>
      <c r="AO437">
        <v>3</v>
      </c>
      <c r="AQ437">
        <v>20200617</v>
      </c>
      <c r="AR437" t="s">
        <v>20</v>
      </c>
      <c r="AS437">
        <v>1</v>
      </c>
      <c r="AT437">
        <v>10</v>
      </c>
      <c r="AU437">
        <v>1</v>
      </c>
      <c r="AV437">
        <v>1</v>
      </c>
      <c r="AW437">
        <v>0</v>
      </c>
      <c r="AX437">
        <v>1</v>
      </c>
      <c r="AY437">
        <v>23</v>
      </c>
      <c r="AZ437">
        <v>0</v>
      </c>
      <c r="BA437">
        <v>1</v>
      </c>
      <c r="BB437">
        <v>7</v>
      </c>
      <c r="BC437">
        <v>8</v>
      </c>
      <c r="BD437">
        <v>0</v>
      </c>
      <c r="BE437">
        <v>0</v>
      </c>
      <c r="BF437">
        <v>5</v>
      </c>
      <c r="BG437">
        <v>2</v>
      </c>
      <c r="BH437">
        <v>0</v>
      </c>
      <c r="BI437">
        <v>0</v>
      </c>
      <c r="BJ437">
        <v>60</v>
      </c>
      <c r="BK437">
        <v>11</v>
      </c>
      <c r="BM437">
        <v>20200617</v>
      </c>
      <c r="BN437" t="s">
        <v>22</v>
      </c>
      <c r="BO437">
        <v>0</v>
      </c>
      <c r="BP437">
        <v>5</v>
      </c>
      <c r="BQ437">
        <v>0</v>
      </c>
      <c r="BR437">
        <v>0</v>
      </c>
      <c r="BS437">
        <v>0</v>
      </c>
      <c r="BT437">
        <v>0</v>
      </c>
      <c r="BU437">
        <v>0</v>
      </c>
      <c r="BV437">
        <v>0</v>
      </c>
      <c r="BW437">
        <v>0</v>
      </c>
      <c r="BX437">
        <v>0</v>
      </c>
      <c r="BY437">
        <v>1</v>
      </c>
      <c r="BZ437">
        <v>0</v>
      </c>
      <c r="CA437">
        <v>0</v>
      </c>
      <c r="CB437">
        <v>2</v>
      </c>
      <c r="CC437">
        <v>0</v>
      </c>
      <c r="CD437">
        <v>0</v>
      </c>
      <c r="CE437">
        <v>0</v>
      </c>
      <c r="CF437">
        <v>8</v>
      </c>
      <c r="CG437">
        <v>3</v>
      </c>
      <c r="CI437">
        <v>20200617</v>
      </c>
      <c r="CJ437" t="s">
        <v>23</v>
      </c>
      <c r="CK437">
        <v>0</v>
      </c>
      <c r="CL437">
        <v>4</v>
      </c>
      <c r="CM437">
        <v>0</v>
      </c>
      <c r="CN437">
        <v>1</v>
      </c>
      <c r="CO437">
        <v>0</v>
      </c>
      <c r="CP437">
        <v>0</v>
      </c>
      <c r="CQ437">
        <v>0</v>
      </c>
      <c r="CR437">
        <v>0</v>
      </c>
      <c r="CS437">
        <v>0</v>
      </c>
      <c r="CT437">
        <v>1</v>
      </c>
      <c r="CU437">
        <v>2</v>
      </c>
      <c r="CV437">
        <v>0</v>
      </c>
      <c r="CW437">
        <v>0</v>
      </c>
      <c r="CX437">
        <v>0</v>
      </c>
      <c r="CY437">
        <v>1</v>
      </c>
      <c r="CZ437">
        <v>0</v>
      </c>
      <c r="DA437">
        <v>0</v>
      </c>
      <c r="DB437">
        <v>9</v>
      </c>
      <c r="DC437">
        <v>5</v>
      </c>
    </row>
    <row r="438" spans="21:107" x14ac:dyDescent="0.2">
      <c r="U438">
        <v>20200618</v>
      </c>
      <c r="V438" t="s">
        <v>19</v>
      </c>
      <c r="W438">
        <v>0</v>
      </c>
      <c r="X438">
        <v>12</v>
      </c>
      <c r="Y438">
        <v>0</v>
      </c>
      <c r="Z438">
        <v>0</v>
      </c>
      <c r="AA438">
        <v>0</v>
      </c>
      <c r="AB438">
        <v>0</v>
      </c>
      <c r="AC438">
        <v>0</v>
      </c>
      <c r="AD438">
        <v>0</v>
      </c>
      <c r="AE438">
        <v>0</v>
      </c>
      <c r="AF438">
        <v>4</v>
      </c>
      <c r="AG438">
        <v>1</v>
      </c>
      <c r="AH438">
        <v>0</v>
      </c>
      <c r="AI438">
        <v>0</v>
      </c>
      <c r="AJ438">
        <v>0</v>
      </c>
      <c r="AK438">
        <v>0</v>
      </c>
      <c r="AL438">
        <v>0</v>
      </c>
      <c r="AM438">
        <v>0</v>
      </c>
      <c r="AN438">
        <v>17</v>
      </c>
      <c r="AO438">
        <v>3</v>
      </c>
      <c r="AQ438">
        <v>20200618</v>
      </c>
      <c r="AR438" t="s">
        <v>20</v>
      </c>
      <c r="AS438">
        <v>1</v>
      </c>
      <c r="AT438">
        <v>9</v>
      </c>
      <c r="AU438">
        <v>0</v>
      </c>
      <c r="AV438">
        <v>1</v>
      </c>
      <c r="AW438">
        <v>0</v>
      </c>
      <c r="AX438">
        <v>0</v>
      </c>
      <c r="AY438">
        <v>24</v>
      </c>
      <c r="AZ438">
        <v>0</v>
      </c>
      <c r="BA438">
        <v>0</v>
      </c>
      <c r="BB438">
        <v>20</v>
      </c>
      <c r="BC438">
        <v>32</v>
      </c>
      <c r="BD438">
        <v>0</v>
      </c>
      <c r="BE438">
        <v>0</v>
      </c>
      <c r="BF438">
        <v>8</v>
      </c>
      <c r="BG438">
        <v>2</v>
      </c>
      <c r="BH438">
        <v>0</v>
      </c>
      <c r="BI438">
        <v>0</v>
      </c>
      <c r="BJ438">
        <v>97</v>
      </c>
      <c r="BK438">
        <v>8</v>
      </c>
      <c r="BM438">
        <v>20200618</v>
      </c>
      <c r="BN438" t="s">
        <v>22</v>
      </c>
      <c r="BO438">
        <v>0</v>
      </c>
      <c r="BP438">
        <v>50</v>
      </c>
      <c r="BQ438">
        <v>0</v>
      </c>
      <c r="BR438">
        <v>0</v>
      </c>
      <c r="BS438">
        <v>0</v>
      </c>
      <c r="BT438">
        <v>0</v>
      </c>
      <c r="BU438">
        <v>0</v>
      </c>
      <c r="BV438">
        <v>0</v>
      </c>
      <c r="BW438">
        <v>0</v>
      </c>
      <c r="BX438">
        <v>0</v>
      </c>
      <c r="BY438">
        <v>3</v>
      </c>
      <c r="BZ438">
        <v>0</v>
      </c>
      <c r="CA438">
        <v>1</v>
      </c>
      <c r="CB438">
        <v>3</v>
      </c>
      <c r="CC438">
        <v>0</v>
      </c>
      <c r="CD438">
        <v>0</v>
      </c>
      <c r="CE438">
        <v>0</v>
      </c>
      <c r="CF438">
        <v>57</v>
      </c>
      <c r="CG438">
        <v>4</v>
      </c>
      <c r="CI438">
        <v>20200618</v>
      </c>
      <c r="CJ438" t="s">
        <v>23</v>
      </c>
      <c r="CK438">
        <v>1</v>
      </c>
      <c r="CL438">
        <v>17</v>
      </c>
      <c r="CM438">
        <v>0</v>
      </c>
      <c r="CN438">
        <v>0</v>
      </c>
      <c r="CO438">
        <v>0</v>
      </c>
      <c r="CP438">
        <v>3</v>
      </c>
      <c r="CQ438">
        <v>0</v>
      </c>
      <c r="CR438">
        <v>0</v>
      </c>
      <c r="CS438">
        <v>0</v>
      </c>
      <c r="CT438">
        <v>0</v>
      </c>
      <c r="CU438">
        <v>2</v>
      </c>
      <c r="CV438">
        <v>0</v>
      </c>
      <c r="CW438">
        <v>1</v>
      </c>
      <c r="CX438">
        <v>1</v>
      </c>
      <c r="CY438">
        <v>1</v>
      </c>
      <c r="CZ438">
        <v>0</v>
      </c>
      <c r="DA438">
        <v>0</v>
      </c>
      <c r="DB438">
        <v>26</v>
      </c>
      <c r="DC438">
        <v>7</v>
      </c>
    </row>
    <row r="439" spans="21:107" x14ac:dyDescent="0.2">
      <c r="U439">
        <v>20200619</v>
      </c>
      <c r="V439" t="s">
        <v>19</v>
      </c>
      <c r="W439">
        <v>0</v>
      </c>
      <c r="X439">
        <v>11</v>
      </c>
      <c r="Y439">
        <v>0</v>
      </c>
      <c r="Z439">
        <v>0</v>
      </c>
      <c r="AA439">
        <v>0</v>
      </c>
      <c r="AB439">
        <v>0</v>
      </c>
      <c r="AC439">
        <v>1</v>
      </c>
      <c r="AD439">
        <v>0</v>
      </c>
      <c r="AE439">
        <v>0</v>
      </c>
      <c r="AF439">
        <v>2</v>
      </c>
      <c r="AG439">
        <v>0</v>
      </c>
      <c r="AH439">
        <v>0</v>
      </c>
      <c r="AI439">
        <v>0</v>
      </c>
      <c r="AJ439">
        <v>1</v>
      </c>
      <c r="AK439">
        <v>0</v>
      </c>
      <c r="AL439">
        <v>0</v>
      </c>
      <c r="AM439">
        <v>0</v>
      </c>
      <c r="AN439">
        <v>15</v>
      </c>
      <c r="AO439">
        <v>4</v>
      </c>
      <c r="AQ439">
        <v>20200619</v>
      </c>
      <c r="AR439" t="s">
        <v>20</v>
      </c>
      <c r="AS439">
        <v>2</v>
      </c>
      <c r="AT439">
        <v>18</v>
      </c>
      <c r="AU439">
        <v>0</v>
      </c>
      <c r="AV439">
        <v>1</v>
      </c>
      <c r="AW439">
        <v>0</v>
      </c>
      <c r="AX439">
        <v>3</v>
      </c>
      <c r="AY439">
        <v>1</v>
      </c>
      <c r="AZ439">
        <v>0</v>
      </c>
      <c r="BA439">
        <v>0</v>
      </c>
      <c r="BB439">
        <v>9</v>
      </c>
      <c r="BC439">
        <v>30</v>
      </c>
      <c r="BD439">
        <v>0</v>
      </c>
      <c r="BE439">
        <v>1</v>
      </c>
      <c r="BF439">
        <v>11</v>
      </c>
      <c r="BG439">
        <v>1</v>
      </c>
      <c r="BH439">
        <v>0</v>
      </c>
      <c r="BI439">
        <v>0</v>
      </c>
      <c r="BJ439">
        <v>77</v>
      </c>
      <c r="BK439">
        <v>10</v>
      </c>
      <c r="BM439">
        <v>20200619</v>
      </c>
      <c r="BN439" t="s">
        <v>22</v>
      </c>
      <c r="BO439">
        <v>0</v>
      </c>
      <c r="BP439">
        <v>48</v>
      </c>
      <c r="BQ439">
        <v>0</v>
      </c>
      <c r="BR439">
        <v>0</v>
      </c>
      <c r="BS439">
        <v>0</v>
      </c>
      <c r="BT439">
        <v>0</v>
      </c>
      <c r="BU439">
        <v>0</v>
      </c>
      <c r="BV439">
        <v>0</v>
      </c>
      <c r="BW439">
        <v>0</v>
      </c>
      <c r="BX439">
        <v>1</v>
      </c>
      <c r="BY439">
        <v>1</v>
      </c>
      <c r="BZ439">
        <v>0</v>
      </c>
      <c r="CA439">
        <v>0</v>
      </c>
      <c r="CB439">
        <v>6</v>
      </c>
      <c r="CC439">
        <v>0</v>
      </c>
      <c r="CD439">
        <v>0</v>
      </c>
      <c r="CE439">
        <v>0</v>
      </c>
      <c r="CF439">
        <v>56</v>
      </c>
      <c r="CG439">
        <v>4</v>
      </c>
      <c r="CI439">
        <v>20200619</v>
      </c>
      <c r="CJ439" t="s">
        <v>23</v>
      </c>
      <c r="CK439">
        <v>0</v>
      </c>
      <c r="CL439">
        <v>11</v>
      </c>
      <c r="CM439">
        <v>0</v>
      </c>
      <c r="CN439">
        <v>0</v>
      </c>
      <c r="CO439">
        <v>0</v>
      </c>
      <c r="CP439">
        <v>2</v>
      </c>
      <c r="CQ439">
        <v>0</v>
      </c>
      <c r="CR439">
        <v>0</v>
      </c>
      <c r="CS439">
        <v>0</v>
      </c>
      <c r="CT439">
        <v>1</v>
      </c>
      <c r="CU439">
        <v>17</v>
      </c>
      <c r="CV439">
        <v>0</v>
      </c>
      <c r="CW439">
        <v>0</v>
      </c>
      <c r="CX439">
        <v>1</v>
      </c>
      <c r="CY439">
        <v>0</v>
      </c>
      <c r="CZ439">
        <v>0</v>
      </c>
      <c r="DA439">
        <v>0</v>
      </c>
      <c r="DB439">
        <v>32</v>
      </c>
      <c r="DC439">
        <v>5</v>
      </c>
    </row>
    <row r="440" spans="21:107" x14ac:dyDescent="0.2">
      <c r="U440">
        <v>20200620</v>
      </c>
      <c r="V440" t="s">
        <v>19</v>
      </c>
      <c r="W440">
        <v>0</v>
      </c>
      <c r="X440">
        <v>12</v>
      </c>
      <c r="Y440">
        <v>0</v>
      </c>
      <c r="Z440">
        <v>0</v>
      </c>
      <c r="AA440">
        <v>0</v>
      </c>
      <c r="AB440">
        <v>0</v>
      </c>
      <c r="AC440">
        <v>0</v>
      </c>
      <c r="AD440">
        <v>0</v>
      </c>
      <c r="AE440">
        <v>0</v>
      </c>
      <c r="AF440">
        <v>7</v>
      </c>
      <c r="AG440">
        <v>0</v>
      </c>
      <c r="AH440">
        <v>0</v>
      </c>
      <c r="AI440">
        <v>0</v>
      </c>
      <c r="AJ440">
        <v>1</v>
      </c>
      <c r="AK440">
        <v>0</v>
      </c>
      <c r="AL440">
        <v>0</v>
      </c>
      <c r="AM440">
        <v>0</v>
      </c>
      <c r="AN440">
        <v>20</v>
      </c>
      <c r="AO440">
        <v>3</v>
      </c>
      <c r="AQ440">
        <v>20200620</v>
      </c>
      <c r="AR440" t="s">
        <v>20</v>
      </c>
      <c r="AS440">
        <v>0</v>
      </c>
      <c r="AT440">
        <v>18</v>
      </c>
      <c r="AU440">
        <v>2</v>
      </c>
      <c r="AV440">
        <v>0</v>
      </c>
      <c r="AW440">
        <v>0</v>
      </c>
      <c r="AX440">
        <v>0</v>
      </c>
      <c r="AY440">
        <v>6</v>
      </c>
      <c r="AZ440">
        <v>0</v>
      </c>
      <c r="BA440">
        <v>0</v>
      </c>
      <c r="BB440">
        <v>13</v>
      </c>
      <c r="BC440">
        <v>20</v>
      </c>
      <c r="BD440">
        <v>0</v>
      </c>
      <c r="BE440">
        <v>0</v>
      </c>
      <c r="BF440">
        <v>11</v>
      </c>
      <c r="BG440">
        <v>1</v>
      </c>
      <c r="BH440">
        <v>0</v>
      </c>
      <c r="BI440">
        <v>2</v>
      </c>
      <c r="BJ440">
        <v>73</v>
      </c>
      <c r="BK440">
        <v>8</v>
      </c>
      <c r="BM440">
        <v>20200620</v>
      </c>
      <c r="BN440" t="s">
        <v>22</v>
      </c>
      <c r="BO440">
        <v>0</v>
      </c>
      <c r="BP440">
        <v>23</v>
      </c>
      <c r="BQ440">
        <v>0</v>
      </c>
      <c r="BR440">
        <v>0</v>
      </c>
      <c r="BS440">
        <v>0</v>
      </c>
      <c r="BT440">
        <v>0</v>
      </c>
      <c r="BU440">
        <v>0</v>
      </c>
      <c r="BV440">
        <v>0</v>
      </c>
      <c r="BW440">
        <v>0</v>
      </c>
      <c r="BX440">
        <v>0</v>
      </c>
      <c r="BY440">
        <v>4</v>
      </c>
      <c r="BZ440">
        <v>0</v>
      </c>
      <c r="CA440">
        <v>2</v>
      </c>
      <c r="CB440">
        <v>9</v>
      </c>
      <c r="CC440">
        <v>0</v>
      </c>
      <c r="CD440">
        <v>0</v>
      </c>
      <c r="CE440">
        <v>0</v>
      </c>
      <c r="CF440">
        <v>38</v>
      </c>
      <c r="CG440">
        <v>4</v>
      </c>
      <c r="CI440">
        <v>20200620</v>
      </c>
      <c r="CJ440" t="s">
        <v>23</v>
      </c>
      <c r="CK440">
        <v>0</v>
      </c>
      <c r="CL440">
        <v>11</v>
      </c>
      <c r="CM440">
        <v>0</v>
      </c>
      <c r="CN440">
        <v>0</v>
      </c>
      <c r="CO440">
        <v>0</v>
      </c>
      <c r="CP440">
        <v>0</v>
      </c>
      <c r="CQ440">
        <v>0</v>
      </c>
      <c r="CR440">
        <v>0</v>
      </c>
      <c r="CS440">
        <v>0</v>
      </c>
      <c r="CT440">
        <v>2</v>
      </c>
      <c r="CU440">
        <v>5</v>
      </c>
      <c r="CV440">
        <v>0</v>
      </c>
      <c r="CW440">
        <v>1</v>
      </c>
      <c r="CX440">
        <v>6</v>
      </c>
      <c r="CY440">
        <v>1</v>
      </c>
      <c r="CZ440">
        <v>0</v>
      </c>
      <c r="DA440">
        <v>0</v>
      </c>
      <c r="DB440">
        <v>26</v>
      </c>
      <c r="DC440">
        <v>6</v>
      </c>
    </row>
    <row r="441" spans="21:107" x14ac:dyDescent="0.2">
      <c r="U441">
        <v>20200621</v>
      </c>
      <c r="V441" t="s">
        <v>19</v>
      </c>
      <c r="W441">
        <v>1</v>
      </c>
      <c r="X441">
        <v>6</v>
      </c>
      <c r="Y441">
        <v>2</v>
      </c>
      <c r="Z441">
        <v>0</v>
      </c>
      <c r="AA441">
        <v>0</v>
      </c>
      <c r="AB441">
        <v>0</v>
      </c>
      <c r="AC441">
        <v>2</v>
      </c>
      <c r="AD441">
        <v>0</v>
      </c>
      <c r="AE441">
        <v>0</v>
      </c>
      <c r="AF441">
        <v>2</v>
      </c>
      <c r="AG441">
        <v>0</v>
      </c>
      <c r="AH441">
        <v>0</v>
      </c>
      <c r="AI441">
        <v>0</v>
      </c>
      <c r="AJ441">
        <v>0</v>
      </c>
      <c r="AK441">
        <v>0</v>
      </c>
      <c r="AL441">
        <v>0</v>
      </c>
      <c r="AM441">
        <v>0</v>
      </c>
      <c r="AN441">
        <v>13</v>
      </c>
      <c r="AO441">
        <v>5</v>
      </c>
      <c r="AQ441">
        <v>20200621</v>
      </c>
      <c r="AR441" t="s">
        <v>20</v>
      </c>
      <c r="AS441">
        <v>0</v>
      </c>
      <c r="AT441">
        <v>7</v>
      </c>
      <c r="AU441">
        <v>0</v>
      </c>
      <c r="AV441">
        <v>0</v>
      </c>
      <c r="AW441">
        <v>0</v>
      </c>
      <c r="AX441">
        <v>0</v>
      </c>
      <c r="AY441">
        <v>13</v>
      </c>
      <c r="AZ441">
        <v>0</v>
      </c>
      <c r="BA441">
        <v>0</v>
      </c>
      <c r="BB441">
        <v>32</v>
      </c>
      <c r="BC441">
        <v>23</v>
      </c>
      <c r="BD441">
        <v>0</v>
      </c>
      <c r="BE441">
        <v>1</v>
      </c>
      <c r="BF441">
        <v>9</v>
      </c>
      <c r="BG441">
        <v>5</v>
      </c>
      <c r="BH441">
        <v>0</v>
      </c>
      <c r="BI441">
        <v>1</v>
      </c>
      <c r="BJ441">
        <v>91</v>
      </c>
      <c r="BK441">
        <v>8</v>
      </c>
      <c r="BM441">
        <v>20200621</v>
      </c>
      <c r="BN441" t="s">
        <v>22</v>
      </c>
      <c r="BO441">
        <v>0</v>
      </c>
      <c r="BP441">
        <v>23</v>
      </c>
      <c r="BQ441">
        <v>0</v>
      </c>
      <c r="BR441">
        <v>0</v>
      </c>
      <c r="BS441">
        <v>0</v>
      </c>
      <c r="BT441">
        <v>0</v>
      </c>
      <c r="BU441">
        <v>0</v>
      </c>
      <c r="BV441">
        <v>0</v>
      </c>
      <c r="BW441">
        <v>0</v>
      </c>
      <c r="BX441">
        <v>1</v>
      </c>
      <c r="BY441">
        <v>6</v>
      </c>
      <c r="BZ441">
        <v>0</v>
      </c>
      <c r="CA441">
        <v>0</v>
      </c>
      <c r="CB441">
        <v>9</v>
      </c>
      <c r="CC441">
        <v>1</v>
      </c>
      <c r="CD441">
        <v>0</v>
      </c>
      <c r="CE441">
        <v>0</v>
      </c>
      <c r="CF441">
        <v>40</v>
      </c>
      <c r="CG441">
        <v>5</v>
      </c>
      <c r="CI441">
        <v>20200621</v>
      </c>
      <c r="CJ441" t="s">
        <v>23</v>
      </c>
      <c r="CK441">
        <v>0</v>
      </c>
      <c r="CL441">
        <v>12</v>
      </c>
      <c r="CM441">
        <v>0</v>
      </c>
      <c r="CN441">
        <v>0</v>
      </c>
      <c r="CO441">
        <v>0</v>
      </c>
      <c r="CP441">
        <v>0</v>
      </c>
      <c r="CQ441">
        <v>0</v>
      </c>
      <c r="CR441">
        <v>0</v>
      </c>
      <c r="CS441">
        <v>0</v>
      </c>
      <c r="CT441">
        <v>0</v>
      </c>
      <c r="CU441">
        <v>1</v>
      </c>
      <c r="CV441">
        <v>0</v>
      </c>
      <c r="CW441">
        <v>0</v>
      </c>
      <c r="CX441">
        <v>5</v>
      </c>
      <c r="CY441">
        <v>0</v>
      </c>
      <c r="CZ441">
        <v>0</v>
      </c>
      <c r="DA441">
        <v>0</v>
      </c>
      <c r="DB441">
        <v>18</v>
      </c>
      <c r="DC441">
        <v>3</v>
      </c>
    </row>
    <row r="442" spans="21:107" x14ac:dyDescent="0.2">
      <c r="U442">
        <v>20200622</v>
      </c>
      <c r="V442" t="s">
        <v>19</v>
      </c>
      <c r="W442">
        <v>0</v>
      </c>
      <c r="X442">
        <v>7</v>
      </c>
      <c r="Y442">
        <v>0</v>
      </c>
      <c r="Z442">
        <v>0</v>
      </c>
      <c r="AA442">
        <v>0</v>
      </c>
      <c r="AB442">
        <v>0</v>
      </c>
      <c r="AC442">
        <v>0</v>
      </c>
      <c r="AD442">
        <v>0</v>
      </c>
      <c r="AE442">
        <v>0</v>
      </c>
      <c r="AF442">
        <v>1</v>
      </c>
      <c r="AG442">
        <v>0</v>
      </c>
      <c r="AH442">
        <v>0</v>
      </c>
      <c r="AI442">
        <v>0</v>
      </c>
      <c r="AJ442">
        <v>1</v>
      </c>
      <c r="AK442">
        <v>0</v>
      </c>
      <c r="AL442">
        <v>0</v>
      </c>
      <c r="AM442">
        <v>0</v>
      </c>
      <c r="AN442">
        <v>9</v>
      </c>
      <c r="AO442">
        <v>3</v>
      </c>
      <c r="AQ442">
        <v>20200622</v>
      </c>
      <c r="AR442" t="s">
        <v>20</v>
      </c>
      <c r="AS442">
        <v>1</v>
      </c>
      <c r="AT442">
        <v>11</v>
      </c>
      <c r="AU442">
        <v>0</v>
      </c>
      <c r="AV442">
        <v>0</v>
      </c>
      <c r="AW442">
        <v>0</v>
      </c>
      <c r="AX442">
        <v>0</v>
      </c>
      <c r="AY442">
        <v>2</v>
      </c>
      <c r="AZ442">
        <v>0</v>
      </c>
      <c r="BA442">
        <v>0</v>
      </c>
      <c r="BB442">
        <v>12</v>
      </c>
      <c r="BC442">
        <v>28</v>
      </c>
      <c r="BD442">
        <v>0</v>
      </c>
      <c r="BE442">
        <v>0</v>
      </c>
      <c r="BF442">
        <v>10</v>
      </c>
      <c r="BG442">
        <v>1</v>
      </c>
      <c r="BH442">
        <v>0</v>
      </c>
      <c r="BI442">
        <v>0</v>
      </c>
      <c r="BJ442">
        <v>65</v>
      </c>
      <c r="BK442">
        <v>7</v>
      </c>
      <c r="BM442">
        <v>20200622</v>
      </c>
      <c r="BN442" t="s">
        <v>22</v>
      </c>
      <c r="BO442">
        <v>0</v>
      </c>
      <c r="BP442">
        <v>14</v>
      </c>
      <c r="BQ442">
        <v>0</v>
      </c>
      <c r="BR442">
        <v>0</v>
      </c>
      <c r="BS442">
        <v>0</v>
      </c>
      <c r="BT442">
        <v>1</v>
      </c>
      <c r="BU442">
        <v>0</v>
      </c>
      <c r="BV442">
        <v>0</v>
      </c>
      <c r="BW442">
        <v>0</v>
      </c>
      <c r="BX442">
        <v>1</v>
      </c>
      <c r="BY442">
        <v>13</v>
      </c>
      <c r="BZ442">
        <v>0</v>
      </c>
      <c r="CA442">
        <v>3</v>
      </c>
      <c r="CB442">
        <v>4</v>
      </c>
      <c r="CC442">
        <v>0</v>
      </c>
      <c r="CD442">
        <v>0</v>
      </c>
      <c r="CE442">
        <v>0</v>
      </c>
      <c r="CF442">
        <v>36</v>
      </c>
      <c r="CG442">
        <v>6</v>
      </c>
      <c r="CI442">
        <v>20200622</v>
      </c>
      <c r="CJ442" t="s">
        <v>23</v>
      </c>
      <c r="CK442">
        <v>0</v>
      </c>
      <c r="CL442">
        <v>11</v>
      </c>
      <c r="CM442">
        <v>0</v>
      </c>
      <c r="CN442">
        <v>0</v>
      </c>
      <c r="CO442">
        <v>0</v>
      </c>
      <c r="CP442">
        <v>0</v>
      </c>
      <c r="CQ442">
        <v>0</v>
      </c>
      <c r="CR442">
        <v>0</v>
      </c>
      <c r="CS442">
        <v>0</v>
      </c>
      <c r="CT442">
        <v>0</v>
      </c>
      <c r="CU442">
        <v>1</v>
      </c>
      <c r="CV442">
        <v>0</v>
      </c>
      <c r="CW442">
        <v>0</v>
      </c>
      <c r="CX442">
        <v>2</v>
      </c>
      <c r="CY442">
        <v>1</v>
      </c>
      <c r="CZ442">
        <v>0</v>
      </c>
      <c r="DA442">
        <v>0</v>
      </c>
      <c r="DB442">
        <v>15</v>
      </c>
      <c r="DC442">
        <v>4</v>
      </c>
    </row>
    <row r="443" spans="21:107" x14ac:dyDescent="0.2">
      <c r="U443">
        <v>20200623</v>
      </c>
      <c r="V443" t="s">
        <v>19</v>
      </c>
      <c r="W443">
        <v>1</v>
      </c>
      <c r="X443">
        <v>5</v>
      </c>
      <c r="Y443">
        <v>0</v>
      </c>
      <c r="Z443">
        <v>0</v>
      </c>
      <c r="AA443">
        <v>0</v>
      </c>
      <c r="AB443">
        <v>0</v>
      </c>
      <c r="AC443">
        <v>0</v>
      </c>
      <c r="AD443">
        <v>0</v>
      </c>
      <c r="AE443">
        <v>0</v>
      </c>
      <c r="AF443">
        <v>2</v>
      </c>
      <c r="AG443">
        <v>0</v>
      </c>
      <c r="AH443">
        <v>0</v>
      </c>
      <c r="AI443">
        <v>0</v>
      </c>
      <c r="AJ443">
        <v>2</v>
      </c>
      <c r="AK443">
        <v>0</v>
      </c>
      <c r="AL443">
        <v>0</v>
      </c>
      <c r="AM443">
        <v>0</v>
      </c>
      <c r="AN443">
        <v>10</v>
      </c>
      <c r="AO443">
        <v>4</v>
      </c>
      <c r="AQ443">
        <v>20200623</v>
      </c>
      <c r="AR443" t="s">
        <v>20</v>
      </c>
      <c r="AS443">
        <v>0</v>
      </c>
      <c r="AT443">
        <v>17</v>
      </c>
      <c r="AU443">
        <v>2</v>
      </c>
      <c r="AV443">
        <v>0</v>
      </c>
      <c r="AW443">
        <v>0</v>
      </c>
      <c r="AX443">
        <v>0</v>
      </c>
      <c r="AY443">
        <v>2</v>
      </c>
      <c r="AZ443">
        <v>0</v>
      </c>
      <c r="BA443">
        <v>0</v>
      </c>
      <c r="BB443">
        <v>17</v>
      </c>
      <c r="BC443">
        <v>23</v>
      </c>
      <c r="BD443">
        <v>0</v>
      </c>
      <c r="BE443">
        <v>0</v>
      </c>
      <c r="BF443">
        <v>22</v>
      </c>
      <c r="BG443">
        <v>7</v>
      </c>
      <c r="BH443">
        <v>0</v>
      </c>
      <c r="BI443">
        <v>0</v>
      </c>
      <c r="BJ443">
        <v>90</v>
      </c>
      <c r="BK443">
        <v>7</v>
      </c>
      <c r="BM443">
        <v>20200623</v>
      </c>
      <c r="BN443" t="s">
        <v>22</v>
      </c>
      <c r="BO443">
        <v>0</v>
      </c>
      <c r="BP443">
        <v>13</v>
      </c>
      <c r="BQ443">
        <v>0</v>
      </c>
      <c r="BR443">
        <v>0</v>
      </c>
      <c r="BS443">
        <v>0</v>
      </c>
      <c r="BT443">
        <v>0</v>
      </c>
      <c r="BU443">
        <v>0</v>
      </c>
      <c r="BV443">
        <v>0</v>
      </c>
      <c r="BW443">
        <v>0</v>
      </c>
      <c r="BX443">
        <v>0</v>
      </c>
      <c r="BY443">
        <v>14</v>
      </c>
      <c r="BZ443">
        <v>0</v>
      </c>
      <c r="CA443">
        <v>3</v>
      </c>
      <c r="CB443">
        <v>3</v>
      </c>
      <c r="CC443">
        <v>0</v>
      </c>
      <c r="CD443">
        <v>0</v>
      </c>
      <c r="CE443">
        <v>0</v>
      </c>
      <c r="CF443">
        <v>33</v>
      </c>
      <c r="CG443">
        <v>4</v>
      </c>
      <c r="CI443">
        <v>20200623</v>
      </c>
      <c r="CJ443" t="s">
        <v>23</v>
      </c>
      <c r="CK443">
        <v>0</v>
      </c>
      <c r="CL443">
        <v>12</v>
      </c>
      <c r="CM443">
        <v>0</v>
      </c>
      <c r="CN443">
        <v>0</v>
      </c>
      <c r="CO443">
        <v>0</v>
      </c>
      <c r="CP443">
        <v>1</v>
      </c>
      <c r="CQ443">
        <v>0</v>
      </c>
      <c r="CR443">
        <v>0</v>
      </c>
      <c r="CS443">
        <v>0</v>
      </c>
      <c r="CT443">
        <v>1</v>
      </c>
      <c r="CU443">
        <v>7</v>
      </c>
      <c r="CV443">
        <v>0</v>
      </c>
      <c r="CW443">
        <v>0</v>
      </c>
      <c r="CX443">
        <v>0</v>
      </c>
      <c r="CY443">
        <v>2</v>
      </c>
      <c r="CZ443">
        <v>0</v>
      </c>
      <c r="DA443">
        <v>0</v>
      </c>
      <c r="DB443">
        <v>23</v>
      </c>
      <c r="DC443">
        <v>5</v>
      </c>
    </row>
    <row r="444" spans="21:107" x14ac:dyDescent="0.2">
      <c r="U444">
        <v>20200624</v>
      </c>
      <c r="V444" t="s">
        <v>19</v>
      </c>
      <c r="W444">
        <v>1</v>
      </c>
      <c r="X444">
        <v>12</v>
      </c>
      <c r="Y444">
        <v>0</v>
      </c>
      <c r="Z444">
        <v>0</v>
      </c>
      <c r="AA444">
        <v>0</v>
      </c>
      <c r="AB444">
        <v>0</v>
      </c>
      <c r="AC444">
        <v>0</v>
      </c>
      <c r="AD444">
        <v>0</v>
      </c>
      <c r="AE444">
        <v>0</v>
      </c>
      <c r="AF444">
        <v>4</v>
      </c>
      <c r="AG444">
        <v>0</v>
      </c>
      <c r="AH444">
        <v>0</v>
      </c>
      <c r="AI444">
        <v>0</v>
      </c>
      <c r="AJ444">
        <v>1</v>
      </c>
      <c r="AK444">
        <v>0</v>
      </c>
      <c r="AL444">
        <v>0</v>
      </c>
      <c r="AM444">
        <v>0</v>
      </c>
      <c r="AN444">
        <v>18</v>
      </c>
      <c r="AO444">
        <v>4</v>
      </c>
      <c r="AQ444">
        <v>20200624</v>
      </c>
      <c r="AR444" t="s">
        <v>20</v>
      </c>
      <c r="AS444">
        <v>1</v>
      </c>
      <c r="AT444">
        <v>5</v>
      </c>
      <c r="AU444">
        <v>0</v>
      </c>
      <c r="AV444">
        <v>0</v>
      </c>
      <c r="AW444">
        <v>0</v>
      </c>
      <c r="AX444">
        <v>0</v>
      </c>
      <c r="AY444">
        <v>3</v>
      </c>
      <c r="AZ444">
        <v>0</v>
      </c>
      <c r="BA444">
        <v>0</v>
      </c>
      <c r="BB444">
        <v>19</v>
      </c>
      <c r="BC444">
        <v>29</v>
      </c>
      <c r="BD444">
        <v>0</v>
      </c>
      <c r="BE444">
        <v>0</v>
      </c>
      <c r="BF444">
        <v>19</v>
      </c>
      <c r="BG444">
        <v>12</v>
      </c>
      <c r="BH444">
        <v>0</v>
      </c>
      <c r="BI444">
        <v>0</v>
      </c>
      <c r="BJ444">
        <v>88</v>
      </c>
      <c r="BK444">
        <v>7</v>
      </c>
      <c r="BM444">
        <v>20200624</v>
      </c>
      <c r="BN444" t="s">
        <v>22</v>
      </c>
      <c r="BO444">
        <v>0</v>
      </c>
      <c r="BP444">
        <v>16</v>
      </c>
      <c r="BQ444">
        <v>0</v>
      </c>
      <c r="BR444">
        <v>0</v>
      </c>
      <c r="BS444">
        <v>0</v>
      </c>
      <c r="BT444">
        <v>0</v>
      </c>
      <c r="BU444">
        <v>0</v>
      </c>
      <c r="BV444">
        <v>0</v>
      </c>
      <c r="BW444">
        <v>0</v>
      </c>
      <c r="BX444">
        <v>1</v>
      </c>
      <c r="BY444">
        <v>3</v>
      </c>
      <c r="BZ444">
        <v>0</v>
      </c>
      <c r="CA444">
        <v>1</v>
      </c>
      <c r="CB444">
        <v>7</v>
      </c>
      <c r="CC444">
        <v>0</v>
      </c>
      <c r="CD444">
        <v>0</v>
      </c>
      <c r="CE444">
        <v>0</v>
      </c>
      <c r="CF444">
        <v>28</v>
      </c>
      <c r="CG444">
        <v>5</v>
      </c>
      <c r="CI444">
        <v>20200624</v>
      </c>
      <c r="CJ444" t="s">
        <v>23</v>
      </c>
      <c r="CK444">
        <v>1</v>
      </c>
      <c r="CL444">
        <v>6</v>
      </c>
      <c r="CM444">
        <v>0</v>
      </c>
      <c r="CN444">
        <v>0</v>
      </c>
      <c r="CO444">
        <v>0</v>
      </c>
      <c r="CP444">
        <v>1</v>
      </c>
      <c r="CQ444">
        <v>0</v>
      </c>
      <c r="CR444">
        <v>0</v>
      </c>
      <c r="CS444">
        <v>0</v>
      </c>
      <c r="CT444">
        <v>1</v>
      </c>
      <c r="CU444">
        <v>1</v>
      </c>
      <c r="CV444">
        <v>0</v>
      </c>
      <c r="CW444">
        <v>0</v>
      </c>
      <c r="CX444">
        <v>1</v>
      </c>
      <c r="CY444">
        <v>0</v>
      </c>
      <c r="CZ444">
        <v>0</v>
      </c>
      <c r="DA444">
        <v>0</v>
      </c>
      <c r="DB444">
        <v>11</v>
      </c>
      <c r="DC444">
        <v>6</v>
      </c>
    </row>
    <row r="445" spans="21:107" x14ac:dyDescent="0.2">
      <c r="U445">
        <v>20200625</v>
      </c>
      <c r="V445" t="s">
        <v>19</v>
      </c>
      <c r="W445">
        <v>0</v>
      </c>
      <c r="X445">
        <v>7</v>
      </c>
      <c r="Y445">
        <v>0</v>
      </c>
      <c r="Z445">
        <v>0</v>
      </c>
      <c r="AA445">
        <v>0</v>
      </c>
      <c r="AB445">
        <v>0</v>
      </c>
      <c r="AC445">
        <v>0</v>
      </c>
      <c r="AD445">
        <v>0</v>
      </c>
      <c r="AE445">
        <v>0</v>
      </c>
      <c r="AF445">
        <v>2</v>
      </c>
      <c r="AG445">
        <v>2</v>
      </c>
      <c r="AH445">
        <v>0</v>
      </c>
      <c r="AI445">
        <v>0</v>
      </c>
      <c r="AJ445">
        <v>0</v>
      </c>
      <c r="AK445">
        <v>0</v>
      </c>
      <c r="AL445">
        <v>0</v>
      </c>
      <c r="AM445">
        <v>0</v>
      </c>
      <c r="AN445">
        <v>11</v>
      </c>
      <c r="AO445">
        <v>3</v>
      </c>
      <c r="AQ445">
        <v>20200625</v>
      </c>
      <c r="AR445" t="s">
        <v>20</v>
      </c>
      <c r="AS445">
        <v>0</v>
      </c>
      <c r="AT445">
        <v>6</v>
      </c>
      <c r="AU445">
        <v>0</v>
      </c>
      <c r="AV445">
        <v>1</v>
      </c>
      <c r="AW445">
        <v>0</v>
      </c>
      <c r="AX445">
        <v>0</v>
      </c>
      <c r="AY445">
        <v>13</v>
      </c>
      <c r="AZ445">
        <v>0</v>
      </c>
      <c r="BA445">
        <v>0</v>
      </c>
      <c r="BB445">
        <v>30</v>
      </c>
      <c r="BC445">
        <v>19</v>
      </c>
      <c r="BD445">
        <v>0</v>
      </c>
      <c r="BE445">
        <v>2</v>
      </c>
      <c r="BF445">
        <v>52</v>
      </c>
      <c r="BG445">
        <v>7</v>
      </c>
      <c r="BH445">
        <v>0</v>
      </c>
      <c r="BI445">
        <v>1</v>
      </c>
      <c r="BJ445">
        <v>131</v>
      </c>
      <c r="BK445">
        <v>9</v>
      </c>
      <c r="BM445">
        <v>20200625</v>
      </c>
      <c r="BN445" t="s">
        <v>22</v>
      </c>
      <c r="BO445">
        <v>0</v>
      </c>
      <c r="BP445">
        <v>9</v>
      </c>
      <c r="BQ445">
        <v>0</v>
      </c>
      <c r="BR445">
        <v>0</v>
      </c>
      <c r="BS445">
        <v>0</v>
      </c>
      <c r="BT445">
        <v>0</v>
      </c>
      <c r="BU445">
        <v>0</v>
      </c>
      <c r="BV445">
        <v>0</v>
      </c>
      <c r="BW445">
        <v>0</v>
      </c>
      <c r="BX445">
        <v>0</v>
      </c>
      <c r="BY445">
        <v>5</v>
      </c>
      <c r="BZ445">
        <v>0</v>
      </c>
      <c r="CA445">
        <v>0</v>
      </c>
      <c r="CB445">
        <v>1</v>
      </c>
      <c r="CC445">
        <v>0</v>
      </c>
      <c r="CD445">
        <v>0</v>
      </c>
      <c r="CE445">
        <v>0</v>
      </c>
      <c r="CF445">
        <v>15</v>
      </c>
      <c r="CG445">
        <v>3</v>
      </c>
      <c r="CI445">
        <v>20200625</v>
      </c>
      <c r="CJ445" t="s">
        <v>23</v>
      </c>
      <c r="CK445">
        <v>0</v>
      </c>
      <c r="CL445">
        <v>8</v>
      </c>
      <c r="CM445">
        <v>0</v>
      </c>
      <c r="CN445">
        <v>0</v>
      </c>
      <c r="CO445">
        <v>0</v>
      </c>
      <c r="CP445">
        <v>1</v>
      </c>
      <c r="CQ445">
        <v>0</v>
      </c>
      <c r="CR445">
        <v>0</v>
      </c>
      <c r="CS445">
        <v>0</v>
      </c>
      <c r="CT445">
        <v>0</v>
      </c>
      <c r="CU445">
        <v>2</v>
      </c>
      <c r="CV445">
        <v>0</v>
      </c>
      <c r="CW445">
        <v>1</v>
      </c>
      <c r="CX445">
        <v>6</v>
      </c>
      <c r="CY445">
        <v>1</v>
      </c>
      <c r="CZ445">
        <v>0</v>
      </c>
      <c r="DA445">
        <v>0</v>
      </c>
      <c r="DB445">
        <v>19</v>
      </c>
      <c r="DC445">
        <v>6</v>
      </c>
    </row>
    <row r="446" spans="21:107" x14ac:dyDescent="0.2">
      <c r="U446">
        <v>20200626</v>
      </c>
      <c r="V446" t="s">
        <v>19</v>
      </c>
      <c r="W446">
        <v>0</v>
      </c>
      <c r="X446">
        <v>14</v>
      </c>
      <c r="Y446">
        <v>1</v>
      </c>
      <c r="Z446">
        <v>0</v>
      </c>
      <c r="AA446">
        <v>0</v>
      </c>
      <c r="AB446">
        <v>1</v>
      </c>
      <c r="AC446">
        <v>1</v>
      </c>
      <c r="AD446">
        <v>0</v>
      </c>
      <c r="AE446">
        <v>0</v>
      </c>
      <c r="AF446">
        <v>0</v>
      </c>
      <c r="AG446">
        <v>0</v>
      </c>
      <c r="AH446">
        <v>0</v>
      </c>
      <c r="AI446">
        <v>0</v>
      </c>
      <c r="AJ446">
        <v>0</v>
      </c>
      <c r="AK446">
        <v>0</v>
      </c>
      <c r="AL446">
        <v>0</v>
      </c>
      <c r="AM446">
        <v>0</v>
      </c>
      <c r="AN446">
        <v>17</v>
      </c>
      <c r="AO446">
        <v>4</v>
      </c>
      <c r="AQ446">
        <v>20200626</v>
      </c>
      <c r="AR446" t="s">
        <v>20</v>
      </c>
      <c r="AS446">
        <v>0</v>
      </c>
      <c r="AT446">
        <v>4</v>
      </c>
      <c r="AU446">
        <v>3</v>
      </c>
      <c r="AV446">
        <v>0</v>
      </c>
      <c r="AW446">
        <v>0</v>
      </c>
      <c r="AX446">
        <v>0</v>
      </c>
      <c r="AY446">
        <v>2</v>
      </c>
      <c r="AZ446">
        <v>0</v>
      </c>
      <c r="BA446">
        <v>1</v>
      </c>
      <c r="BB446">
        <v>31</v>
      </c>
      <c r="BC446">
        <v>20</v>
      </c>
      <c r="BD446">
        <v>0</v>
      </c>
      <c r="BE446">
        <v>0</v>
      </c>
      <c r="BF446">
        <v>23</v>
      </c>
      <c r="BG446">
        <v>7</v>
      </c>
      <c r="BH446">
        <v>0</v>
      </c>
      <c r="BI446">
        <v>0</v>
      </c>
      <c r="BJ446">
        <v>91</v>
      </c>
      <c r="BK446">
        <v>8</v>
      </c>
      <c r="BM446">
        <v>20200626</v>
      </c>
      <c r="BN446" t="s">
        <v>22</v>
      </c>
      <c r="BO446">
        <v>0</v>
      </c>
      <c r="BP446">
        <v>12</v>
      </c>
      <c r="BQ446">
        <v>0</v>
      </c>
      <c r="BR446">
        <v>0</v>
      </c>
      <c r="BS446">
        <v>0</v>
      </c>
      <c r="BT446">
        <v>0</v>
      </c>
      <c r="BU446">
        <v>0</v>
      </c>
      <c r="BV446">
        <v>0</v>
      </c>
      <c r="BW446">
        <v>0</v>
      </c>
      <c r="BX446">
        <v>0</v>
      </c>
      <c r="BY446">
        <v>36</v>
      </c>
      <c r="BZ446">
        <v>0</v>
      </c>
      <c r="CA446">
        <v>0</v>
      </c>
      <c r="CB446">
        <v>2</v>
      </c>
      <c r="CC446">
        <v>0</v>
      </c>
      <c r="CD446">
        <v>0</v>
      </c>
      <c r="CE446">
        <v>0</v>
      </c>
      <c r="CF446">
        <v>50</v>
      </c>
      <c r="CG446">
        <v>3</v>
      </c>
      <c r="CI446">
        <v>20200626</v>
      </c>
      <c r="CJ446" t="s">
        <v>23</v>
      </c>
      <c r="CK446">
        <v>0</v>
      </c>
      <c r="CL446">
        <v>11</v>
      </c>
      <c r="CM446">
        <v>0</v>
      </c>
      <c r="CN446">
        <v>0</v>
      </c>
      <c r="CO446">
        <v>0</v>
      </c>
      <c r="CP446">
        <v>0</v>
      </c>
      <c r="CQ446">
        <v>0</v>
      </c>
      <c r="CR446">
        <v>0</v>
      </c>
      <c r="CS446">
        <v>0</v>
      </c>
      <c r="CT446">
        <v>0</v>
      </c>
      <c r="CU446">
        <v>15</v>
      </c>
      <c r="CV446">
        <v>0</v>
      </c>
      <c r="CW446">
        <v>0</v>
      </c>
      <c r="CX446">
        <v>3</v>
      </c>
      <c r="CY446">
        <v>0</v>
      </c>
      <c r="CZ446">
        <v>1</v>
      </c>
      <c r="DA446">
        <v>0</v>
      </c>
      <c r="DB446">
        <v>30</v>
      </c>
      <c r="DC446">
        <v>4</v>
      </c>
    </row>
    <row r="447" spans="21:107" x14ac:dyDescent="0.2">
      <c r="U447">
        <v>20200627</v>
      </c>
      <c r="V447" t="s">
        <v>19</v>
      </c>
      <c r="W447" t="s">
        <v>29</v>
      </c>
      <c r="X447" t="s">
        <v>29</v>
      </c>
      <c r="Y447" t="s">
        <v>29</v>
      </c>
      <c r="Z447" t="s">
        <v>29</v>
      </c>
      <c r="AA447" t="s">
        <v>29</v>
      </c>
      <c r="AB447" t="s">
        <v>29</v>
      </c>
      <c r="AC447" t="s">
        <v>29</v>
      </c>
      <c r="AD447" t="s">
        <v>29</v>
      </c>
      <c r="AE447" t="s">
        <v>29</v>
      </c>
      <c r="AF447" t="s">
        <v>29</v>
      </c>
      <c r="AG447" t="s">
        <v>29</v>
      </c>
      <c r="AH447" t="s">
        <v>29</v>
      </c>
      <c r="AI447" t="s">
        <v>29</v>
      </c>
      <c r="AJ447" t="s">
        <v>29</v>
      </c>
      <c r="AK447" t="s">
        <v>29</v>
      </c>
      <c r="AL447" t="s">
        <v>29</v>
      </c>
      <c r="AM447" t="s">
        <v>29</v>
      </c>
      <c r="AN447">
        <v>0</v>
      </c>
      <c r="AO447">
        <v>0</v>
      </c>
      <c r="AQ447">
        <v>20200627</v>
      </c>
      <c r="AR447" t="s">
        <v>20</v>
      </c>
      <c r="AS447" t="s">
        <v>29</v>
      </c>
      <c r="AT447" t="s">
        <v>29</v>
      </c>
      <c r="AU447" t="s">
        <v>29</v>
      </c>
      <c r="AV447" t="s">
        <v>29</v>
      </c>
      <c r="AW447" t="s">
        <v>29</v>
      </c>
      <c r="AX447" t="s">
        <v>29</v>
      </c>
      <c r="AY447" t="s">
        <v>29</v>
      </c>
      <c r="AZ447" t="s">
        <v>29</v>
      </c>
      <c r="BA447" t="s">
        <v>29</v>
      </c>
      <c r="BB447" t="s">
        <v>29</v>
      </c>
      <c r="BC447" t="s">
        <v>29</v>
      </c>
      <c r="BD447" t="s">
        <v>29</v>
      </c>
      <c r="BE447" t="s">
        <v>29</v>
      </c>
      <c r="BF447" t="s">
        <v>29</v>
      </c>
      <c r="BG447" t="s">
        <v>29</v>
      </c>
      <c r="BH447" t="s">
        <v>29</v>
      </c>
      <c r="BI447" t="s">
        <v>29</v>
      </c>
      <c r="BJ447">
        <v>0</v>
      </c>
      <c r="BK447">
        <v>0</v>
      </c>
      <c r="BM447">
        <v>20200627</v>
      </c>
      <c r="BN447" t="s">
        <v>22</v>
      </c>
      <c r="BO447">
        <v>0</v>
      </c>
      <c r="BP447">
        <v>26</v>
      </c>
      <c r="BQ447">
        <v>0</v>
      </c>
      <c r="BR447">
        <v>0</v>
      </c>
      <c r="BS447">
        <v>0</v>
      </c>
      <c r="BT447">
        <v>0</v>
      </c>
      <c r="BU447">
        <v>0</v>
      </c>
      <c r="BV447">
        <v>0</v>
      </c>
      <c r="BW447">
        <v>0</v>
      </c>
      <c r="BX447">
        <v>0</v>
      </c>
      <c r="BY447">
        <v>3</v>
      </c>
      <c r="BZ447">
        <v>0</v>
      </c>
      <c r="CA447">
        <v>1</v>
      </c>
      <c r="CB447">
        <v>3</v>
      </c>
      <c r="CC447">
        <v>0</v>
      </c>
      <c r="CD447">
        <v>0</v>
      </c>
      <c r="CE447">
        <v>0</v>
      </c>
      <c r="CF447">
        <v>33</v>
      </c>
      <c r="CG447">
        <v>4</v>
      </c>
      <c r="CI447">
        <v>20200627</v>
      </c>
      <c r="CJ447" t="s">
        <v>23</v>
      </c>
      <c r="CK447">
        <v>0</v>
      </c>
      <c r="CL447">
        <v>26</v>
      </c>
      <c r="CM447">
        <v>0</v>
      </c>
      <c r="CN447">
        <v>0</v>
      </c>
      <c r="CO447">
        <v>0</v>
      </c>
      <c r="CP447">
        <v>0</v>
      </c>
      <c r="CQ447">
        <v>0</v>
      </c>
      <c r="CR447">
        <v>0</v>
      </c>
      <c r="CS447">
        <v>0</v>
      </c>
      <c r="CT447">
        <v>0</v>
      </c>
      <c r="CU447">
        <v>3</v>
      </c>
      <c r="CV447">
        <v>0</v>
      </c>
      <c r="CW447">
        <v>1</v>
      </c>
      <c r="CX447">
        <v>3</v>
      </c>
      <c r="CY447">
        <v>0</v>
      </c>
      <c r="CZ447">
        <v>0</v>
      </c>
      <c r="DA447">
        <v>0</v>
      </c>
      <c r="DB447">
        <v>33</v>
      </c>
      <c r="DC447">
        <v>4</v>
      </c>
    </row>
    <row r="448" spans="21:107" x14ac:dyDescent="0.2">
      <c r="U448">
        <v>20200628</v>
      </c>
      <c r="V448" t="s">
        <v>19</v>
      </c>
      <c r="W448" t="s">
        <v>29</v>
      </c>
      <c r="X448" t="s">
        <v>29</v>
      </c>
      <c r="Y448" t="s">
        <v>29</v>
      </c>
      <c r="Z448" t="s">
        <v>29</v>
      </c>
      <c r="AA448" t="s">
        <v>29</v>
      </c>
      <c r="AB448" t="s">
        <v>29</v>
      </c>
      <c r="AC448" t="s">
        <v>29</v>
      </c>
      <c r="AD448" t="s">
        <v>29</v>
      </c>
      <c r="AE448" t="s">
        <v>29</v>
      </c>
      <c r="AF448" t="s">
        <v>29</v>
      </c>
      <c r="AG448" t="s">
        <v>29</v>
      </c>
      <c r="AH448" t="s">
        <v>29</v>
      </c>
      <c r="AI448" t="s">
        <v>29</v>
      </c>
      <c r="AJ448" t="s">
        <v>29</v>
      </c>
      <c r="AK448" t="s">
        <v>29</v>
      </c>
      <c r="AL448" t="s">
        <v>29</v>
      </c>
      <c r="AM448" t="s">
        <v>29</v>
      </c>
      <c r="AN448">
        <v>0</v>
      </c>
      <c r="AO448">
        <v>0</v>
      </c>
      <c r="AQ448">
        <v>20200628</v>
      </c>
      <c r="AR448" t="s">
        <v>20</v>
      </c>
      <c r="AS448" t="s">
        <v>29</v>
      </c>
      <c r="AT448" t="s">
        <v>29</v>
      </c>
      <c r="AU448" t="s">
        <v>29</v>
      </c>
      <c r="AV448" t="s">
        <v>29</v>
      </c>
      <c r="AW448" t="s">
        <v>29</v>
      </c>
      <c r="AX448" t="s">
        <v>29</v>
      </c>
      <c r="AY448" t="s">
        <v>29</v>
      </c>
      <c r="AZ448" t="s">
        <v>29</v>
      </c>
      <c r="BA448" t="s">
        <v>29</v>
      </c>
      <c r="BB448" t="s">
        <v>29</v>
      </c>
      <c r="BC448" t="s">
        <v>29</v>
      </c>
      <c r="BD448" t="s">
        <v>29</v>
      </c>
      <c r="BE448" t="s">
        <v>29</v>
      </c>
      <c r="BF448" t="s">
        <v>29</v>
      </c>
      <c r="BG448" t="s">
        <v>29</v>
      </c>
      <c r="BH448" t="s">
        <v>29</v>
      </c>
      <c r="BI448" t="s">
        <v>29</v>
      </c>
      <c r="BJ448">
        <v>0</v>
      </c>
      <c r="BK448">
        <v>0</v>
      </c>
      <c r="BM448">
        <v>20200628</v>
      </c>
      <c r="BN448" t="s">
        <v>22</v>
      </c>
      <c r="BO448" t="s">
        <v>29</v>
      </c>
      <c r="BP448" t="s">
        <v>29</v>
      </c>
      <c r="BQ448" t="s">
        <v>29</v>
      </c>
      <c r="BR448" t="s">
        <v>29</v>
      </c>
      <c r="BS448" t="s">
        <v>29</v>
      </c>
      <c r="BT448" t="s">
        <v>29</v>
      </c>
      <c r="BU448" t="s">
        <v>29</v>
      </c>
      <c r="BV448" t="s">
        <v>29</v>
      </c>
      <c r="BW448" t="s">
        <v>29</v>
      </c>
      <c r="BX448" t="s">
        <v>29</v>
      </c>
      <c r="BY448" t="s">
        <v>29</v>
      </c>
      <c r="BZ448" t="s">
        <v>29</v>
      </c>
      <c r="CA448" t="s">
        <v>29</v>
      </c>
      <c r="CB448" t="s">
        <v>29</v>
      </c>
      <c r="CC448" t="s">
        <v>29</v>
      </c>
      <c r="CD448" t="s">
        <v>29</v>
      </c>
      <c r="CE448" t="s">
        <v>29</v>
      </c>
      <c r="CF448">
        <v>0</v>
      </c>
      <c r="CG448">
        <v>0</v>
      </c>
      <c r="CI448">
        <v>20200628</v>
      </c>
      <c r="CJ448" t="s">
        <v>23</v>
      </c>
      <c r="CK448" t="s">
        <v>29</v>
      </c>
      <c r="CL448" t="s">
        <v>29</v>
      </c>
      <c r="CM448" t="s">
        <v>29</v>
      </c>
      <c r="CN448" t="s">
        <v>29</v>
      </c>
      <c r="CO448" t="s">
        <v>29</v>
      </c>
      <c r="CP448" t="s">
        <v>29</v>
      </c>
      <c r="CQ448" t="s">
        <v>29</v>
      </c>
      <c r="CR448" t="s">
        <v>29</v>
      </c>
      <c r="CS448" t="s">
        <v>29</v>
      </c>
      <c r="CT448" t="s">
        <v>29</v>
      </c>
      <c r="CU448" t="s">
        <v>29</v>
      </c>
      <c r="CV448" t="s">
        <v>29</v>
      </c>
      <c r="CW448" t="s">
        <v>29</v>
      </c>
      <c r="CX448" t="s">
        <v>29</v>
      </c>
      <c r="CY448" t="s">
        <v>29</v>
      </c>
      <c r="CZ448" t="s">
        <v>29</v>
      </c>
      <c r="DA448" t="s">
        <v>29</v>
      </c>
      <c r="DB448">
        <v>0</v>
      </c>
      <c r="DC448">
        <v>0</v>
      </c>
    </row>
    <row r="449" spans="21:107" x14ac:dyDescent="0.2">
      <c r="U449">
        <v>20200629</v>
      </c>
      <c r="V449" t="s">
        <v>19</v>
      </c>
      <c r="W449" t="s">
        <v>29</v>
      </c>
      <c r="X449" t="s">
        <v>29</v>
      </c>
      <c r="Y449" t="s">
        <v>29</v>
      </c>
      <c r="Z449" t="s">
        <v>29</v>
      </c>
      <c r="AA449" t="s">
        <v>29</v>
      </c>
      <c r="AB449" t="s">
        <v>29</v>
      </c>
      <c r="AC449" t="s">
        <v>29</v>
      </c>
      <c r="AD449" t="s">
        <v>29</v>
      </c>
      <c r="AE449" t="s">
        <v>29</v>
      </c>
      <c r="AF449" t="s">
        <v>29</v>
      </c>
      <c r="AG449" t="s">
        <v>29</v>
      </c>
      <c r="AH449" t="s">
        <v>29</v>
      </c>
      <c r="AI449" t="s">
        <v>29</v>
      </c>
      <c r="AJ449" t="s">
        <v>29</v>
      </c>
      <c r="AK449" t="s">
        <v>29</v>
      </c>
      <c r="AL449" t="s">
        <v>29</v>
      </c>
      <c r="AM449" t="s">
        <v>29</v>
      </c>
      <c r="AN449">
        <v>0</v>
      </c>
      <c r="AO449">
        <v>0</v>
      </c>
      <c r="AQ449">
        <v>20200629</v>
      </c>
      <c r="AR449" t="s">
        <v>20</v>
      </c>
      <c r="AS449" t="s">
        <v>29</v>
      </c>
      <c r="AT449" t="s">
        <v>29</v>
      </c>
      <c r="AU449" t="s">
        <v>29</v>
      </c>
      <c r="AV449" t="s">
        <v>29</v>
      </c>
      <c r="AW449" t="s">
        <v>29</v>
      </c>
      <c r="AX449" t="s">
        <v>29</v>
      </c>
      <c r="AY449" t="s">
        <v>29</v>
      </c>
      <c r="AZ449" t="s">
        <v>29</v>
      </c>
      <c r="BA449" t="s">
        <v>29</v>
      </c>
      <c r="BB449" t="s">
        <v>29</v>
      </c>
      <c r="BC449" t="s">
        <v>29</v>
      </c>
      <c r="BD449" t="s">
        <v>29</v>
      </c>
      <c r="BE449" t="s">
        <v>29</v>
      </c>
      <c r="BF449" t="s">
        <v>29</v>
      </c>
      <c r="BG449" t="s">
        <v>29</v>
      </c>
      <c r="BH449" t="s">
        <v>29</v>
      </c>
      <c r="BI449" t="s">
        <v>29</v>
      </c>
      <c r="BJ449">
        <v>0</v>
      </c>
      <c r="BK449">
        <v>0</v>
      </c>
      <c r="BM449">
        <v>20200629</v>
      </c>
      <c r="BN449" t="s">
        <v>22</v>
      </c>
      <c r="BO449" t="s">
        <v>29</v>
      </c>
      <c r="BP449" t="s">
        <v>29</v>
      </c>
      <c r="BQ449" t="s">
        <v>29</v>
      </c>
      <c r="BR449" t="s">
        <v>29</v>
      </c>
      <c r="BS449" t="s">
        <v>29</v>
      </c>
      <c r="BT449" t="s">
        <v>29</v>
      </c>
      <c r="BU449" t="s">
        <v>29</v>
      </c>
      <c r="BV449" t="s">
        <v>29</v>
      </c>
      <c r="BW449" t="s">
        <v>29</v>
      </c>
      <c r="BX449" t="s">
        <v>29</v>
      </c>
      <c r="BY449" t="s">
        <v>29</v>
      </c>
      <c r="BZ449" t="s">
        <v>29</v>
      </c>
      <c r="CA449" t="s">
        <v>29</v>
      </c>
      <c r="CB449" t="s">
        <v>29</v>
      </c>
      <c r="CC449" t="s">
        <v>29</v>
      </c>
      <c r="CD449" t="s">
        <v>29</v>
      </c>
      <c r="CE449" t="s">
        <v>29</v>
      </c>
      <c r="CF449">
        <v>0</v>
      </c>
      <c r="CG449">
        <v>0</v>
      </c>
      <c r="CI449">
        <v>20200629</v>
      </c>
      <c r="CJ449" t="s">
        <v>23</v>
      </c>
      <c r="CK449" t="s">
        <v>29</v>
      </c>
      <c r="CL449" t="s">
        <v>29</v>
      </c>
      <c r="CM449" t="s">
        <v>29</v>
      </c>
      <c r="CN449" t="s">
        <v>29</v>
      </c>
      <c r="CO449" t="s">
        <v>29</v>
      </c>
      <c r="CP449" t="s">
        <v>29</v>
      </c>
      <c r="CQ449" t="s">
        <v>29</v>
      </c>
      <c r="CR449" t="s">
        <v>29</v>
      </c>
      <c r="CS449" t="s">
        <v>29</v>
      </c>
      <c r="CT449" t="s">
        <v>29</v>
      </c>
      <c r="CU449" t="s">
        <v>29</v>
      </c>
      <c r="CV449" t="s">
        <v>29</v>
      </c>
      <c r="CW449" t="s">
        <v>29</v>
      </c>
      <c r="CX449" t="s">
        <v>29</v>
      </c>
      <c r="CY449" t="s">
        <v>29</v>
      </c>
      <c r="CZ449" t="s">
        <v>29</v>
      </c>
      <c r="DA449" t="s">
        <v>29</v>
      </c>
      <c r="DB449">
        <v>0</v>
      </c>
      <c r="DC449">
        <v>0</v>
      </c>
    </row>
    <row r="450" spans="21:107" x14ac:dyDescent="0.2">
      <c r="U450">
        <v>20200630</v>
      </c>
      <c r="V450" t="s">
        <v>19</v>
      </c>
      <c r="W450" t="s">
        <v>29</v>
      </c>
      <c r="X450" t="s">
        <v>29</v>
      </c>
      <c r="Y450" t="s">
        <v>29</v>
      </c>
      <c r="Z450" t="s">
        <v>29</v>
      </c>
      <c r="AA450" t="s">
        <v>29</v>
      </c>
      <c r="AB450" t="s">
        <v>29</v>
      </c>
      <c r="AC450" t="s">
        <v>29</v>
      </c>
      <c r="AD450" t="s">
        <v>29</v>
      </c>
      <c r="AE450" t="s">
        <v>29</v>
      </c>
      <c r="AF450" t="s">
        <v>29</v>
      </c>
      <c r="AG450" t="s">
        <v>29</v>
      </c>
      <c r="AH450" t="s">
        <v>29</v>
      </c>
      <c r="AI450" t="s">
        <v>29</v>
      </c>
      <c r="AJ450" t="s">
        <v>29</v>
      </c>
      <c r="AK450" t="s">
        <v>29</v>
      </c>
      <c r="AL450" t="s">
        <v>29</v>
      </c>
      <c r="AM450" t="s">
        <v>29</v>
      </c>
      <c r="AN450">
        <v>0</v>
      </c>
      <c r="AO450">
        <v>0</v>
      </c>
      <c r="AQ450">
        <v>20200630</v>
      </c>
      <c r="AR450" t="s">
        <v>20</v>
      </c>
      <c r="AS450" t="s">
        <v>29</v>
      </c>
      <c r="AT450" t="s">
        <v>29</v>
      </c>
      <c r="AU450" t="s">
        <v>29</v>
      </c>
      <c r="AV450" t="s">
        <v>29</v>
      </c>
      <c r="AW450" t="s">
        <v>29</v>
      </c>
      <c r="AX450" t="s">
        <v>29</v>
      </c>
      <c r="AY450" t="s">
        <v>29</v>
      </c>
      <c r="AZ450" t="s">
        <v>29</v>
      </c>
      <c r="BA450" t="s">
        <v>29</v>
      </c>
      <c r="BB450" t="s">
        <v>29</v>
      </c>
      <c r="BC450" t="s">
        <v>29</v>
      </c>
      <c r="BD450" t="s">
        <v>29</v>
      </c>
      <c r="BE450" t="s">
        <v>29</v>
      </c>
      <c r="BF450" t="s">
        <v>29</v>
      </c>
      <c r="BG450" t="s">
        <v>29</v>
      </c>
      <c r="BH450" t="s">
        <v>29</v>
      </c>
      <c r="BI450" t="s">
        <v>29</v>
      </c>
      <c r="BJ450">
        <v>0</v>
      </c>
      <c r="BK450">
        <v>0</v>
      </c>
      <c r="BM450">
        <v>20200630</v>
      </c>
      <c r="BN450" t="s">
        <v>22</v>
      </c>
      <c r="BO450" t="s">
        <v>29</v>
      </c>
      <c r="BP450" t="s">
        <v>29</v>
      </c>
      <c r="BQ450" t="s">
        <v>29</v>
      </c>
      <c r="BR450" t="s">
        <v>29</v>
      </c>
      <c r="BS450" t="s">
        <v>29</v>
      </c>
      <c r="BT450" t="s">
        <v>29</v>
      </c>
      <c r="BU450" t="s">
        <v>29</v>
      </c>
      <c r="BV450" t="s">
        <v>29</v>
      </c>
      <c r="BW450" t="s">
        <v>29</v>
      </c>
      <c r="BX450" t="s">
        <v>29</v>
      </c>
      <c r="BY450" t="s">
        <v>29</v>
      </c>
      <c r="BZ450" t="s">
        <v>29</v>
      </c>
      <c r="CA450" t="s">
        <v>29</v>
      </c>
      <c r="CB450" t="s">
        <v>29</v>
      </c>
      <c r="CC450" t="s">
        <v>29</v>
      </c>
      <c r="CD450" t="s">
        <v>29</v>
      </c>
      <c r="CE450" t="s">
        <v>29</v>
      </c>
      <c r="CF450">
        <v>0</v>
      </c>
      <c r="CG450">
        <v>0</v>
      </c>
      <c r="CI450">
        <v>20200630</v>
      </c>
      <c r="CJ450" t="s">
        <v>23</v>
      </c>
      <c r="CK450" t="s">
        <v>29</v>
      </c>
      <c r="CL450" t="s">
        <v>29</v>
      </c>
      <c r="CM450" t="s">
        <v>29</v>
      </c>
      <c r="CN450" t="s">
        <v>29</v>
      </c>
      <c r="CO450" t="s">
        <v>29</v>
      </c>
      <c r="CP450" t="s">
        <v>29</v>
      </c>
      <c r="CQ450" t="s">
        <v>29</v>
      </c>
      <c r="CR450" t="s">
        <v>29</v>
      </c>
      <c r="CS450" t="s">
        <v>29</v>
      </c>
      <c r="CT450" t="s">
        <v>29</v>
      </c>
      <c r="CU450" t="s">
        <v>29</v>
      </c>
      <c r="CV450" t="s">
        <v>29</v>
      </c>
      <c r="CW450" t="s">
        <v>29</v>
      </c>
      <c r="CX450" t="s">
        <v>29</v>
      </c>
      <c r="CY450" t="s">
        <v>29</v>
      </c>
      <c r="CZ450" t="s">
        <v>29</v>
      </c>
      <c r="DA450" t="s">
        <v>29</v>
      </c>
      <c r="DB450">
        <v>0</v>
      </c>
      <c r="DC450">
        <v>0</v>
      </c>
    </row>
    <row r="451" spans="21:107" x14ac:dyDescent="0.2">
      <c r="U451">
        <v>20200701</v>
      </c>
      <c r="V451" t="s">
        <v>19</v>
      </c>
      <c r="W451" t="s">
        <v>29</v>
      </c>
      <c r="X451" t="s">
        <v>29</v>
      </c>
      <c r="Y451" t="s">
        <v>29</v>
      </c>
      <c r="Z451" t="s">
        <v>29</v>
      </c>
      <c r="AA451" t="s">
        <v>29</v>
      </c>
      <c r="AB451" t="s">
        <v>29</v>
      </c>
      <c r="AC451" t="s">
        <v>29</v>
      </c>
      <c r="AD451" t="s">
        <v>29</v>
      </c>
      <c r="AE451" t="s">
        <v>29</v>
      </c>
      <c r="AF451" t="s">
        <v>29</v>
      </c>
      <c r="AG451" t="s">
        <v>29</v>
      </c>
      <c r="AH451" t="s">
        <v>29</v>
      </c>
      <c r="AI451" t="s">
        <v>29</v>
      </c>
      <c r="AJ451" t="s">
        <v>29</v>
      </c>
      <c r="AK451" t="s">
        <v>29</v>
      </c>
      <c r="AL451" t="s">
        <v>29</v>
      </c>
      <c r="AM451" t="s">
        <v>29</v>
      </c>
      <c r="AN451">
        <v>0</v>
      </c>
      <c r="AO451">
        <v>0</v>
      </c>
      <c r="AQ451">
        <v>20200701</v>
      </c>
      <c r="AR451" t="s">
        <v>20</v>
      </c>
      <c r="AS451" t="s">
        <v>29</v>
      </c>
      <c r="AT451" t="s">
        <v>29</v>
      </c>
      <c r="AU451" t="s">
        <v>29</v>
      </c>
      <c r="AV451" t="s">
        <v>29</v>
      </c>
      <c r="AW451" t="s">
        <v>29</v>
      </c>
      <c r="AX451" t="s">
        <v>29</v>
      </c>
      <c r="AY451" t="s">
        <v>29</v>
      </c>
      <c r="AZ451" t="s">
        <v>29</v>
      </c>
      <c r="BA451" t="s">
        <v>29</v>
      </c>
      <c r="BB451" t="s">
        <v>29</v>
      </c>
      <c r="BC451" t="s">
        <v>29</v>
      </c>
      <c r="BD451" t="s">
        <v>29</v>
      </c>
      <c r="BE451" t="s">
        <v>29</v>
      </c>
      <c r="BF451" t="s">
        <v>29</v>
      </c>
      <c r="BG451" t="s">
        <v>29</v>
      </c>
      <c r="BH451" t="s">
        <v>29</v>
      </c>
      <c r="BI451" t="s">
        <v>29</v>
      </c>
      <c r="BJ451">
        <v>0</v>
      </c>
      <c r="BK451">
        <v>0</v>
      </c>
      <c r="BM451">
        <v>20200701</v>
      </c>
      <c r="BN451" t="s">
        <v>22</v>
      </c>
      <c r="BO451" t="s">
        <v>29</v>
      </c>
      <c r="BP451" t="s">
        <v>29</v>
      </c>
      <c r="BQ451" t="s">
        <v>29</v>
      </c>
      <c r="BR451" t="s">
        <v>29</v>
      </c>
      <c r="BS451" t="s">
        <v>29</v>
      </c>
      <c r="BT451" t="s">
        <v>29</v>
      </c>
      <c r="BU451" t="s">
        <v>29</v>
      </c>
      <c r="BV451" t="s">
        <v>29</v>
      </c>
      <c r="BW451" t="s">
        <v>29</v>
      </c>
      <c r="BX451" t="s">
        <v>29</v>
      </c>
      <c r="BY451" t="s">
        <v>29</v>
      </c>
      <c r="BZ451" t="s">
        <v>29</v>
      </c>
      <c r="CA451" t="s">
        <v>29</v>
      </c>
      <c r="CB451" t="s">
        <v>29</v>
      </c>
      <c r="CC451" t="s">
        <v>29</v>
      </c>
      <c r="CD451" t="s">
        <v>29</v>
      </c>
      <c r="CE451" t="s">
        <v>29</v>
      </c>
      <c r="CF451">
        <v>0</v>
      </c>
      <c r="CG451">
        <v>0</v>
      </c>
      <c r="CI451">
        <v>20200701</v>
      </c>
      <c r="CJ451" t="s">
        <v>23</v>
      </c>
      <c r="CK451" t="s">
        <v>29</v>
      </c>
      <c r="CL451" t="s">
        <v>29</v>
      </c>
      <c r="CM451" t="s">
        <v>29</v>
      </c>
      <c r="CN451" t="s">
        <v>29</v>
      </c>
      <c r="CO451" t="s">
        <v>29</v>
      </c>
      <c r="CP451" t="s">
        <v>29</v>
      </c>
      <c r="CQ451" t="s">
        <v>29</v>
      </c>
      <c r="CR451" t="s">
        <v>29</v>
      </c>
      <c r="CS451" t="s">
        <v>29</v>
      </c>
      <c r="CT451" t="s">
        <v>29</v>
      </c>
      <c r="CU451" t="s">
        <v>29</v>
      </c>
      <c r="CV451" t="s">
        <v>29</v>
      </c>
      <c r="CW451" t="s">
        <v>29</v>
      </c>
      <c r="CX451" t="s">
        <v>29</v>
      </c>
      <c r="CY451" t="s">
        <v>29</v>
      </c>
      <c r="CZ451" t="s">
        <v>29</v>
      </c>
      <c r="DA451" t="s">
        <v>29</v>
      </c>
      <c r="DB451">
        <v>0</v>
      </c>
      <c r="DC451">
        <v>0</v>
      </c>
    </row>
    <row r="452" spans="21:107" x14ac:dyDescent="0.2">
      <c r="U452">
        <v>20200702</v>
      </c>
      <c r="V452" t="s">
        <v>19</v>
      </c>
      <c r="W452" t="s">
        <v>29</v>
      </c>
      <c r="X452" t="s">
        <v>29</v>
      </c>
      <c r="Y452" t="s">
        <v>29</v>
      </c>
      <c r="Z452" t="s">
        <v>29</v>
      </c>
      <c r="AA452" t="s">
        <v>29</v>
      </c>
      <c r="AB452" t="s">
        <v>29</v>
      </c>
      <c r="AC452" t="s">
        <v>29</v>
      </c>
      <c r="AD452" t="s">
        <v>29</v>
      </c>
      <c r="AE452" t="s">
        <v>29</v>
      </c>
      <c r="AF452" t="s">
        <v>29</v>
      </c>
      <c r="AG452" t="s">
        <v>29</v>
      </c>
      <c r="AH452" t="s">
        <v>29</v>
      </c>
      <c r="AI452" t="s">
        <v>29</v>
      </c>
      <c r="AJ452" t="s">
        <v>29</v>
      </c>
      <c r="AK452" t="s">
        <v>29</v>
      </c>
      <c r="AL452" t="s">
        <v>29</v>
      </c>
      <c r="AM452" t="s">
        <v>29</v>
      </c>
      <c r="AN452">
        <v>0</v>
      </c>
      <c r="AO452">
        <v>0</v>
      </c>
      <c r="AQ452">
        <v>20200702</v>
      </c>
      <c r="AR452" t="s">
        <v>20</v>
      </c>
      <c r="AS452" t="s">
        <v>29</v>
      </c>
      <c r="AT452" t="s">
        <v>29</v>
      </c>
      <c r="AU452" t="s">
        <v>29</v>
      </c>
      <c r="AV452" t="s">
        <v>29</v>
      </c>
      <c r="AW452" t="s">
        <v>29</v>
      </c>
      <c r="AX452" t="s">
        <v>29</v>
      </c>
      <c r="AY452" t="s">
        <v>29</v>
      </c>
      <c r="AZ452" t="s">
        <v>29</v>
      </c>
      <c r="BA452" t="s">
        <v>29</v>
      </c>
      <c r="BB452" t="s">
        <v>29</v>
      </c>
      <c r="BC452" t="s">
        <v>29</v>
      </c>
      <c r="BD452" t="s">
        <v>29</v>
      </c>
      <c r="BE452" t="s">
        <v>29</v>
      </c>
      <c r="BF452" t="s">
        <v>29</v>
      </c>
      <c r="BG452" t="s">
        <v>29</v>
      </c>
      <c r="BH452" t="s">
        <v>29</v>
      </c>
      <c r="BI452" t="s">
        <v>29</v>
      </c>
      <c r="BJ452">
        <v>0</v>
      </c>
      <c r="BK452">
        <v>0</v>
      </c>
      <c r="BM452">
        <v>20200702</v>
      </c>
      <c r="BN452" t="s">
        <v>22</v>
      </c>
      <c r="BO452" t="s">
        <v>29</v>
      </c>
      <c r="BP452" t="s">
        <v>29</v>
      </c>
      <c r="BQ452" t="s">
        <v>29</v>
      </c>
      <c r="BR452" t="s">
        <v>29</v>
      </c>
      <c r="BS452" t="s">
        <v>29</v>
      </c>
      <c r="BT452" t="s">
        <v>29</v>
      </c>
      <c r="BU452" t="s">
        <v>29</v>
      </c>
      <c r="BV452" t="s">
        <v>29</v>
      </c>
      <c r="BW452" t="s">
        <v>29</v>
      </c>
      <c r="BX452" t="s">
        <v>29</v>
      </c>
      <c r="BY452" t="s">
        <v>29</v>
      </c>
      <c r="BZ452" t="s">
        <v>29</v>
      </c>
      <c r="CA452" t="s">
        <v>29</v>
      </c>
      <c r="CB452" t="s">
        <v>29</v>
      </c>
      <c r="CC452" t="s">
        <v>29</v>
      </c>
      <c r="CD452" t="s">
        <v>29</v>
      </c>
      <c r="CE452" t="s">
        <v>29</v>
      </c>
      <c r="CF452">
        <v>0</v>
      </c>
      <c r="CG452">
        <v>0</v>
      </c>
      <c r="CI452">
        <v>20200702</v>
      </c>
      <c r="CJ452" t="s">
        <v>23</v>
      </c>
      <c r="CK452" t="s">
        <v>29</v>
      </c>
      <c r="CL452" t="s">
        <v>29</v>
      </c>
      <c r="CM452" t="s">
        <v>29</v>
      </c>
      <c r="CN452" t="s">
        <v>29</v>
      </c>
      <c r="CO452" t="s">
        <v>29</v>
      </c>
      <c r="CP452" t="s">
        <v>29</v>
      </c>
      <c r="CQ452" t="s">
        <v>29</v>
      </c>
      <c r="CR452" t="s">
        <v>29</v>
      </c>
      <c r="CS452" t="s">
        <v>29</v>
      </c>
      <c r="CT452" t="s">
        <v>29</v>
      </c>
      <c r="CU452" t="s">
        <v>29</v>
      </c>
      <c r="CV452" t="s">
        <v>29</v>
      </c>
      <c r="CW452" t="s">
        <v>29</v>
      </c>
      <c r="CX452" t="s">
        <v>29</v>
      </c>
      <c r="CY452" t="s">
        <v>29</v>
      </c>
      <c r="CZ452" t="s">
        <v>29</v>
      </c>
      <c r="DA452" t="s">
        <v>29</v>
      </c>
      <c r="DB452">
        <v>0</v>
      </c>
      <c r="DC452">
        <v>0</v>
      </c>
    </row>
    <row r="453" spans="21:107" x14ac:dyDescent="0.2">
      <c r="U453">
        <v>20200703</v>
      </c>
      <c r="V453" t="s">
        <v>19</v>
      </c>
      <c r="W453" t="s">
        <v>29</v>
      </c>
      <c r="X453" t="s">
        <v>29</v>
      </c>
      <c r="Y453" t="s">
        <v>29</v>
      </c>
      <c r="Z453" t="s">
        <v>29</v>
      </c>
      <c r="AA453" t="s">
        <v>29</v>
      </c>
      <c r="AB453" t="s">
        <v>29</v>
      </c>
      <c r="AC453" t="s">
        <v>29</v>
      </c>
      <c r="AD453" t="s">
        <v>29</v>
      </c>
      <c r="AE453" t="s">
        <v>29</v>
      </c>
      <c r="AF453" t="s">
        <v>29</v>
      </c>
      <c r="AG453" t="s">
        <v>29</v>
      </c>
      <c r="AH453" t="s">
        <v>29</v>
      </c>
      <c r="AI453" t="s">
        <v>29</v>
      </c>
      <c r="AJ453" t="s">
        <v>29</v>
      </c>
      <c r="AK453" t="s">
        <v>29</v>
      </c>
      <c r="AL453" t="s">
        <v>29</v>
      </c>
      <c r="AM453" t="s">
        <v>29</v>
      </c>
      <c r="AN453">
        <v>0</v>
      </c>
      <c r="AO453">
        <v>0</v>
      </c>
      <c r="AQ453">
        <v>20200703</v>
      </c>
      <c r="AR453" t="s">
        <v>20</v>
      </c>
      <c r="AS453" t="s">
        <v>29</v>
      </c>
      <c r="AT453" t="s">
        <v>29</v>
      </c>
      <c r="AU453" t="s">
        <v>29</v>
      </c>
      <c r="AV453" t="s">
        <v>29</v>
      </c>
      <c r="AW453" t="s">
        <v>29</v>
      </c>
      <c r="AX453" t="s">
        <v>29</v>
      </c>
      <c r="AY453" t="s">
        <v>29</v>
      </c>
      <c r="AZ453" t="s">
        <v>29</v>
      </c>
      <c r="BA453" t="s">
        <v>29</v>
      </c>
      <c r="BB453" t="s">
        <v>29</v>
      </c>
      <c r="BC453" t="s">
        <v>29</v>
      </c>
      <c r="BD453" t="s">
        <v>29</v>
      </c>
      <c r="BE453" t="s">
        <v>29</v>
      </c>
      <c r="BF453" t="s">
        <v>29</v>
      </c>
      <c r="BG453" t="s">
        <v>29</v>
      </c>
      <c r="BH453" t="s">
        <v>29</v>
      </c>
      <c r="BI453" t="s">
        <v>29</v>
      </c>
      <c r="BJ453">
        <v>0</v>
      </c>
      <c r="BK453">
        <v>0</v>
      </c>
      <c r="BM453">
        <v>20200703</v>
      </c>
      <c r="BN453" t="s">
        <v>22</v>
      </c>
      <c r="BO453" t="s">
        <v>29</v>
      </c>
      <c r="BP453" t="s">
        <v>29</v>
      </c>
      <c r="BQ453" t="s">
        <v>29</v>
      </c>
      <c r="BR453" t="s">
        <v>29</v>
      </c>
      <c r="BS453" t="s">
        <v>29</v>
      </c>
      <c r="BT453" t="s">
        <v>29</v>
      </c>
      <c r="BU453" t="s">
        <v>29</v>
      </c>
      <c r="BV453" t="s">
        <v>29</v>
      </c>
      <c r="BW453" t="s">
        <v>29</v>
      </c>
      <c r="BX453" t="s">
        <v>29</v>
      </c>
      <c r="BY453" t="s">
        <v>29</v>
      </c>
      <c r="BZ453" t="s">
        <v>29</v>
      </c>
      <c r="CA453" t="s">
        <v>29</v>
      </c>
      <c r="CB453" t="s">
        <v>29</v>
      </c>
      <c r="CC453" t="s">
        <v>29</v>
      </c>
      <c r="CD453" t="s">
        <v>29</v>
      </c>
      <c r="CE453" t="s">
        <v>29</v>
      </c>
      <c r="CF453">
        <v>0</v>
      </c>
      <c r="CG453">
        <v>0</v>
      </c>
      <c r="CI453">
        <v>20200703</v>
      </c>
      <c r="CJ453" t="s">
        <v>23</v>
      </c>
      <c r="CK453" t="s">
        <v>29</v>
      </c>
      <c r="CL453" t="s">
        <v>29</v>
      </c>
      <c r="CM453" t="s">
        <v>29</v>
      </c>
      <c r="CN453" t="s">
        <v>29</v>
      </c>
      <c r="CO453" t="s">
        <v>29</v>
      </c>
      <c r="CP453" t="s">
        <v>29</v>
      </c>
      <c r="CQ453" t="s">
        <v>29</v>
      </c>
      <c r="CR453" t="s">
        <v>29</v>
      </c>
      <c r="CS453" t="s">
        <v>29</v>
      </c>
      <c r="CT453" t="s">
        <v>29</v>
      </c>
      <c r="CU453" t="s">
        <v>29</v>
      </c>
      <c r="CV453" t="s">
        <v>29</v>
      </c>
      <c r="CW453" t="s">
        <v>29</v>
      </c>
      <c r="CX453" t="s">
        <v>29</v>
      </c>
      <c r="CY453" t="s">
        <v>29</v>
      </c>
      <c r="CZ453" t="s">
        <v>29</v>
      </c>
      <c r="DA453" t="s">
        <v>29</v>
      </c>
      <c r="DB453">
        <v>0</v>
      </c>
      <c r="DC453">
        <v>0</v>
      </c>
    </row>
    <row r="454" spans="21:107" x14ac:dyDescent="0.2">
      <c r="U454">
        <v>20200704</v>
      </c>
      <c r="V454" t="s">
        <v>19</v>
      </c>
      <c r="W454" t="s">
        <v>29</v>
      </c>
      <c r="X454" t="s">
        <v>29</v>
      </c>
      <c r="Y454" t="s">
        <v>29</v>
      </c>
      <c r="Z454" t="s">
        <v>29</v>
      </c>
      <c r="AA454" t="s">
        <v>29</v>
      </c>
      <c r="AB454" t="s">
        <v>29</v>
      </c>
      <c r="AC454" t="s">
        <v>29</v>
      </c>
      <c r="AD454" t="s">
        <v>29</v>
      </c>
      <c r="AE454" t="s">
        <v>29</v>
      </c>
      <c r="AF454" t="s">
        <v>29</v>
      </c>
      <c r="AG454" t="s">
        <v>29</v>
      </c>
      <c r="AH454" t="s">
        <v>29</v>
      </c>
      <c r="AI454" t="s">
        <v>29</v>
      </c>
      <c r="AJ454" t="s">
        <v>29</v>
      </c>
      <c r="AK454" t="s">
        <v>29</v>
      </c>
      <c r="AL454" t="s">
        <v>29</v>
      </c>
      <c r="AM454" t="s">
        <v>29</v>
      </c>
      <c r="AN454">
        <v>0</v>
      </c>
      <c r="AO454">
        <v>0</v>
      </c>
      <c r="AQ454">
        <v>20200704</v>
      </c>
      <c r="AR454" t="s">
        <v>20</v>
      </c>
      <c r="AS454" t="s">
        <v>29</v>
      </c>
      <c r="AT454" t="s">
        <v>29</v>
      </c>
      <c r="AU454" t="s">
        <v>29</v>
      </c>
      <c r="AV454" t="s">
        <v>29</v>
      </c>
      <c r="AW454" t="s">
        <v>29</v>
      </c>
      <c r="AX454" t="s">
        <v>29</v>
      </c>
      <c r="AY454" t="s">
        <v>29</v>
      </c>
      <c r="AZ454" t="s">
        <v>29</v>
      </c>
      <c r="BA454" t="s">
        <v>29</v>
      </c>
      <c r="BB454" t="s">
        <v>29</v>
      </c>
      <c r="BC454" t="s">
        <v>29</v>
      </c>
      <c r="BD454" t="s">
        <v>29</v>
      </c>
      <c r="BE454" t="s">
        <v>29</v>
      </c>
      <c r="BF454" t="s">
        <v>29</v>
      </c>
      <c r="BG454" t="s">
        <v>29</v>
      </c>
      <c r="BH454" t="s">
        <v>29</v>
      </c>
      <c r="BI454" t="s">
        <v>29</v>
      </c>
      <c r="BJ454">
        <v>0</v>
      </c>
      <c r="BK454">
        <v>0</v>
      </c>
      <c r="BM454">
        <v>20200704</v>
      </c>
      <c r="BN454" t="s">
        <v>22</v>
      </c>
      <c r="BO454" t="s">
        <v>29</v>
      </c>
      <c r="BP454" t="s">
        <v>29</v>
      </c>
      <c r="BQ454" t="s">
        <v>29</v>
      </c>
      <c r="BR454" t="s">
        <v>29</v>
      </c>
      <c r="BS454" t="s">
        <v>29</v>
      </c>
      <c r="BT454" t="s">
        <v>29</v>
      </c>
      <c r="BU454" t="s">
        <v>29</v>
      </c>
      <c r="BV454" t="s">
        <v>29</v>
      </c>
      <c r="BW454" t="s">
        <v>29</v>
      </c>
      <c r="BX454" t="s">
        <v>29</v>
      </c>
      <c r="BY454" t="s">
        <v>29</v>
      </c>
      <c r="BZ454" t="s">
        <v>29</v>
      </c>
      <c r="CA454" t="s">
        <v>29</v>
      </c>
      <c r="CB454" t="s">
        <v>29</v>
      </c>
      <c r="CC454" t="s">
        <v>29</v>
      </c>
      <c r="CD454" t="s">
        <v>29</v>
      </c>
      <c r="CE454" t="s">
        <v>29</v>
      </c>
      <c r="CF454">
        <v>0</v>
      </c>
      <c r="CG454">
        <v>0</v>
      </c>
      <c r="CI454">
        <v>20200704</v>
      </c>
      <c r="CJ454" t="s">
        <v>23</v>
      </c>
      <c r="CK454" t="s">
        <v>29</v>
      </c>
      <c r="CL454" t="s">
        <v>29</v>
      </c>
      <c r="CM454" t="s">
        <v>29</v>
      </c>
      <c r="CN454" t="s">
        <v>29</v>
      </c>
      <c r="CO454" t="s">
        <v>29</v>
      </c>
      <c r="CP454" t="s">
        <v>29</v>
      </c>
      <c r="CQ454" t="s">
        <v>29</v>
      </c>
      <c r="CR454" t="s">
        <v>29</v>
      </c>
      <c r="CS454" t="s">
        <v>29</v>
      </c>
      <c r="CT454" t="s">
        <v>29</v>
      </c>
      <c r="CU454" t="s">
        <v>29</v>
      </c>
      <c r="CV454" t="s">
        <v>29</v>
      </c>
      <c r="CW454" t="s">
        <v>29</v>
      </c>
      <c r="CX454" t="s">
        <v>29</v>
      </c>
      <c r="CY454" t="s">
        <v>29</v>
      </c>
      <c r="CZ454" t="s">
        <v>29</v>
      </c>
      <c r="DA454" t="s">
        <v>29</v>
      </c>
      <c r="DB454">
        <v>0</v>
      </c>
      <c r="DC454">
        <v>0</v>
      </c>
    </row>
    <row r="455" spans="21:107" x14ac:dyDescent="0.2">
      <c r="U455">
        <v>20200705</v>
      </c>
      <c r="V455" t="s">
        <v>19</v>
      </c>
      <c r="W455" t="s">
        <v>29</v>
      </c>
      <c r="X455" t="s">
        <v>29</v>
      </c>
      <c r="Y455" t="s">
        <v>29</v>
      </c>
      <c r="Z455" t="s">
        <v>29</v>
      </c>
      <c r="AA455" t="s">
        <v>29</v>
      </c>
      <c r="AB455" t="s">
        <v>29</v>
      </c>
      <c r="AC455" t="s">
        <v>29</v>
      </c>
      <c r="AD455" t="s">
        <v>29</v>
      </c>
      <c r="AE455" t="s">
        <v>29</v>
      </c>
      <c r="AF455" t="s">
        <v>29</v>
      </c>
      <c r="AG455" t="s">
        <v>29</v>
      </c>
      <c r="AH455" t="s">
        <v>29</v>
      </c>
      <c r="AI455" t="s">
        <v>29</v>
      </c>
      <c r="AJ455" t="s">
        <v>29</v>
      </c>
      <c r="AK455" t="s">
        <v>29</v>
      </c>
      <c r="AL455" t="s">
        <v>29</v>
      </c>
      <c r="AM455" t="s">
        <v>29</v>
      </c>
      <c r="AN455">
        <v>0</v>
      </c>
      <c r="AO455">
        <v>0</v>
      </c>
      <c r="AQ455">
        <v>20200705</v>
      </c>
      <c r="AR455" t="s">
        <v>20</v>
      </c>
      <c r="AS455" t="s">
        <v>29</v>
      </c>
      <c r="AT455" t="s">
        <v>29</v>
      </c>
      <c r="AU455" t="s">
        <v>29</v>
      </c>
      <c r="AV455" t="s">
        <v>29</v>
      </c>
      <c r="AW455" t="s">
        <v>29</v>
      </c>
      <c r="AX455" t="s">
        <v>29</v>
      </c>
      <c r="AY455" t="s">
        <v>29</v>
      </c>
      <c r="AZ455" t="s">
        <v>29</v>
      </c>
      <c r="BA455" t="s">
        <v>29</v>
      </c>
      <c r="BB455" t="s">
        <v>29</v>
      </c>
      <c r="BC455" t="s">
        <v>29</v>
      </c>
      <c r="BD455" t="s">
        <v>29</v>
      </c>
      <c r="BE455" t="s">
        <v>29</v>
      </c>
      <c r="BF455" t="s">
        <v>29</v>
      </c>
      <c r="BG455" t="s">
        <v>29</v>
      </c>
      <c r="BH455" t="s">
        <v>29</v>
      </c>
      <c r="BI455" t="s">
        <v>29</v>
      </c>
      <c r="BJ455">
        <v>0</v>
      </c>
      <c r="BK455">
        <v>0</v>
      </c>
      <c r="BM455">
        <v>20200705</v>
      </c>
      <c r="BN455" t="s">
        <v>22</v>
      </c>
      <c r="BO455" t="s">
        <v>29</v>
      </c>
      <c r="BP455" t="s">
        <v>29</v>
      </c>
      <c r="BQ455" t="s">
        <v>29</v>
      </c>
      <c r="BR455" t="s">
        <v>29</v>
      </c>
      <c r="BS455" t="s">
        <v>29</v>
      </c>
      <c r="BT455" t="s">
        <v>29</v>
      </c>
      <c r="BU455" t="s">
        <v>29</v>
      </c>
      <c r="BV455" t="s">
        <v>29</v>
      </c>
      <c r="BW455" t="s">
        <v>29</v>
      </c>
      <c r="BX455" t="s">
        <v>29</v>
      </c>
      <c r="BY455" t="s">
        <v>29</v>
      </c>
      <c r="BZ455" t="s">
        <v>29</v>
      </c>
      <c r="CA455" t="s">
        <v>29</v>
      </c>
      <c r="CB455" t="s">
        <v>29</v>
      </c>
      <c r="CC455" t="s">
        <v>29</v>
      </c>
      <c r="CD455" t="s">
        <v>29</v>
      </c>
      <c r="CE455" t="s">
        <v>29</v>
      </c>
      <c r="CF455">
        <v>0</v>
      </c>
      <c r="CG455">
        <v>0</v>
      </c>
      <c r="CI455">
        <v>20200705</v>
      </c>
      <c r="CJ455" t="s">
        <v>23</v>
      </c>
      <c r="CK455" t="s">
        <v>29</v>
      </c>
      <c r="CL455" t="s">
        <v>29</v>
      </c>
      <c r="CM455" t="s">
        <v>29</v>
      </c>
      <c r="CN455" t="s">
        <v>29</v>
      </c>
      <c r="CO455" t="s">
        <v>29</v>
      </c>
      <c r="CP455" t="s">
        <v>29</v>
      </c>
      <c r="CQ455" t="s">
        <v>29</v>
      </c>
      <c r="CR455" t="s">
        <v>29</v>
      </c>
      <c r="CS455" t="s">
        <v>29</v>
      </c>
      <c r="CT455" t="s">
        <v>29</v>
      </c>
      <c r="CU455" t="s">
        <v>29</v>
      </c>
      <c r="CV455" t="s">
        <v>29</v>
      </c>
      <c r="CW455" t="s">
        <v>29</v>
      </c>
      <c r="CX455" t="s">
        <v>29</v>
      </c>
      <c r="CY455" t="s">
        <v>29</v>
      </c>
      <c r="CZ455" t="s">
        <v>29</v>
      </c>
      <c r="DA455" t="s">
        <v>29</v>
      </c>
      <c r="DB455">
        <v>0</v>
      </c>
      <c r="DC455">
        <v>0</v>
      </c>
    </row>
    <row r="456" spans="21:107" x14ac:dyDescent="0.2">
      <c r="U456">
        <v>20200706</v>
      </c>
      <c r="V456" t="s">
        <v>19</v>
      </c>
      <c r="W456" t="s">
        <v>29</v>
      </c>
      <c r="X456" t="s">
        <v>29</v>
      </c>
      <c r="Y456" t="s">
        <v>29</v>
      </c>
      <c r="Z456" t="s">
        <v>29</v>
      </c>
      <c r="AA456" t="s">
        <v>29</v>
      </c>
      <c r="AB456" t="s">
        <v>29</v>
      </c>
      <c r="AC456" t="s">
        <v>29</v>
      </c>
      <c r="AD456" t="s">
        <v>29</v>
      </c>
      <c r="AE456" t="s">
        <v>29</v>
      </c>
      <c r="AF456" t="s">
        <v>29</v>
      </c>
      <c r="AG456" t="s">
        <v>29</v>
      </c>
      <c r="AH456" t="s">
        <v>29</v>
      </c>
      <c r="AI456" t="s">
        <v>29</v>
      </c>
      <c r="AJ456" t="s">
        <v>29</v>
      </c>
      <c r="AK456" t="s">
        <v>29</v>
      </c>
      <c r="AL456" t="s">
        <v>29</v>
      </c>
      <c r="AM456" t="s">
        <v>29</v>
      </c>
      <c r="AN456">
        <v>0</v>
      </c>
      <c r="AO456">
        <v>0</v>
      </c>
      <c r="AQ456">
        <v>20200706</v>
      </c>
      <c r="AR456" t="s">
        <v>20</v>
      </c>
      <c r="AS456" t="s">
        <v>29</v>
      </c>
      <c r="AT456" t="s">
        <v>29</v>
      </c>
      <c r="AU456" t="s">
        <v>29</v>
      </c>
      <c r="AV456" t="s">
        <v>29</v>
      </c>
      <c r="AW456" t="s">
        <v>29</v>
      </c>
      <c r="AX456" t="s">
        <v>29</v>
      </c>
      <c r="AY456" t="s">
        <v>29</v>
      </c>
      <c r="AZ456" t="s">
        <v>29</v>
      </c>
      <c r="BA456" t="s">
        <v>29</v>
      </c>
      <c r="BB456" t="s">
        <v>29</v>
      </c>
      <c r="BC456" t="s">
        <v>29</v>
      </c>
      <c r="BD456" t="s">
        <v>29</v>
      </c>
      <c r="BE456" t="s">
        <v>29</v>
      </c>
      <c r="BF456" t="s">
        <v>29</v>
      </c>
      <c r="BG456" t="s">
        <v>29</v>
      </c>
      <c r="BH456" t="s">
        <v>29</v>
      </c>
      <c r="BI456" t="s">
        <v>29</v>
      </c>
      <c r="BJ456">
        <v>0</v>
      </c>
      <c r="BK456">
        <v>0</v>
      </c>
      <c r="BM456">
        <v>20200706</v>
      </c>
      <c r="BN456" t="s">
        <v>22</v>
      </c>
      <c r="BO456" t="s">
        <v>29</v>
      </c>
      <c r="BP456" t="s">
        <v>29</v>
      </c>
      <c r="BQ456" t="s">
        <v>29</v>
      </c>
      <c r="BR456" t="s">
        <v>29</v>
      </c>
      <c r="BS456" t="s">
        <v>29</v>
      </c>
      <c r="BT456" t="s">
        <v>29</v>
      </c>
      <c r="BU456" t="s">
        <v>29</v>
      </c>
      <c r="BV456" t="s">
        <v>29</v>
      </c>
      <c r="BW456" t="s">
        <v>29</v>
      </c>
      <c r="BX456" t="s">
        <v>29</v>
      </c>
      <c r="BY456" t="s">
        <v>29</v>
      </c>
      <c r="BZ456" t="s">
        <v>29</v>
      </c>
      <c r="CA456" t="s">
        <v>29</v>
      </c>
      <c r="CB456" t="s">
        <v>29</v>
      </c>
      <c r="CC456" t="s">
        <v>29</v>
      </c>
      <c r="CD456" t="s">
        <v>29</v>
      </c>
      <c r="CE456" t="s">
        <v>29</v>
      </c>
      <c r="CF456">
        <v>0</v>
      </c>
      <c r="CG456">
        <v>0</v>
      </c>
      <c r="CI456">
        <v>20200706</v>
      </c>
      <c r="CJ456" t="s">
        <v>23</v>
      </c>
      <c r="CK456" t="s">
        <v>29</v>
      </c>
      <c r="CL456" t="s">
        <v>29</v>
      </c>
      <c r="CM456" t="s">
        <v>29</v>
      </c>
      <c r="CN456" t="s">
        <v>29</v>
      </c>
      <c r="CO456" t="s">
        <v>29</v>
      </c>
      <c r="CP456" t="s">
        <v>29</v>
      </c>
      <c r="CQ456" t="s">
        <v>29</v>
      </c>
      <c r="CR456" t="s">
        <v>29</v>
      </c>
      <c r="CS456" t="s">
        <v>29</v>
      </c>
      <c r="CT456" t="s">
        <v>29</v>
      </c>
      <c r="CU456" t="s">
        <v>29</v>
      </c>
      <c r="CV456" t="s">
        <v>29</v>
      </c>
      <c r="CW456" t="s">
        <v>29</v>
      </c>
      <c r="CX456" t="s">
        <v>29</v>
      </c>
      <c r="CY456" t="s">
        <v>29</v>
      </c>
      <c r="CZ456" t="s">
        <v>29</v>
      </c>
      <c r="DA456" t="s">
        <v>29</v>
      </c>
      <c r="DB456">
        <v>0</v>
      </c>
      <c r="DC456">
        <v>0</v>
      </c>
    </row>
    <row r="457" spans="21:107" x14ac:dyDescent="0.2">
      <c r="U457">
        <v>20200707</v>
      </c>
      <c r="V457" t="s">
        <v>19</v>
      </c>
      <c r="W457" t="s">
        <v>29</v>
      </c>
      <c r="X457" t="s">
        <v>29</v>
      </c>
      <c r="Y457" t="s">
        <v>29</v>
      </c>
      <c r="Z457" t="s">
        <v>29</v>
      </c>
      <c r="AA457" t="s">
        <v>29</v>
      </c>
      <c r="AB457" t="s">
        <v>29</v>
      </c>
      <c r="AC457" t="s">
        <v>29</v>
      </c>
      <c r="AD457" t="s">
        <v>29</v>
      </c>
      <c r="AE457" t="s">
        <v>29</v>
      </c>
      <c r="AF457" t="s">
        <v>29</v>
      </c>
      <c r="AG457" t="s">
        <v>29</v>
      </c>
      <c r="AH457" t="s">
        <v>29</v>
      </c>
      <c r="AI457" t="s">
        <v>29</v>
      </c>
      <c r="AJ457" t="s">
        <v>29</v>
      </c>
      <c r="AK457" t="s">
        <v>29</v>
      </c>
      <c r="AL457" t="s">
        <v>29</v>
      </c>
      <c r="AM457" t="s">
        <v>29</v>
      </c>
      <c r="AN457">
        <v>0</v>
      </c>
      <c r="AO457">
        <v>0</v>
      </c>
      <c r="AQ457">
        <v>20200707</v>
      </c>
      <c r="AR457" t="s">
        <v>20</v>
      </c>
      <c r="AS457" t="s">
        <v>29</v>
      </c>
      <c r="AT457" t="s">
        <v>29</v>
      </c>
      <c r="AU457" t="s">
        <v>29</v>
      </c>
      <c r="AV457" t="s">
        <v>29</v>
      </c>
      <c r="AW457" t="s">
        <v>29</v>
      </c>
      <c r="AX457" t="s">
        <v>29</v>
      </c>
      <c r="AY457" t="s">
        <v>29</v>
      </c>
      <c r="AZ457" t="s">
        <v>29</v>
      </c>
      <c r="BA457" t="s">
        <v>29</v>
      </c>
      <c r="BB457" t="s">
        <v>29</v>
      </c>
      <c r="BC457" t="s">
        <v>29</v>
      </c>
      <c r="BD457" t="s">
        <v>29</v>
      </c>
      <c r="BE457" t="s">
        <v>29</v>
      </c>
      <c r="BF457" t="s">
        <v>29</v>
      </c>
      <c r="BG457" t="s">
        <v>29</v>
      </c>
      <c r="BH457" t="s">
        <v>29</v>
      </c>
      <c r="BI457" t="s">
        <v>29</v>
      </c>
      <c r="BJ457">
        <v>0</v>
      </c>
      <c r="BK457">
        <v>0</v>
      </c>
      <c r="BM457">
        <v>20200707</v>
      </c>
      <c r="BN457" t="s">
        <v>22</v>
      </c>
      <c r="BO457" t="s">
        <v>29</v>
      </c>
      <c r="BP457" t="s">
        <v>29</v>
      </c>
      <c r="BQ457" t="s">
        <v>29</v>
      </c>
      <c r="BR457" t="s">
        <v>29</v>
      </c>
      <c r="BS457" t="s">
        <v>29</v>
      </c>
      <c r="BT457" t="s">
        <v>29</v>
      </c>
      <c r="BU457" t="s">
        <v>29</v>
      </c>
      <c r="BV457" t="s">
        <v>29</v>
      </c>
      <c r="BW457" t="s">
        <v>29</v>
      </c>
      <c r="BX457" t="s">
        <v>29</v>
      </c>
      <c r="BY457" t="s">
        <v>29</v>
      </c>
      <c r="BZ457" t="s">
        <v>29</v>
      </c>
      <c r="CA457" t="s">
        <v>29</v>
      </c>
      <c r="CB457" t="s">
        <v>29</v>
      </c>
      <c r="CC457" t="s">
        <v>29</v>
      </c>
      <c r="CD457" t="s">
        <v>29</v>
      </c>
      <c r="CE457" t="s">
        <v>29</v>
      </c>
      <c r="CF457">
        <v>0</v>
      </c>
      <c r="CG457">
        <v>0</v>
      </c>
      <c r="CI457">
        <v>20200707</v>
      </c>
      <c r="CJ457" t="s">
        <v>23</v>
      </c>
      <c r="CK457" t="s">
        <v>29</v>
      </c>
      <c r="CL457" t="s">
        <v>29</v>
      </c>
      <c r="CM457" t="s">
        <v>29</v>
      </c>
      <c r="CN457" t="s">
        <v>29</v>
      </c>
      <c r="CO457" t="s">
        <v>29</v>
      </c>
      <c r="CP457" t="s">
        <v>29</v>
      </c>
      <c r="CQ457" t="s">
        <v>29</v>
      </c>
      <c r="CR457" t="s">
        <v>29</v>
      </c>
      <c r="CS457" t="s">
        <v>29</v>
      </c>
      <c r="CT457" t="s">
        <v>29</v>
      </c>
      <c r="CU457" t="s">
        <v>29</v>
      </c>
      <c r="CV457" t="s">
        <v>29</v>
      </c>
      <c r="CW457" t="s">
        <v>29</v>
      </c>
      <c r="CX457" t="s">
        <v>29</v>
      </c>
      <c r="CY457" t="s">
        <v>29</v>
      </c>
      <c r="CZ457" t="s">
        <v>29</v>
      </c>
      <c r="DA457" t="s">
        <v>29</v>
      </c>
      <c r="DB457">
        <v>0</v>
      </c>
      <c r="DC457">
        <v>0</v>
      </c>
    </row>
    <row r="458" spans="21:107" x14ac:dyDescent="0.2">
      <c r="U458">
        <v>20200708</v>
      </c>
      <c r="V458" t="s">
        <v>19</v>
      </c>
      <c r="W458" t="s">
        <v>29</v>
      </c>
      <c r="X458" t="s">
        <v>29</v>
      </c>
      <c r="Y458" t="s">
        <v>29</v>
      </c>
      <c r="Z458" t="s">
        <v>29</v>
      </c>
      <c r="AA458" t="s">
        <v>29</v>
      </c>
      <c r="AB458" t="s">
        <v>29</v>
      </c>
      <c r="AC458" t="s">
        <v>29</v>
      </c>
      <c r="AD458" t="s">
        <v>29</v>
      </c>
      <c r="AE458" t="s">
        <v>29</v>
      </c>
      <c r="AF458" t="s">
        <v>29</v>
      </c>
      <c r="AG458" t="s">
        <v>29</v>
      </c>
      <c r="AH458" t="s">
        <v>29</v>
      </c>
      <c r="AI458" t="s">
        <v>29</v>
      </c>
      <c r="AJ458" t="s">
        <v>29</v>
      </c>
      <c r="AK458" t="s">
        <v>29</v>
      </c>
      <c r="AL458" t="s">
        <v>29</v>
      </c>
      <c r="AM458" t="s">
        <v>29</v>
      </c>
      <c r="AN458">
        <v>0</v>
      </c>
      <c r="AO458">
        <v>0</v>
      </c>
      <c r="AQ458">
        <v>20200708</v>
      </c>
      <c r="AR458" t="s">
        <v>20</v>
      </c>
      <c r="AS458" t="s">
        <v>29</v>
      </c>
      <c r="AT458" t="s">
        <v>29</v>
      </c>
      <c r="AU458" t="s">
        <v>29</v>
      </c>
      <c r="AV458" t="s">
        <v>29</v>
      </c>
      <c r="AW458" t="s">
        <v>29</v>
      </c>
      <c r="AX458" t="s">
        <v>29</v>
      </c>
      <c r="AY458" t="s">
        <v>29</v>
      </c>
      <c r="AZ458" t="s">
        <v>29</v>
      </c>
      <c r="BA458" t="s">
        <v>29</v>
      </c>
      <c r="BB458" t="s">
        <v>29</v>
      </c>
      <c r="BC458" t="s">
        <v>29</v>
      </c>
      <c r="BD458" t="s">
        <v>29</v>
      </c>
      <c r="BE458" t="s">
        <v>29</v>
      </c>
      <c r="BF458" t="s">
        <v>29</v>
      </c>
      <c r="BG458" t="s">
        <v>29</v>
      </c>
      <c r="BH458" t="s">
        <v>29</v>
      </c>
      <c r="BI458" t="s">
        <v>29</v>
      </c>
      <c r="BJ458">
        <v>0</v>
      </c>
      <c r="BK458">
        <v>0</v>
      </c>
      <c r="BM458">
        <v>20200708</v>
      </c>
      <c r="BN458" t="s">
        <v>22</v>
      </c>
      <c r="BO458" t="s">
        <v>29</v>
      </c>
      <c r="BP458" t="s">
        <v>29</v>
      </c>
      <c r="BQ458" t="s">
        <v>29</v>
      </c>
      <c r="BR458" t="s">
        <v>29</v>
      </c>
      <c r="BS458" t="s">
        <v>29</v>
      </c>
      <c r="BT458" t="s">
        <v>29</v>
      </c>
      <c r="BU458" t="s">
        <v>29</v>
      </c>
      <c r="BV458" t="s">
        <v>29</v>
      </c>
      <c r="BW458" t="s">
        <v>29</v>
      </c>
      <c r="BX458" t="s">
        <v>29</v>
      </c>
      <c r="BY458" t="s">
        <v>29</v>
      </c>
      <c r="BZ458" t="s">
        <v>29</v>
      </c>
      <c r="CA458" t="s">
        <v>29</v>
      </c>
      <c r="CB458" t="s">
        <v>29</v>
      </c>
      <c r="CC458" t="s">
        <v>29</v>
      </c>
      <c r="CD458" t="s">
        <v>29</v>
      </c>
      <c r="CE458" t="s">
        <v>29</v>
      </c>
      <c r="CF458">
        <v>0</v>
      </c>
      <c r="CG458">
        <v>0</v>
      </c>
      <c r="CI458">
        <v>20200708</v>
      </c>
      <c r="CJ458" t="s">
        <v>23</v>
      </c>
      <c r="CK458" t="s">
        <v>29</v>
      </c>
      <c r="CL458" t="s">
        <v>29</v>
      </c>
      <c r="CM458" t="s">
        <v>29</v>
      </c>
      <c r="CN458" t="s">
        <v>29</v>
      </c>
      <c r="CO458" t="s">
        <v>29</v>
      </c>
      <c r="CP458" t="s">
        <v>29</v>
      </c>
      <c r="CQ458" t="s">
        <v>29</v>
      </c>
      <c r="CR458" t="s">
        <v>29</v>
      </c>
      <c r="CS458" t="s">
        <v>29</v>
      </c>
      <c r="CT458" t="s">
        <v>29</v>
      </c>
      <c r="CU458" t="s">
        <v>29</v>
      </c>
      <c r="CV458" t="s">
        <v>29</v>
      </c>
      <c r="CW458" t="s">
        <v>29</v>
      </c>
      <c r="CX458" t="s">
        <v>29</v>
      </c>
      <c r="CY458" t="s">
        <v>29</v>
      </c>
      <c r="CZ458" t="s">
        <v>29</v>
      </c>
      <c r="DA458" t="s">
        <v>29</v>
      </c>
      <c r="DB458">
        <v>0</v>
      </c>
      <c r="DC458">
        <v>0</v>
      </c>
    </row>
    <row r="459" spans="21:107" x14ac:dyDescent="0.2">
      <c r="U459">
        <v>20200709</v>
      </c>
      <c r="AQ459">
        <v>20200709</v>
      </c>
      <c r="BM459">
        <v>20200709</v>
      </c>
      <c r="CI459">
        <v>20200709</v>
      </c>
    </row>
    <row r="460" spans="21:107" x14ac:dyDescent="0.2">
      <c r="U460">
        <v>20200710</v>
      </c>
      <c r="AQ460">
        <v>20200710</v>
      </c>
      <c r="BM460">
        <v>20200710</v>
      </c>
      <c r="CI460">
        <v>20200710</v>
      </c>
    </row>
    <row r="461" spans="21:107" x14ac:dyDescent="0.2">
      <c r="U461">
        <v>20200711</v>
      </c>
      <c r="AN461" t="s">
        <v>39</v>
      </c>
      <c r="AO461" t="s">
        <v>39</v>
      </c>
      <c r="AQ461">
        <v>20200711</v>
      </c>
      <c r="BJ461" t="s">
        <v>39</v>
      </c>
      <c r="BK461" t="s">
        <v>39</v>
      </c>
      <c r="BM461">
        <v>20200711</v>
      </c>
      <c r="CF461" t="s">
        <v>39</v>
      </c>
      <c r="CG461" t="s">
        <v>39</v>
      </c>
      <c r="CI461">
        <v>20200711</v>
      </c>
      <c r="DB461" t="s">
        <v>39</v>
      </c>
      <c r="DC461" t="s">
        <v>39</v>
      </c>
    </row>
    <row r="462" spans="21:107" x14ac:dyDescent="0.2">
      <c r="U462">
        <v>20200712</v>
      </c>
      <c r="AN462">
        <v>31.272455089820358</v>
      </c>
      <c r="AO462">
        <v>2.8203592814371259</v>
      </c>
      <c r="AQ462">
        <v>20200712</v>
      </c>
      <c r="BJ462">
        <v>46.245161290322578</v>
      </c>
      <c r="BK462">
        <v>5.9451612903225808</v>
      </c>
      <c r="BM462">
        <v>20200712</v>
      </c>
      <c r="CF462">
        <v>28.106761565836297</v>
      </c>
      <c r="CG462">
        <v>3.2953736654804269</v>
      </c>
      <c r="CI462">
        <v>20200712</v>
      </c>
      <c r="DB462">
        <v>18.616666666666667</v>
      </c>
      <c r="DC462">
        <v>3.35</v>
      </c>
    </row>
    <row r="463" spans="21:107" x14ac:dyDescent="0.2">
      <c r="U463">
        <v>20200713</v>
      </c>
      <c r="W463">
        <v>97</v>
      </c>
      <c r="X463">
        <v>7019</v>
      </c>
      <c r="Y463">
        <v>913</v>
      </c>
      <c r="Z463">
        <v>12</v>
      </c>
      <c r="AA463">
        <v>2</v>
      </c>
      <c r="AB463">
        <v>4</v>
      </c>
      <c r="AC463">
        <v>168</v>
      </c>
      <c r="AD463">
        <v>150</v>
      </c>
      <c r="AE463">
        <v>11</v>
      </c>
      <c r="AF463">
        <v>89</v>
      </c>
      <c r="AG463">
        <v>25</v>
      </c>
      <c r="AH463">
        <v>10</v>
      </c>
      <c r="AI463">
        <v>61</v>
      </c>
      <c r="AJ463">
        <v>1506</v>
      </c>
      <c r="AK463">
        <v>375</v>
      </c>
      <c r="AL463">
        <v>0</v>
      </c>
      <c r="AM463">
        <v>3</v>
      </c>
      <c r="AQ463">
        <v>20200713</v>
      </c>
      <c r="AS463">
        <v>278</v>
      </c>
      <c r="AT463">
        <v>2846</v>
      </c>
      <c r="AU463">
        <v>317</v>
      </c>
      <c r="AV463">
        <v>47</v>
      </c>
      <c r="AW463">
        <v>8</v>
      </c>
      <c r="AX463">
        <v>231</v>
      </c>
      <c r="AY463">
        <v>2543</v>
      </c>
      <c r="AZ463">
        <v>10</v>
      </c>
      <c r="BA463">
        <v>56</v>
      </c>
      <c r="BB463">
        <v>1473</v>
      </c>
      <c r="BC463">
        <v>2086</v>
      </c>
      <c r="BD463">
        <v>0</v>
      </c>
      <c r="BE463">
        <v>283</v>
      </c>
      <c r="BF463">
        <v>3830</v>
      </c>
      <c r="BG463">
        <v>261</v>
      </c>
      <c r="BH463">
        <v>43</v>
      </c>
      <c r="BI463">
        <v>24</v>
      </c>
      <c r="BM463">
        <v>20200713</v>
      </c>
      <c r="BO463">
        <v>20</v>
      </c>
      <c r="BP463">
        <v>4244</v>
      </c>
      <c r="BQ463">
        <v>2</v>
      </c>
      <c r="BR463">
        <v>3</v>
      </c>
      <c r="BS463">
        <v>0</v>
      </c>
      <c r="BT463">
        <v>118</v>
      </c>
      <c r="BU463">
        <v>26</v>
      </c>
      <c r="BV463">
        <v>1</v>
      </c>
      <c r="BW463">
        <v>0</v>
      </c>
      <c r="BX463">
        <v>67</v>
      </c>
      <c r="BY463">
        <v>712</v>
      </c>
      <c r="BZ463">
        <v>2</v>
      </c>
      <c r="CA463">
        <v>185</v>
      </c>
      <c r="CB463">
        <v>2442</v>
      </c>
      <c r="CC463">
        <v>71</v>
      </c>
      <c r="CD463">
        <v>0</v>
      </c>
      <c r="CE463">
        <v>5</v>
      </c>
      <c r="CI463">
        <v>20200713</v>
      </c>
      <c r="CK463">
        <v>55</v>
      </c>
      <c r="CL463">
        <v>1041</v>
      </c>
      <c r="CM463">
        <v>2</v>
      </c>
      <c r="CN463">
        <v>5</v>
      </c>
      <c r="CO463">
        <v>1</v>
      </c>
      <c r="CP463">
        <v>76</v>
      </c>
      <c r="CQ463">
        <v>49</v>
      </c>
      <c r="CR463">
        <v>5</v>
      </c>
      <c r="CS463">
        <v>9</v>
      </c>
      <c r="CT463">
        <v>108</v>
      </c>
      <c r="CU463">
        <v>244</v>
      </c>
      <c r="CV463">
        <v>0</v>
      </c>
      <c r="CW463">
        <v>25</v>
      </c>
      <c r="CX463">
        <v>1659</v>
      </c>
      <c r="CY463">
        <v>69</v>
      </c>
      <c r="CZ463">
        <v>1</v>
      </c>
      <c r="DA463">
        <v>2</v>
      </c>
    </row>
    <row r="464" spans="21:107" x14ac:dyDescent="0.2">
      <c r="U464">
        <v>20200714</v>
      </c>
      <c r="AN464" t="s">
        <v>40</v>
      </c>
      <c r="AO464" t="s">
        <v>40</v>
      </c>
      <c r="AQ464">
        <v>20200714</v>
      </c>
      <c r="BJ464" t="s">
        <v>40</v>
      </c>
      <c r="BK464" t="s">
        <v>40</v>
      </c>
      <c r="BM464">
        <v>20200714</v>
      </c>
      <c r="CF464" t="s">
        <v>40</v>
      </c>
      <c r="CG464" t="s">
        <v>40</v>
      </c>
      <c r="CI464">
        <v>20200714</v>
      </c>
      <c r="DB464" t="s">
        <v>40</v>
      </c>
      <c r="DC46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Master Sheet</vt:lpstr>
      <vt:lpstr>Date Standardization</vt:lpstr>
      <vt:lpstr>All sites all dates</vt:lpstr>
      <vt:lpstr>Subset (non zeroes only)</vt:lpstr>
      <vt:lpstr>Figures</vt:lpstr>
      <vt:lpstr>Percentage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joreece_local</dc:creator>
  <cp:lastModifiedBy>robert seward</cp:lastModifiedBy>
  <dcterms:created xsi:type="dcterms:W3CDTF">2019-08-27T19:05:35Z</dcterms:created>
  <dcterms:modified xsi:type="dcterms:W3CDTF">2020-08-11T20:08:22Z</dcterms:modified>
</cp:coreProperties>
</file>