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Lung Dep Trai\Downloads\"/>
    </mc:Choice>
  </mc:AlternateContent>
  <xr:revisionPtr revIDLastSave="0" documentId="13_ncr:1_{FEC4F82A-E247-4049-94A3-6CBBF0F24C89}" xr6:coauthVersionLast="47" xr6:coauthVersionMax="47" xr10:uidLastSave="{00000000-0000-0000-0000-000000000000}"/>
  <bookViews>
    <workbookView xWindow="-28920" yWindow="630" windowWidth="29040" windowHeight="15720" firstSheet="6" activeTab="6" xr2:uid="{00000000-000D-0000-FFFF-FFFF00000000}"/>
  </bookViews>
  <sheets>
    <sheet name="Triton" sheetId="4" state="hidden" r:id="rId1"/>
    <sheet name="Triton 29H-110.51" sheetId="6" state="hidden" r:id="rId2"/>
    <sheet name="Triton 29K-235.52" sheetId="13" r:id="rId3"/>
    <sheet name="Xpander 30F-753.58" sheetId="7" r:id="rId4"/>
    <sheet name="Transit 29B-419.78" sheetId="8" state="hidden" r:id="rId5"/>
    <sheet name="Transit 29B-635.56" sheetId="12" r:id="rId6"/>
    <sheet name="Template" sheetId="1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8" i="12" l="1"/>
  <c r="J127" i="12"/>
  <c r="J126" i="12"/>
  <c r="J125"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J92" i="12"/>
  <c r="J91" i="12"/>
  <c r="J90" i="12"/>
  <c r="J89" i="12"/>
  <c r="J88" i="12"/>
  <c r="J87" i="12"/>
  <c r="J86" i="12"/>
  <c r="J85" i="12"/>
  <c r="J84" i="12"/>
  <c r="J83" i="12"/>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28" i="12"/>
  <c r="J27" i="12"/>
  <c r="J26" i="12"/>
  <c r="J25" i="12"/>
  <c r="J24" i="12"/>
  <c r="J23" i="12"/>
  <c r="J22" i="12"/>
  <c r="J21" i="12"/>
  <c r="J20" i="12"/>
  <c r="J19" i="12"/>
  <c r="J18" i="12"/>
  <c r="J17" i="12"/>
  <c r="J16" i="12"/>
  <c r="J15" i="12"/>
  <c r="J14" i="12"/>
  <c r="J13" i="12"/>
  <c r="J12" i="12"/>
  <c r="J132" i="8"/>
  <c r="J131" i="8"/>
  <c r="J130" i="8"/>
  <c r="J129" i="8"/>
  <c r="J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7" i="8"/>
  <c r="J6" i="8"/>
  <c r="J13" i="7"/>
  <c r="J12" i="7"/>
  <c r="J11" i="7"/>
  <c r="J6" i="7"/>
  <c r="J130" i="13"/>
  <c r="J129" i="13"/>
  <c r="J128" i="13"/>
  <c r="J127" i="13"/>
  <c r="J126" i="13"/>
  <c r="J125" i="13"/>
  <c r="J124" i="13"/>
  <c r="J123" i="13"/>
  <c r="J122" i="13"/>
  <c r="J121" i="13"/>
  <c r="J120" i="13"/>
  <c r="J119" i="13"/>
  <c r="J118" i="13"/>
  <c r="J117" i="13"/>
  <c r="J116" i="13"/>
  <c r="J115" i="13"/>
  <c r="J114" i="13"/>
  <c r="J113" i="13"/>
  <c r="J112" i="13"/>
  <c r="J111" i="13"/>
  <c r="J110" i="13"/>
  <c r="J109" i="13"/>
  <c r="J108" i="13"/>
  <c r="J107" i="13"/>
  <c r="J106" i="13"/>
  <c r="J105" i="13"/>
  <c r="J104" i="13"/>
  <c r="J103" i="13"/>
  <c r="J102" i="13"/>
  <c r="J101" i="13"/>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7" i="6"/>
  <c r="J6" i="6"/>
  <c r="J5" i="6"/>
</calcChain>
</file>

<file path=xl/sharedStrings.xml><?xml version="1.0" encoding="utf-8"?>
<sst xmlns="http://schemas.openxmlformats.org/spreadsheetml/2006/main" count="431" uniqueCount="193">
  <si>
    <t>STT</t>
  </si>
  <si>
    <t>Triton</t>
  </si>
  <si>
    <t>Xpander</t>
  </si>
  <si>
    <t>Nguyễn Đức Hậu</t>
  </si>
  <si>
    <t>K200</t>
  </si>
  <si>
    <t>Nguyễn Trọng Thủy</t>
  </si>
  <si>
    <t xml:space="preserve">Xe máy Honda JA392 Wave Alpha </t>
  </si>
  <si>
    <t>Bùi Quang Hưng</t>
  </si>
  <si>
    <t>Hoàng Văn Linh</t>
  </si>
  <si>
    <t>Ngày</t>
  </si>
  <si>
    <t>Transit (anh Hưng)</t>
  </si>
  <si>
    <t>Transit (anh Đức)</t>
  </si>
  <si>
    <t xml:space="preserve">thay van EGR của NCC MITSUBISHI HÀ ĐÔNG có giá tốt nhất: Đặt lịch trước 0,5 ngày giám 5% trên tổng chi phí, chi phí sau giảm giá là 7,750,404đ (bao gồm VAT, công thay). </t>
  </si>
  <si>
    <t>Cam hành trình xe Triton có hiện tượng báo lỗi bộ nhớ (thực tế khi tải video vẫn xem bình thường). Được chỉ đạo của Mr Thắng, Phòng HCNS đề xuất thay Cam hành trình xe Triton như sau:
- Loại camera: Camera hành trình gương tràn viền Vietmap G40 - Màn hình 11.8 inch
- Giá  : 4.190.000₫ (đã bao gồm VAT, vận chuyển, lắp đặt, tặng thẻ 64G)
- NCC: Công ty TNHH CÔNG NGHỆ TOÀN CẦU(TECHGLOBAL)
- Link sản phẩm: https://dinhvitoancau.vn/camera-hanh-trinh-vietmap/camera-hanh-trinh-guong-tran-vien-vietmap-g40-man-hinh-118-inch.html?gclid=EAIaIQobChMI1p_FirfN-QIVwWOLCh0SIQP8EAAYAiAAEgL0A_D_BwE
- Bảo hành sản phẩm: 12 tháng</t>
  </si>
  <si>
    <t>Thay 4 lốp xe</t>
  </si>
  <si>
    <t>xe Triton bị hỏng CÁP CÀI SỐ cần thay thế, anh Linh đã gọi Gara Trung Hòa để đặt hàng tuy nhiên hôm nay bên Gara báo lại nhà cung cấp hết hàng nên vẫn phải chờ đặt hàng chính hãng:
- Chi phí: 3,3 triệu có hàng sau 60 ngày, giá chưa bao gồm VAT; tất cả các bên đều không có sẵn hàng.
- Trong thời gian chờ hàng về thì bên Gara Trung Hòa sẽ chế tạm để xe hoạt động, chi phí sửa là 1,5 triệu (không bảo hành, chưa bao gồm VAT).</t>
  </si>
  <si>
    <t>Kiểm tra tổng thể và xe cần sửa chữa một số hạng mục với chi phí: 4.907.320đ</t>
  </si>
  <si>
    <t>Bọc trần nilong tại Cửa hàng nội thất Rambo - Phạm văn Đồng. Chi phí: 1.400.000đ (không có hóa đơn VAT)</t>
  </si>
  <si>
    <t>1. Mua lốp dự phòng tại CTTNHH TM NEPO: 1.100.000đ (đã bao gồm VAT)
2. Bọc da ghế và thảm trải sàn Nội thất ô tô Hoàng Dương: 3.100.000đ (hóa đơn bán lẻ)
Tổng CP: 4.200.000 đồng.</t>
  </si>
  <si>
    <t>THEO DÕI BẢO DƯỠNG, SỬA CHỮA, THAY THẾ THIẾT BỊ XE TRITON 29H-110.51</t>
  </si>
  <si>
    <t>THÔNG TIN ĐỀ XUẤT - PHÊ DUYỆT</t>
  </si>
  <si>
    <t>THÔNG TIN HẠNG MỤC</t>
  </si>
  <si>
    <t>THÔNG TIN NCC</t>
  </si>
  <si>
    <t>GHI CHÚ</t>
  </si>
  <si>
    <t>Ngày nhận đề xuất từ lái xe</t>
  </si>
  <si>
    <t>Người đề xuất</t>
  </si>
  <si>
    <r>
      <rPr>
        <b/>
        <sz val="12"/>
        <color theme="1"/>
        <rFont val="Times New Roman"/>
        <family val="1"/>
      </rPr>
      <t xml:space="preserve">Nội dung đề xuất
</t>
    </r>
    <r>
      <rPr>
        <i/>
        <sz val="12"/>
        <color theme="1"/>
        <rFont val="Times New Roman"/>
        <family val="1"/>
      </rPr>
      <t>(Tên hạng mục mua mới/sửa chữa/ thay thế/bảo dưỡng)</t>
    </r>
  </si>
  <si>
    <t>Lý do</t>
  </si>
  <si>
    <t>Ngày 
phê duyệt</t>
  </si>
  <si>
    <t>Đơn vị tính</t>
  </si>
  <si>
    <t>Số lượng</t>
  </si>
  <si>
    <t>Đơn giá</t>
  </si>
  <si>
    <t>Thành tiền</t>
  </si>
  <si>
    <t>Ngày 
thực hiện</t>
  </si>
  <si>
    <t>Thời gian bảo hành</t>
  </si>
  <si>
    <t>Link chứng từ
(Báo giá, hóa đơn,…)</t>
  </si>
  <si>
    <t>Tên NCC</t>
  </si>
  <si>
    <t>Địa chỉ</t>
  </si>
  <si>
    <t>SĐT liên hệ</t>
  </si>
  <si>
    <t>Bọc ghế da công nghiệp</t>
  </si>
  <si>
    <t>Ghế nguyên bản nỉ dễ bán bụi, khó vệ sinh</t>
  </si>
  <si>
    <t>Bộ</t>
  </si>
  <si>
    <t>12 tháng</t>
  </si>
  <si>
    <t>Ramboo</t>
  </si>
  <si>
    <t>Phạm Văn Đồng</t>
  </si>
  <si>
    <t>0979818088</t>
  </si>
  <si>
    <t>Giá đã bao gồm Vat</t>
  </si>
  <si>
    <t>Thay bình ắc quy</t>
  </si>
  <si>
    <t>Thay ắc quy</t>
  </si>
  <si>
    <t>Chiếc</t>
  </si>
  <si>
    <t>Báo giá, hóa đơn sửa chữa xe ô tô\TRITON\thay ắc quy 18.12.pdf</t>
  </si>
  <si>
    <t>Công ty cổ phần pin ắc quy Miền Nam PINACO</t>
  </si>
  <si>
    <t>40 Cầu Diễn</t>
  </si>
  <si>
    <t>Thay dầu, bảo dưỡng định kỳ</t>
  </si>
  <si>
    <t>Báo giá, hóa đơn sửa chữa xe ô tô\TRITON\thay dầu 6.1.2024.pdf</t>
  </si>
  <si>
    <t>Mitsubishi Cầu Diễn</t>
  </si>
  <si>
    <t>355276km</t>
  </si>
  <si>
    <t xml:space="preserve">Sửa chữa các hạng mục:
</t>
  </si>
  <si>
    <t>1 Phớt hộp số 
2 Gioăng nắp giàn cò
3 CHẶN CÀNG TREO (4055A008) 
4 CHẶN CÀNG TREO (4055A007)
5 Ống bộ giải nhiệt khí nạp 
6 Quai nhê bắt ống khí họng hút 
7 Công bảo dưỡng van EGR, kim phun, họng ga 
8 Công hạ số thay phớt đuôi 
9 Công thay thế phụ tùng 
10. Dung dịch làm sạch kim phun nhiên liệu
11. Dung dịch vệ sinh họng hút, bướm ga</t>
  </si>
  <si>
    <t>Báo giá, hóa đơn sửa chữa xe ô tô\TRITON\sửa chữa 13.1.24.pdf</t>
  </si>
  <si>
    <t>Báo giá, hóa đơn sửa chữa xe ô tô\TRITON\thay dầu 1.2.pdf</t>
  </si>
  <si>
    <t>Báo giá, hóa đơn sửa chữa xe ô tô\TRITON\Thay dầu 12.3.2024</t>
  </si>
  <si>
    <t>Thay thế cụm bi Moay ơ trước phải</t>
  </si>
  <si>
    <t>đi thay dầu máy, qua kiểm tra xe thì phát hiện bi may ơ trước phải bị vỡ. Bi này k có riêng để thay mà phải thay cả cụm</t>
  </si>
  <si>
    <t>Báo giá, hóa đơn sửa chữa xe ô tô\TRITON\Thay bi moay ơ 16.3.2024</t>
  </si>
  <si>
    <t>369585km</t>
  </si>
  <si>
    <t>Báo giá, hóa đơn sửa chữa xe ô tô\TRITON\Thay dầu 11.4</t>
  </si>
  <si>
    <t>376020km</t>
  </si>
  <si>
    <t>Thay dầu, bảo dưỡng định kỳ, cân bằng động 4 bánh và căn chỉnh thước lái.</t>
  </si>
  <si>
    <t>Báo giá, hóa đơn sửa chữa xe ô tô\TRITON\Thay dầu 17.5</t>
  </si>
  <si>
    <t>(17/5/2024): 382775 km</t>
  </si>
  <si>
    <t>Báo giá, hóa đơn sửa chữa xe ô tô\TRITON\Thay dầu 11.6</t>
  </si>
  <si>
    <t xml:space="preserve"> (11/6/2024): 388068 km</t>
  </si>
  <si>
    <t>Báo giá, hóa đơn sửa chữa xe ô tô\TRITON\Thay dầu ngày 12.7</t>
  </si>
  <si>
    <t>394675km</t>
  </si>
  <si>
    <t>Thay dàn lạnh điều hòa</t>
  </si>
  <si>
    <t xml:space="preserve"> điều hòa không mát, kiểm tra tại hãng và được kết luận HỎNG DÀN LẠNH</t>
  </si>
  <si>
    <t>Báo giá, hóa đơn sửa chữa xe ô tô\TRITON\Sửa điều hòa xe triton 16.7</t>
  </si>
  <si>
    <t>Báo giá, hóa đơn sửa chữa xe ô tô\TRITON\Thay dầu ngày 12.8</t>
  </si>
  <si>
    <t>400946km</t>
  </si>
  <si>
    <t>Thay dây curoa</t>
  </si>
  <si>
    <t>Dây curoa cần thay, xe không hoạt động</t>
  </si>
  <si>
    <t>Báo giá, hóa đơn sửa chữa xe ô tô\TRITON\Thay dây curoa 28.8</t>
  </si>
  <si>
    <t>Báo giá, hóa đơn sửa chữa xe ô tô\TRITON\Thay dầu 21.9</t>
  </si>
  <si>
    <t>405907km</t>
  </si>
  <si>
    <t>Thay quạt và mô tơ</t>
  </si>
  <si>
    <t>Hiên tại khi bật lên có lúc chạy có lúc không chạy, khi chạy lượng gió chỉ còn khoảng 70% so với lúc trước.</t>
  </si>
  <si>
    <t>Báo giá, hóa đơn sửa chữa xe ô tô\TRITON\Thay quạt T9.2024</t>
  </si>
  <si>
    <t>THEO DÕI BẢO DƯỠNG, SỬA CHỮA, THAY THẾ THIẾT BỊ XE TRITON 29K-235.52</t>
  </si>
  <si>
    <t>Làm nệm ghế giả da, bọc trần nilong, thảm cao su 2 hàng để chân</t>
  </si>
  <si>
    <t>Ghế và trên nguyên bản dễ bám bụi, khó vệ sinh</t>
  </si>
  <si>
    <t>Báo giá, hóa đơn sửa chữa xe ô tô\TRITON MỚI 2024\nệm ghế giả da, bọc trần nilon, thảm cao su</t>
  </si>
  <si>
    <t>RAMBO</t>
  </si>
  <si>
    <t>Giá đã bao gồm VAT</t>
  </si>
  <si>
    <t xml:space="preserve">Kiểm tra xe không nổ được không rõ nguyên nhân </t>
  </si>
  <si>
    <t>Đồng hồ không hiển thị, nháy đèn báo lỗi liên tục</t>
  </si>
  <si>
    <t>Báo giá, hóa đơn sửa chữa xe ô tô\TRITON MỚI 2024\Kiểm tra xe Triton</t>
  </si>
  <si>
    <t>Công ty Cổ phần Ô tô Trung Thượng</t>
  </si>
  <si>
    <t>An Khánh, Hoài Đức</t>
  </si>
  <si>
    <t>Thay dầu, bảo dưỡng định kỳ mốc 5000 km</t>
  </si>
  <si>
    <t>Báo giá, hóa đơn sửa chữa xe ô tô\TRITON MỚI 2024\Thay dầu 11.11</t>
  </si>
  <si>
    <t>THEO DÕI BẢO DƯỠNG, SỬA CHỮA, THAY THẾ THIẾT BỊ XE XPANDER 30F-753.58</t>
  </si>
  <si>
    <r>
      <rPr>
        <b/>
        <sz val="12"/>
        <color theme="1"/>
        <rFont val="Times New Roman"/>
        <family val="1"/>
      </rPr>
      <t xml:space="preserve">Link chứng từ
</t>
    </r>
    <r>
      <rPr>
        <i/>
        <sz val="12"/>
        <color theme="1"/>
        <rFont val="Times New Roman"/>
        <family val="1"/>
      </rPr>
      <t>(Báo giá, hóa đơn,…)</t>
    </r>
  </si>
  <si>
    <t>Thay 4 lốp</t>
  </si>
  <si>
    <t>4 lốp xe hiện tại đã mòn và vá nhiều chỗ, một lốp bị biến dạng không thể vá được đi đường không an toàn</t>
  </si>
  <si>
    <t>6 tháng</t>
  </si>
  <si>
    <t>Báo giá, hóa đơn sửa chữa xe ô tô\XPANDER\Thay 4 lốp.jpg</t>
  </si>
  <si>
    <t>Công ty TNHH phụ tùng Hoàng Anh</t>
  </si>
  <si>
    <t>Thay 1 bình ắc quy</t>
  </si>
  <si>
    <t>đề khó khăn</t>
  </si>
  <si>
    <t>Báo giá, hóa đơn sửa chữa xe ô tô\XPANDER\Thay ắc quy xe Xpander ngày 9.9.pdf</t>
  </si>
  <si>
    <t>thay bộ ly hợp và 01 lốp xe sau, bảo dưỡng tổng thể trước đăng kiểm</t>
  </si>
  <si>
    <t xml:space="preserve">tình trạng bộ ly hợp đã mòn rất nhiều và 01 lốp xe sau có nhiều vết rạn </t>
  </si>
  <si>
    <t>18/11/2023 và 21/11/2203</t>
  </si>
  <si>
    <t>Báo giá, hóa đơn sửa chữa xe ô tô\XPANDER</t>
  </si>
  <si>
    <t>Hãng Mitsu</t>
  </si>
  <si>
    <t>Báo giá, hóa đơn sửa chữa xe ô tô\XPANDER\C24TNA-00001032-O8N39CJATEB-DPH thay dầu 26.1.pdf</t>
  </si>
  <si>
    <t>CÔNG TY CỔ PHẦN ĐẦU TƯ VÀ THƯƠNG MẠI NAM AUTO - Hãng Mitsu Q7</t>
  </si>
  <si>
    <t>302162km</t>
  </si>
  <si>
    <t>Thay dầu, bảo dưỡng định kỳ, có một số phụ tùng phải thay thế (dây curoa, lọc gió điều hòa, phốt hộp số)</t>
  </si>
  <si>
    <t>9/3/2024 và 27/3/2024</t>
  </si>
  <si>
    <t>Báo giá, hóa đơn sửa chữa xe ô tô\XPANDER\Sửa chữa, thay dầu 9.3 và 27.3</t>
  </si>
  <si>
    <t>308185 km</t>
  </si>
  <si>
    <t>ngoài các mục thay dầu, bảo dưỡng định kỳ có phát sinh thay lọc gió động cơ, bóng đèn 2 tim ghim lớn, cao su sin lốc chữ A, vớt đĩa thắng, vớt tam bua thắng.</t>
  </si>
  <si>
    <t>phanh có tiếng kêu</t>
  </si>
  <si>
    <t>Báo giá, hóa đơn sửa chữa xe ô tô\XPANDER\Sửa chữa và thay dầu ngày 27.4</t>
  </si>
  <si>
    <t>Thay dầu, bảo dưỡng định kỳ, phát sinh thêm giảm xóc sau của xe đã bị hỏng, xì nhớt, phương án là thay mới.</t>
  </si>
  <si>
    <t>Báo giá, hóa đơn sửa chữa xe ô tô\XPANDER\Sửa chữa, thay dầu 24.6</t>
  </si>
  <si>
    <t>Thay phốt, thay lốp, thay dầu</t>
  </si>
  <si>
    <t>Xe Xpander có hiện tượng chảy nhớt ở phần dưới máy, hướng xử lý là hạ phần hộp số xuống để thay phốt mới. Lốp nứt và mòn</t>
  </si>
  <si>
    <t>Báo giá, hóa đơn sửa chữa xe ô tô\XPANDER\Sửa chữa, thay dầu, thay lốp T8</t>
  </si>
  <si>
    <t>CÔNG TY CỔ PHẦN ĐẦU TƯ VÀ THƯƠNG MẠI NAM AUTO - Hãng Mitsu Q7 và CÔNG TY TNHH VỎ XE THANH LONG</t>
  </si>
  <si>
    <t>324536km</t>
  </si>
  <si>
    <t>Thay dầu, sửa chữa xe do xe máy đâm vào</t>
  </si>
  <si>
    <t>7/10/2024 và 18/10/2024</t>
  </si>
  <si>
    <t>Báo giá, hóa đơn sửa chữa xe ô tô\XPANDER\Sửa chữa và thay dầu xe T10.2024</t>
  </si>
  <si>
    <t>Báo giá, hóa đơn sửa chữa xe ô tô\XPANDER\Thay dầu xe 12.11.2024</t>
  </si>
  <si>
    <t>km lúc thay: 337096km</t>
  </si>
  <si>
    <t>\\14.232.152.154\hc-rtc\1. CÔNG TÁC HÀNH CHÍNH\XE\QUAN LY XE OTO CONG TY\Báo giá, hóa đơn sửa chữa xe ô tô\XPANDER\Sữa chữa, thay dầu 13.12.2024</t>
  </si>
  <si>
    <t>km lúc thay:
342080</t>
  </si>
  <si>
    <t>THEO DÕI BẢO DƯỠNG, SỬA CHỮA, THAY THẾ THIẾT BỊ XE TRANSIT 29B-419.78</t>
  </si>
  <si>
    <t>Sửa chữa điều hòa (thay lốc, bảo dưỡng nạp ga)</t>
  </si>
  <si>
    <t>xe bị chết lốc điều hòa</t>
  </si>
  <si>
    <t>1 năm</t>
  </si>
  <si>
    <t>Báo giá, hóa đơn sửa chữa xe ô tô\TRANSIT</t>
  </si>
  <si>
    <t>Gara Mạnh Nam</t>
  </si>
  <si>
    <t>Đường 70 Xuân Phương</t>
  </si>
  <si>
    <t>1 bình năm nay bị kém, không nổ máy thì không mở được cửa tự động</t>
  </si>
  <si>
    <t>Báo giá, hóa đơn sửa chữa xe ô tô\TRANSIT\1C23THA-2948 Báo giá thay ắc quy.pdf</t>
  </si>
  <si>
    <t>Thay 2 lốp trước</t>
  </si>
  <si>
    <t>2 lốp xe trước mòn nhiều và đã có nhiều vết rạn chân chim</t>
  </si>
  <si>
    <t>3000km</t>
  </si>
  <si>
    <t>Báo giá, hóa đơn sửa chữa xe ô tô\TRANSIT\thay 2 lốp trước.jpg</t>
  </si>
  <si>
    <t>Sửa chữa tổng thể xe</t>
  </si>
  <si>
    <t>Xe không đi được, gọi cứu hộ về gara kiểm tra =&gt;sửa chữa tổng thể</t>
  </si>
  <si>
    <t>Báo giá, hóa đơn sửa chữa xe ô tô\TRANSIT\sửa chữa tổng thể 21.12.2023.pdf</t>
  </si>
  <si>
    <t>Gara Trung Hòa</t>
  </si>
  <si>
    <t>Báo giá, hóa đơn sửa chữa xe ô tô\TRANSIT\thay dầu 11.1.2024.pdf</t>
  </si>
  <si>
    <t>KM lúc thay: 254387</t>
  </si>
  <si>
    <t>Báo giá, hóa đơn sửa chữa xe ô tô\TRANSIT\thay dầu 5.2.pdf</t>
  </si>
  <si>
    <t>Ford Trịnh Văn Bô</t>
  </si>
  <si>
    <t>Thay công tắc áp suất dầu, xích cam, tăng cam, bổ sung nước mát</t>
  </si>
  <si>
    <t>xích cam trùng, có tiếng kêu lạ</t>
  </si>
  <si>
    <t>Ford Transit 29B-419.78\sửa chữa xe ngày 28.2.2024.pdf</t>
  </si>
  <si>
    <t>Thay má phanh, đĩa phanh sau</t>
  </si>
  <si>
    <t>Má phanh mòn, đi kiểm tra tiêu chuẩn trước đăng kiểm</t>
  </si>
  <si>
    <t>Báo giá, hóa đơn sửa chữa xe ô tô\TRANSIT\Sửa chữa má phanh, đĩa phanh 18.3.2024</t>
  </si>
  <si>
    <t>Xe không vận hành được</t>
  </si>
  <si>
    <t>Báo giá, hóa đơn sửa chữa xe ô tô\TRANSIT\Sửa chữa tổng thể 27.3.2024</t>
  </si>
  <si>
    <t>THEO DÕI BẢO DƯỠNG, SỬA CHỮA, THAY THẾ THIẾT BỊ XE TRANSIT 29B-635.56</t>
  </si>
  <si>
    <t>Miễn phí</t>
  </si>
  <si>
    <t>10092km</t>
  </si>
  <si>
    <t>thay lọc nhiên liệu, hạ bình nhiên liệu thông xúc bình, thông xúc kim phun bằng máy chuyên dụng</t>
  </si>
  <si>
    <t>Đổ dầu tại Bắc Ninh, cây xăng kém chất lượng, dầu có nước =&gt;xe nổi đèn nhiên liệu có nước</t>
  </si>
  <si>
    <t>Báo giá, hóa đơn sửa chữa xe ô tô\Transit 29b 635.56\Sửa chữa ngày 9.7.2024</t>
  </si>
  <si>
    <t>Báo giá, hóa đơn sửa chữa xe ô tô\Transit 29b 635.56\Thay dầu ngày 5.9.2024</t>
  </si>
  <si>
    <t>Thay dầu, bảo dưỡng định kỳ, thay má phanh sau</t>
  </si>
  <si>
    <t>Thay dầu, bảo dưỡng định kỳ, má phanh sau mòn</t>
  </si>
  <si>
    <t>Báo giá, hóa đơn sửa chữa xe ô tô\Transit 29b 635.56\Thay dầu, sửa chữa ngày 19.10.2024</t>
  </si>
  <si>
    <t>Báo giá, hóa đơn sửa chữa xe ô tô\Transit 29b 635.56\Thay dầu, bảo dưỡng ngày 9.12.2024</t>
  </si>
  <si>
    <t>Làm bảo hiểm thân vỏ xe</t>
  </si>
  <si>
    <t>\\192.168.1.190\hc-rtc\1. CÔNG TÁC HÀNH CHÍNH\XE\QUAN LY XE OTO CONG TY\Báo giá, hóa đơn sửa chữa xe ô tô\TRITON MỚI 2024\bảo hiểm thân vỏ xe ngày 19.11</t>
  </si>
  <si>
    <t>Trung Hòa, Cầu Giấy</t>
  </si>
  <si>
    <t>Nguyễn Minh Đức B</t>
  </si>
  <si>
    <t>Thay dầu bảo dưỡng định kì</t>
  </si>
  <si>
    <t>\\192.168.1.190\hc-rtc\1. CÔNG TÁC HÀNH CHÍNH\XE\QUAN LY XE OTO CONG TY\Báo giá, hóa đơn sửa chữa xe ô tô\TRITON MỚI 2024\2025\thay dầu bảo dưỡng định kì ngày 08.03</t>
  </si>
  <si>
    <t>An Khánh. Hoài Đức</t>
  </si>
  <si>
    <t>Thay dầu bảo dưỡng định kì mốc 40.000km</t>
  </si>
  <si>
    <t>Thay dàu, bảo dưỡng định kì</t>
  </si>
  <si>
    <t>\\192.168.1.190\hc-rtc\1. CÔNG TÁC HÀNH CHÍNH\XE\QUAN LY XE OTO CONG TY\Báo giá, hóa đơn sửa chữa xe ô tô\XPANDER\Sửa chữa, thay dầu 20.1.2025</t>
  </si>
  <si>
    <t>\\192.168.1.190\hc-rtc\1. CÔNG TÁC HÀNH CHÍNH\XE\QUAN LY XE OTO CONG TY\Báo giá, hóa đơn sửa chữa xe ô tô\Transit 29b 635.56\Thay dầu, bảo dưỡng ngày 17.01.2025</t>
  </si>
  <si>
    <t>`</t>
  </si>
  <si>
    <t>THEO DÕI BẢO DƯỠNG, SỬA CHỮA, THAY THẾ THIẾT BỊ XE 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</si>
</sst>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00\ _₫_-;\-* #,##0.00\ _₫_-;_-* &quot;-&quot;??\ _₫_-;_-@_-"/>
    <numFmt numFmtId="166" formatCode="_-* #,##0.00\ [$₫-42A]_-;\-* #,##0.00\ [$₫-42A]_-;_-* &quot;-&quot;??\ [$₫-42A]_-;_-@_-"/>
    <numFmt numFmtId="167" formatCode="_-* #,##0\ _₫_-;\-* #,##0\ _₫_-;_-* &quot;-&quot;??\ _₫_-;_-@_-"/>
  </numFmts>
  <fonts count="11">
    <font>
      <sz val="11"/>
      <color theme="1"/>
      <name val="Calibri"/>
      <charset val="134"/>
      <scheme val="minor"/>
    </font>
    <font>
      <sz val="12"/>
      <color theme="1"/>
      <name val="Times New Roman"/>
      <family val="1"/>
    </font>
    <font>
      <b/>
      <sz val="20"/>
      <color theme="1"/>
      <name val="Times New Roman"/>
      <family val="1"/>
    </font>
    <font>
      <b/>
      <sz val="12"/>
      <color theme="1"/>
      <name val="Times New Roman"/>
      <family val="1"/>
    </font>
    <font>
      <u/>
      <sz val="12"/>
      <color theme="10"/>
      <name val="Times New Roman"/>
      <family val="1"/>
    </font>
    <font>
      <u/>
      <sz val="11"/>
      <color theme="10"/>
      <name val="Calibri"/>
      <family val="2"/>
      <scheme val="minor"/>
    </font>
    <font>
      <sz val="11"/>
      <color rgb="FF000000"/>
      <name val="Arial"/>
      <family val="2"/>
    </font>
    <font>
      <sz val="10"/>
      <color theme="1"/>
      <name val="Times New Roman"/>
      <family val="1"/>
    </font>
    <font>
      <b/>
      <sz val="10"/>
      <color theme="1"/>
      <name val="Times New Roman"/>
      <family val="1"/>
    </font>
    <font>
      <i/>
      <sz val="12"/>
      <color theme="1"/>
      <name val="Times New Roman"/>
      <family val="1"/>
    </font>
    <font>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59999389629810485"/>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4">
    <xf numFmtId="0" fontId="0" fillId="0" borderId="0"/>
    <xf numFmtId="165" fontId="10" fillId="0" borderId="0" applyFont="0" applyFill="0" applyBorder="0" applyAlignment="0" applyProtection="0"/>
    <xf numFmtId="0" fontId="5" fillId="0" borderId="0" applyNumberFormat="0" applyFill="0" applyBorder="0" applyAlignment="0" applyProtection="0"/>
    <xf numFmtId="164" fontId="10" fillId="0" borderId="0" applyFont="0" applyFill="0" applyBorder="0" applyAlignment="0" applyProtection="0"/>
  </cellStyleXfs>
  <cellXfs count="64">
    <xf numFmtId="0" fontId="0" fillId="0" borderId="0" xfId="0"/>
    <xf numFmtId="0" fontId="1" fillId="0" borderId="0" xfId="0" applyFont="1" applyAlignment="1">
      <alignment horizontal="center" vertical="center" wrapText="1"/>
    </xf>
    <xf numFmtId="14" fontId="1" fillId="0" borderId="0" xfId="0" applyNumberFormat="1" applyFont="1" applyAlignment="1">
      <alignment horizontal="center" vertical="center" wrapText="1"/>
    </xf>
    <xf numFmtId="166" fontId="1" fillId="0" borderId="0" xfId="0" applyNumberFormat="1" applyFont="1" applyAlignment="1">
      <alignment horizontal="center" vertical="center" wrapText="1"/>
    </xf>
    <xf numFmtId="0" fontId="2" fillId="0" borderId="1" xfId="0" applyFont="1" applyBorder="1" applyAlignment="1">
      <alignment vertical="center" wrapText="1"/>
    </xf>
    <xf numFmtId="0" fontId="3" fillId="2" borderId="5" xfId="0" applyFont="1" applyFill="1" applyBorder="1" applyAlignment="1">
      <alignment vertical="center" wrapText="1"/>
    </xf>
    <xf numFmtId="14" fontId="3" fillId="2" borderId="5" xfId="0" applyNumberFormat="1" applyFont="1" applyFill="1" applyBorder="1" applyAlignment="1">
      <alignment vertical="center" wrapText="1"/>
    </xf>
    <xf numFmtId="14" fontId="3" fillId="2" borderId="5"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14" fontId="3" fillId="3" borderId="5"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14" fontId="1" fillId="0" borderId="5" xfId="0" applyNumberFormat="1" applyFont="1" applyBorder="1" applyAlignment="1">
      <alignment horizontal="center" vertical="center" wrapText="1"/>
    </xf>
    <xf numFmtId="0" fontId="1" fillId="0" borderId="5" xfId="0" applyFont="1" applyBorder="1" applyAlignment="1">
      <alignment horizontal="left" vertical="center" wrapText="1"/>
    </xf>
    <xf numFmtId="0" fontId="4" fillId="0" borderId="5" xfId="2" applyFont="1" applyBorder="1" applyAlignment="1">
      <alignment horizontal="left" vertical="center" wrapText="1"/>
    </xf>
    <xf numFmtId="14" fontId="4" fillId="0" borderId="5" xfId="2"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4" borderId="5" xfId="0" applyFont="1" applyFill="1" applyBorder="1" applyAlignment="1">
      <alignment horizontal="center" vertical="center" wrapText="1"/>
    </xf>
    <xf numFmtId="0" fontId="3" fillId="3" borderId="5" xfId="0" applyFont="1" applyFill="1" applyBorder="1" applyAlignment="1">
      <alignment horizontal="center" vertical="center" wrapText="1"/>
    </xf>
    <xf numFmtId="167" fontId="1" fillId="0" borderId="5" xfId="1" applyNumberFormat="1" applyFont="1" applyBorder="1" applyAlignment="1">
      <alignment horizontal="center" vertical="center" wrapText="1"/>
    </xf>
    <xf numFmtId="0" fontId="5" fillId="0" borderId="5" xfId="2" applyBorder="1" applyAlignment="1">
      <alignment horizontal="center" vertical="center" wrapText="1"/>
    </xf>
    <xf numFmtId="167" fontId="1" fillId="0" borderId="0" xfId="1" applyNumberFormat="1" applyFont="1" applyAlignment="1">
      <alignment horizontal="center" vertical="center" wrapText="1"/>
    </xf>
    <xf numFmtId="166" fontId="1" fillId="0" borderId="5" xfId="3" applyNumberFormat="1" applyFont="1" applyBorder="1" applyAlignment="1">
      <alignment horizontal="center" vertical="center" wrapText="1"/>
    </xf>
    <xf numFmtId="166" fontId="1" fillId="0" borderId="5" xfId="3" applyNumberFormat="1" applyFont="1" applyBorder="1" applyAlignment="1">
      <alignment horizontal="right" vertical="center" wrapText="1"/>
    </xf>
    <xf numFmtId="166" fontId="1" fillId="0" borderId="5" xfId="0" applyNumberFormat="1" applyFont="1" applyBorder="1" applyAlignment="1">
      <alignment horizontal="right" vertical="center" wrapText="1"/>
    </xf>
    <xf numFmtId="166" fontId="1" fillId="0" borderId="5" xfId="0" applyNumberFormat="1" applyFont="1" applyBorder="1" applyAlignment="1">
      <alignment horizontal="center" vertical="center" wrapText="1"/>
    </xf>
    <xf numFmtId="3" fontId="6" fillId="0" borderId="0" xfId="0" applyNumberFormat="1" applyFont="1" applyAlignment="1">
      <alignment horizontal="right" vertical="center"/>
    </xf>
    <xf numFmtId="0" fontId="6" fillId="0" borderId="0" xfId="0" applyFont="1" applyAlignment="1">
      <alignment vertical="center" wrapText="1"/>
    </xf>
    <xf numFmtId="0" fontId="5" fillId="3" borderId="5" xfId="2" applyFill="1" applyBorder="1" applyAlignment="1">
      <alignment horizontal="center" vertical="center" wrapText="1"/>
    </xf>
    <xf numFmtId="0" fontId="1" fillId="0" borderId="0" xfId="0" applyFont="1" applyAlignment="1">
      <alignment horizontal="center" vertical="center"/>
    </xf>
    <xf numFmtId="0" fontId="1" fillId="6" borderId="0" xfId="0" applyFont="1" applyFill="1" applyAlignment="1">
      <alignment horizontal="center" vertical="center"/>
    </xf>
    <xf numFmtId="0" fontId="1" fillId="0" borderId="6" xfId="0" applyFont="1" applyBorder="1" applyAlignment="1">
      <alignment vertical="center"/>
    </xf>
    <xf numFmtId="0" fontId="1" fillId="0" borderId="5" xfId="0" applyFont="1" applyBorder="1" applyAlignment="1">
      <alignment vertical="center"/>
    </xf>
    <xf numFmtId="0" fontId="1" fillId="0" borderId="0" xfId="0" applyFont="1" applyAlignment="1">
      <alignment vertical="center"/>
    </xf>
    <xf numFmtId="14" fontId="7" fillId="6" borderId="5" xfId="0" applyNumberFormat="1" applyFont="1" applyFill="1" applyBorder="1" applyAlignment="1">
      <alignment horizontal="left" vertical="center"/>
    </xf>
    <xf numFmtId="0" fontId="7" fillId="6" borderId="5" xfId="0" applyFont="1" applyFill="1" applyBorder="1" applyAlignment="1">
      <alignment horizontal="center" vertical="center" wrapText="1"/>
    </xf>
    <xf numFmtId="0" fontId="7" fillId="6" borderId="5" xfId="0" applyFont="1" applyFill="1" applyBorder="1" applyAlignment="1">
      <alignment horizontal="left" vertical="center"/>
    </xf>
    <xf numFmtId="0" fontId="7" fillId="6" borderId="5" xfId="0" applyFont="1" applyFill="1" applyBorder="1" applyAlignment="1">
      <alignment horizontal="left" vertical="center" wrapText="1"/>
    </xf>
    <xf numFmtId="0" fontId="0" fillId="6" borderId="0" xfId="0" applyFill="1"/>
    <xf numFmtId="0" fontId="7" fillId="6" borderId="5" xfId="0" applyFont="1" applyFill="1" applyBorder="1" applyAlignment="1">
      <alignment horizontal="center" vertical="center"/>
    </xf>
    <xf numFmtId="14" fontId="7" fillId="6" borderId="8" xfId="0" applyNumberFormat="1" applyFont="1" applyFill="1" applyBorder="1" applyAlignment="1">
      <alignment horizontal="left" vertical="center"/>
    </xf>
    <xf numFmtId="0" fontId="8" fillId="6" borderId="8" xfId="0" applyFont="1" applyFill="1" applyBorder="1" applyAlignment="1">
      <alignment horizontal="center" vertical="center"/>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xf>
    <xf numFmtId="14" fontId="7" fillId="0" borderId="5" xfId="0" applyNumberFormat="1" applyFont="1" applyBorder="1" applyAlignment="1">
      <alignment horizontal="left" vertical="center"/>
    </xf>
    <xf numFmtId="0" fontId="7" fillId="0" borderId="5" xfId="0" applyFont="1" applyBorder="1" applyAlignment="1">
      <alignment horizontal="left" vertical="center"/>
    </xf>
    <xf numFmtId="0" fontId="7" fillId="0" borderId="5" xfId="0" applyFont="1" applyBorder="1" applyAlignment="1">
      <alignment horizontal="left" vertical="center" wrapText="1"/>
    </xf>
    <xf numFmtId="0" fontId="1" fillId="0" borderId="5" xfId="0" quotePrefix="1" applyFont="1" applyBorder="1" applyAlignment="1">
      <alignment horizontal="center" vertical="center" wrapText="1"/>
    </xf>
    <xf numFmtId="0" fontId="3" fillId="7" borderId="6"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6"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3" fillId="7"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2" fillId="0" borderId="0" xfId="0" applyFont="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166" fontId="3" fillId="5" borderId="5" xfId="0" applyNumberFormat="1" applyFont="1" applyFill="1" applyBorder="1" applyAlignment="1">
      <alignment horizontal="center" vertical="center" wrapText="1"/>
    </xf>
  </cellXfs>
  <cellStyles count="4">
    <cellStyle name="Comma" xfId="1" builtinId="3"/>
    <cellStyle name="Comma 2" xfId="3" xr:uid="{00000000-0005-0000-0000-000031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B&#225;o%20gi&#225;,%20h&#243;a%20&#273;&#417;n%20s&#7917;a%20ch&#7919;a%20xe%20&#244;%20t&#244;\TRITON\Thay%20d&#7847;u%2011.4" TargetMode="External"/><Relationship Id="rId13" Type="http://schemas.openxmlformats.org/officeDocument/2006/relationships/hyperlink" Target="B&#225;o%20gi&#225;,%20h&#243;a%20&#273;&#417;n%20s&#7917;a%20ch&#7919;a%20xe%20&#244;%20t&#244;\TRITON\Thay%20d&#7847;u%20ng&#224;y%2012.8" TargetMode="External"/><Relationship Id="rId3" Type="http://schemas.openxmlformats.org/officeDocument/2006/relationships/hyperlink" Target="B&#225;o%20gi&#225;,%20h&#243;a%20&#273;&#417;n%20s&#7917;a%20ch&#7919;a%20xe%20&#244;%20t&#244;\TRITON\s&#7917;a%20ch&#7919;a%2013.1.24.pdf" TargetMode="External"/><Relationship Id="rId7" Type="http://schemas.openxmlformats.org/officeDocument/2006/relationships/hyperlink" Target="B&#225;o%20gi&#225;,%20h&#243;a%20&#273;&#417;n%20s&#7917;a%20ch&#7919;a%20xe%20&#244;%20t&#244;\TRITON\Thay%20bi%20moay%20&#417;%2016.3.2024" TargetMode="External"/><Relationship Id="rId12" Type="http://schemas.openxmlformats.org/officeDocument/2006/relationships/hyperlink" Target="B&#225;o%20gi&#225;,%20h&#243;a%20&#273;&#417;n%20s&#7917;a%20ch&#7919;a%20xe%20&#244;%20t&#244;\TRITON\S&#7917;a%20&#273;i&#7873;u%20h&#242;a%20xe%20triton%2016.7" TargetMode="External"/><Relationship Id="rId2" Type="http://schemas.openxmlformats.org/officeDocument/2006/relationships/hyperlink" Target="B&#225;o%20gi&#225;,%20h&#243;a%20&#273;&#417;n%20s&#7917;a%20ch&#7919;a%20xe%20&#244;%20t&#244;\TRITON\thay%20d&#7847;u%206.1.2024.pdf" TargetMode="External"/><Relationship Id="rId16" Type="http://schemas.openxmlformats.org/officeDocument/2006/relationships/hyperlink" Target="B&#225;o%20gi&#225;,%20h&#243;a%20&#273;&#417;n%20s&#7917;a%20ch&#7919;a%20xe%20&#244;%20t&#244;\TRITON\Thay%20qu&#7841;t%20T9.2024" TargetMode="External"/><Relationship Id="rId1" Type="http://schemas.openxmlformats.org/officeDocument/2006/relationships/hyperlink" Target="B&#225;o%20gi&#225;,%20h&#243;a%20&#273;&#417;n%20s&#7917;a%20ch&#7919;a%20xe%20&#244;%20t&#244;\TRITON\thay%20&#7855;c%20quy%2018.12.pdf" TargetMode="External"/><Relationship Id="rId6" Type="http://schemas.openxmlformats.org/officeDocument/2006/relationships/hyperlink" Target="B&#225;o%20gi&#225;,%20h&#243;a%20&#273;&#417;n%20s&#7917;a%20ch&#7919;a%20xe%20&#244;%20t&#244;\TRITON\Thay%20d&#7847;u%2012.3.2024" TargetMode="External"/><Relationship Id="rId11" Type="http://schemas.openxmlformats.org/officeDocument/2006/relationships/hyperlink" Target="B&#225;o%20gi&#225;,%20h&#243;a%20&#273;&#417;n%20s&#7917;a%20ch&#7919;a%20xe%20&#244;%20t&#244;\TRITON\Thay%20d&#7847;u%20ng&#224;y%2012.7" TargetMode="External"/><Relationship Id="rId5" Type="http://schemas.openxmlformats.org/officeDocument/2006/relationships/hyperlink" Target="B&#225;o%20gi&#225;,%20h&#243;a%20&#273;&#417;n%20s&#7917;a%20ch&#7919;a%20xe%20&#244;%20t&#244;\TRITON\thay%20d&#7847;u%201.2.pdf" TargetMode="External"/><Relationship Id="rId15" Type="http://schemas.openxmlformats.org/officeDocument/2006/relationships/hyperlink" Target="B&#225;o%20gi&#225;,%20h&#243;a%20&#273;&#417;n%20s&#7917;a%20ch&#7919;a%20xe%20&#244;%20t&#244;\TRITON\Thay%20d&#7847;u%2021.9" TargetMode="External"/><Relationship Id="rId10" Type="http://schemas.openxmlformats.org/officeDocument/2006/relationships/hyperlink" Target="B&#225;o%20gi&#225;,%20h&#243;a%20&#273;&#417;n%20s&#7917;a%20ch&#7919;a%20xe%20&#244;%20t&#244;\TRITON\Thay%20d&#7847;u%2011.6" TargetMode="External"/><Relationship Id="rId4" Type="http://schemas.openxmlformats.org/officeDocument/2006/relationships/hyperlink" Target="B&#225;o%20gi&#225;,%20h&#243;a%20&#273;&#417;n%20s&#7917;a%20ch&#7919;a%20xe%20&#244;%20t&#244;\TRITON" TargetMode="External"/><Relationship Id="rId9" Type="http://schemas.openxmlformats.org/officeDocument/2006/relationships/hyperlink" Target="B&#225;o%20gi&#225;,%20h&#243;a%20&#273;&#417;n%20s&#7917;a%20ch&#7919;a%20xe%20&#244;%20t&#244;\TRITON\Thay%20d&#7847;u%2017.5" TargetMode="External"/><Relationship Id="rId14" Type="http://schemas.openxmlformats.org/officeDocument/2006/relationships/hyperlink" Target="B&#225;o%20gi&#225;,%20h&#243;a%20&#273;&#417;n%20s&#7917;a%20ch&#7919;a%20xe%20&#244;%20t&#244;\TRITON\Thay%20d&#226;y%20curoa%2028.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B&#225;o%20gi&#225;,%20h&#243;a%20&#273;&#417;n%20s&#7917;a%20ch&#7919;a%20xe%20&#244;%20t&#244;\TRITON%20M&#7898;I%202024\Ki&#7875;m%20tra%20xe%20Triton" TargetMode="External"/><Relationship Id="rId2" Type="http://schemas.openxmlformats.org/officeDocument/2006/relationships/hyperlink" Target="B&#225;o%20gi&#225;,%20h&#243;a%20&#273;&#417;n%20s&#7917;a%20ch&#7919;a%20xe%20&#244;%20t&#244;\TRITON%20M&#7898;I%202024\n&#7879;m%20gh&#7871;%20gi&#7843;%20da,%20b&#7885;c%20tr&#7847;n%20nilon,%20th&#7843;m%20cao%20su" TargetMode="External"/><Relationship Id="rId1" Type="http://schemas.openxmlformats.org/officeDocument/2006/relationships/hyperlink" Target="B&#225;o%20gi&#225;,%20h&#243;a%20&#273;&#417;n%20s&#7917;a%20ch&#7919;a%20xe%20&#244;%20t&#244;\TRITON" TargetMode="External"/><Relationship Id="rId6" Type="http://schemas.openxmlformats.org/officeDocument/2006/relationships/hyperlink" Target="B&#225;o%20gi&#225;,%20h&#243;a%20&#273;&#417;n%20s&#7917;a%20ch&#7919;a%20xe%20&#244;%20t&#244;/TRITON%20M&#7898;I%202024/2025/thay%20d&#7847;u%20b&#7843;o%20d&#432;&#7905;ng%20&#273;&#7883;nh%20k&#236;%20ng&#224;y%2008.03" TargetMode="External"/><Relationship Id="rId5" Type="http://schemas.openxmlformats.org/officeDocument/2006/relationships/hyperlink" Target="B&#225;o%20gi&#225;,%20h&#243;a%20&#273;&#417;n%20s&#7917;a%20ch&#7919;a%20xe%20&#244;%20t&#244;/TRITON%20M&#7898;I%202024/b&#7843;o%20hi&#7875;m%20th&#226;n%20v&#7887;%20xe%20ng&#224;y%2019.11" TargetMode="External"/><Relationship Id="rId4" Type="http://schemas.openxmlformats.org/officeDocument/2006/relationships/hyperlink" Target="B&#225;o%20gi&#225;,%20h&#243;a%20&#273;&#417;n%20s&#7917;a%20ch&#7919;a%20xe%20&#244;%20t&#244;\TRITON%20M&#7898;I%202024\Thay%20d&#7847;u%2011.1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B&#225;o%20gi&#225;,%20h&#243;a%20&#273;&#417;n%20s&#7917;a%20ch&#7919;a%20xe%20&#244;%20t&#244;\XPANDER\S&#7917;a%20ch&#7919;a,%20thay%20d&#7847;u,%20thay%20l&#7889;p%20T8" TargetMode="External"/><Relationship Id="rId13" Type="http://schemas.openxmlformats.org/officeDocument/2006/relationships/hyperlink" Target="B&#225;o%20gi&#225;,%20h&#243;a%20&#273;&#417;n%20s&#7917;a%20ch&#7919;a%20xe%20&#244;%20t&#244;/XPANDER/S&#7917;a%20ch&#7919;a,%20thay%20d&#7847;u%2020.1.2025" TargetMode="External"/><Relationship Id="rId3" Type="http://schemas.openxmlformats.org/officeDocument/2006/relationships/hyperlink" Target="B&#225;o%20gi&#225;,%20h&#243;a%20&#273;&#417;n%20s&#7917;a%20ch&#7919;a%20xe%20&#244;%20t&#244;\XPANDER" TargetMode="External"/><Relationship Id="rId7" Type="http://schemas.openxmlformats.org/officeDocument/2006/relationships/hyperlink" Target="B&#225;o%20gi&#225;,%20h&#243;a%20&#273;&#417;n%20s&#7917;a%20ch&#7919;a%20xe%20&#244;%20t&#244;\XPANDER\S&#7917;a%20ch&#7919;a,%20thay%20d&#7847;u%2024.6" TargetMode="External"/><Relationship Id="rId12" Type="http://schemas.openxmlformats.org/officeDocument/2006/relationships/hyperlink" Target="B&#225;o%20gi&#225;,%20h&#243;a%20&#273;&#417;n%20s&#7917;a%20ch&#7919;a%20xe%20&#244;%20t&#244;/XPANDER/S&#7917;a%20ch&#7919;a,%20thay%20d&#7847;u%2020.1.2025" TargetMode="External"/><Relationship Id="rId2" Type="http://schemas.openxmlformats.org/officeDocument/2006/relationships/hyperlink" Target="B&#225;o%20gi&#225;,%20h&#243;a%20&#273;&#417;n%20s&#7917;a%20ch&#7919;a%20xe%20&#244;%20t&#244;\XPANDER\Thay%204%20l&#7889;p.jpg" TargetMode="External"/><Relationship Id="rId1" Type="http://schemas.openxmlformats.org/officeDocument/2006/relationships/hyperlink" Target="B&#225;o%20gi&#225;,%20h&#243;a%20&#273;&#417;n%20s&#7917;a%20ch&#7919;a%20xe%20&#244;%20t&#244;\XPANDER\Thay%20&#7855;c%20quy%20xe%20Xpander%20ng&#224;y%209.9.pdf" TargetMode="External"/><Relationship Id="rId6" Type="http://schemas.openxmlformats.org/officeDocument/2006/relationships/hyperlink" Target="B&#225;o%20gi&#225;,%20h&#243;a%20&#273;&#417;n%20s&#7917;a%20ch&#7919;a%20xe%20&#244;%20t&#244;\XPANDER\S&#7917;a%20ch&#7919;a%20v&#224;%20thay%20d&#7847;u%20ng&#224;y%2027.4" TargetMode="External"/><Relationship Id="rId11" Type="http://schemas.openxmlformats.org/officeDocument/2006/relationships/hyperlink" Target="B&#225;o%20gi&#225;,%20h&#243;a%20&#273;&#417;n%20s&#7917;a%20ch&#7919;a%20xe%20&#244;%20t&#244;\XPANDER\S&#7919;a%20ch&#7919;a,%20thay%20d&#7847;u%2013.12.2024" TargetMode="External"/><Relationship Id="rId5" Type="http://schemas.openxmlformats.org/officeDocument/2006/relationships/hyperlink" Target="B&#225;o%20gi&#225;,%20h&#243;a%20&#273;&#417;n%20s&#7917;a%20ch&#7919;a%20xe%20&#244;%20t&#244;\XPANDER\S&#7917;a%20ch&#7919;a,%20thay%20d&#7847;u%209.3%20v&#224;%2027.3" TargetMode="External"/><Relationship Id="rId10" Type="http://schemas.openxmlformats.org/officeDocument/2006/relationships/hyperlink" Target="B&#225;o%20gi&#225;,%20h&#243;a%20&#273;&#417;n%20s&#7917;a%20ch&#7919;a%20xe%20&#244;%20t&#244;\XPANDER\Thay%20d&#7847;u%20xe%2012.11.2024" TargetMode="External"/><Relationship Id="rId4" Type="http://schemas.openxmlformats.org/officeDocument/2006/relationships/hyperlink" Target="B&#225;o%20gi&#225;,%20h&#243;a%20&#273;&#417;n%20s&#7917;a%20ch&#7919;a%20xe%20&#244;%20t&#244;\XPANDER\C24TNA-00001032-O8N39CJATEB-DPH%20thay%20d&#7847;u%2026.1.pdf" TargetMode="External"/><Relationship Id="rId9" Type="http://schemas.openxmlformats.org/officeDocument/2006/relationships/hyperlink" Target="B&#225;o%20gi&#225;,%20h&#243;a%20&#273;&#417;n%20s&#7917;a%20ch&#7919;a%20xe%20&#244;%20t&#244;\XPANDER\S&#7917;a%20ch&#7919;a%20v&#224;%20thay%20d&#7847;u%20xe%20T10.2024"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B&#225;o%20gi&#225;,%20h&#243;a%20&#273;&#417;n%20s&#7917;a%20ch&#7919;a%20xe%20&#244;%20t&#244;\TRANSIT\S&#7917;a%20ch&#7919;a%20m&#225;%20phanh,%20&#273;&#297;a%20phanh%2018.3.2024" TargetMode="External"/><Relationship Id="rId3" Type="http://schemas.openxmlformats.org/officeDocument/2006/relationships/hyperlink" Target="B&#225;o%20gi&#225;,%20h&#243;a%20&#273;&#417;n%20s&#7917;a%20ch&#7919;a%20xe%20&#244;%20t&#244;\TRANSIT\thay%202%20l&#7889;p%20tr&#432;&#7899;c.jpg" TargetMode="External"/><Relationship Id="rId7" Type="http://schemas.openxmlformats.org/officeDocument/2006/relationships/hyperlink" Target="Ford%20Transit%2029B-419.78\s&#7917;a%20ch&#7919;a%20xe%20ng&#224;y%2028.2.2024.pdf" TargetMode="External"/><Relationship Id="rId2" Type="http://schemas.openxmlformats.org/officeDocument/2006/relationships/hyperlink" Target="B&#225;o%20gi&#225;,%20h&#243;a%20&#273;&#417;n%20s&#7917;a%20ch&#7919;a%20xe%20&#244;%20t&#244;\TRANSIT\1C23THA-2948%20B&#225;o%20gi&#225;%20thay%20&#7855;c%20quy.pdf" TargetMode="External"/><Relationship Id="rId1" Type="http://schemas.openxmlformats.org/officeDocument/2006/relationships/hyperlink" Target="B&#225;o%20gi&#225;,%20h&#243;a%20&#273;&#417;n%20s&#7917;a%20ch&#7919;a%20xe%20&#244;%20t&#244;\TRANSIT" TargetMode="External"/><Relationship Id="rId6" Type="http://schemas.openxmlformats.org/officeDocument/2006/relationships/hyperlink" Target="B&#225;o%20gi&#225;,%20h&#243;a%20&#273;&#417;n%20s&#7917;a%20ch&#7919;a%20xe%20&#244;%20t&#244;\TRANSIT\thay%20d&#7847;u%205.2.pdf" TargetMode="External"/><Relationship Id="rId5" Type="http://schemas.openxmlformats.org/officeDocument/2006/relationships/hyperlink" Target="B&#225;o%20gi&#225;,%20h&#243;a%20&#273;&#417;n%20s&#7917;a%20ch&#7919;a%20xe%20&#244;%20t&#244;\TRANSIT\thay%20d&#7847;u%2011.1.2024.pdf" TargetMode="External"/><Relationship Id="rId4" Type="http://schemas.openxmlformats.org/officeDocument/2006/relationships/hyperlink" Target="B&#225;o%20gi&#225;,%20h&#243;a%20&#273;&#417;n%20s&#7917;a%20ch&#7919;a%20xe%20&#244;%20t&#244;\TRANSIT\s&#7917;a%20ch&#7919;a%20t&#7893;ng%20th&#7875;%2021.12.2023.pdf" TargetMode="External"/><Relationship Id="rId9" Type="http://schemas.openxmlformats.org/officeDocument/2006/relationships/hyperlink" Target="B&#225;o%20gi&#225;,%20h&#243;a%20&#273;&#417;n%20s&#7917;a%20ch&#7919;a%20xe%20&#244;%20t&#244;\TRANSIT\S&#7917;a%20ch&#7919;a%20t&#7893;ng%20th&#7875;%2027.3.202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B&#225;o%20gi&#225;,%20h&#243;a%20&#273;&#417;n%20s&#7917;a%20ch&#7919;a%20xe%20&#244;%20t&#244;\Transit%2029b%20635.56\Thay%20d&#7847;u,%20s&#7917;a%20ch&#7919;a%20ng&#224;y%2019.10.2024" TargetMode="External"/><Relationship Id="rId2" Type="http://schemas.openxmlformats.org/officeDocument/2006/relationships/hyperlink" Target="B&#225;o%20gi&#225;,%20h&#243;a%20&#273;&#417;n%20s&#7917;a%20ch&#7919;a%20xe%20&#244;%20t&#244;\Transit%2029b%20635.56\Thay%20d&#7847;u%20ng&#224;y%205.9.2024" TargetMode="External"/><Relationship Id="rId1" Type="http://schemas.openxmlformats.org/officeDocument/2006/relationships/hyperlink" Target="B&#225;o%20gi&#225;,%20h&#243;a%20&#273;&#417;n%20s&#7917;a%20ch&#7919;a%20xe%20&#244;%20t&#244;\Transit%2029b%20635.56\S&#7917;a%20ch&#7919;a%20ng&#224;y%209.7.2024" TargetMode="External"/><Relationship Id="rId5" Type="http://schemas.openxmlformats.org/officeDocument/2006/relationships/hyperlink" Target="B&#225;o%20gi&#225;,%20h&#243;a%20&#273;&#417;n%20s&#7917;a%20ch&#7919;a%20xe%20&#244;%20t&#244;/Transit%2029b%20635.56/Thay%20d&#7847;u,%20b&#7843;o%20d&#432;&#7905;ng%20ng&#224;y%2017.01.2025" TargetMode="External"/><Relationship Id="rId4" Type="http://schemas.openxmlformats.org/officeDocument/2006/relationships/hyperlink" Target="B&#225;o%20gi&#225;,%20h&#243;a%20&#273;&#417;n%20s&#7917;a%20ch&#7919;a%20xe%20&#244;%20t&#244;\Transit%2029b%20635.56\Thay%20d&#7847;u,%20b&#7843;o%20d&#432;&#7905;ng%20ng&#224;y%209.12.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4"/>
  <sheetViews>
    <sheetView workbookViewId="0">
      <pane xSplit="4" ySplit="2" topLeftCell="E3" activePane="bottomRight" state="frozen"/>
      <selection pane="topRight"/>
      <selection pane="bottomLeft"/>
      <selection pane="bottomRight" activeCell="C5" sqref="C5"/>
    </sheetView>
  </sheetViews>
  <sheetFormatPr defaultColWidth="8.7109375" defaultRowHeight="15.75"/>
  <cols>
    <col min="1" max="1" width="11.42578125" style="28" customWidth="1"/>
    <col min="2" max="2" width="20.5703125" style="28" customWidth="1"/>
    <col min="3" max="7" width="20.5703125" style="32" customWidth="1"/>
    <col min="28" max="16384" width="8.7109375" style="32"/>
  </cols>
  <sheetData>
    <row r="1" spans="1:27" s="28" customFormat="1">
      <c r="A1" s="51" t="s">
        <v>9</v>
      </c>
      <c r="B1" s="51" t="s">
        <v>1</v>
      </c>
      <c r="C1" s="51" t="s">
        <v>2</v>
      </c>
      <c r="D1" s="53" t="s">
        <v>10</v>
      </c>
      <c r="E1" s="47" t="s">
        <v>4</v>
      </c>
      <c r="F1" s="47" t="s">
        <v>11</v>
      </c>
      <c r="G1" s="49" t="s">
        <v>6</v>
      </c>
      <c r="H1"/>
      <c r="I1"/>
      <c r="J1"/>
      <c r="K1"/>
      <c r="L1"/>
      <c r="M1"/>
      <c r="N1"/>
      <c r="O1"/>
      <c r="P1"/>
      <c r="Q1"/>
      <c r="R1"/>
      <c r="S1"/>
      <c r="T1"/>
      <c r="U1"/>
      <c r="V1"/>
      <c r="W1"/>
      <c r="X1"/>
      <c r="Y1"/>
      <c r="Z1"/>
      <c r="AA1"/>
    </row>
    <row r="2" spans="1:27" s="28" customFormat="1">
      <c r="A2" s="52"/>
      <c r="B2" s="52"/>
      <c r="C2" s="52"/>
      <c r="D2" s="54"/>
      <c r="E2" s="48"/>
      <c r="F2" s="48"/>
      <c r="G2" s="50"/>
      <c r="H2"/>
      <c r="I2"/>
      <c r="J2"/>
      <c r="K2"/>
      <c r="L2"/>
      <c r="M2"/>
      <c r="N2"/>
      <c r="O2"/>
      <c r="P2"/>
      <c r="Q2"/>
      <c r="R2"/>
      <c r="S2"/>
      <c r="T2"/>
      <c r="U2"/>
      <c r="V2"/>
      <c r="W2"/>
      <c r="X2"/>
      <c r="Y2"/>
      <c r="Z2"/>
      <c r="AA2"/>
    </row>
    <row r="3" spans="1:27" s="29" customFormat="1" ht="49.9" customHeight="1">
      <c r="A3" s="33">
        <v>44734</v>
      </c>
      <c r="B3" s="34" t="s">
        <v>12</v>
      </c>
      <c r="C3" s="35"/>
      <c r="D3" s="36"/>
      <c r="E3" s="35"/>
      <c r="F3" s="35"/>
      <c r="G3" s="35"/>
      <c r="H3" s="37"/>
      <c r="I3" s="37"/>
      <c r="J3" s="37"/>
      <c r="K3" s="37"/>
      <c r="L3" s="37"/>
      <c r="M3" s="37"/>
      <c r="N3" s="37"/>
      <c r="O3" s="37"/>
      <c r="P3" s="37"/>
      <c r="Q3" s="37"/>
      <c r="R3" s="37"/>
      <c r="S3" s="37"/>
      <c r="T3" s="37"/>
      <c r="U3" s="37"/>
      <c r="V3" s="37"/>
      <c r="W3" s="37"/>
      <c r="X3" s="37"/>
      <c r="Y3" s="37"/>
      <c r="Z3" s="37"/>
      <c r="AA3" s="37"/>
    </row>
    <row r="4" spans="1:27" s="29" customFormat="1" ht="49.9" customHeight="1">
      <c r="A4" s="33">
        <v>44747</v>
      </c>
      <c r="B4" s="34" t="s">
        <v>12</v>
      </c>
      <c r="C4" s="35"/>
      <c r="D4" s="36"/>
      <c r="E4" s="35"/>
      <c r="F4" s="35"/>
      <c r="G4" s="35"/>
      <c r="H4" s="37"/>
      <c r="I4" s="37"/>
      <c r="J4" s="37"/>
      <c r="K4" s="37"/>
      <c r="L4" s="37"/>
      <c r="M4" s="37"/>
      <c r="N4" s="37"/>
      <c r="O4" s="37"/>
      <c r="P4" s="37"/>
      <c r="Q4" s="37"/>
      <c r="R4" s="37"/>
      <c r="S4" s="37"/>
      <c r="T4" s="37"/>
      <c r="U4" s="37"/>
      <c r="V4" s="37"/>
      <c r="W4" s="37"/>
      <c r="X4" s="37"/>
      <c r="Y4" s="37"/>
      <c r="Z4" s="37"/>
      <c r="AA4" s="37"/>
    </row>
    <row r="5" spans="1:27" s="29" customFormat="1" ht="49.9" customHeight="1">
      <c r="A5" s="33">
        <v>44790</v>
      </c>
      <c r="B5" s="34" t="s">
        <v>13</v>
      </c>
      <c r="C5" s="35"/>
      <c r="D5" s="36"/>
      <c r="E5" s="35"/>
      <c r="F5" s="35"/>
      <c r="G5" s="35"/>
      <c r="H5" s="37"/>
      <c r="I5" s="37"/>
      <c r="J5" s="37"/>
      <c r="K5" s="37"/>
      <c r="L5" s="37"/>
      <c r="M5" s="37"/>
      <c r="N5" s="37"/>
      <c r="O5" s="37"/>
      <c r="P5" s="37"/>
      <c r="Q5" s="37"/>
      <c r="R5" s="37"/>
      <c r="S5" s="37"/>
      <c r="T5" s="37"/>
      <c r="U5" s="37"/>
      <c r="V5" s="37"/>
      <c r="W5" s="37"/>
      <c r="X5" s="37"/>
      <c r="Y5" s="37"/>
      <c r="Z5" s="37"/>
      <c r="AA5" s="37"/>
    </row>
    <row r="6" spans="1:27" s="29" customFormat="1" ht="49.9" customHeight="1">
      <c r="A6" s="33">
        <v>44959</v>
      </c>
      <c r="B6" s="38"/>
      <c r="C6" s="35" t="s">
        <v>14</v>
      </c>
      <c r="D6" s="36"/>
      <c r="E6" s="35"/>
      <c r="F6" s="35"/>
      <c r="G6" s="35"/>
      <c r="H6" s="37"/>
      <c r="I6" s="37"/>
      <c r="J6" s="37"/>
      <c r="K6" s="37"/>
      <c r="L6" s="37"/>
      <c r="M6" s="37"/>
      <c r="N6" s="37"/>
      <c r="O6" s="37"/>
      <c r="P6" s="37"/>
      <c r="Q6" s="37"/>
      <c r="R6" s="37"/>
      <c r="S6" s="37"/>
      <c r="T6" s="37"/>
      <c r="U6" s="37"/>
      <c r="V6" s="37"/>
      <c r="W6" s="37"/>
      <c r="X6" s="37"/>
      <c r="Y6" s="37"/>
      <c r="Z6" s="37"/>
      <c r="AA6" s="37"/>
    </row>
    <row r="7" spans="1:27" s="29" customFormat="1" ht="63" customHeight="1">
      <c r="A7" s="39">
        <v>44981</v>
      </c>
      <c r="B7" s="36" t="s">
        <v>15</v>
      </c>
      <c r="C7" s="40"/>
      <c r="D7" s="41"/>
      <c r="E7" s="42"/>
      <c r="F7" s="42"/>
      <c r="G7" s="42"/>
      <c r="H7" s="37"/>
      <c r="I7" s="37"/>
      <c r="J7" s="37"/>
      <c r="K7" s="37"/>
      <c r="L7" s="37"/>
      <c r="M7" s="37"/>
      <c r="N7" s="37"/>
      <c r="O7" s="37"/>
      <c r="P7" s="37"/>
      <c r="Q7" s="37"/>
      <c r="R7" s="37"/>
      <c r="S7" s="37"/>
      <c r="T7" s="37"/>
      <c r="U7" s="37"/>
      <c r="V7" s="37"/>
      <c r="W7" s="37"/>
      <c r="X7" s="37"/>
      <c r="Y7" s="37"/>
      <c r="Z7" s="37"/>
      <c r="AA7" s="37"/>
    </row>
    <row r="8" spans="1:27" s="29" customFormat="1" ht="49.9" customHeight="1">
      <c r="A8" s="33">
        <v>44985</v>
      </c>
      <c r="B8" s="35"/>
      <c r="C8" s="36" t="s">
        <v>16</v>
      </c>
      <c r="D8" s="36"/>
      <c r="E8" s="35"/>
      <c r="F8" s="35"/>
      <c r="G8" s="35"/>
      <c r="H8" s="37"/>
      <c r="I8" s="37"/>
      <c r="J8" s="37"/>
      <c r="K8" s="37"/>
      <c r="L8" s="37"/>
      <c r="M8" s="37"/>
      <c r="N8" s="37"/>
      <c r="O8" s="37"/>
      <c r="P8" s="37"/>
      <c r="Q8" s="37"/>
      <c r="R8" s="37"/>
      <c r="S8" s="37"/>
      <c r="T8" s="37"/>
      <c r="U8" s="37"/>
      <c r="V8" s="37"/>
      <c r="W8" s="37"/>
      <c r="X8" s="37"/>
      <c r="Y8" s="37"/>
      <c r="Z8" s="37"/>
      <c r="AA8" s="37"/>
    </row>
    <row r="9" spans="1:27" ht="49.9" customHeight="1">
      <c r="A9" s="43">
        <v>45016</v>
      </c>
      <c r="B9" s="44"/>
      <c r="C9" s="44"/>
      <c r="D9" s="44"/>
      <c r="E9" s="44"/>
      <c r="F9" s="45" t="s">
        <v>17</v>
      </c>
      <c r="G9" s="44"/>
    </row>
    <row r="10" spans="1:27" ht="49.9" customHeight="1">
      <c r="A10" s="43">
        <v>45023</v>
      </c>
      <c r="B10" s="44"/>
      <c r="C10" s="44"/>
      <c r="D10" s="44"/>
      <c r="E10" s="45" t="s">
        <v>18</v>
      </c>
      <c r="F10" s="44"/>
      <c r="G10" s="44"/>
    </row>
    <row r="11" spans="1:27" ht="49.9" customHeight="1">
      <c r="A11" s="44"/>
      <c r="B11" s="44"/>
      <c r="C11" s="44"/>
      <c r="D11" s="44"/>
      <c r="E11" s="44"/>
      <c r="F11" s="44"/>
      <c r="G11" s="44"/>
    </row>
    <row r="12" spans="1:27" ht="49.9" customHeight="1">
      <c r="A12" s="44"/>
      <c r="B12" s="44"/>
      <c r="C12" s="44"/>
      <c r="D12" s="44"/>
      <c r="E12" s="44"/>
      <c r="F12" s="45"/>
      <c r="G12" s="44"/>
    </row>
    <row r="13" spans="1:27" s="30" customFormat="1" ht="49.9" customHeight="1">
      <c r="A13" s="44"/>
      <c r="B13" s="44"/>
      <c r="C13" s="44"/>
      <c r="D13" s="45"/>
      <c r="E13" s="45"/>
      <c r="F13" s="45"/>
      <c r="G13" s="44"/>
      <c r="H13"/>
      <c r="I13"/>
      <c r="J13"/>
      <c r="K13"/>
      <c r="L13"/>
      <c r="M13"/>
      <c r="N13"/>
      <c r="O13"/>
      <c r="P13"/>
      <c r="Q13"/>
      <c r="R13"/>
      <c r="S13"/>
      <c r="T13"/>
      <c r="U13"/>
      <c r="V13"/>
      <c r="W13"/>
      <c r="X13"/>
      <c r="Y13"/>
      <c r="Z13"/>
      <c r="AA13"/>
    </row>
    <row r="14" spans="1:27" s="31" customFormat="1" ht="49.9" customHeight="1">
      <c r="A14" s="44"/>
      <c r="B14" s="44"/>
      <c r="C14" s="45"/>
      <c r="D14" s="45"/>
      <c r="E14" s="44"/>
      <c r="F14" s="44"/>
      <c r="G14" s="44"/>
      <c r="H14"/>
      <c r="I14"/>
      <c r="J14"/>
      <c r="K14"/>
      <c r="L14"/>
      <c r="M14"/>
      <c r="N14"/>
      <c r="O14"/>
      <c r="P14"/>
      <c r="Q14"/>
      <c r="R14"/>
      <c r="S14"/>
      <c r="T14"/>
      <c r="U14"/>
      <c r="V14"/>
      <c r="W14"/>
      <c r="X14"/>
      <c r="Y14"/>
      <c r="Z14"/>
      <c r="AA14"/>
    </row>
  </sheetData>
  <mergeCells count="7">
    <mergeCell ref="F1:F2"/>
    <mergeCell ref="G1:G2"/>
    <mergeCell ref="A1:A2"/>
    <mergeCell ref="B1:B2"/>
    <mergeCell ref="C1:C2"/>
    <mergeCell ref="D1:D2"/>
    <mergeCell ref="E1:E2"/>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32"/>
  <sheetViews>
    <sheetView zoomScale="85" zoomScaleNormal="85" workbookViewId="0">
      <pane xSplit="2" ySplit="4" topLeftCell="C5" activePane="bottomRight" state="frozen"/>
      <selection pane="topRight"/>
      <selection pane="bottomLeft"/>
      <selection pane="bottomRight" activeCell="N7" sqref="N7"/>
    </sheetView>
  </sheetViews>
  <sheetFormatPr defaultColWidth="8.7109375" defaultRowHeight="15.75"/>
  <cols>
    <col min="1" max="1" width="4.7109375" style="1" customWidth="1"/>
    <col min="2" max="2" width="13.7109375" style="2" customWidth="1"/>
    <col min="3" max="3" width="15.7109375" style="2" customWidth="1"/>
    <col min="4" max="5" width="30.7109375" style="1" customWidth="1"/>
    <col min="6" max="6" width="13.7109375" style="2" customWidth="1"/>
    <col min="7" max="8" width="10.7109375" style="2" customWidth="1"/>
    <col min="9" max="10" width="15.7109375" style="2" customWidth="1"/>
    <col min="11" max="11" width="13.7109375" style="2" customWidth="1"/>
    <col min="12" max="12" width="13.7109375" style="1" customWidth="1"/>
    <col min="13" max="13" width="15.7109375" style="1" customWidth="1"/>
    <col min="14" max="16" width="16.28515625" style="1" customWidth="1"/>
    <col min="17" max="17" width="17.7109375" style="3" customWidth="1"/>
    <col min="18" max="16384" width="8.7109375" style="1"/>
  </cols>
  <sheetData>
    <row r="1" spans="1:17" ht="30.6" customHeight="1">
      <c r="A1" s="55" t="s">
        <v>19</v>
      </c>
      <c r="B1" s="55"/>
      <c r="C1" s="55"/>
      <c r="D1" s="55"/>
      <c r="E1" s="55"/>
      <c r="F1" s="55"/>
      <c r="G1" s="55"/>
      <c r="H1" s="55"/>
      <c r="I1" s="55"/>
      <c r="J1" s="55"/>
      <c r="K1" s="55"/>
      <c r="L1" s="55"/>
      <c r="M1" s="55"/>
      <c r="N1" s="55"/>
      <c r="O1" s="55"/>
      <c r="P1" s="55"/>
      <c r="Q1" s="55"/>
    </row>
    <row r="2" spans="1:17" ht="15.6" customHeight="1">
      <c r="A2" s="4"/>
      <c r="B2" s="4"/>
      <c r="C2" s="4"/>
      <c r="D2" s="4"/>
      <c r="E2" s="4"/>
      <c r="F2" s="4"/>
      <c r="G2" s="4"/>
      <c r="H2" s="4"/>
      <c r="I2" s="4"/>
      <c r="J2" s="4"/>
      <c r="K2" s="4"/>
      <c r="L2" s="15"/>
      <c r="M2" s="15"/>
      <c r="N2" s="15"/>
      <c r="O2" s="15"/>
      <c r="P2" s="4"/>
      <c r="Q2" s="4"/>
    </row>
    <row r="3" spans="1:17" ht="15.6" customHeight="1">
      <c r="A3" s="56" t="s">
        <v>20</v>
      </c>
      <c r="B3" s="57"/>
      <c r="C3" s="57"/>
      <c r="D3" s="57"/>
      <c r="E3" s="57"/>
      <c r="F3" s="58"/>
      <c r="G3" s="59" t="s">
        <v>21</v>
      </c>
      <c r="H3" s="60"/>
      <c r="I3" s="60"/>
      <c r="J3" s="60"/>
      <c r="K3" s="60"/>
      <c r="L3" s="60"/>
      <c r="M3" s="61"/>
      <c r="N3" s="62" t="s">
        <v>22</v>
      </c>
      <c r="O3" s="62"/>
      <c r="P3" s="62"/>
      <c r="Q3" s="63" t="s">
        <v>23</v>
      </c>
    </row>
    <row r="4" spans="1:17" ht="47.25">
      <c r="A4" s="5" t="s">
        <v>0</v>
      </c>
      <c r="B4" s="6" t="s">
        <v>24</v>
      </c>
      <c r="C4" s="7" t="s">
        <v>25</v>
      </c>
      <c r="D4" s="8" t="s">
        <v>26</v>
      </c>
      <c r="E4" s="8" t="s">
        <v>27</v>
      </c>
      <c r="F4" s="7" t="s">
        <v>28</v>
      </c>
      <c r="G4" s="9" t="s">
        <v>29</v>
      </c>
      <c r="H4" s="9" t="s">
        <v>30</v>
      </c>
      <c r="I4" s="9" t="s">
        <v>31</v>
      </c>
      <c r="J4" s="9" t="s">
        <v>32</v>
      </c>
      <c r="K4" s="9" t="s">
        <v>33</v>
      </c>
      <c r="L4" s="17" t="s">
        <v>34</v>
      </c>
      <c r="M4" s="27" t="s">
        <v>35</v>
      </c>
      <c r="N4" s="16" t="s">
        <v>36</v>
      </c>
      <c r="O4" s="16" t="s">
        <v>37</v>
      </c>
      <c r="P4" s="16" t="s">
        <v>38</v>
      </c>
      <c r="Q4" s="63"/>
    </row>
    <row r="5" spans="1:17" ht="31.5">
      <c r="A5" s="10">
        <v>1</v>
      </c>
      <c r="B5" s="11">
        <v>45023</v>
      </c>
      <c r="C5" s="11" t="s">
        <v>8</v>
      </c>
      <c r="D5" s="12" t="s">
        <v>39</v>
      </c>
      <c r="E5" s="12" t="s">
        <v>40</v>
      </c>
      <c r="F5" s="11">
        <v>45023</v>
      </c>
      <c r="G5" s="11" t="s">
        <v>41</v>
      </c>
      <c r="H5" s="10">
        <v>1</v>
      </c>
      <c r="I5" s="18">
        <v>4500000</v>
      </c>
      <c r="J5" s="18">
        <f>H5*I5</f>
        <v>4500000</v>
      </c>
      <c r="K5" s="11">
        <v>45026</v>
      </c>
      <c r="L5" s="10" t="s">
        <v>42</v>
      </c>
      <c r="M5" s="10"/>
      <c r="N5" s="10" t="s">
        <v>43</v>
      </c>
      <c r="O5" s="10" t="s">
        <v>44</v>
      </c>
      <c r="P5" s="46" t="s">
        <v>45</v>
      </c>
      <c r="Q5" s="21" t="s">
        <v>46</v>
      </c>
    </row>
    <row r="6" spans="1:17" ht="75">
      <c r="A6" s="10">
        <v>2</v>
      </c>
      <c r="B6" s="11">
        <v>45276</v>
      </c>
      <c r="C6" s="11" t="s">
        <v>8</v>
      </c>
      <c r="D6" s="12" t="s">
        <v>47</v>
      </c>
      <c r="E6" s="12" t="s">
        <v>48</v>
      </c>
      <c r="F6" s="11">
        <v>45276</v>
      </c>
      <c r="G6" s="11" t="s">
        <v>49</v>
      </c>
      <c r="H6" s="10">
        <v>1</v>
      </c>
      <c r="I6" s="18">
        <v>1728000</v>
      </c>
      <c r="J6" s="18">
        <f t="shared" ref="J6:J69" si="0">H6*I6</f>
        <v>1728000</v>
      </c>
      <c r="K6" s="11">
        <v>45278</v>
      </c>
      <c r="L6" s="10"/>
      <c r="M6" s="19" t="s">
        <v>50</v>
      </c>
      <c r="N6" s="10" t="s">
        <v>51</v>
      </c>
      <c r="O6" s="10" t="s">
        <v>52</v>
      </c>
      <c r="P6" s="10"/>
      <c r="Q6" s="22"/>
    </row>
    <row r="7" spans="1:17" ht="75">
      <c r="A7" s="10">
        <v>3</v>
      </c>
      <c r="B7" s="11">
        <v>45294</v>
      </c>
      <c r="C7" s="11" t="s">
        <v>8</v>
      </c>
      <c r="D7" s="12" t="s">
        <v>53</v>
      </c>
      <c r="E7" s="12" t="s">
        <v>53</v>
      </c>
      <c r="F7" s="11">
        <v>45294</v>
      </c>
      <c r="G7" s="11"/>
      <c r="H7" s="10"/>
      <c r="I7" s="18"/>
      <c r="J7" s="18">
        <f>1315380+606960</f>
        <v>1922340</v>
      </c>
      <c r="K7" s="11">
        <v>45297</v>
      </c>
      <c r="L7" s="10"/>
      <c r="M7" s="19" t="s">
        <v>54</v>
      </c>
      <c r="N7" s="10" t="s">
        <v>55</v>
      </c>
      <c r="O7" s="10"/>
      <c r="P7" s="10"/>
      <c r="Q7" s="22" t="s">
        <v>56</v>
      </c>
    </row>
    <row r="8" spans="1:17" ht="252">
      <c r="A8" s="10">
        <v>4</v>
      </c>
      <c r="B8" s="11">
        <v>45297</v>
      </c>
      <c r="C8" s="11" t="s">
        <v>8</v>
      </c>
      <c r="D8" s="12" t="s">
        <v>57</v>
      </c>
      <c r="E8" s="12" t="s">
        <v>58</v>
      </c>
      <c r="F8" s="11">
        <v>45297</v>
      </c>
      <c r="G8" s="11"/>
      <c r="H8" s="10"/>
      <c r="I8" s="18"/>
      <c r="J8" s="18">
        <v>6912360</v>
      </c>
      <c r="K8" s="11">
        <v>45304</v>
      </c>
      <c r="L8" s="10"/>
      <c r="M8" s="19" t="s">
        <v>59</v>
      </c>
      <c r="N8" s="10" t="s">
        <v>55</v>
      </c>
      <c r="O8" s="10"/>
      <c r="P8" s="10"/>
      <c r="Q8" s="22"/>
    </row>
    <row r="9" spans="1:17" ht="75">
      <c r="A9" s="10">
        <v>5</v>
      </c>
      <c r="B9" s="11">
        <v>45322</v>
      </c>
      <c r="C9" s="11" t="s">
        <v>8</v>
      </c>
      <c r="D9" s="12" t="s">
        <v>53</v>
      </c>
      <c r="E9" s="12" t="s">
        <v>53</v>
      </c>
      <c r="F9" s="11">
        <v>45322</v>
      </c>
      <c r="G9" s="11"/>
      <c r="H9" s="10"/>
      <c r="I9" s="18"/>
      <c r="J9" s="18">
        <v>2460240</v>
      </c>
      <c r="K9" s="11">
        <v>45323</v>
      </c>
      <c r="L9" s="10"/>
      <c r="M9" s="19" t="s">
        <v>60</v>
      </c>
      <c r="N9" s="10" t="s">
        <v>55</v>
      </c>
      <c r="O9" s="10"/>
      <c r="P9" s="10"/>
      <c r="Q9" s="22"/>
    </row>
    <row r="10" spans="1:17" ht="75">
      <c r="A10" s="10">
        <v>6</v>
      </c>
      <c r="B10" s="11">
        <v>45355</v>
      </c>
      <c r="C10" s="11" t="s">
        <v>8</v>
      </c>
      <c r="D10" s="12" t="s">
        <v>53</v>
      </c>
      <c r="E10" s="12" t="s">
        <v>53</v>
      </c>
      <c r="F10" s="11">
        <v>45355</v>
      </c>
      <c r="G10" s="11"/>
      <c r="H10" s="10"/>
      <c r="I10" s="18"/>
      <c r="J10" s="18">
        <v>1817840</v>
      </c>
      <c r="K10" s="11">
        <v>45363</v>
      </c>
      <c r="L10" s="10"/>
      <c r="M10" s="19" t="s">
        <v>61</v>
      </c>
      <c r="N10" s="10" t="s">
        <v>55</v>
      </c>
      <c r="O10" s="10"/>
      <c r="P10" s="10"/>
      <c r="Q10" s="22"/>
    </row>
    <row r="11" spans="1:17" ht="90">
      <c r="A11" s="10">
        <v>7</v>
      </c>
      <c r="B11" s="11">
        <v>45363</v>
      </c>
      <c r="C11" s="11" t="s">
        <v>8</v>
      </c>
      <c r="D11" s="12" t="s">
        <v>62</v>
      </c>
      <c r="E11" s="12" t="s">
        <v>63</v>
      </c>
      <c r="F11" s="11">
        <v>45363</v>
      </c>
      <c r="G11" s="11"/>
      <c r="H11" s="10"/>
      <c r="I11" s="18"/>
      <c r="J11" s="18">
        <v>5288760</v>
      </c>
      <c r="K11" s="11">
        <v>45367</v>
      </c>
      <c r="L11" s="10"/>
      <c r="M11" s="19" t="s">
        <v>64</v>
      </c>
      <c r="N11" s="10" t="s">
        <v>55</v>
      </c>
      <c r="O11" s="10"/>
      <c r="P11" s="10"/>
      <c r="Q11" s="22" t="s">
        <v>65</v>
      </c>
    </row>
    <row r="12" spans="1:17" ht="75">
      <c r="A12" s="10">
        <v>8</v>
      </c>
      <c r="B12" s="11">
        <v>45392</v>
      </c>
      <c r="C12" s="11" t="s">
        <v>8</v>
      </c>
      <c r="D12" s="12" t="s">
        <v>53</v>
      </c>
      <c r="E12" s="12" t="s">
        <v>53</v>
      </c>
      <c r="F12" s="11">
        <v>45392</v>
      </c>
      <c r="G12" s="11"/>
      <c r="H12" s="10"/>
      <c r="I12" s="18"/>
      <c r="J12" s="18">
        <v>1817840</v>
      </c>
      <c r="K12" s="11">
        <v>45393</v>
      </c>
      <c r="L12" s="10"/>
      <c r="M12" s="19" t="s">
        <v>66</v>
      </c>
      <c r="N12" s="10" t="s">
        <v>55</v>
      </c>
      <c r="O12" s="10"/>
      <c r="P12" s="10"/>
      <c r="Q12" s="22" t="s">
        <v>67</v>
      </c>
    </row>
    <row r="13" spans="1:17" ht="75">
      <c r="A13" s="10">
        <v>9</v>
      </c>
      <c r="B13" s="11">
        <v>45428</v>
      </c>
      <c r="C13" s="11" t="s">
        <v>8</v>
      </c>
      <c r="D13" s="12" t="s">
        <v>68</v>
      </c>
      <c r="E13" s="12" t="s">
        <v>68</v>
      </c>
      <c r="F13" s="11">
        <v>45429</v>
      </c>
      <c r="G13" s="11"/>
      <c r="H13" s="10"/>
      <c r="I13" s="18"/>
      <c r="J13" s="18">
        <v>2968560</v>
      </c>
      <c r="K13" s="11">
        <v>45429</v>
      </c>
      <c r="L13" s="10"/>
      <c r="M13" s="19" t="s">
        <v>69</v>
      </c>
      <c r="N13" s="10" t="s">
        <v>55</v>
      </c>
      <c r="O13" s="10"/>
      <c r="P13" s="10"/>
      <c r="Q13" s="22" t="s">
        <v>70</v>
      </c>
    </row>
    <row r="14" spans="1:17" ht="75">
      <c r="A14" s="10">
        <v>10</v>
      </c>
      <c r="B14" s="11">
        <v>45454</v>
      </c>
      <c r="C14" s="11" t="s">
        <v>8</v>
      </c>
      <c r="D14" s="12" t="s">
        <v>53</v>
      </c>
      <c r="E14" s="12" t="s">
        <v>53</v>
      </c>
      <c r="F14" s="11">
        <v>45454</v>
      </c>
      <c r="G14" s="11"/>
      <c r="H14" s="10"/>
      <c r="I14" s="18"/>
      <c r="J14" s="18">
        <v>1822560</v>
      </c>
      <c r="K14" s="11">
        <v>45454</v>
      </c>
      <c r="L14" s="10"/>
      <c r="M14" s="19" t="s">
        <v>71</v>
      </c>
      <c r="N14" s="10" t="s">
        <v>55</v>
      </c>
      <c r="O14" s="10"/>
      <c r="P14" s="10"/>
      <c r="Q14" s="22" t="s">
        <v>72</v>
      </c>
    </row>
    <row r="15" spans="1:17" ht="75">
      <c r="A15" s="10">
        <v>11</v>
      </c>
      <c r="B15" s="11">
        <v>45483</v>
      </c>
      <c r="C15" s="11" t="s">
        <v>8</v>
      </c>
      <c r="D15" s="12" t="s">
        <v>53</v>
      </c>
      <c r="E15" s="12" t="s">
        <v>53</v>
      </c>
      <c r="F15" s="11">
        <v>45483</v>
      </c>
      <c r="G15" s="11"/>
      <c r="H15" s="10"/>
      <c r="I15" s="18"/>
      <c r="J15" s="18">
        <v>2430680</v>
      </c>
      <c r="K15" s="11">
        <v>45485</v>
      </c>
      <c r="L15" s="10"/>
      <c r="M15" s="19" t="s">
        <v>73</v>
      </c>
      <c r="N15" s="10" t="s">
        <v>55</v>
      </c>
      <c r="O15" s="10"/>
      <c r="P15" s="10"/>
      <c r="Q15" s="22" t="s">
        <v>74</v>
      </c>
    </row>
    <row r="16" spans="1:17" ht="90">
      <c r="A16" s="10">
        <v>12</v>
      </c>
      <c r="B16" s="11">
        <v>111229</v>
      </c>
      <c r="C16" s="11" t="s">
        <v>8</v>
      </c>
      <c r="D16" s="12" t="s">
        <v>75</v>
      </c>
      <c r="E16" s="12" t="s">
        <v>76</v>
      </c>
      <c r="F16" s="11">
        <v>111229</v>
      </c>
      <c r="G16" s="11"/>
      <c r="H16" s="10"/>
      <c r="I16" s="18"/>
      <c r="J16" s="18">
        <v>19089200</v>
      </c>
      <c r="K16" s="11">
        <v>45489</v>
      </c>
      <c r="L16" s="10"/>
      <c r="M16" s="19" t="s">
        <v>77</v>
      </c>
      <c r="N16" s="10" t="s">
        <v>55</v>
      </c>
      <c r="O16" s="10"/>
      <c r="P16" s="10"/>
      <c r="Q16" s="22"/>
    </row>
    <row r="17" spans="1:17" ht="75">
      <c r="A17" s="10">
        <v>13</v>
      </c>
      <c r="B17" s="11">
        <v>45516</v>
      </c>
      <c r="C17" s="11" t="s">
        <v>8</v>
      </c>
      <c r="D17" s="12" t="s">
        <v>53</v>
      </c>
      <c r="E17" s="12" t="s">
        <v>53</v>
      </c>
      <c r="F17" s="11">
        <v>45516</v>
      </c>
      <c r="G17" s="11"/>
      <c r="H17" s="10"/>
      <c r="I17" s="18"/>
      <c r="J17" s="18">
        <v>1843680</v>
      </c>
      <c r="K17" s="11">
        <v>45516</v>
      </c>
      <c r="L17" s="10"/>
      <c r="M17" s="19" t="s">
        <v>78</v>
      </c>
      <c r="N17" s="10" t="s">
        <v>55</v>
      </c>
      <c r="O17" s="10"/>
      <c r="P17" s="10"/>
      <c r="Q17" s="22" t="s">
        <v>79</v>
      </c>
    </row>
    <row r="18" spans="1:17" ht="75">
      <c r="A18" s="10">
        <v>14</v>
      </c>
      <c r="B18" s="11">
        <v>45531</v>
      </c>
      <c r="C18" s="11" t="s">
        <v>8</v>
      </c>
      <c r="D18" s="12" t="s">
        <v>80</v>
      </c>
      <c r="E18" s="12" t="s">
        <v>81</v>
      </c>
      <c r="F18" s="11">
        <v>45531</v>
      </c>
      <c r="G18" s="11"/>
      <c r="H18" s="10"/>
      <c r="I18" s="18"/>
      <c r="J18" s="18">
        <v>10676880</v>
      </c>
      <c r="K18" s="11">
        <v>45531</v>
      </c>
      <c r="L18" s="10"/>
      <c r="M18" s="19" t="s">
        <v>82</v>
      </c>
      <c r="N18" s="10" t="s">
        <v>55</v>
      </c>
      <c r="O18" s="10"/>
      <c r="P18" s="10"/>
      <c r="Q18" s="22"/>
    </row>
    <row r="19" spans="1:17" ht="75">
      <c r="A19" s="10">
        <v>15</v>
      </c>
      <c r="B19" s="11">
        <v>45546</v>
      </c>
      <c r="C19" s="11" t="s">
        <v>8</v>
      </c>
      <c r="D19" s="12" t="s">
        <v>53</v>
      </c>
      <c r="E19" s="12" t="s">
        <v>53</v>
      </c>
      <c r="F19" s="11">
        <v>45547</v>
      </c>
      <c r="G19" s="11"/>
      <c r="H19" s="10"/>
      <c r="I19" s="18"/>
      <c r="J19" s="18">
        <v>1843680</v>
      </c>
      <c r="K19" s="11">
        <v>45556</v>
      </c>
      <c r="L19" s="10"/>
      <c r="M19" s="19" t="s">
        <v>83</v>
      </c>
      <c r="N19" s="10" t="s">
        <v>55</v>
      </c>
      <c r="O19" s="10"/>
      <c r="P19" s="10"/>
      <c r="Q19" s="22" t="s">
        <v>84</v>
      </c>
    </row>
    <row r="20" spans="1:17" ht="75">
      <c r="A20" s="10">
        <v>16</v>
      </c>
      <c r="B20" s="11">
        <v>45559</v>
      </c>
      <c r="C20" s="11" t="s">
        <v>8</v>
      </c>
      <c r="D20" s="12" t="s">
        <v>85</v>
      </c>
      <c r="E20" s="12" t="s">
        <v>86</v>
      </c>
      <c r="F20" s="11">
        <v>45559</v>
      </c>
      <c r="G20" s="11"/>
      <c r="H20" s="10"/>
      <c r="I20" s="18"/>
      <c r="J20" s="18">
        <v>7270560</v>
      </c>
      <c r="K20" s="11">
        <v>45561</v>
      </c>
      <c r="L20" s="10"/>
      <c r="M20" s="19" t="s">
        <v>87</v>
      </c>
      <c r="N20" s="10" t="s">
        <v>55</v>
      </c>
      <c r="O20" s="10"/>
      <c r="P20" s="10"/>
      <c r="Q20" s="22"/>
    </row>
    <row r="21" spans="1:17">
      <c r="A21" s="10">
        <v>17</v>
      </c>
      <c r="B21" s="11"/>
      <c r="C21" s="11"/>
      <c r="D21" s="12"/>
      <c r="E21" s="12"/>
      <c r="F21" s="11"/>
      <c r="G21" s="11"/>
      <c r="H21" s="10"/>
      <c r="I21" s="18"/>
      <c r="J21" s="18">
        <f t="shared" si="0"/>
        <v>0</v>
      </c>
      <c r="K21" s="11"/>
      <c r="L21" s="10"/>
      <c r="M21" s="10"/>
      <c r="N21" s="10"/>
      <c r="O21" s="10"/>
      <c r="P21" s="10"/>
      <c r="Q21" s="22"/>
    </row>
    <row r="22" spans="1:17">
      <c r="A22" s="10">
        <v>18</v>
      </c>
      <c r="B22" s="11"/>
      <c r="C22" s="11"/>
      <c r="D22" s="12"/>
      <c r="E22" s="12"/>
      <c r="F22" s="11"/>
      <c r="G22" s="11"/>
      <c r="H22" s="10"/>
      <c r="I22" s="18"/>
      <c r="J22" s="18">
        <f t="shared" si="0"/>
        <v>0</v>
      </c>
      <c r="K22" s="11"/>
      <c r="L22" s="10"/>
      <c r="M22" s="10"/>
      <c r="N22" s="10"/>
      <c r="O22" s="10"/>
      <c r="P22" s="10"/>
      <c r="Q22" s="22"/>
    </row>
    <row r="23" spans="1:17">
      <c r="A23" s="10">
        <v>19</v>
      </c>
      <c r="B23" s="11"/>
      <c r="C23" s="11"/>
      <c r="D23" s="12"/>
      <c r="E23" s="12"/>
      <c r="F23" s="11"/>
      <c r="G23" s="11"/>
      <c r="H23" s="10"/>
      <c r="I23" s="18"/>
      <c r="J23" s="18">
        <f t="shared" si="0"/>
        <v>0</v>
      </c>
      <c r="K23" s="11"/>
      <c r="L23" s="10"/>
      <c r="M23" s="10"/>
      <c r="N23" s="10"/>
      <c r="O23" s="10"/>
      <c r="P23" s="10"/>
      <c r="Q23" s="22"/>
    </row>
    <row r="24" spans="1:17">
      <c r="A24" s="10">
        <v>20</v>
      </c>
      <c r="B24" s="11"/>
      <c r="C24" s="11"/>
      <c r="D24" s="12"/>
      <c r="E24" s="12"/>
      <c r="F24" s="11"/>
      <c r="G24" s="11"/>
      <c r="H24" s="10"/>
      <c r="I24" s="18"/>
      <c r="J24" s="18">
        <f t="shared" si="0"/>
        <v>0</v>
      </c>
      <c r="K24" s="11"/>
      <c r="L24" s="10"/>
      <c r="M24" s="10"/>
      <c r="N24" s="10"/>
      <c r="O24" s="10"/>
      <c r="P24" s="10"/>
      <c r="Q24" s="22"/>
    </row>
    <row r="25" spans="1:17">
      <c r="A25" s="10">
        <v>21</v>
      </c>
      <c r="B25" s="11"/>
      <c r="C25" s="11"/>
      <c r="D25" s="12"/>
      <c r="E25" s="12"/>
      <c r="F25" s="11"/>
      <c r="G25" s="11"/>
      <c r="H25" s="10"/>
      <c r="I25" s="18"/>
      <c r="J25" s="18">
        <f t="shared" si="0"/>
        <v>0</v>
      </c>
      <c r="K25" s="11"/>
      <c r="L25" s="10"/>
      <c r="M25" s="10"/>
      <c r="N25" s="10"/>
      <c r="O25" s="10"/>
      <c r="P25" s="10"/>
      <c r="Q25" s="22"/>
    </row>
    <row r="26" spans="1:17">
      <c r="A26" s="10">
        <v>22</v>
      </c>
      <c r="B26" s="11"/>
      <c r="C26" s="11"/>
      <c r="D26" s="12"/>
      <c r="E26" s="12"/>
      <c r="F26" s="11"/>
      <c r="G26" s="11"/>
      <c r="H26" s="10"/>
      <c r="I26" s="18"/>
      <c r="J26" s="18">
        <f t="shared" si="0"/>
        <v>0</v>
      </c>
      <c r="K26" s="11"/>
      <c r="L26" s="10"/>
      <c r="M26" s="10"/>
      <c r="N26" s="10"/>
      <c r="O26" s="10"/>
      <c r="P26" s="10"/>
      <c r="Q26" s="22"/>
    </row>
    <row r="27" spans="1:17">
      <c r="A27" s="10">
        <v>23</v>
      </c>
      <c r="B27" s="11"/>
      <c r="C27" s="11"/>
      <c r="D27" s="12"/>
      <c r="E27" s="12"/>
      <c r="F27" s="11"/>
      <c r="G27" s="11"/>
      <c r="H27" s="10"/>
      <c r="I27" s="18"/>
      <c r="J27" s="18">
        <f t="shared" si="0"/>
        <v>0</v>
      </c>
      <c r="K27" s="11"/>
      <c r="L27" s="10"/>
      <c r="M27" s="10"/>
      <c r="N27" s="10"/>
      <c r="O27" s="10"/>
      <c r="P27" s="10"/>
      <c r="Q27" s="22"/>
    </row>
    <row r="28" spans="1:17">
      <c r="A28" s="10">
        <v>24</v>
      </c>
      <c r="B28" s="11"/>
      <c r="C28" s="11"/>
      <c r="D28" s="12"/>
      <c r="E28" s="12"/>
      <c r="F28" s="11"/>
      <c r="G28" s="11"/>
      <c r="H28" s="10"/>
      <c r="I28" s="18"/>
      <c r="J28" s="18">
        <f t="shared" si="0"/>
        <v>0</v>
      </c>
      <c r="K28" s="11"/>
      <c r="L28" s="10"/>
      <c r="M28" s="10"/>
      <c r="N28" s="10"/>
      <c r="O28" s="10"/>
      <c r="P28" s="10"/>
      <c r="Q28" s="22"/>
    </row>
    <row r="29" spans="1:17">
      <c r="A29" s="10">
        <v>25</v>
      </c>
      <c r="B29" s="11"/>
      <c r="C29" s="11"/>
      <c r="D29" s="12"/>
      <c r="E29" s="12"/>
      <c r="F29" s="11"/>
      <c r="G29" s="11"/>
      <c r="H29" s="10"/>
      <c r="I29" s="18"/>
      <c r="J29" s="18">
        <f t="shared" si="0"/>
        <v>0</v>
      </c>
      <c r="K29" s="11"/>
      <c r="L29" s="10"/>
      <c r="M29" s="10"/>
      <c r="N29" s="10"/>
      <c r="O29" s="10"/>
      <c r="P29" s="10"/>
      <c r="Q29" s="22"/>
    </row>
    <row r="30" spans="1:17">
      <c r="A30" s="10">
        <v>26</v>
      </c>
      <c r="B30" s="11"/>
      <c r="C30" s="11"/>
      <c r="D30" s="12"/>
      <c r="E30" s="12"/>
      <c r="F30" s="11"/>
      <c r="G30" s="11"/>
      <c r="H30" s="10"/>
      <c r="I30" s="18"/>
      <c r="J30" s="18">
        <f t="shared" si="0"/>
        <v>0</v>
      </c>
      <c r="K30" s="11"/>
      <c r="L30" s="10"/>
      <c r="M30" s="10"/>
      <c r="N30" s="10"/>
      <c r="O30" s="10"/>
      <c r="P30" s="10"/>
      <c r="Q30" s="22"/>
    </row>
    <row r="31" spans="1:17">
      <c r="A31" s="10">
        <v>27</v>
      </c>
      <c r="B31" s="11"/>
      <c r="C31" s="11"/>
      <c r="D31" s="12"/>
      <c r="E31" s="12"/>
      <c r="F31" s="11"/>
      <c r="G31" s="11"/>
      <c r="H31" s="10"/>
      <c r="I31" s="18"/>
      <c r="J31" s="18">
        <f t="shared" si="0"/>
        <v>0</v>
      </c>
      <c r="K31" s="11"/>
      <c r="L31" s="10"/>
      <c r="M31" s="10"/>
      <c r="N31" s="10"/>
      <c r="O31" s="10"/>
      <c r="P31" s="10"/>
      <c r="Q31" s="22"/>
    </row>
    <row r="32" spans="1:17">
      <c r="A32" s="10">
        <v>28</v>
      </c>
      <c r="B32" s="11"/>
      <c r="C32" s="11"/>
      <c r="D32" s="12"/>
      <c r="E32" s="12"/>
      <c r="F32" s="11"/>
      <c r="G32" s="11"/>
      <c r="H32" s="10"/>
      <c r="I32" s="18"/>
      <c r="J32" s="18">
        <f t="shared" si="0"/>
        <v>0</v>
      </c>
      <c r="K32" s="11"/>
      <c r="L32" s="10"/>
      <c r="M32" s="10"/>
      <c r="N32" s="10"/>
      <c r="O32" s="10"/>
      <c r="P32" s="10"/>
      <c r="Q32" s="22"/>
    </row>
    <row r="33" spans="1:17">
      <c r="A33" s="10">
        <v>29</v>
      </c>
      <c r="B33" s="11"/>
      <c r="C33" s="11"/>
      <c r="D33" s="12"/>
      <c r="E33" s="12"/>
      <c r="F33" s="11"/>
      <c r="G33" s="11"/>
      <c r="H33" s="10"/>
      <c r="I33" s="18"/>
      <c r="J33" s="18">
        <f t="shared" si="0"/>
        <v>0</v>
      </c>
      <c r="K33" s="11"/>
      <c r="L33" s="10"/>
      <c r="M33" s="10"/>
      <c r="N33" s="10"/>
      <c r="O33" s="10"/>
      <c r="P33" s="10"/>
      <c r="Q33" s="22"/>
    </row>
    <row r="34" spans="1:17">
      <c r="A34" s="10">
        <v>30</v>
      </c>
      <c r="B34" s="11"/>
      <c r="C34" s="11"/>
      <c r="D34" s="12"/>
      <c r="E34" s="12"/>
      <c r="F34" s="11"/>
      <c r="G34" s="11"/>
      <c r="H34" s="10"/>
      <c r="I34" s="18"/>
      <c r="J34" s="18">
        <f t="shared" si="0"/>
        <v>0</v>
      </c>
      <c r="K34" s="11"/>
      <c r="L34" s="10"/>
      <c r="M34" s="10"/>
      <c r="N34" s="10"/>
      <c r="O34" s="10"/>
      <c r="P34" s="10"/>
      <c r="Q34" s="22"/>
    </row>
    <row r="35" spans="1:17">
      <c r="A35" s="10">
        <v>31</v>
      </c>
      <c r="B35" s="11"/>
      <c r="C35" s="11"/>
      <c r="D35" s="12"/>
      <c r="E35" s="12"/>
      <c r="F35" s="11"/>
      <c r="G35" s="11"/>
      <c r="H35" s="10"/>
      <c r="I35" s="18"/>
      <c r="J35" s="18">
        <f t="shared" si="0"/>
        <v>0</v>
      </c>
      <c r="K35" s="11"/>
      <c r="L35" s="10"/>
      <c r="M35" s="10"/>
      <c r="N35" s="10"/>
      <c r="O35" s="10"/>
      <c r="P35" s="10"/>
      <c r="Q35" s="22"/>
    </row>
    <row r="36" spans="1:17">
      <c r="A36" s="10">
        <v>32</v>
      </c>
      <c r="B36" s="11"/>
      <c r="C36" s="11"/>
      <c r="D36" s="12"/>
      <c r="E36" s="12"/>
      <c r="F36" s="11"/>
      <c r="G36" s="11"/>
      <c r="H36" s="10"/>
      <c r="I36" s="18"/>
      <c r="J36" s="18">
        <f t="shared" si="0"/>
        <v>0</v>
      </c>
      <c r="K36" s="11"/>
      <c r="L36" s="10"/>
      <c r="M36" s="10"/>
      <c r="N36" s="10"/>
      <c r="O36" s="10"/>
      <c r="P36" s="10"/>
      <c r="Q36" s="22"/>
    </row>
    <row r="37" spans="1:17">
      <c r="A37" s="10">
        <v>33</v>
      </c>
      <c r="B37" s="11"/>
      <c r="C37" s="11"/>
      <c r="D37" s="12"/>
      <c r="E37" s="12"/>
      <c r="F37" s="11"/>
      <c r="G37" s="11"/>
      <c r="H37" s="10"/>
      <c r="I37" s="18"/>
      <c r="J37" s="18">
        <f t="shared" si="0"/>
        <v>0</v>
      </c>
      <c r="K37" s="11"/>
      <c r="L37" s="10"/>
      <c r="M37" s="10"/>
      <c r="N37" s="10"/>
      <c r="O37" s="10"/>
      <c r="P37" s="10"/>
      <c r="Q37" s="22"/>
    </row>
    <row r="38" spans="1:17">
      <c r="A38" s="10">
        <v>34</v>
      </c>
      <c r="B38" s="11"/>
      <c r="C38" s="11"/>
      <c r="D38" s="12"/>
      <c r="E38" s="12"/>
      <c r="F38" s="11"/>
      <c r="G38" s="11"/>
      <c r="H38" s="10"/>
      <c r="I38" s="18"/>
      <c r="J38" s="18">
        <f t="shared" si="0"/>
        <v>0</v>
      </c>
      <c r="K38" s="11"/>
      <c r="L38" s="10"/>
      <c r="M38" s="10"/>
      <c r="N38" s="10"/>
      <c r="O38" s="10"/>
      <c r="P38" s="10"/>
      <c r="Q38" s="22"/>
    </row>
    <row r="39" spans="1:17">
      <c r="A39" s="10">
        <v>35</v>
      </c>
      <c r="B39" s="11"/>
      <c r="C39" s="11"/>
      <c r="D39" s="12"/>
      <c r="E39" s="12"/>
      <c r="F39" s="11"/>
      <c r="G39" s="11"/>
      <c r="H39" s="10"/>
      <c r="I39" s="18"/>
      <c r="J39" s="18">
        <f t="shared" si="0"/>
        <v>0</v>
      </c>
      <c r="K39" s="11"/>
      <c r="L39" s="10"/>
      <c r="M39" s="10"/>
      <c r="N39" s="10"/>
      <c r="O39" s="10"/>
      <c r="P39" s="10"/>
      <c r="Q39" s="22"/>
    </row>
    <row r="40" spans="1:17">
      <c r="A40" s="10">
        <v>36</v>
      </c>
      <c r="B40" s="11"/>
      <c r="C40" s="11"/>
      <c r="D40" s="12"/>
      <c r="E40" s="12"/>
      <c r="F40" s="11"/>
      <c r="G40" s="11"/>
      <c r="H40" s="10"/>
      <c r="I40" s="18"/>
      <c r="J40" s="18">
        <f t="shared" si="0"/>
        <v>0</v>
      </c>
      <c r="K40" s="11"/>
      <c r="L40" s="10"/>
      <c r="M40" s="10"/>
      <c r="N40" s="10"/>
      <c r="O40" s="10"/>
      <c r="P40" s="10"/>
      <c r="Q40" s="22"/>
    </row>
    <row r="41" spans="1:17">
      <c r="A41" s="10">
        <v>37</v>
      </c>
      <c r="B41" s="11"/>
      <c r="C41" s="11"/>
      <c r="D41" s="12"/>
      <c r="E41" s="12"/>
      <c r="F41" s="11"/>
      <c r="G41" s="11"/>
      <c r="H41" s="10"/>
      <c r="I41" s="18"/>
      <c r="J41" s="18">
        <f t="shared" si="0"/>
        <v>0</v>
      </c>
      <c r="K41" s="11"/>
      <c r="L41" s="10"/>
      <c r="M41" s="10"/>
      <c r="N41" s="10"/>
      <c r="O41" s="10"/>
      <c r="P41" s="10"/>
      <c r="Q41" s="22"/>
    </row>
    <row r="42" spans="1:17">
      <c r="A42" s="10">
        <v>38</v>
      </c>
      <c r="B42" s="11"/>
      <c r="C42" s="11"/>
      <c r="D42" s="12"/>
      <c r="E42" s="12"/>
      <c r="F42" s="11"/>
      <c r="G42" s="11"/>
      <c r="H42" s="10"/>
      <c r="I42" s="18"/>
      <c r="J42" s="18">
        <f t="shared" si="0"/>
        <v>0</v>
      </c>
      <c r="K42" s="11"/>
      <c r="L42" s="10"/>
      <c r="M42" s="10"/>
      <c r="N42" s="10"/>
      <c r="O42" s="10"/>
      <c r="P42" s="10"/>
      <c r="Q42" s="22"/>
    </row>
    <row r="43" spans="1:17">
      <c r="A43" s="10">
        <v>39</v>
      </c>
      <c r="B43" s="11"/>
      <c r="C43" s="11"/>
      <c r="D43" s="12"/>
      <c r="E43" s="12"/>
      <c r="F43" s="11"/>
      <c r="G43" s="11"/>
      <c r="H43" s="10"/>
      <c r="I43" s="18"/>
      <c r="J43" s="18">
        <f t="shared" si="0"/>
        <v>0</v>
      </c>
      <c r="K43" s="11"/>
      <c r="L43" s="10"/>
      <c r="M43" s="10"/>
      <c r="N43" s="10"/>
      <c r="O43" s="10"/>
      <c r="P43" s="10"/>
      <c r="Q43" s="22"/>
    </row>
    <row r="44" spans="1:17">
      <c r="A44" s="10">
        <v>40</v>
      </c>
      <c r="B44" s="11"/>
      <c r="C44" s="11"/>
      <c r="D44" s="12"/>
      <c r="E44" s="12"/>
      <c r="F44" s="11"/>
      <c r="G44" s="11"/>
      <c r="H44" s="10"/>
      <c r="I44" s="18"/>
      <c r="J44" s="18">
        <f t="shared" si="0"/>
        <v>0</v>
      </c>
      <c r="K44" s="11"/>
      <c r="L44" s="10"/>
      <c r="M44" s="10"/>
      <c r="N44" s="10"/>
      <c r="O44" s="10"/>
      <c r="P44" s="10"/>
      <c r="Q44" s="22"/>
    </row>
    <row r="45" spans="1:17">
      <c r="A45" s="10">
        <v>41</v>
      </c>
      <c r="B45" s="11"/>
      <c r="C45" s="11"/>
      <c r="D45" s="12"/>
      <c r="E45" s="12"/>
      <c r="F45" s="11"/>
      <c r="G45" s="11"/>
      <c r="H45" s="10"/>
      <c r="I45" s="18"/>
      <c r="J45" s="18">
        <f t="shared" si="0"/>
        <v>0</v>
      </c>
      <c r="K45" s="11"/>
      <c r="L45" s="10"/>
      <c r="M45" s="10"/>
      <c r="N45" s="10"/>
      <c r="O45" s="10"/>
      <c r="P45" s="10"/>
      <c r="Q45" s="22"/>
    </row>
    <row r="46" spans="1:17">
      <c r="A46" s="10">
        <v>42</v>
      </c>
      <c r="B46" s="11"/>
      <c r="C46" s="11"/>
      <c r="D46" s="12"/>
      <c r="E46" s="12"/>
      <c r="F46" s="11"/>
      <c r="G46" s="11"/>
      <c r="H46" s="10"/>
      <c r="I46" s="18"/>
      <c r="J46" s="18">
        <f t="shared" si="0"/>
        <v>0</v>
      </c>
      <c r="K46" s="11"/>
      <c r="L46" s="10"/>
      <c r="M46" s="10"/>
      <c r="N46" s="10"/>
      <c r="O46" s="10"/>
      <c r="P46" s="10"/>
      <c r="Q46" s="22"/>
    </row>
    <row r="47" spans="1:17">
      <c r="A47" s="10">
        <v>43</v>
      </c>
      <c r="B47" s="11"/>
      <c r="C47" s="11"/>
      <c r="D47" s="12"/>
      <c r="E47" s="12"/>
      <c r="F47" s="11"/>
      <c r="G47" s="11"/>
      <c r="H47" s="10"/>
      <c r="I47" s="18"/>
      <c r="J47" s="18">
        <f t="shared" si="0"/>
        <v>0</v>
      </c>
      <c r="K47" s="11"/>
      <c r="L47" s="10"/>
      <c r="M47" s="10"/>
      <c r="N47" s="10"/>
      <c r="O47" s="10"/>
      <c r="P47" s="10"/>
      <c r="Q47" s="22"/>
    </row>
    <row r="48" spans="1:17">
      <c r="A48" s="10">
        <v>44</v>
      </c>
      <c r="B48" s="11"/>
      <c r="C48" s="11"/>
      <c r="D48" s="12"/>
      <c r="E48" s="12"/>
      <c r="F48" s="11"/>
      <c r="G48" s="11"/>
      <c r="H48" s="10"/>
      <c r="I48" s="18"/>
      <c r="J48" s="18">
        <f t="shared" si="0"/>
        <v>0</v>
      </c>
      <c r="K48" s="11"/>
      <c r="L48" s="10"/>
      <c r="M48" s="10"/>
      <c r="N48" s="10"/>
      <c r="O48" s="10"/>
      <c r="P48" s="10"/>
      <c r="Q48" s="23"/>
    </row>
    <row r="49" spans="1:17">
      <c r="A49" s="10">
        <v>45</v>
      </c>
      <c r="B49" s="11"/>
      <c r="C49" s="11"/>
      <c r="D49" s="12"/>
      <c r="E49" s="12"/>
      <c r="F49" s="11"/>
      <c r="G49" s="11"/>
      <c r="H49" s="10"/>
      <c r="I49" s="18"/>
      <c r="J49" s="18">
        <f t="shared" si="0"/>
        <v>0</v>
      </c>
      <c r="K49" s="11"/>
      <c r="L49" s="10"/>
      <c r="M49" s="10"/>
      <c r="N49" s="10"/>
      <c r="O49" s="10"/>
      <c r="P49" s="10"/>
      <c r="Q49" s="24"/>
    </row>
    <row r="50" spans="1:17">
      <c r="A50" s="10">
        <v>46</v>
      </c>
      <c r="B50" s="11"/>
      <c r="C50" s="11"/>
      <c r="D50" s="12"/>
      <c r="E50" s="12"/>
      <c r="F50" s="11"/>
      <c r="G50" s="11"/>
      <c r="H50" s="10"/>
      <c r="I50" s="18"/>
      <c r="J50" s="18">
        <f t="shared" si="0"/>
        <v>0</v>
      </c>
      <c r="K50" s="11"/>
      <c r="L50" s="10"/>
      <c r="M50" s="10"/>
      <c r="N50" s="10"/>
      <c r="O50" s="10"/>
      <c r="P50" s="10"/>
      <c r="Q50" s="24"/>
    </row>
    <row r="51" spans="1:17">
      <c r="A51" s="10">
        <v>47</v>
      </c>
      <c r="B51" s="11"/>
      <c r="C51" s="11"/>
      <c r="D51" s="12"/>
      <c r="E51" s="12"/>
      <c r="F51" s="11"/>
      <c r="G51" s="11"/>
      <c r="H51" s="10"/>
      <c r="I51" s="18"/>
      <c r="J51" s="18">
        <f t="shared" si="0"/>
        <v>0</v>
      </c>
      <c r="K51" s="11"/>
      <c r="L51" s="10"/>
      <c r="M51" s="10"/>
      <c r="N51" s="10"/>
      <c r="O51" s="10"/>
      <c r="P51" s="10"/>
      <c r="Q51" s="24"/>
    </row>
    <row r="52" spans="1:17">
      <c r="A52" s="10">
        <v>48</v>
      </c>
      <c r="B52" s="11"/>
      <c r="C52" s="11"/>
      <c r="D52" s="12"/>
      <c r="E52" s="12"/>
      <c r="F52" s="11"/>
      <c r="G52" s="11"/>
      <c r="H52" s="10"/>
      <c r="I52" s="18"/>
      <c r="J52" s="18">
        <f t="shared" si="0"/>
        <v>0</v>
      </c>
      <c r="K52" s="11"/>
      <c r="L52" s="10"/>
      <c r="M52" s="10"/>
      <c r="N52" s="10"/>
      <c r="O52" s="10"/>
      <c r="P52" s="10"/>
      <c r="Q52" s="24"/>
    </row>
    <row r="53" spans="1:17">
      <c r="A53" s="10">
        <v>49</v>
      </c>
      <c r="B53" s="11"/>
      <c r="C53" s="11"/>
      <c r="D53" s="12"/>
      <c r="E53" s="12"/>
      <c r="F53" s="11"/>
      <c r="G53" s="11"/>
      <c r="H53" s="10"/>
      <c r="I53" s="18"/>
      <c r="J53" s="18">
        <f t="shared" si="0"/>
        <v>0</v>
      </c>
      <c r="K53" s="11"/>
      <c r="L53" s="10"/>
      <c r="M53" s="10"/>
      <c r="N53" s="10"/>
      <c r="O53" s="10"/>
      <c r="P53" s="10"/>
      <c r="Q53" s="24"/>
    </row>
    <row r="54" spans="1:17">
      <c r="A54" s="10">
        <v>50</v>
      </c>
      <c r="B54" s="11"/>
      <c r="C54" s="11"/>
      <c r="D54" s="12"/>
      <c r="E54" s="12"/>
      <c r="F54" s="11"/>
      <c r="G54" s="11"/>
      <c r="H54" s="10"/>
      <c r="I54" s="18"/>
      <c r="J54" s="18">
        <f t="shared" si="0"/>
        <v>0</v>
      </c>
      <c r="K54" s="11"/>
      <c r="L54" s="10"/>
      <c r="M54" s="10"/>
      <c r="N54" s="10"/>
      <c r="O54" s="10"/>
      <c r="P54" s="10"/>
      <c r="Q54" s="24"/>
    </row>
    <row r="55" spans="1:17">
      <c r="A55" s="10">
        <v>51</v>
      </c>
      <c r="B55" s="11"/>
      <c r="C55" s="11"/>
      <c r="D55" s="12"/>
      <c r="E55" s="12"/>
      <c r="F55" s="11"/>
      <c r="G55" s="11"/>
      <c r="H55" s="10"/>
      <c r="I55" s="18"/>
      <c r="J55" s="18">
        <f t="shared" si="0"/>
        <v>0</v>
      </c>
      <c r="K55" s="11"/>
      <c r="L55" s="10"/>
      <c r="M55" s="10"/>
      <c r="N55" s="10"/>
      <c r="O55" s="10"/>
      <c r="P55" s="10"/>
      <c r="Q55" s="24"/>
    </row>
    <row r="56" spans="1:17">
      <c r="A56" s="10">
        <v>52</v>
      </c>
      <c r="B56" s="11"/>
      <c r="C56" s="11"/>
      <c r="D56" s="12"/>
      <c r="E56" s="12"/>
      <c r="F56" s="11"/>
      <c r="G56" s="11"/>
      <c r="H56" s="10"/>
      <c r="I56" s="18"/>
      <c r="J56" s="18">
        <f t="shared" si="0"/>
        <v>0</v>
      </c>
      <c r="K56" s="11"/>
      <c r="L56" s="10"/>
      <c r="M56" s="10"/>
      <c r="N56" s="10"/>
      <c r="O56" s="10"/>
      <c r="P56" s="10"/>
      <c r="Q56" s="24"/>
    </row>
    <row r="57" spans="1:17">
      <c r="A57" s="10">
        <v>53</v>
      </c>
      <c r="B57" s="11"/>
      <c r="C57" s="11"/>
      <c r="D57" s="12"/>
      <c r="E57" s="12"/>
      <c r="F57" s="11"/>
      <c r="H57" s="1"/>
      <c r="I57" s="20"/>
      <c r="J57" s="18">
        <f t="shared" si="0"/>
        <v>0</v>
      </c>
      <c r="L57" s="10"/>
      <c r="M57" s="10"/>
      <c r="N57" s="10"/>
      <c r="Q57" s="24"/>
    </row>
    <row r="58" spans="1:17">
      <c r="A58" s="10">
        <v>54</v>
      </c>
      <c r="B58" s="11"/>
      <c r="C58" s="11"/>
      <c r="D58" s="13"/>
      <c r="E58" s="12"/>
      <c r="F58" s="14"/>
      <c r="G58" s="11"/>
      <c r="H58" s="10"/>
      <c r="I58" s="18"/>
      <c r="J58" s="18">
        <f t="shared" si="0"/>
        <v>0</v>
      </c>
      <c r="K58" s="11"/>
      <c r="L58" s="10"/>
      <c r="M58" s="10"/>
      <c r="N58" s="10"/>
      <c r="O58" s="10"/>
      <c r="P58" s="10"/>
      <c r="Q58" s="24"/>
    </row>
    <row r="59" spans="1:17">
      <c r="A59" s="10">
        <v>55</v>
      </c>
      <c r="B59" s="11"/>
      <c r="C59" s="11"/>
      <c r="D59" s="13"/>
      <c r="E59" s="12"/>
      <c r="F59" s="14"/>
      <c r="G59" s="11"/>
      <c r="H59" s="10"/>
      <c r="I59" s="18"/>
      <c r="J59" s="18">
        <f t="shared" si="0"/>
        <v>0</v>
      </c>
      <c r="K59" s="11"/>
      <c r="L59" s="10"/>
      <c r="M59" s="10"/>
      <c r="N59" s="10"/>
      <c r="O59" s="10"/>
      <c r="P59" s="10"/>
      <c r="Q59" s="24"/>
    </row>
    <row r="60" spans="1:17">
      <c r="A60" s="10">
        <v>56</v>
      </c>
      <c r="B60" s="11"/>
      <c r="C60" s="11"/>
      <c r="D60" s="13"/>
      <c r="E60" s="12"/>
      <c r="F60" s="14"/>
      <c r="G60" s="11"/>
      <c r="H60" s="10"/>
      <c r="I60" s="18"/>
      <c r="J60" s="18">
        <f t="shared" si="0"/>
        <v>0</v>
      </c>
      <c r="K60" s="11"/>
      <c r="L60" s="10"/>
      <c r="M60" s="10"/>
      <c r="N60" s="10"/>
      <c r="O60" s="10"/>
      <c r="P60" s="10"/>
      <c r="Q60" s="24"/>
    </row>
    <row r="61" spans="1:17">
      <c r="A61" s="10">
        <v>57</v>
      </c>
      <c r="B61" s="11"/>
      <c r="C61" s="11"/>
      <c r="D61" s="13"/>
      <c r="E61" s="12"/>
      <c r="F61" s="14"/>
      <c r="G61" s="11"/>
      <c r="H61" s="10"/>
      <c r="I61" s="18"/>
      <c r="J61" s="18">
        <f t="shared" si="0"/>
        <v>0</v>
      </c>
      <c r="K61" s="11"/>
      <c r="L61" s="10"/>
      <c r="M61" s="10"/>
      <c r="N61" s="10"/>
      <c r="O61" s="10"/>
      <c r="P61" s="10"/>
      <c r="Q61" s="24"/>
    </row>
    <row r="62" spans="1:17">
      <c r="A62" s="10">
        <v>58</v>
      </c>
      <c r="B62" s="11"/>
      <c r="C62" s="11"/>
      <c r="D62" s="12"/>
      <c r="E62" s="12"/>
      <c r="F62" s="14"/>
      <c r="G62" s="11"/>
      <c r="H62" s="10"/>
      <c r="I62" s="18"/>
      <c r="J62" s="18">
        <f t="shared" si="0"/>
        <v>0</v>
      </c>
      <c r="K62" s="11"/>
      <c r="L62" s="10"/>
      <c r="M62" s="10"/>
      <c r="N62" s="10"/>
      <c r="O62" s="10"/>
      <c r="P62" s="10"/>
      <c r="Q62" s="24"/>
    </row>
    <row r="63" spans="1:17">
      <c r="A63" s="10">
        <v>59</v>
      </c>
      <c r="B63" s="11"/>
      <c r="C63" s="11"/>
      <c r="D63" s="13"/>
      <c r="E63" s="12"/>
      <c r="F63" s="14"/>
      <c r="G63" s="11"/>
      <c r="H63" s="10"/>
      <c r="I63" s="18"/>
      <c r="J63" s="18">
        <f t="shared" si="0"/>
        <v>0</v>
      </c>
      <c r="K63" s="11"/>
      <c r="L63" s="10"/>
      <c r="M63" s="10"/>
      <c r="N63" s="10"/>
      <c r="O63" s="10"/>
      <c r="P63" s="10"/>
      <c r="Q63" s="24"/>
    </row>
    <row r="64" spans="1:17">
      <c r="A64" s="10">
        <v>60</v>
      </c>
      <c r="B64" s="11"/>
      <c r="C64" s="11"/>
      <c r="D64" s="13"/>
      <c r="E64" s="12"/>
      <c r="F64" s="14"/>
      <c r="G64" s="11"/>
      <c r="H64" s="10"/>
      <c r="I64" s="18"/>
      <c r="J64" s="18">
        <f t="shared" si="0"/>
        <v>0</v>
      </c>
      <c r="K64" s="11"/>
      <c r="L64" s="10"/>
      <c r="M64" s="10"/>
      <c r="N64" s="10"/>
      <c r="O64" s="10"/>
      <c r="P64" s="10"/>
      <c r="Q64" s="24"/>
    </row>
    <row r="65" spans="1:17">
      <c r="A65" s="10">
        <v>61</v>
      </c>
      <c r="B65" s="11"/>
      <c r="C65" s="11"/>
      <c r="D65" s="12"/>
      <c r="E65" s="12"/>
      <c r="F65" s="11"/>
      <c r="G65" s="11"/>
      <c r="H65" s="10"/>
      <c r="I65" s="18"/>
      <c r="J65" s="18">
        <f t="shared" si="0"/>
        <v>0</v>
      </c>
      <c r="K65" s="11"/>
      <c r="L65" s="10"/>
      <c r="M65" s="10"/>
      <c r="N65" s="10"/>
      <c r="O65" s="10"/>
      <c r="P65" s="10"/>
      <c r="Q65" s="24"/>
    </row>
    <row r="66" spans="1:17">
      <c r="A66" s="10">
        <v>62</v>
      </c>
      <c r="B66" s="11"/>
      <c r="C66" s="11"/>
      <c r="D66" s="12"/>
      <c r="E66" s="12"/>
      <c r="F66" s="11"/>
      <c r="G66" s="11"/>
      <c r="H66" s="10"/>
      <c r="I66" s="18"/>
      <c r="J66" s="18">
        <f t="shared" si="0"/>
        <v>0</v>
      </c>
      <c r="K66" s="11"/>
      <c r="L66" s="10"/>
      <c r="M66" s="10"/>
      <c r="N66" s="10"/>
      <c r="O66" s="10"/>
      <c r="P66" s="10"/>
      <c r="Q66" s="24"/>
    </row>
    <row r="67" spans="1:17">
      <c r="A67" s="10">
        <v>63</v>
      </c>
      <c r="B67" s="11"/>
      <c r="C67" s="11"/>
      <c r="D67" s="12"/>
      <c r="E67" s="12"/>
      <c r="F67" s="11"/>
      <c r="G67" s="11"/>
      <c r="H67" s="10"/>
      <c r="I67" s="18"/>
      <c r="J67" s="18">
        <f t="shared" si="0"/>
        <v>0</v>
      </c>
      <c r="K67" s="11"/>
      <c r="L67" s="10"/>
      <c r="M67" s="10"/>
      <c r="N67" s="10"/>
      <c r="O67" s="10"/>
      <c r="P67" s="10"/>
      <c r="Q67" s="24"/>
    </row>
    <row r="68" spans="1:17">
      <c r="A68" s="10">
        <v>64</v>
      </c>
      <c r="B68" s="11"/>
      <c r="C68" s="11"/>
      <c r="D68" s="12"/>
      <c r="E68" s="12"/>
      <c r="F68" s="11"/>
      <c r="G68" s="11"/>
      <c r="H68" s="10"/>
      <c r="I68" s="18"/>
      <c r="J68" s="18">
        <f t="shared" si="0"/>
        <v>0</v>
      </c>
      <c r="K68" s="11"/>
      <c r="L68" s="10"/>
      <c r="M68" s="10"/>
      <c r="N68" s="10"/>
      <c r="O68" s="10"/>
      <c r="P68" s="10"/>
      <c r="Q68" s="24"/>
    </row>
    <row r="69" spans="1:17">
      <c r="A69" s="10">
        <v>65</v>
      </c>
      <c r="B69" s="11"/>
      <c r="C69" s="11"/>
      <c r="D69" s="12"/>
      <c r="E69" s="12"/>
      <c r="F69" s="11"/>
      <c r="G69" s="11"/>
      <c r="H69" s="10"/>
      <c r="I69" s="18"/>
      <c r="J69" s="18">
        <f t="shared" si="0"/>
        <v>0</v>
      </c>
      <c r="K69" s="11"/>
      <c r="L69" s="10"/>
      <c r="M69" s="10"/>
      <c r="N69" s="10"/>
      <c r="O69" s="10"/>
      <c r="P69" s="10"/>
      <c r="Q69" s="24"/>
    </row>
    <row r="70" spans="1:17">
      <c r="A70" s="10">
        <v>66</v>
      </c>
      <c r="B70" s="11"/>
      <c r="C70" s="11"/>
      <c r="D70" s="12"/>
      <c r="E70" s="12"/>
      <c r="F70" s="11"/>
      <c r="G70" s="11"/>
      <c r="H70" s="10"/>
      <c r="I70" s="18"/>
      <c r="J70" s="18">
        <f t="shared" ref="J70:J132" si="1">H70*I70</f>
        <v>0</v>
      </c>
      <c r="K70" s="11"/>
      <c r="L70" s="10"/>
      <c r="M70" s="10"/>
      <c r="N70" s="10"/>
      <c r="O70" s="10"/>
      <c r="P70" s="10"/>
      <c r="Q70" s="24"/>
    </row>
    <row r="71" spans="1:17">
      <c r="A71" s="10">
        <v>67</v>
      </c>
      <c r="B71" s="11"/>
      <c r="C71" s="11"/>
      <c r="D71" s="12"/>
      <c r="E71" s="12"/>
      <c r="F71" s="11"/>
      <c r="G71" s="11"/>
      <c r="H71" s="10"/>
      <c r="I71" s="18"/>
      <c r="J71" s="18">
        <f t="shared" si="1"/>
        <v>0</v>
      </c>
      <c r="K71" s="11"/>
      <c r="L71" s="10"/>
      <c r="M71" s="10"/>
      <c r="N71" s="10"/>
      <c r="O71" s="10"/>
      <c r="P71" s="10"/>
      <c r="Q71" s="24"/>
    </row>
    <row r="72" spans="1:17">
      <c r="A72" s="10">
        <v>68</v>
      </c>
      <c r="B72" s="11"/>
      <c r="C72" s="11"/>
      <c r="D72" s="12"/>
      <c r="E72" s="12"/>
      <c r="F72" s="11"/>
      <c r="G72" s="11"/>
      <c r="H72" s="10"/>
      <c r="I72" s="18"/>
      <c r="J72" s="18">
        <f t="shared" si="1"/>
        <v>0</v>
      </c>
      <c r="K72" s="11"/>
      <c r="L72" s="10"/>
      <c r="M72" s="10"/>
      <c r="N72" s="10"/>
      <c r="O72" s="10"/>
      <c r="P72" s="10"/>
      <c r="Q72" s="24"/>
    </row>
    <row r="73" spans="1:17">
      <c r="A73" s="10">
        <v>69</v>
      </c>
      <c r="B73" s="11"/>
      <c r="C73" s="11"/>
      <c r="D73" s="12"/>
      <c r="E73" s="12"/>
      <c r="F73" s="11"/>
      <c r="G73" s="11"/>
      <c r="H73" s="10"/>
      <c r="I73" s="18"/>
      <c r="J73" s="18">
        <f t="shared" si="1"/>
        <v>0</v>
      </c>
      <c r="K73" s="11"/>
      <c r="L73" s="10"/>
      <c r="M73" s="10"/>
      <c r="N73" s="10"/>
      <c r="O73" s="10"/>
      <c r="P73" s="10"/>
      <c r="Q73" s="24"/>
    </row>
    <row r="74" spans="1:17">
      <c r="A74" s="10">
        <v>70</v>
      </c>
      <c r="B74" s="11"/>
      <c r="C74" s="11"/>
      <c r="D74" s="12"/>
      <c r="E74" s="12"/>
      <c r="F74" s="11"/>
      <c r="G74" s="11"/>
      <c r="H74" s="10"/>
      <c r="I74" s="18"/>
      <c r="J74" s="18">
        <f t="shared" si="1"/>
        <v>0</v>
      </c>
      <c r="K74" s="11"/>
      <c r="L74" s="10"/>
      <c r="M74" s="10"/>
      <c r="N74" s="10"/>
      <c r="O74" s="10"/>
      <c r="P74" s="10"/>
      <c r="Q74" s="24"/>
    </row>
    <row r="75" spans="1:17">
      <c r="A75" s="10">
        <v>71</v>
      </c>
      <c r="B75" s="11"/>
      <c r="C75" s="11"/>
      <c r="D75" s="12"/>
      <c r="E75" s="12"/>
      <c r="F75" s="11"/>
      <c r="G75" s="11"/>
      <c r="H75" s="10"/>
      <c r="I75" s="18"/>
      <c r="J75" s="18">
        <f t="shared" si="1"/>
        <v>0</v>
      </c>
      <c r="K75" s="11"/>
      <c r="L75" s="10"/>
      <c r="M75" s="10"/>
      <c r="N75" s="10"/>
      <c r="O75" s="10"/>
      <c r="P75" s="10"/>
      <c r="Q75" s="24"/>
    </row>
    <row r="76" spans="1:17">
      <c r="A76" s="10">
        <v>72</v>
      </c>
      <c r="B76" s="11"/>
      <c r="C76" s="11"/>
      <c r="D76" s="12"/>
      <c r="E76" s="12"/>
      <c r="F76" s="11"/>
      <c r="G76" s="11"/>
      <c r="H76" s="10"/>
      <c r="I76" s="18"/>
      <c r="J76" s="18">
        <f t="shared" si="1"/>
        <v>0</v>
      </c>
      <c r="K76" s="11"/>
      <c r="L76" s="10"/>
      <c r="M76" s="10"/>
      <c r="N76" s="10"/>
      <c r="O76" s="10"/>
      <c r="P76" s="10"/>
      <c r="Q76" s="24"/>
    </row>
    <row r="77" spans="1:17">
      <c r="A77" s="10">
        <v>73</v>
      </c>
      <c r="B77" s="11"/>
      <c r="C77" s="11"/>
      <c r="D77" s="12"/>
      <c r="E77" s="12"/>
      <c r="F77" s="11"/>
      <c r="G77" s="11"/>
      <c r="H77" s="10"/>
      <c r="I77" s="18"/>
      <c r="J77" s="18">
        <f t="shared" si="1"/>
        <v>0</v>
      </c>
      <c r="K77" s="11"/>
      <c r="L77" s="10"/>
      <c r="M77" s="10"/>
      <c r="N77" s="10"/>
      <c r="O77" s="10"/>
      <c r="P77" s="10"/>
      <c r="Q77" s="24"/>
    </row>
    <row r="78" spans="1:17">
      <c r="A78" s="10">
        <v>74</v>
      </c>
      <c r="B78" s="11"/>
      <c r="C78" s="11"/>
      <c r="D78" s="12"/>
      <c r="E78" s="12"/>
      <c r="F78" s="11"/>
      <c r="G78" s="11"/>
      <c r="H78" s="10"/>
      <c r="I78" s="18"/>
      <c r="J78" s="18">
        <f t="shared" si="1"/>
        <v>0</v>
      </c>
      <c r="K78" s="11"/>
      <c r="L78" s="10"/>
      <c r="M78" s="10"/>
      <c r="N78" s="10"/>
      <c r="O78" s="10"/>
      <c r="P78" s="10"/>
      <c r="Q78" s="24"/>
    </row>
    <row r="79" spans="1:17">
      <c r="A79" s="10">
        <v>75</v>
      </c>
      <c r="B79" s="11"/>
      <c r="C79" s="11"/>
      <c r="D79" s="12"/>
      <c r="E79" s="12"/>
      <c r="F79" s="11"/>
      <c r="G79" s="11"/>
      <c r="H79" s="10"/>
      <c r="I79" s="18"/>
      <c r="J79" s="18">
        <f t="shared" si="1"/>
        <v>0</v>
      </c>
      <c r="K79" s="11"/>
      <c r="L79" s="10"/>
      <c r="M79" s="10"/>
      <c r="N79" s="10"/>
      <c r="O79" s="10"/>
      <c r="P79" s="10"/>
      <c r="Q79" s="24"/>
    </row>
    <row r="80" spans="1:17">
      <c r="A80" s="10">
        <v>76</v>
      </c>
      <c r="B80" s="11"/>
      <c r="C80" s="11"/>
      <c r="D80" s="12"/>
      <c r="E80" s="12"/>
      <c r="F80" s="11"/>
      <c r="G80" s="11"/>
      <c r="H80" s="10"/>
      <c r="I80" s="18"/>
      <c r="J80" s="18">
        <f t="shared" si="1"/>
        <v>0</v>
      </c>
      <c r="K80" s="11"/>
      <c r="L80" s="10"/>
      <c r="M80" s="10"/>
      <c r="N80" s="10"/>
      <c r="O80" s="10"/>
      <c r="P80" s="10"/>
      <c r="Q80" s="24"/>
    </row>
    <row r="81" spans="1:17">
      <c r="A81" s="10">
        <v>77</v>
      </c>
      <c r="B81" s="11"/>
      <c r="C81" s="11"/>
      <c r="D81" s="12"/>
      <c r="E81" s="12"/>
      <c r="F81" s="11"/>
      <c r="G81" s="11"/>
      <c r="H81" s="10"/>
      <c r="I81" s="18"/>
      <c r="J81" s="18">
        <f t="shared" si="1"/>
        <v>0</v>
      </c>
      <c r="K81" s="11"/>
      <c r="L81" s="10"/>
      <c r="M81" s="10"/>
      <c r="N81" s="10"/>
      <c r="O81" s="10"/>
      <c r="P81" s="10"/>
      <c r="Q81" s="24"/>
    </row>
    <row r="82" spans="1:17">
      <c r="A82" s="10">
        <v>78</v>
      </c>
      <c r="B82" s="11"/>
      <c r="C82" s="11"/>
      <c r="D82" s="12"/>
      <c r="E82" s="12"/>
      <c r="F82" s="11"/>
      <c r="G82" s="11"/>
      <c r="H82" s="10"/>
      <c r="I82" s="18"/>
      <c r="J82" s="18">
        <f t="shared" si="1"/>
        <v>0</v>
      </c>
      <c r="K82" s="11"/>
      <c r="L82" s="10"/>
      <c r="M82" s="10"/>
      <c r="N82" s="10"/>
      <c r="O82" s="10"/>
      <c r="P82" s="10"/>
      <c r="Q82" s="24"/>
    </row>
    <row r="83" spans="1:17">
      <c r="A83" s="10">
        <v>79</v>
      </c>
      <c r="B83" s="11"/>
      <c r="C83" s="11"/>
      <c r="D83" s="12"/>
      <c r="E83" s="12"/>
      <c r="F83" s="11"/>
      <c r="G83" s="11"/>
      <c r="H83" s="10"/>
      <c r="I83" s="18"/>
      <c r="J83" s="18">
        <f t="shared" si="1"/>
        <v>0</v>
      </c>
      <c r="K83" s="11"/>
      <c r="L83" s="10"/>
      <c r="M83" s="10"/>
      <c r="N83" s="10"/>
      <c r="O83" s="10"/>
      <c r="P83" s="10"/>
      <c r="Q83" s="24"/>
    </row>
    <row r="84" spans="1:17">
      <c r="A84" s="10">
        <v>80</v>
      </c>
      <c r="B84" s="11"/>
      <c r="C84" s="11"/>
      <c r="D84" s="12"/>
      <c r="E84" s="12"/>
      <c r="F84" s="11"/>
      <c r="G84" s="11"/>
      <c r="H84" s="10"/>
      <c r="I84" s="18"/>
      <c r="J84" s="18">
        <f t="shared" si="1"/>
        <v>0</v>
      </c>
      <c r="K84" s="11"/>
      <c r="L84" s="10"/>
      <c r="M84" s="10"/>
      <c r="N84" s="10"/>
      <c r="O84" s="10"/>
      <c r="P84" s="10"/>
      <c r="Q84" s="24"/>
    </row>
    <row r="85" spans="1:17">
      <c r="A85" s="10">
        <v>81</v>
      </c>
      <c r="B85" s="11"/>
      <c r="C85" s="11"/>
      <c r="D85" s="12"/>
      <c r="E85" s="12"/>
      <c r="F85" s="11"/>
      <c r="G85" s="11"/>
      <c r="H85" s="10"/>
      <c r="I85" s="18"/>
      <c r="J85" s="18">
        <f t="shared" si="1"/>
        <v>0</v>
      </c>
      <c r="K85" s="11"/>
      <c r="L85" s="10"/>
      <c r="M85" s="10"/>
      <c r="N85" s="10"/>
      <c r="O85" s="10"/>
      <c r="P85" s="10"/>
      <c r="Q85" s="24"/>
    </row>
    <row r="86" spans="1:17">
      <c r="A86" s="10">
        <v>82</v>
      </c>
      <c r="B86" s="11"/>
      <c r="C86" s="11"/>
      <c r="D86" s="12"/>
      <c r="E86" s="12"/>
      <c r="F86" s="11"/>
      <c r="G86" s="11"/>
      <c r="H86" s="10"/>
      <c r="I86" s="18"/>
      <c r="J86" s="18">
        <f t="shared" si="1"/>
        <v>0</v>
      </c>
      <c r="K86" s="11"/>
      <c r="L86" s="10"/>
      <c r="M86" s="10"/>
      <c r="N86" s="10"/>
      <c r="O86" s="10"/>
      <c r="P86" s="10"/>
      <c r="Q86" s="24"/>
    </row>
    <row r="87" spans="1:17">
      <c r="A87" s="10">
        <v>83</v>
      </c>
      <c r="B87" s="11"/>
      <c r="C87" s="11"/>
      <c r="D87" s="12"/>
      <c r="E87" s="12"/>
      <c r="F87" s="11"/>
      <c r="G87" s="11"/>
      <c r="H87" s="10"/>
      <c r="I87" s="18"/>
      <c r="J87" s="18">
        <f t="shared" si="1"/>
        <v>0</v>
      </c>
      <c r="K87" s="11"/>
      <c r="L87" s="10"/>
      <c r="M87" s="10"/>
      <c r="N87" s="10"/>
      <c r="O87" s="10"/>
      <c r="P87" s="10"/>
      <c r="Q87" s="24"/>
    </row>
    <row r="88" spans="1:17">
      <c r="A88" s="10">
        <v>84</v>
      </c>
      <c r="B88" s="11"/>
      <c r="C88" s="11"/>
      <c r="D88" s="12"/>
      <c r="E88" s="12"/>
      <c r="F88" s="11"/>
      <c r="G88" s="11"/>
      <c r="H88" s="10"/>
      <c r="I88" s="18"/>
      <c r="J88" s="18">
        <f t="shared" si="1"/>
        <v>0</v>
      </c>
      <c r="K88" s="11"/>
      <c r="L88" s="10"/>
      <c r="M88" s="10"/>
      <c r="N88" s="10"/>
      <c r="O88" s="10"/>
      <c r="P88" s="10"/>
      <c r="Q88" s="24"/>
    </row>
    <row r="89" spans="1:17">
      <c r="A89" s="10">
        <v>85</v>
      </c>
      <c r="B89" s="11"/>
      <c r="C89" s="11"/>
      <c r="D89" s="12"/>
      <c r="E89" s="12"/>
      <c r="F89" s="11"/>
      <c r="G89" s="11"/>
      <c r="H89" s="10"/>
      <c r="I89" s="18"/>
      <c r="J89" s="18">
        <f t="shared" si="1"/>
        <v>0</v>
      </c>
      <c r="K89" s="11"/>
      <c r="L89" s="10"/>
      <c r="M89" s="10"/>
      <c r="N89" s="10"/>
      <c r="O89" s="10"/>
      <c r="P89" s="10"/>
      <c r="Q89" s="24"/>
    </row>
    <row r="90" spans="1:17">
      <c r="A90" s="10">
        <v>86</v>
      </c>
      <c r="B90" s="11"/>
      <c r="C90" s="11"/>
      <c r="D90" s="12"/>
      <c r="E90" s="12"/>
      <c r="F90" s="11"/>
      <c r="G90" s="11"/>
      <c r="H90" s="10"/>
      <c r="I90" s="18"/>
      <c r="J90" s="18">
        <f t="shared" si="1"/>
        <v>0</v>
      </c>
      <c r="K90" s="11"/>
      <c r="L90" s="10"/>
      <c r="M90" s="10"/>
      <c r="N90" s="10"/>
      <c r="O90" s="10"/>
      <c r="P90" s="10"/>
      <c r="Q90" s="24"/>
    </row>
    <row r="91" spans="1:17">
      <c r="A91" s="10">
        <v>87</v>
      </c>
      <c r="B91" s="11"/>
      <c r="C91" s="11"/>
      <c r="D91" s="12"/>
      <c r="E91" s="12"/>
      <c r="F91" s="11"/>
      <c r="G91" s="11"/>
      <c r="H91" s="10"/>
      <c r="I91" s="18"/>
      <c r="J91" s="18">
        <f t="shared" si="1"/>
        <v>0</v>
      </c>
      <c r="K91" s="11"/>
      <c r="L91" s="10"/>
      <c r="M91" s="10"/>
      <c r="N91" s="10"/>
      <c r="O91" s="10"/>
      <c r="P91" s="10"/>
      <c r="Q91" s="24"/>
    </row>
    <row r="92" spans="1:17">
      <c r="A92" s="10">
        <v>88</v>
      </c>
      <c r="B92" s="11"/>
      <c r="C92" s="11"/>
      <c r="D92" s="12"/>
      <c r="E92" s="12"/>
      <c r="F92" s="11"/>
      <c r="G92" s="11"/>
      <c r="H92" s="10"/>
      <c r="I92" s="18"/>
      <c r="J92" s="18">
        <f t="shared" si="1"/>
        <v>0</v>
      </c>
      <c r="K92" s="11"/>
      <c r="L92" s="10"/>
      <c r="M92" s="10"/>
      <c r="N92" s="10"/>
      <c r="O92" s="10"/>
      <c r="P92" s="10"/>
      <c r="Q92" s="24"/>
    </row>
    <row r="93" spans="1:17">
      <c r="A93" s="10">
        <v>89</v>
      </c>
      <c r="B93" s="11"/>
      <c r="C93" s="11"/>
      <c r="D93" s="12"/>
      <c r="E93" s="12"/>
      <c r="F93" s="11"/>
      <c r="G93" s="11"/>
      <c r="H93" s="10"/>
      <c r="I93" s="18"/>
      <c r="J93" s="18">
        <f t="shared" si="1"/>
        <v>0</v>
      </c>
      <c r="K93" s="11"/>
      <c r="L93" s="10"/>
      <c r="M93" s="10"/>
      <c r="N93" s="10"/>
      <c r="O93" s="10"/>
      <c r="P93" s="10"/>
      <c r="Q93" s="24"/>
    </row>
    <row r="94" spans="1:17">
      <c r="A94" s="10">
        <v>90</v>
      </c>
      <c r="B94" s="11"/>
      <c r="C94" s="11"/>
      <c r="D94" s="12"/>
      <c r="E94" s="12"/>
      <c r="F94" s="11"/>
      <c r="G94" s="11"/>
      <c r="H94" s="10"/>
      <c r="I94" s="18"/>
      <c r="J94" s="18">
        <f t="shared" si="1"/>
        <v>0</v>
      </c>
      <c r="K94" s="11"/>
      <c r="L94" s="10"/>
      <c r="M94" s="10"/>
      <c r="N94" s="10"/>
      <c r="O94" s="10"/>
      <c r="P94" s="10"/>
      <c r="Q94" s="24"/>
    </row>
    <row r="95" spans="1:17">
      <c r="A95" s="10">
        <v>91</v>
      </c>
      <c r="B95" s="11"/>
      <c r="C95" s="11"/>
      <c r="D95" s="12"/>
      <c r="E95" s="12"/>
      <c r="F95" s="11"/>
      <c r="G95" s="11"/>
      <c r="H95" s="10"/>
      <c r="I95" s="18"/>
      <c r="J95" s="18">
        <f t="shared" si="1"/>
        <v>0</v>
      </c>
      <c r="K95" s="11"/>
      <c r="L95" s="10"/>
      <c r="M95" s="10"/>
      <c r="N95" s="10"/>
      <c r="O95" s="10"/>
      <c r="P95" s="10"/>
      <c r="Q95" s="24"/>
    </row>
    <row r="96" spans="1:17">
      <c r="A96" s="10">
        <v>92</v>
      </c>
      <c r="B96" s="11"/>
      <c r="C96" s="11"/>
      <c r="D96" s="12"/>
      <c r="E96" s="12"/>
      <c r="F96" s="11"/>
      <c r="G96" s="11"/>
      <c r="H96" s="10"/>
      <c r="I96" s="18"/>
      <c r="J96" s="18">
        <f t="shared" si="1"/>
        <v>0</v>
      </c>
      <c r="K96" s="11"/>
      <c r="L96" s="10"/>
      <c r="M96" s="10"/>
      <c r="N96" s="10"/>
      <c r="O96" s="10"/>
      <c r="P96" s="10"/>
      <c r="Q96" s="24"/>
    </row>
    <row r="97" spans="1:17">
      <c r="A97" s="10">
        <v>93</v>
      </c>
      <c r="B97" s="11"/>
      <c r="C97" s="11"/>
      <c r="D97" s="12"/>
      <c r="E97" s="12"/>
      <c r="F97" s="11"/>
      <c r="G97" s="11"/>
      <c r="H97" s="10"/>
      <c r="I97" s="18"/>
      <c r="J97" s="18">
        <f t="shared" si="1"/>
        <v>0</v>
      </c>
      <c r="K97" s="11"/>
      <c r="L97" s="10"/>
      <c r="M97" s="10"/>
      <c r="N97" s="10"/>
      <c r="O97" s="10"/>
      <c r="P97" s="10"/>
      <c r="Q97" s="24"/>
    </row>
    <row r="98" spans="1:17">
      <c r="A98" s="10">
        <v>94</v>
      </c>
      <c r="B98" s="11"/>
      <c r="C98" s="11"/>
      <c r="D98" s="12"/>
      <c r="E98" s="12"/>
      <c r="F98" s="11"/>
      <c r="G98" s="11"/>
      <c r="H98" s="10"/>
      <c r="I98" s="18"/>
      <c r="J98" s="18">
        <f t="shared" si="1"/>
        <v>0</v>
      </c>
      <c r="K98" s="11"/>
      <c r="L98" s="10"/>
      <c r="M98" s="10"/>
      <c r="N98" s="10"/>
      <c r="O98" s="10"/>
      <c r="P98" s="10"/>
      <c r="Q98" s="24"/>
    </row>
    <row r="99" spans="1:17">
      <c r="A99" s="10">
        <v>95</v>
      </c>
      <c r="B99" s="11"/>
      <c r="C99" s="11"/>
      <c r="D99" s="12"/>
      <c r="E99" s="12"/>
      <c r="F99" s="11"/>
      <c r="G99" s="11"/>
      <c r="H99" s="10"/>
      <c r="I99" s="18"/>
      <c r="J99" s="18">
        <f t="shared" si="1"/>
        <v>0</v>
      </c>
      <c r="K99" s="11"/>
      <c r="L99" s="10"/>
      <c r="M99" s="10"/>
      <c r="N99" s="10"/>
      <c r="O99" s="10"/>
      <c r="P99" s="10"/>
      <c r="Q99" s="24"/>
    </row>
    <row r="100" spans="1:17">
      <c r="A100" s="10">
        <v>96</v>
      </c>
      <c r="B100" s="11"/>
      <c r="C100" s="11"/>
      <c r="D100" s="12"/>
      <c r="E100" s="12"/>
      <c r="F100" s="11"/>
      <c r="G100" s="11"/>
      <c r="H100" s="10"/>
      <c r="I100" s="18"/>
      <c r="J100" s="18">
        <f t="shared" si="1"/>
        <v>0</v>
      </c>
      <c r="K100" s="11"/>
      <c r="L100" s="10"/>
      <c r="M100" s="10"/>
      <c r="N100" s="10"/>
      <c r="O100" s="10"/>
      <c r="P100" s="10"/>
      <c r="Q100" s="24"/>
    </row>
    <row r="101" spans="1:17">
      <c r="A101" s="10">
        <v>97</v>
      </c>
      <c r="B101" s="11"/>
      <c r="C101" s="11"/>
      <c r="D101" s="12"/>
      <c r="E101" s="12"/>
      <c r="F101" s="11"/>
      <c r="G101" s="11"/>
      <c r="H101" s="10"/>
      <c r="I101" s="18"/>
      <c r="J101" s="18">
        <f t="shared" si="1"/>
        <v>0</v>
      </c>
      <c r="K101" s="11"/>
      <c r="L101" s="10"/>
      <c r="M101" s="10"/>
      <c r="N101" s="10"/>
      <c r="O101" s="10"/>
      <c r="P101" s="10"/>
      <c r="Q101" s="24"/>
    </row>
    <row r="102" spans="1:17">
      <c r="A102" s="10">
        <v>98</v>
      </c>
      <c r="B102" s="11"/>
      <c r="C102" s="11"/>
      <c r="D102" s="12"/>
      <c r="E102" s="12"/>
      <c r="F102" s="11"/>
      <c r="G102" s="11"/>
      <c r="H102" s="10"/>
      <c r="I102" s="18"/>
      <c r="J102" s="18">
        <f t="shared" si="1"/>
        <v>0</v>
      </c>
      <c r="K102" s="11"/>
      <c r="L102" s="10"/>
      <c r="M102" s="10"/>
      <c r="N102" s="10"/>
      <c r="O102" s="10"/>
      <c r="P102" s="10"/>
      <c r="Q102" s="24"/>
    </row>
    <row r="103" spans="1:17">
      <c r="A103" s="10">
        <v>99</v>
      </c>
      <c r="B103" s="11"/>
      <c r="C103" s="11"/>
      <c r="D103" s="12"/>
      <c r="E103" s="12"/>
      <c r="F103" s="11"/>
      <c r="G103" s="11"/>
      <c r="H103" s="10"/>
      <c r="I103" s="18"/>
      <c r="J103" s="18">
        <f t="shared" si="1"/>
        <v>0</v>
      </c>
      <c r="K103" s="11"/>
      <c r="L103" s="10"/>
      <c r="M103" s="10"/>
      <c r="N103" s="10"/>
      <c r="O103" s="10"/>
      <c r="P103" s="10"/>
      <c r="Q103" s="24"/>
    </row>
    <row r="104" spans="1:17">
      <c r="A104" s="10">
        <v>100</v>
      </c>
      <c r="B104" s="11"/>
      <c r="C104" s="11"/>
      <c r="D104" s="12"/>
      <c r="E104" s="12"/>
      <c r="F104" s="11"/>
      <c r="G104" s="11"/>
      <c r="H104" s="10"/>
      <c r="I104" s="18"/>
      <c r="J104" s="18">
        <f t="shared" si="1"/>
        <v>0</v>
      </c>
      <c r="K104" s="11"/>
      <c r="L104" s="10"/>
      <c r="M104" s="10"/>
      <c r="N104" s="10"/>
      <c r="O104" s="10"/>
      <c r="P104" s="10"/>
      <c r="Q104" s="24"/>
    </row>
    <row r="105" spans="1:17">
      <c r="A105" s="10">
        <v>101</v>
      </c>
      <c r="B105" s="11"/>
      <c r="C105" s="11"/>
      <c r="D105" s="12"/>
      <c r="E105" s="12"/>
      <c r="F105" s="11"/>
      <c r="G105" s="11"/>
      <c r="H105" s="10"/>
      <c r="I105" s="18"/>
      <c r="J105" s="18">
        <f t="shared" si="1"/>
        <v>0</v>
      </c>
      <c r="K105" s="11"/>
      <c r="L105" s="10"/>
      <c r="M105" s="10"/>
      <c r="N105" s="10"/>
      <c r="O105" s="10"/>
      <c r="P105" s="10"/>
      <c r="Q105" s="24"/>
    </row>
    <row r="106" spans="1:17">
      <c r="A106" s="10">
        <v>102</v>
      </c>
      <c r="B106" s="11"/>
      <c r="C106" s="11"/>
      <c r="D106" s="12"/>
      <c r="E106" s="12"/>
      <c r="F106" s="11"/>
      <c r="G106" s="11"/>
      <c r="H106" s="10"/>
      <c r="I106" s="18"/>
      <c r="J106" s="18">
        <f t="shared" si="1"/>
        <v>0</v>
      </c>
      <c r="K106" s="11"/>
      <c r="L106" s="10"/>
      <c r="M106" s="10"/>
      <c r="N106" s="10"/>
      <c r="O106" s="10"/>
      <c r="P106" s="10"/>
      <c r="Q106" s="24"/>
    </row>
    <row r="107" spans="1:17">
      <c r="A107" s="10">
        <v>103</v>
      </c>
      <c r="B107" s="11"/>
      <c r="C107" s="11"/>
      <c r="D107" s="12"/>
      <c r="E107" s="12"/>
      <c r="F107" s="11"/>
      <c r="G107" s="11"/>
      <c r="H107" s="10"/>
      <c r="I107" s="18"/>
      <c r="J107" s="18">
        <f t="shared" si="1"/>
        <v>0</v>
      </c>
      <c r="K107" s="11"/>
      <c r="L107" s="10"/>
      <c r="M107" s="10"/>
      <c r="N107" s="10"/>
      <c r="O107" s="10"/>
      <c r="P107" s="10"/>
      <c r="Q107" s="24"/>
    </row>
    <row r="108" spans="1:17">
      <c r="A108" s="10">
        <v>104</v>
      </c>
      <c r="B108" s="11"/>
      <c r="C108" s="11"/>
      <c r="D108" s="12"/>
      <c r="E108" s="12"/>
      <c r="F108" s="11"/>
      <c r="G108" s="11"/>
      <c r="H108" s="10"/>
      <c r="I108" s="18"/>
      <c r="J108" s="18">
        <f t="shared" si="1"/>
        <v>0</v>
      </c>
      <c r="K108" s="11"/>
      <c r="L108" s="10"/>
      <c r="M108" s="10"/>
      <c r="N108" s="10"/>
      <c r="O108" s="10"/>
      <c r="P108" s="10"/>
      <c r="Q108" s="24"/>
    </row>
    <row r="109" spans="1:17">
      <c r="A109" s="10">
        <v>105</v>
      </c>
      <c r="B109" s="11"/>
      <c r="C109" s="11"/>
      <c r="D109" s="12"/>
      <c r="E109" s="12"/>
      <c r="F109" s="11"/>
      <c r="G109" s="11"/>
      <c r="H109" s="10"/>
      <c r="I109" s="18"/>
      <c r="J109" s="18">
        <f t="shared" si="1"/>
        <v>0</v>
      </c>
      <c r="K109" s="11"/>
      <c r="L109" s="10"/>
      <c r="M109" s="10"/>
      <c r="N109" s="10"/>
      <c r="O109" s="10"/>
      <c r="P109" s="10"/>
      <c r="Q109" s="24"/>
    </row>
    <row r="110" spans="1:17">
      <c r="A110" s="10">
        <v>106</v>
      </c>
      <c r="B110" s="11"/>
      <c r="C110" s="11"/>
      <c r="D110" s="12"/>
      <c r="E110" s="12"/>
      <c r="F110" s="11"/>
      <c r="G110" s="11"/>
      <c r="H110" s="10"/>
      <c r="I110" s="18"/>
      <c r="J110" s="18">
        <f t="shared" si="1"/>
        <v>0</v>
      </c>
      <c r="K110" s="11"/>
      <c r="L110" s="10"/>
      <c r="M110" s="10"/>
      <c r="N110" s="10"/>
      <c r="O110" s="10"/>
      <c r="P110" s="10"/>
      <c r="Q110" s="24"/>
    </row>
    <row r="111" spans="1:17">
      <c r="A111" s="10">
        <v>107</v>
      </c>
      <c r="B111" s="11"/>
      <c r="C111" s="11"/>
      <c r="D111" s="12"/>
      <c r="E111" s="12"/>
      <c r="F111" s="11"/>
      <c r="G111" s="11"/>
      <c r="H111" s="10"/>
      <c r="I111" s="18"/>
      <c r="J111" s="18">
        <f t="shared" si="1"/>
        <v>0</v>
      </c>
      <c r="K111" s="11"/>
      <c r="L111" s="10"/>
      <c r="M111" s="10"/>
      <c r="N111" s="10"/>
      <c r="O111" s="10"/>
      <c r="P111" s="10"/>
      <c r="Q111" s="24"/>
    </row>
    <row r="112" spans="1:17">
      <c r="A112" s="10">
        <v>108</v>
      </c>
      <c r="B112" s="11"/>
      <c r="C112" s="11"/>
      <c r="D112" s="12"/>
      <c r="E112" s="12"/>
      <c r="F112" s="11"/>
      <c r="G112" s="11"/>
      <c r="H112" s="10"/>
      <c r="I112" s="18"/>
      <c r="J112" s="18">
        <f t="shared" si="1"/>
        <v>0</v>
      </c>
      <c r="K112" s="11"/>
      <c r="L112" s="10"/>
      <c r="M112" s="10"/>
      <c r="N112" s="10"/>
      <c r="O112" s="10"/>
      <c r="P112" s="10"/>
      <c r="Q112" s="24"/>
    </row>
    <row r="113" spans="1:17">
      <c r="A113" s="10">
        <v>109</v>
      </c>
      <c r="B113" s="11"/>
      <c r="C113" s="11"/>
      <c r="D113" s="12"/>
      <c r="E113" s="12"/>
      <c r="F113" s="11"/>
      <c r="G113" s="11"/>
      <c r="H113" s="10"/>
      <c r="I113" s="18"/>
      <c r="J113" s="18">
        <f t="shared" si="1"/>
        <v>0</v>
      </c>
      <c r="K113" s="11"/>
      <c r="L113" s="10"/>
      <c r="M113" s="10"/>
      <c r="N113" s="10"/>
      <c r="O113" s="10"/>
      <c r="P113" s="10"/>
      <c r="Q113" s="24"/>
    </row>
    <row r="114" spans="1:17">
      <c r="A114" s="10">
        <v>110</v>
      </c>
      <c r="B114" s="11"/>
      <c r="C114" s="11"/>
      <c r="D114" s="12"/>
      <c r="E114" s="12"/>
      <c r="F114" s="11"/>
      <c r="G114" s="11"/>
      <c r="H114" s="10"/>
      <c r="I114" s="18"/>
      <c r="J114" s="18">
        <f t="shared" si="1"/>
        <v>0</v>
      </c>
      <c r="K114" s="11"/>
      <c r="L114" s="10"/>
      <c r="M114" s="10"/>
      <c r="N114" s="10"/>
      <c r="O114" s="10"/>
      <c r="P114" s="10"/>
      <c r="Q114" s="24"/>
    </row>
    <row r="115" spans="1:17">
      <c r="A115" s="10">
        <v>111</v>
      </c>
      <c r="B115" s="11"/>
      <c r="C115" s="11"/>
      <c r="D115" s="12"/>
      <c r="E115" s="12"/>
      <c r="F115" s="11"/>
      <c r="G115" s="11"/>
      <c r="H115" s="10"/>
      <c r="I115" s="18"/>
      <c r="J115" s="18">
        <f t="shared" si="1"/>
        <v>0</v>
      </c>
      <c r="K115" s="11"/>
      <c r="L115" s="10"/>
      <c r="M115" s="10"/>
      <c r="N115" s="10"/>
      <c r="O115" s="10"/>
      <c r="P115" s="10"/>
      <c r="Q115" s="24"/>
    </row>
    <row r="116" spans="1:17">
      <c r="A116" s="10">
        <v>112</v>
      </c>
      <c r="B116" s="11"/>
      <c r="C116" s="11"/>
      <c r="D116" s="12"/>
      <c r="E116" s="12"/>
      <c r="F116" s="11"/>
      <c r="G116" s="11"/>
      <c r="H116" s="10"/>
      <c r="I116" s="18"/>
      <c r="J116" s="18">
        <f t="shared" si="1"/>
        <v>0</v>
      </c>
      <c r="K116" s="11"/>
      <c r="L116" s="10"/>
      <c r="M116" s="10"/>
      <c r="N116" s="10"/>
      <c r="O116" s="10"/>
      <c r="P116" s="10"/>
      <c r="Q116" s="24"/>
    </row>
    <row r="117" spans="1:17">
      <c r="A117" s="10">
        <v>113</v>
      </c>
      <c r="B117" s="11"/>
      <c r="C117" s="11"/>
      <c r="D117" s="12"/>
      <c r="E117" s="12"/>
      <c r="F117" s="11"/>
      <c r="G117" s="11"/>
      <c r="H117" s="10"/>
      <c r="I117" s="18"/>
      <c r="J117" s="18">
        <f t="shared" si="1"/>
        <v>0</v>
      </c>
      <c r="K117" s="11"/>
      <c r="L117" s="10"/>
      <c r="M117" s="10"/>
      <c r="N117" s="10"/>
      <c r="O117" s="10"/>
      <c r="P117" s="10"/>
      <c r="Q117" s="24"/>
    </row>
    <row r="118" spans="1:17">
      <c r="A118" s="10">
        <v>114</v>
      </c>
      <c r="B118" s="11"/>
      <c r="C118" s="11"/>
      <c r="D118" s="12"/>
      <c r="E118" s="12"/>
      <c r="F118" s="11"/>
      <c r="G118" s="11"/>
      <c r="H118" s="10"/>
      <c r="I118" s="18"/>
      <c r="J118" s="18">
        <f t="shared" si="1"/>
        <v>0</v>
      </c>
      <c r="K118" s="11"/>
      <c r="L118" s="10"/>
      <c r="M118" s="10"/>
      <c r="N118" s="10"/>
      <c r="O118" s="10"/>
      <c r="P118" s="10"/>
      <c r="Q118" s="24"/>
    </row>
    <row r="119" spans="1:17">
      <c r="A119" s="10">
        <v>115</v>
      </c>
      <c r="B119" s="11"/>
      <c r="C119" s="11"/>
      <c r="D119" s="12"/>
      <c r="E119" s="12"/>
      <c r="F119" s="11"/>
      <c r="G119" s="11"/>
      <c r="H119" s="10"/>
      <c r="I119" s="18"/>
      <c r="J119" s="18">
        <f t="shared" si="1"/>
        <v>0</v>
      </c>
      <c r="K119" s="11"/>
      <c r="L119" s="10"/>
      <c r="M119" s="10"/>
      <c r="N119" s="10"/>
      <c r="O119" s="10"/>
      <c r="P119" s="10"/>
      <c r="Q119" s="24"/>
    </row>
    <row r="120" spans="1:17">
      <c r="A120" s="10">
        <v>116</v>
      </c>
      <c r="B120" s="11"/>
      <c r="C120" s="11"/>
      <c r="D120" s="12"/>
      <c r="E120" s="12"/>
      <c r="F120" s="11"/>
      <c r="G120" s="11"/>
      <c r="H120" s="10"/>
      <c r="I120" s="18"/>
      <c r="J120" s="18">
        <f t="shared" si="1"/>
        <v>0</v>
      </c>
      <c r="K120" s="11"/>
      <c r="L120" s="10"/>
      <c r="M120" s="10"/>
      <c r="N120" s="10"/>
      <c r="O120" s="10"/>
      <c r="P120" s="10"/>
      <c r="Q120" s="24"/>
    </row>
    <row r="121" spans="1:17">
      <c r="A121" s="10">
        <v>117</v>
      </c>
      <c r="B121" s="11"/>
      <c r="C121" s="11"/>
      <c r="D121" s="12"/>
      <c r="E121" s="12"/>
      <c r="F121" s="11"/>
      <c r="G121" s="11"/>
      <c r="H121" s="10"/>
      <c r="I121" s="18"/>
      <c r="J121" s="18">
        <f t="shared" si="1"/>
        <v>0</v>
      </c>
      <c r="K121" s="11"/>
      <c r="L121" s="10"/>
      <c r="M121" s="10"/>
      <c r="N121" s="10"/>
      <c r="O121" s="10"/>
      <c r="P121" s="10"/>
      <c r="Q121" s="24"/>
    </row>
    <row r="122" spans="1:17">
      <c r="A122" s="10">
        <v>118</v>
      </c>
      <c r="B122" s="11"/>
      <c r="C122" s="11"/>
      <c r="D122" s="12"/>
      <c r="E122" s="12"/>
      <c r="F122" s="11"/>
      <c r="G122" s="11"/>
      <c r="H122" s="10"/>
      <c r="I122" s="18"/>
      <c r="J122" s="18">
        <f t="shared" si="1"/>
        <v>0</v>
      </c>
      <c r="K122" s="11"/>
      <c r="L122" s="10"/>
      <c r="M122" s="10"/>
      <c r="N122" s="10"/>
      <c r="O122" s="10"/>
      <c r="P122" s="10"/>
      <c r="Q122" s="24"/>
    </row>
    <row r="123" spans="1:17">
      <c r="A123" s="10">
        <v>119</v>
      </c>
      <c r="B123" s="11"/>
      <c r="C123" s="11"/>
      <c r="D123" s="12"/>
      <c r="E123" s="12"/>
      <c r="F123" s="11"/>
      <c r="G123" s="11"/>
      <c r="H123" s="10"/>
      <c r="I123" s="18"/>
      <c r="J123" s="18">
        <f t="shared" si="1"/>
        <v>0</v>
      </c>
      <c r="K123" s="11"/>
      <c r="L123" s="10"/>
      <c r="M123" s="10"/>
      <c r="N123" s="10"/>
      <c r="O123" s="10"/>
      <c r="P123" s="10"/>
      <c r="Q123" s="24"/>
    </row>
    <row r="124" spans="1:17">
      <c r="A124" s="10">
        <v>120</v>
      </c>
      <c r="B124" s="11"/>
      <c r="C124" s="11"/>
      <c r="D124" s="12"/>
      <c r="E124" s="12"/>
      <c r="F124" s="11"/>
      <c r="G124" s="11"/>
      <c r="H124" s="10"/>
      <c r="I124" s="18"/>
      <c r="J124" s="18">
        <f t="shared" si="1"/>
        <v>0</v>
      </c>
      <c r="K124" s="11"/>
      <c r="L124" s="10"/>
      <c r="M124" s="10"/>
      <c r="N124" s="10"/>
      <c r="O124" s="10"/>
      <c r="P124" s="10"/>
      <c r="Q124" s="24"/>
    </row>
    <row r="125" spans="1:17">
      <c r="A125" s="10">
        <v>121</v>
      </c>
      <c r="B125" s="11"/>
      <c r="C125" s="11"/>
      <c r="D125" s="12"/>
      <c r="E125" s="12"/>
      <c r="F125" s="11"/>
      <c r="G125" s="11"/>
      <c r="H125" s="10"/>
      <c r="I125" s="18"/>
      <c r="J125" s="18">
        <f t="shared" si="1"/>
        <v>0</v>
      </c>
      <c r="K125" s="11"/>
      <c r="L125" s="10"/>
      <c r="M125" s="10"/>
      <c r="N125" s="10"/>
      <c r="O125" s="10"/>
      <c r="P125" s="10"/>
      <c r="Q125" s="24"/>
    </row>
    <row r="126" spans="1:17">
      <c r="A126" s="10">
        <v>122</v>
      </c>
      <c r="B126" s="11"/>
      <c r="C126" s="11"/>
      <c r="D126" s="12"/>
      <c r="E126" s="12"/>
      <c r="F126" s="11"/>
      <c r="G126" s="11"/>
      <c r="H126" s="10"/>
      <c r="I126" s="18"/>
      <c r="J126" s="18">
        <f t="shared" si="1"/>
        <v>0</v>
      </c>
      <c r="K126" s="11"/>
      <c r="L126" s="10"/>
      <c r="M126" s="10"/>
      <c r="N126" s="10"/>
      <c r="O126" s="10"/>
      <c r="P126" s="10"/>
      <c r="Q126" s="24"/>
    </row>
    <row r="127" spans="1:17">
      <c r="A127" s="10">
        <v>123</v>
      </c>
      <c r="B127" s="11"/>
      <c r="C127" s="11"/>
      <c r="D127" s="12"/>
      <c r="E127" s="12"/>
      <c r="F127" s="11"/>
      <c r="G127" s="11"/>
      <c r="H127" s="10"/>
      <c r="I127" s="18"/>
      <c r="J127" s="18">
        <f t="shared" si="1"/>
        <v>0</v>
      </c>
      <c r="K127" s="11"/>
      <c r="L127" s="10"/>
      <c r="M127" s="10"/>
      <c r="N127" s="10"/>
      <c r="O127" s="10"/>
      <c r="P127" s="10"/>
      <c r="Q127" s="24"/>
    </row>
    <row r="128" spans="1:17">
      <c r="A128" s="10">
        <v>124</v>
      </c>
      <c r="B128" s="11"/>
      <c r="C128" s="11"/>
      <c r="D128" s="12"/>
      <c r="E128" s="12"/>
      <c r="F128" s="11"/>
      <c r="G128" s="11"/>
      <c r="H128" s="10"/>
      <c r="I128" s="18"/>
      <c r="J128" s="18">
        <f t="shared" si="1"/>
        <v>0</v>
      </c>
      <c r="K128" s="11"/>
      <c r="L128" s="10"/>
      <c r="M128" s="10"/>
      <c r="N128" s="10"/>
      <c r="O128" s="10"/>
      <c r="P128" s="10"/>
      <c r="Q128" s="24"/>
    </row>
    <row r="129" spans="1:17">
      <c r="A129" s="10">
        <v>125</v>
      </c>
      <c r="B129" s="11"/>
      <c r="C129" s="11"/>
      <c r="D129" s="12"/>
      <c r="E129" s="12"/>
      <c r="F129" s="11"/>
      <c r="G129" s="11"/>
      <c r="H129" s="10"/>
      <c r="I129" s="18"/>
      <c r="J129" s="18">
        <f t="shared" si="1"/>
        <v>0</v>
      </c>
      <c r="K129" s="11"/>
      <c r="L129" s="10"/>
      <c r="M129" s="10"/>
      <c r="N129" s="10"/>
      <c r="O129" s="10"/>
      <c r="P129" s="10"/>
      <c r="Q129" s="24"/>
    </row>
    <row r="130" spans="1:17">
      <c r="A130" s="10">
        <v>126</v>
      </c>
      <c r="B130" s="11"/>
      <c r="C130" s="11"/>
      <c r="D130" s="12"/>
      <c r="E130" s="12"/>
      <c r="F130" s="11"/>
      <c r="G130" s="11"/>
      <c r="H130" s="10"/>
      <c r="I130" s="18"/>
      <c r="J130" s="18">
        <f t="shared" si="1"/>
        <v>0</v>
      </c>
      <c r="K130" s="11"/>
      <c r="L130" s="10"/>
      <c r="M130" s="10"/>
      <c r="N130" s="10"/>
      <c r="O130" s="10"/>
      <c r="P130" s="10"/>
      <c r="Q130" s="24"/>
    </row>
    <row r="131" spans="1:17">
      <c r="A131" s="10">
        <v>127</v>
      </c>
      <c r="B131" s="11"/>
      <c r="C131" s="11"/>
      <c r="D131" s="12"/>
      <c r="E131" s="12"/>
      <c r="F131" s="11"/>
      <c r="G131" s="11"/>
      <c r="H131" s="10"/>
      <c r="I131" s="18"/>
      <c r="J131" s="18">
        <f t="shared" si="1"/>
        <v>0</v>
      </c>
      <c r="K131" s="11"/>
      <c r="L131" s="10"/>
      <c r="M131" s="10"/>
      <c r="N131" s="10"/>
      <c r="O131" s="10"/>
      <c r="P131" s="10"/>
      <c r="Q131" s="24"/>
    </row>
    <row r="132" spans="1:17">
      <c r="A132" s="10">
        <v>128</v>
      </c>
      <c r="B132" s="11"/>
      <c r="C132" s="11"/>
      <c r="D132" s="12"/>
      <c r="E132" s="12"/>
      <c r="F132" s="11"/>
      <c r="G132" s="11"/>
      <c r="H132" s="10"/>
      <c r="I132" s="18"/>
      <c r="J132" s="18">
        <f t="shared" si="1"/>
        <v>0</v>
      </c>
      <c r="K132" s="11"/>
      <c r="L132" s="10"/>
      <c r="M132" s="10"/>
      <c r="N132" s="10"/>
      <c r="O132" s="10"/>
      <c r="P132" s="10"/>
      <c r="Q132" s="24"/>
    </row>
  </sheetData>
  <mergeCells count="5">
    <mergeCell ref="A1:Q1"/>
    <mergeCell ref="A3:F3"/>
    <mergeCell ref="G3:M3"/>
    <mergeCell ref="N3:P3"/>
    <mergeCell ref="Q3:Q4"/>
  </mergeCells>
  <hyperlinks>
    <hyperlink ref="M6" r:id="rId1" xr:uid="{00000000-0004-0000-0300-000000000000}"/>
    <hyperlink ref="M7" r:id="rId2" xr:uid="{00000000-0004-0000-0300-000001000000}"/>
    <hyperlink ref="M8" r:id="rId3" xr:uid="{00000000-0004-0000-0300-000002000000}"/>
    <hyperlink ref="M4" r:id="rId4" xr:uid="{00000000-0004-0000-0300-000003000000}"/>
    <hyperlink ref="M9" r:id="rId5" xr:uid="{00000000-0004-0000-0300-000004000000}"/>
    <hyperlink ref="M10" r:id="rId6" xr:uid="{00000000-0004-0000-0300-000005000000}"/>
    <hyperlink ref="M11" r:id="rId7" xr:uid="{00000000-0004-0000-0300-000006000000}"/>
    <hyperlink ref="M12" r:id="rId8" xr:uid="{00000000-0004-0000-0300-000007000000}"/>
    <hyperlink ref="M13" r:id="rId9" xr:uid="{00000000-0004-0000-0300-000008000000}"/>
    <hyperlink ref="M14" r:id="rId10" xr:uid="{00000000-0004-0000-0300-000009000000}"/>
    <hyperlink ref="M15" r:id="rId11" xr:uid="{00000000-0004-0000-0300-00000A000000}"/>
    <hyperlink ref="M16" r:id="rId12" xr:uid="{00000000-0004-0000-0300-00000B000000}"/>
    <hyperlink ref="M17" r:id="rId13" xr:uid="{00000000-0004-0000-0300-00000C000000}"/>
    <hyperlink ref="M18" r:id="rId14" xr:uid="{00000000-0004-0000-0300-00000D000000}"/>
    <hyperlink ref="M19" r:id="rId15" xr:uid="{00000000-0004-0000-0300-00000E000000}"/>
    <hyperlink ref="M20" r:id="rId16" xr:uid="{00000000-0004-0000-0300-00000F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30"/>
  <sheetViews>
    <sheetView zoomScale="85" zoomScaleNormal="85" workbookViewId="0">
      <pane xSplit="2" ySplit="4" topLeftCell="C104" activePane="bottomRight" state="frozen"/>
      <selection pane="topRight"/>
      <selection pane="bottomLeft"/>
      <selection pane="bottomRight" activeCell="C15" sqref="C15"/>
    </sheetView>
  </sheetViews>
  <sheetFormatPr defaultColWidth="8.7109375" defaultRowHeight="15.75"/>
  <cols>
    <col min="1" max="1" width="7" style="1" customWidth="1"/>
    <col min="2" max="2" width="13.7109375" style="2" customWidth="1"/>
    <col min="3" max="3" width="21.7109375" style="2" customWidth="1"/>
    <col min="4" max="5" width="30.7109375" style="1" customWidth="1"/>
    <col min="6" max="6" width="13.7109375" style="2" customWidth="1"/>
    <col min="7" max="8" width="10.7109375" style="2" customWidth="1"/>
    <col min="9" max="10" width="15.7109375" style="2" customWidth="1"/>
    <col min="11" max="11" width="13.7109375" style="2" customWidth="1"/>
    <col min="12" max="12" width="13.7109375" style="1" customWidth="1"/>
    <col min="13" max="13" width="15.7109375" style="1" customWidth="1"/>
    <col min="14" max="16" width="16.28515625" style="1" customWidth="1"/>
    <col min="17" max="17" width="17.7109375" style="3" customWidth="1"/>
    <col min="18" max="16384" width="8.7109375" style="1"/>
  </cols>
  <sheetData>
    <row r="1" spans="1:17" ht="30.6" customHeight="1">
      <c r="A1" s="55" t="s">
        <v>88</v>
      </c>
      <c r="B1" s="55"/>
      <c r="C1" s="55"/>
      <c r="D1" s="55"/>
      <c r="E1" s="55"/>
      <c r="F1" s="55"/>
      <c r="G1" s="55"/>
      <c r="H1" s="55"/>
      <c r="I1" s="55"/>
      <c r="J1" s="55"/>
      <c r="K1" s="55"/>
      <c r="L1" s="55"/>
      <c r="M1" s="55"/>
      <c r="N1" s="55"/>
      <c r="O1" s="55"/>
      <c r="P1" s="55"/>
      <c r="Q1" s="55"/>
    </row>
    <row r="2" spans="1:17" ht="15.6" customHeight="1">
      <c r="A2" s="4"/>
      <c r="B2" s="4"/>
      <c r="C2" s="4"/>
      <c r="D2" s="4"/>
      <c r="E2" s="4"/>
      <c r="F2" s="4"/>
      <c r="G2" s="4"/>
      <c r="H2" s="4"/>
      <c r="I2" s="4"/>
      <c r="J2" s="4"/>
      <c r="K2" s="4"/>
      <c r="L2" s="15"/>
      <c r="M2" s="15"/>
      <c r="N2" s="15"/>
      <c r="O2" s="15"/>
      <c r="P2" s="4"/>
      <c r="Q2" s="4"/>
    </row>
    <row r="3" spans="1:17" ht="15.6" customHeight="1">
      <c r="A3" s="56" t="s">
        <v>20</v>
      </c>
      <c r="B3" s="57"/>
      <c r="C3" s="57"/>
      <c r="D3" s="57"/>
      <c r="E3" s="57"/>
      <c r="F3" s="58"/>
      <c r="G3" s="59" t="s">
        <v>21</v>
      </c>
      <c r="H3" s="60"/>
      <c r="I3" s="60"/>
      <c r="J3" s="60"/>
      <c r="K3" s="60"/>
      <c r="L3" s="60"/>
      <c r="M3" s="61"/>
      <c r="N3" s="62" t="s">
        <v>22</v>
      </c>
      <c r="O3" s="62"/>
      <c r="P3" s="62"/>
      <c r="Q3" s="63" t="s">
        <v>23</v>
      </c>
    </row>
    <row r="4" spans="1:17" ht="47.25">
      <c r="A4" s="5" t="s">
        <v>0</v>
      </c>
      <c r="B4" s="6" t="s">
        <v>24</v>
      </c>
      <c r="C4" s="7" t="s">
        <v>25</v>
      </c>
      <c r="D4" s="8" t="s">
        <v>26</v>
      </c>
      <c r="E4" s="8" t="s">
        <v>27</v>
      </c>
      <c r="F4" s="7" t="s">
        <v>28</v>
      </c>
      <c r="G4" s="9" t="s">
        <v>29</v>
      </c>
      <c r="H4" s="9" t="s">
        <v>30</v>
      </c>
      <c r="I4" s="9" t="s">
        <v>31</v>
      </c>
      <c r="J4" s="9" t="s">
        <v>32</v>
      </c>
      <c r="K4" s="9" t="s">
        <v>33</v>
      </c>
      <c r="L4" s="17" t="s">
        <v>34</v>
      </c>
      <c r="M4" s="27" t="s">
        <v>35</v>
      </c>
      <c r="N4" s="16" t="s">
        <v>36</v>
      </c>
      <c r="O4" s="16" t="s">
        <v>37</v>
      </c>
      <c r="P4" s="16" t="s">
        <v>38</v>
      </c>
      <c r="Q4" s="63"/>
    </row>
    <row r="5" spans="1:17" ht="105">
      <c r="A5" s="10">
        <v>1</v>
      </c>
      <c r="B5" s="11">
        <v>45575</v>
      </c>
      <c r="C5" s="11" t="s">
        <v>8</v>
      </c>
      <c r="D5" s="26" t="s">
        <v>89</v>
      </c>
      <c r="E5" s="12" t="s">
        <v>90</v>
      </c>
      <c r="F5" s="11">
        <v>45580</v>
      </c>
      <c r="G5" s="11"/>
      <c r="H5" s="10"/>
      <c r="I5" s="18"/>
      <c r="J5" s="18">
        <v>6264000</v>
      </c>
      <c r="K5" s="11"/>
      <c r="L5" s="10"/>
      <c r="M5" s="19" t="s">
        <v>91</v>
      </c>
      <c r="N5" s="10" t="s">
        <v>92</v>
      </c>
      <c r="O5" s="10" t="s">
        <v>44</v>
      </c>
      <c r="P5" s="10">
        <v>986527526</v>
      </c>
      <c r="Q5" s="21" t="s">
        <v>93</v>
      </c>
    </row>
    <row r="6" spans="1:17" ht="75">
      <c r="A6" s="10">
        <v>2</v>
      </c>
      <c r="B6" s="11">
        <v>45586</v>
      </c>
      <c r="C6" s="11" t="s">
        <v>8</v>
      </c>
      <c r="D6" s="12" t="s">
        <v>94</v>
      </c>
      <c r="E6" s="12" t="s">
        <v>95</v>
      </c>
      <c r="F6" s="11">
        <v>45586</v>
      </c>
      <c r="G6" s="11"/>
      <c r="H6" s="10"/>
      <c r="I6" s="18"/>
      <c r="J6" s="18">
        <v>972000</v>
      </c>
      <c r="K6" s="11"/>
      <c r="L6" s="10"/>
      <c r="M6" s="19" t="s">
        <v>96</v>
      </c>
      <c r="N6" s="10" t="s">
        <v>97</v>
      </c>
      <c r="O6" s="10" t="s">
        <v>98</v>
      </c>
      <c r="P6" s="10"/>
      <c r="Q6" s="22"/>
    </row>
    <row r="7" spans="1:17" ht="75">
      <c r="A7" s="10">
        <v>3</v>
      </c>
      <c r="B7" s="11">
        <v>45607</v>
      </c>
      <c r="C7" s="11" t="s">
        <v>8</v>
      </c>
      <c r="D7" s="12" t="s">
        <v>99</v>
      </c>
      <c r="E7" s="12" t="s">
        <v>53</v>
      </c>
      <c r="F7" s="11">
        <v>45607</v>
      </c>
      <c r="G7" s="11"/>
      <c r="H7" s="10"/>
      <c r="I7" s="18"/>
      <c r="J7" s="18">
        <v>2141766</v>
      </c>
      <c r="K7" s="11"/>
      <c r="L7" s="10"/>
      <c r="M7" s="19" t="s">
        <v>100</v>
      </c>
      <c r="N7" s="10" t="s">
        <v>97</v>
      </c>
      <c r="O7" s="10" t="s">
        <v>98</v>
      </c>
      <c r="P7" s="10"/>
      <c r="Q7" s="22"/>
    </row>
    <row r="8" spans="1:17" ht="180">
      <c r="A8" s="10">
        <v>4</v>
      </c>
      <c r="B8" s="11">
        <v>45615</v>
      </c>
      <c r="C8" s="11" t="s">
        <v>8</v>
      </c>
      <c r="D8" s="12" t="s">
        <v>180</v>
      </c>
      <c r="E8" s="12" t="s">
        <v>180</v>
      </c>
      <c r="F8" s="11">
        <v>45615</v>
      </c>
      <c r="G8" s="11"/>
      <c r="H8" s="10"/>
      <c r="I8" s="18"/>
      <c r="J8" s="18">
        <v>2030400</v>
      </c>
      <c r="K8" s="11"/>
      <c r="L8" s="10"/>
      <c r="M8" s="19" t="s">
        <v>181</v>
      </c>
      <c r="N8" s="10" t="s">
        <v>156</v>
      </c>
      <c r="O8" s="10" t="s">
        <v>182</v>
      </c>
      <c r="P8" s="10"/>
      <c r="Q8" s="22"/>
    </row>
    <row r="9" spans="1:17" ht="195">
      <c r="A9" s="10">
        <v>5</v>
      </c>
      <c r="B9" s="11">
        <v>45724</v>
      </c>
      <c r="C9" s="11" t="s">
        <v>183</v>
      </c>
      <c r="D9" s="12" t="s">
        <v>184</v>
      </c>
      <c r="E9" s="12" t="s">
        <v>53</v>
      </c>
      <c r="F9" s="11">
        <v>45724</v>
      </c>
      <c r="G9" s="11"/>
      <c r="H9" s="10"/>
      <c r="I9" s="18"/>
      <c r="J9" s="18">
        <v>1286440</v>
      </c>
      <c r="K9" s="11"/>
      <c r="L9" s="10"/>
      <c r="M9" s="19" t="s">
        <v>185</v>
      </c>
      <c r="N9" s="10" t="s">
        <v>97</v>
      </c>
      <c r="O9" s="10" t="s">
        <v>186</v>
      </c>
      <c r="P9" s="10"/>
      <c r="Q9" s="22"/>
    </row>
    <row r="10" spans="1:17" ht="47.25">
      <c r="A10" s="10">
        <v>6</v>
      </c>
      <c r="B10" s="11">
        <v>45782</v>
      </c>
      <c r="C10" s="11" t="s">
        <v>183</v>
      </c>
      <c r="D10" s="12" t="s">
        <v>187</v>
      </c>
      <c r="E10" s="12"/>
      <c r="F10" s="11"/>
      <c r="G10" s="11"/>
      <c r="H10" s="10"/>
      <c r="I10" s="18"/>
      <c r="J10" s="18"/>
      <c r="K10" s="11"/>
      <c r="L10" s="10"/>
      <c r="M10" s="19"/>
      <c r="N10" s="10" t="s">
        <v>97</v>
      </c>
      <c r="O10" s="10" t="s">
        <v>186</v>
      </c>
      <c r="P10" s="10"/>
      <c r="Q10" s="22"/>
    </row>
    <row r="11" spans="1:17">
      <c r="A11" s="10">
        <v>9</v>
      </c>
      <c r="B11" s="11"/>
      <c r="C11" s="11"/>
      <c r="D11" s="12"/>
      <c r="E11" s="12"/>
      <c r="F11" s="11"/>
      <c r="G11" s="11"/>
      <c r="H11" s="10"/>
      <c r="I11" s="18"/>
      <c r="J11" s="18"/>
      <c r="K11" s="11"/>
      <c r="L11" s="10"/>
      <c r="M11" s="19"/>
      <c r="N11" s="10"/>
      <c r="O11" s="10"/>
      <c r="P11" s="10"/>
      <c r="Q11" s="22"/>
    </row>
    <row r="12" spans="1:17">
      <c r="A12" s="10">
        <v>10</v>
      </c>
      <c r="B12" s="11"/>
      <c r="C12" s="11"/>
      <c r="D12" s="12"/>
      <c r="E12" s="12"/>
      <c r="F12" s="11"/>
      <c r="G12" s="11"/>
      <c r="H12" s="10"/>
      <c r="I12" s="18"/>
      <c r="J12" s="18"/>
      <c r="K12" s="11"/>
      <c r="L12" s="10"/>
      <c r="M12" s="19"/>
      <c r="N12" s="10"/>
      <c r="O12" s="10"/>
      <c r="P12" s="10"/>
      <c r="Q12" s="22"/>
    </row>
    <row r="13" spans="1:17">
      <c r="A13" s="10">
        <v>11</v>
      </c>
      <c r="B13" s="11"/>
      <c r="C13" s="11"/>
      <c r="D13" s="12"/>
      <c r="E13" s="12"/>
      <c r="F13" s="11"/>
      <c r="G13" s="11"/>
      <c r="H13" s="10"/>
      <c r="I13" s="18"/>
      <c r="J13" s="18"/>
      <c r="K13" s="11"/>
      <c r="L13" s="10"/>
      <c r="M13" s="19"/>
      <c r="N13" s="10"/>
      <c r="O13" s="10"/>
      <c r="P13" s="10"/>
      <c r="Q13" s="22"/>
    </row>
    <row r="14" spans="1:17">
      <c r="A14" s="10">
        <v>12</v>
      </c>
      <c r="B14" s="11"/>
      <c r="C14" s="11"/>
      <c r="D14" s="12"/>
      <c r="E14" s="12"/>
      <c r="F14" s="11"/>
      <c r="G14" s="11"/>
      <c r="H14" s="10"/>
      <c r="I14" s="18"/>
      <c r="J14" s="18"/>
      <c r="K14" s="11"/>
      <c r="L14" s="10"/>
      <c r="M14" s="19"/>
      <c r="N14" s="10"/>
      <c r="O14" s="10"/>
      <c r="P14" s="10"/>
      <c r="Q14" s="22"/>
    </row>
    <row r="15" spans="1:17">
      <c r="A15" s="10">
        <v>13</v>
      </c>
      <c r="B15" s="11"/>
      <c r="C15" s="11"/>
      <c r="D15" s="12"/>
      <c r="E15" s="12"/>
      <c r="F15" s="11"/>
      <c r="G15" s="11"/>
      <c r="H15" s="10"/>
      <c r="I15" s="18"/>
      <c r="J15" s="18"/>
      <c r="K15" s="11"/>
      <c r="L15" s="10"/>
      <c r="M15" s="19"/>
      <c r="N15" s="10"/>
      <c r="O15" s="10"/>
      <c r="P15" s="10"/>
      <c r="Q15" s="22"/>
    </row>
    <row r="16" spans="1:17">
      <c r="A16" s="10">
        <v>14</v>
      </c>
      <c r="B16" s="11"/>
      <c r="C16" s="11"/>
      <c r="D16" s="12"/>
      <c r="E16" s="12"/>
      <c r="F16" s="11"/>
      <c r="G16" s="11"/>
      <c r="H16" s="10"/>
      <c r="I16" s="18"/>
      <c r="J16" s="18"/>
      <c r="K16" s="11"/>
      <c r="L16" s="10"/>
      <c r="M16" s="19"/>
      <c r="N16" s="10"/>
      <c r="O16" s="10"/>
      <c r="P16" s="10"/>
      <c r="Q16" s="22"/>
    </row>
    <row r="17" spans="1:17">
      <c r="A17" s="10">
        <v>15</v>
      </c>
      <c r="B17" s="11"/>
      <c r="C17" s="11"/>
      <c r="D17" s="12"/>
      <c r="E17" s="12"/>
      <c r="F17" s="11"/>
      <c r="G17" s="11"/>
      <c r="H17" s="10"/>
      <c r="I17" s="18"/>
      <c r="J17" s="18"/>
      <c r="K17" s="11"/>
      <c r="L17" s="10"/>
      <c r="M17" s="19"/>
      <c r="N17" s="10"/>
      <c r="O17" s="10"/>
      <c r="P17" s="10"/>
      <c r="Q17" s="22"/>
    </row>
    <row r="18" spans="1:17">
      <c r="A18" s="10">
        <v>16</v>
      </c>
      <c r="B18" s="11"/>
      <c r="C18" s="11"/>
      <c r="D18" s="12"/>
      <c r="E18" s="12"/>
      <c r="F18" s="11"/>
      <c r="G18" s="11"/>
      <c r="H18" s="10"/>
      <c r="I18" s="18"/>
      <c r="J18" s="18"/>
      <c r="K18" s="11"/>
      <c r="L18" s="10"/>
      <c r="M18" s="19"/>
      <c r="N18" s="10"/>
      <c r="O18" s="10"/>
      <c r="P18" s="10"/>
      <c r="Q18" s="22"/>
    </row>
    <row r="19" spans="1:17">
      <c r="A19" s="10">
        <v>17</v>
      </c>
      <c r="B19" s="11"/>
      <c r="C19" s="11"/>
      <c r="D19" s="12"/>
      <c r="E19" s="12"/>
      <c r="F19" s="11"/>
      <c r="G19" s="11"/>
      <c r="H19" s="10"/>
      <c r="I19" s="18"/>
      <c r="J19" s="18">
        <f t="shared" ref="J19:J67" si="0">H19*I19</f>
        <v>0</v>
      </c>
      <c r="K19" s="11"/>
      <c r="L19" s="10"/>
      <c r="M19" s="10"/>
      <c r="N19" s="10"/>
      <c r="O19" s="10"/>
      <c r="P19" s="10"/>
      <c r="Q19" s="22"/>
    </row>
    <row r="20" spans="1:17">
      <c r="A20" s="10">
        <v>18</v>
      </c>
      <c r="B20" s="11"/>
      <c r="C20" s="11"/>
      <c r="D20" s="12"/>
      <c r="E20" s="12"/>
      <c r="F20" s="11"/>
      <c r="G20" s="11"/>
      <c r="H20" s="10"/>
      <c r="I20" s="18"/>
      <c r="J20" s="18">
        <f t="shared" si="0"/>
        <v>0</v>
      </c>
      <c r="K20" s="11"/>
      <c r="L20" s="10"/>
      <c r="M20" s="10"/>
      <c r="N20" s="10"/>
      <c r="O20" s="10"/>
      <c r="P20" s="10"/>
      <c r="Q20" s="22"/>
    </row>
    <row r="21" spans="1:17">
      <c r="A21" s="10">
        <v>19</v>
      </c>
      <c r="B21" s="11"/>
      <c r="C21" s="11"/>
      <c r="D21" s="12"/>
      <c r="E21" s="12"/>
      <c r="F21" s="11"/>
      <c r="G21" s="11"/>
      <c r="H21" s="10"/>
      <c r="I21" s="18"/>
      <c r="J21" s="18">
        <f t="shared" si="0"/>
        <v>0</v>
      </c>
      <c r="K21" s="11"/>
      <c r="L21" s="10"/>
      <c r="M21" s="10"/>
      <c r="N21" s="10"/>
      <c r="O21" s="10"/>
      <c r="P21" s="10"/>
      <c r="Q21" s="22"/>
    </row>
    <row r="22" spans="1:17">
      <c r="A22" s="10">
        <v>20</v>
      </c>
      <c r="B22" s="11"/>
      <c r="C22" s="11"/>
      <c r="D22" s="12"/>
      <c r="E22" s="12"/>
      <c r="F22" s="11"/>
      <c r="G22" s="11"/>
      <c r="H22" s="10"/>
      <c r="I22" s="18"/>
      <c r="J22" s="18">
        <f t="shared" si="0"/>
        <v>0</v>
      </c>
      <c r="K22" s="11"/>
      <c r="L22" s="10"/>
      <c r="M22" s="10"/>
      <c r="N22" s="10"/>
      <c r="O22" s="10"/>
      <c r="P22" s="10"/>
      <c r="Q22" s="22"/>
    </row>
    <row r="23" spans="1:17">
      <c r="A23" s="10">
        <v>21</v>
      </c>
      <c r="B23" s="11"/>
      <c r="C23" s="11"/>
      <c r="D23" s="12"/>
      <c r="E23" s="12"/>
      <c r="F23" s="11"/>
      <c r="G23" s="11"/>
      <c r="H23" s="10"/>
      <c r="I23" s="18"/>
      <c r="J23" s="18">
        <f t="shared" si="0"/>
        <v>0</v>
      </c>
      <c r="K23" s="11"/>
      <c r="L23" s="10"/>
      <c r="M23" s="10"/>
      <c r="N23" s="10"/>
      <c r="O23" s="10"/>
      <c r="P23" s="10"/>
      <c r="Q23" s="22"/>
    </row>
    <row r="24" spans="1:17">
      <c r="A24" s="10">
        <v>22</v>
      </c>
      <c r="B24" s="11"/>
      <c r="C24" s="11"/>
      <c r="D24" s="12"/>
      <c r="E24" s="12"/>
      <c r="F24" s="11"/>
      <c r="G24" s="11"/>
      <c r="H24" s="10"/>
      <c r="I24" s="18"/>
      <c r="J24" s="18">
        <f t="shared" si="0"/>
        <v>0</v>
      </c>
      <c r="K24" s="11"/>
      <c r="L24" s="10"/>
      <c r="M24" s="10"/>
      <c r="N24" s="10"/>
      <c r="O24" s="10"/>
      <c r="P24" s="10"/>
      <c r="Q24" s="22"/>
    </row>
    <row r="25" spans="1:17">
      <c r="A25" s="10">
        <v>23</v>
      </c>
      <c r="B25" s="11"/>
      <c r="C25" s="11"/>
      <c r="D25" s="12"/>
      <c r="E25" s="12"/>
      <c r="F25" s="11"/>
      <c r="G25" s="11"/>
      <c r="H25" s="10"/>
      <c r="I25" s="18"/>
      <c r="J25" s="18">
        <f t="shared" si="0"/>
        <v>0</v>
      </c>
      <c r="K25" s="11"/>
      <c r="L25" s="10"/>
      <c r="M25" s="10"/>
      <c r="N25" s="10"/>
      <c r="O25" s="10"/>
      <c r="P25" s="10"/>
      <c r="Q25" s="22"/>
    </row>
    <row r="26" spans="1:17">
      <c r="A26" s="10">
        <v>24</v>
      </c>
      <c r="B26" s="11"/>
      <c r="C26" s="11"/>
      <c r="D26" s="12"/>
      <c r="E26" s="12"/>
      <c r="F26" s="11"/>
      <c r="G26" s="11"/>
      <c r="H26" s="10"/>
      <c r="I26" s="18"/>
      <c r="J26" s="18">
        <f t="shared" si="0"/>
        <v>0</v>
      </c>
      <c r="K26" s="11"/>
      <c r="L26" s="10"/>
      <c r="M26" s="10"/>
      <c r="N26" s="10"/>
      <c r="O26" s="10"/>
      <c r="P26" s="10"/>
      <c r="Q26" s="22"/>
    </row>
    <row r="27" spans="1:17">
      <c r="A27" s="10">
        <v>25</v>
      </c>
      <c r="B27" s="11"/>
      <c r="C27" s="11"/>
      <c r="D27" s="12"/>
      <c r="E27" s="12"/>
      <c r="F27" s="11"/>
      <c r="G27" s="11"/>
      <c r="H27" s="10"/>
      <c r="I27" s="18"/>
      <c r="J27" s="18">
        <f t="shared" si="0"/>
        <v>0</v>
      </c>
      <c r="K27" s="11"/>
      <c r="L27" s="10"/>
      <c r="M27" s="10"/>
      <c r="N27" s="10"/>
      <c r="O27" s="10"/>
      <c r="P27" s="10"/>
      <c r="Q27" s="22"/>
    </row>
    <row r="28" spans="1:17">
      <c r="A28" s="10">
        <v>26</v>
      </c>
      <c r="B28" s="11"/>
      <c r="C28" s="11"/>
      <c r="D28" s="12"/>
      <c r="E28" s="12"/>
      <c r="F28" s="11"/>
      <c r="G28" s="11"/>
      <c r="H28" s="10"/>
      <c r="I28" s="18"/>
      <c r="J28" s="18">
        <f t="shared" si="0"/>
        <v>0</v>
      </c>
      <c r="K28" s="11"/>
      <c r="L28" s="10"/>
      <c r="M28" s="10"/>
      <c r="N28" s="10"/>
      <c r="O28" s="10"/>
      <c r="P28" s="10"/>
      <c r="Q28" s="22"/>
    </row>
    <row r="29" spans="1:17">
      <c r="A29" s="10">
        <v>27</v>
      </c>
      <c r="B29" s="11"/>
      <c r="C29" s="11"/>
      <c r="D29" s="12"/>
      <c r="E29" s="12"/>
      <c r="F29" s="11"/>
      <c r="G29" s="11"/>
      <c r="H29" s="10"/>
      <c r="I29" s="18"/>
      <c r="J29" s="18">
        <f t="shared" si="0"/>
        <v>0</v>
      </c>
      <c r="K29" s="11"/>
      <c r="L29" s="10"/>
      <c r="M29" s="10"/>
      <c r="N29" s="10"/>
      <c r="O29" s="10"/>
      <c r="P29" s="10"/>
      <c r="Q29" s="22"/>
    </row>
    <row r="30" spans="1:17">
      <c r="A30" s="10">
        <v>28</v>
      </c>
      <c r="B30" s="11"/>
      <c r="C30" s="11"/>
      <c r="D30" s="12"/>
      <c r="E30" s="12"/>
      <c r="F30" s="11"/>
      <c r="G30" s="11"/>
      <c r="H30" s="10"/>
      <c r="I30" s="18"/>
      <c r="J30" s="18">
        <f t="shared" si="0"/>
        <v>0</v>
      </c>
      <c r="K30" s="11"/>
      <c r="L30" s="10"/>
      <c r="M30" s="10"/>
      <c r="N30" s="10"/>
      <c r="O30" s="10"/>
      <c r="P30" s="10"/>
      <c r="Q30" s="22"/>
    </row>
    <row r="31" spans="1:17">
      <c r="A31" s="10">
        <v>29</v>
      </c>
      <c r="B31" s="11"/>
      <c r="C31" s="11"/>
      <c r="D31" s="12"/>
      <c r="E31" s="12"/>
      <c r="F31" s="11"/>
      <c r="G31" s="11"/>
      <c r="H31" s="10"/>
      <c r="I31" s="18"/>
      <c r="J31" s="18">
        <f t="shared" si="0"/>
        <v>0</v>
      </c>
      <c r="K31" s="11"/>
      <c r="L31" s="10"/>
      <c r="M31" s="10"/>
      <c r="N31" s="10"/>
      <c r="O31" s="10"/>
      <c r="P31" s="10"/>
      <c r="Q31" s="22"/>
    </row>
    <row r="32" spans="1:17">
      <c r="A32" s="10">
        <v>30</v>
      </c>
      <c r="B32" s="11"/>
      <c r="C32" s="11"/>
      <c r="D32" s="12"/>
      <c r="E32" s="12"/>
      <c r="F32" s="11"/>
      <c r="G32" s="11"/>
      <c r="H32" s="10"/>
      <c r="I32" s="18"/>
      <c r="J32" s="18">
        <f t="shared" si="0"/>
        <v>0</v>
      </c>
      <c r="K32" s="11"/>
      <c r="L32" s="10"/>
      <c r="M32" s="10"/>
      <c r="N32" s="10"/>
      <c r="O32" s="10"/>
      <c r="P32" s="10"/>
      <c r="Q32" s="22"/>
    </row>
    <row r="33" spans="1:17">
      <c r="A33" s="10">
        <v>31</v>
      </c>
      <c r="B33" s="11"/>
      <c r="C33" s="11"/>
      <c r="D33" s="12"/>
      <c r="E33" s="12"/>
      <c r="F33" s="11"/>
      <c r="G33" s="11"/>
      <c r="H33" s="10"/>
      <c r="I33" s="18"/>
      <c r="J33" s="18">
        <f t="shared" si="0"/>
        <v>0</v>
      </c>
      <c r="K33" s="11"/>
      <c r="L33" s="10"/>
      <c r="M33" s="10"/>
      <c r="N33" s="10"/>
      <c r="O33" s="10"/>
      <c r="P33" s="10"/>
      <c r="Q33" s="22"/>
    </row>
    <row r="34" spans="1:17">
      <c r="A34" s="10">
        <v>32</v>
      </c>
      <c r="B34" s="11"/>
      <c r="C34" s="11"/>
      <c r="D34" s="12"/>
      <c r="E34" s="12"/>
      <c r="F34" s="11"/>
      <c r="G34" s="11"/>
      <c r="H34" s="10"/>
      <c r="I34" s="18"/>
      <c r="J34" s="18">
        <f t="shared" si="0"/>
        <v>0</v>
      </c>
      <c r="K34" s="11"/>
      <c r="L34" s="10"/>
      <c r="M34" s="10"/>
      <c r="N34" s="10"/>
      <c r="O34" s="10"/>
      <c r="P34" s="10"/>
      <c r="Q34" s="22"/>
    </row>
    <row r="35" spans="1:17">
      <c r="A35" s="10">
        <v>33</v>
      </c>
      <c r="B35" s="11"/>
      <c r="C35" s="11"/>
      <c r="D35" s="12"/>
      <c r="E35" s="12"/>
      <c r="F35" s="11"/>
      <c r="G35" s="11"/>
      <c r="H35" s="10"/>
      <c r="I35" s="18"/>
      <c r="J35" s="18">
        <f t="shared" si="0"/>
        <v>0</v>
      </c>
      <c r="K35" s="11"/>
      <c r="L35" s="10"/>
      <c r="M35" s="10"/>
      <c r="N35" s="10"/>
      <c r="O35" s="10"/>
      <c r="P35" s="10"/>
      <c r="Q35" s="22"/>
    </row>
    <row r="36" spans="1:17">
      <c r="A36" s="10">
        <v>34</v>
      </c>
      <c r="B36" s="11"/>
      <c r="C36" s="11"/>
      <c r="D36" s="12"/>
      <c r="E36" s="12"/>
      <c r="F36" s="11"/>
      <c r="G36" s="11"/>
      <c r="H36" s="10"/>
      <c r="I36" s="18"/>
      <c r="J36" s="18">
        <f t="shared" si="0"/>
        <v>0</v>
      </c>
      <c r="K36" s="11"/>
      <c r="L36" s="10"/>
      <c r="M36" s="10"/>
      <c r="N36" s="10"/>
      <c r="O36" s="10"/>
      <c r="P36" s="10"/>
      <c r="Q36" s="22"/>
    </row>
    <row r="37" spans="1:17">
      <c r="A37" s="10">
        <v>35</v>
      </c>
      <c r="B37" s="11"/>
      <c r="C37" s="11"/>
      <c r="D37" s="12"/>
      <c r="E37" s="12"/>
      <c r="F37" s="11"/>
      <c r="G37" s="11"/>
      <c r="H37" s="10"/>
      <c r="I37" s="18"/>
      <c r="J37" s="18">
        <f t="shared" si="0"/>
        <v>0</v>
      </c>
      <c r="K37" s="11"/>
      <c r="L37" s="10"/>
      <c r="M37" s="10"/>
      <c r="N37" s="10"/>
      <c r="O37" s="10"/>
      <c r="P37" s="10"/>
      <c r="Q37" s="22"/>
    </row>
    <row r="38" spans="1:17">
      <c r="A38" s="10">
        <v>36</v>
      </c>
      <c r="B38" s="11"/>
      <c r="C38" s="11"/>
      <c r="D38" s="12"/>
      <c r="E38" s="12"/>
      <c r="F38" s="11"/>
      <c r="G38" s="11"/>
      <c r="H38" s="10"/>
      <c r="I38" s="18"/>
      <c r="J38" s="18">
        <f t="shared" si="0"/>
        <v>0</v>
      </c>
      <c r="K38" s="11"/>
      <c r="L38" s="10"/>
      <c r="M38" s="10"/>
      <c r="N38" s="10"/>
      <c r="O38" s="10"/>
      <c r="P38" s="10"/>
      <c r="Q38" s="22"/>
    </row>
    <row r="39" spans="1:17">
      <c r="A39" s="10">
        <v>37</v>
      </c>
      <c r="B39" s="11"/>
      <c r="C39" s="11"/>
      <c r="D39" s="12"/>
      <c r="E39" s="12"/>
      <c r="F39" s="11"/>
      <c r="G39" s="11"/>
      <c r="H39" s="10"/>
      <c r="I39" s="18"/>
      <c r="J39" s="18">
        <f t="shared" si="0"/>
        <v>0</v>
      </c>
      <c r="K39" s="11"/>
      <c r="L39" s="10"/>
      <c r="M39" s="10"/>
      <c r="N39" s="10"/>
      <c r="O39" s="10"/>
      <c r="P39" s="10"/>
      <c r="Q39" s="22"/>
    </row>
    <row r="40" spans="1:17">
      <c r="A40" s="10">
        <v>38</v>
      </c>
      <c r="B40" s="11"/>
      <c r="C40" s="11"/>
      <c r="D40" s="12"/>
      <c r="E40" s="12"/>
      <c r="F40" s="11"/>
      <c r="G40" s="11"/>
      <c r="H40" s="10"/>
      <c r="I40" s="18"/>
      <c r="J40" s="18">
        <f t="shared" si="0"/>
        <v>0</v>
      </c>
      <c r="K40" s="11"/>
      <c r="L40" s="10"/>
      <c r="M40" s="10"/>
      <c r="N40" s="10"/>
      <c r="O40" s="10"/>
      <c r="P40" s="10"/>
      <c r="Q40" s="22"/>
    </row>
    <row r="41" spans="1:17">
      <c r="A41" s="10">
        <v>39</v>
      </c>
      <c r="B41" s="11"/>
      <c r="C41" s="11"/>
      <c r="D41" s="12"/>
      <c r="E41" s="12"/>
      <c r="F41" s="11"/>
      <c r="G41" s="11"/>
      <c r="H41" s="10"/>
      <c r="I41" s="18"/>
      <c r="J41" s="18">
        <f t="shared" si="0"/>
        <v>0</v>
      </c>
      <c r="K41" s="11"/>
      <c r="L41" s="10"/>
      <c r="M41" s="10"/>
      <c r="N41" s="10"/>
      <c r="O41" s="10"/>
      <c r="P41" s="10"/>
      <c r="Q41" s="22"/>
    </row>
    <row r="42" spans="1:17">
      <c r="A42" s="10">
        <v>40</v>
      </c>
      <c r="B42" s="11"/>
      <c r="C42" s="11"/>
      <c r="D42" s="12"/>
      <c r="E42" s="12"/>
      <c r="F42" s="11"/>
      <c r="G42" s="11"/>
      <c r="H42" s="10"/>
      <c r="I42" s="18"/>
      <c r="J42" s="18">
        <f t="shared" si="0"/>
        <v>0</v>
      </c>
      <c r="K42" s="11"/>
      <c r="L42" s="10"/>
      <c r="M42" s="10"/>
      <c r="N42" s="10"/>
      <c r="O42" s="10"/>
      <c r="P42" s="10"/>
      <c r="Q42" s="22"/>
    </row>
    <row r="43" spans="1:17">
      <c r="A43" s="10">
        <v>41</v>
      </c>
      <c r="B43" s="11"/>
      <c r="C43" s="11"/>
      <c r="D43" s="12"/>
      <c r="E43" s="12"/>
      <c r="F43" s="11"/>
      <c r="G43" s="11"/>
      <c r="H43" s="10"/>
      <c r="I43" s="18"/>
      <c r="J43" s="18">
        <f t="shared" si="0"/>
        <v>0</v>
      </c>
      <c r="K43" s="11"/>
      <c r="L43" s="10"/>
      <c r="M43" s="10"/>
      <c r="N43" s="10"/>
      <c r="O43" s="10"/>
      <c r="P43" s="10"/>
      <c r="Q43" s="22"/>
    </row>
    <row r="44" spans="1:17">
      <c r="A44" s="10">
        <v>42</v>
      </c>
      <c r="B44" s="11"/>
      <c r="C44" s="11"/>
      <c r="D44" s="12"/>
      <c r="E44" s="12"/>
      <c r="F44" s="11"/>
      <c r="G44" s="11"/>
      <c r="H44" s="10"/>
      <c r="I44" s="18"/>
      <c r="J44" s="18">
        <f t="shared" si="0"/>
        <v>0</v>
      </c>
      <c r="K44" s="11"/>
      <c r="L44" s="10"/>
      <c r="M44" s="10"/>
      <c r="N44" s="10"/>
      <c r="O44" s="10"/>
      <c r="P44" s="10"/>
      <c r="Q44" s="22"/>
    </row>
    <row r="45" spans="1:17">
      <c r="A45" s="10">
        <v>43</v>
      </c>
      <c r="B45" s="11"/>
      <c r="C45" s="11"/>
      <c r="D45" s="12"/>
      <c r="E45" s="12"/>
      <c r="F45" s="11"/>
      <c r="G45" s="11"/>
      <c r="H45" s="10"/>
      <c r="I45" s="18"/>
      <c r="J45" s="18">
        <f t="shared" si="0"/>
        <v>0</v>
      </c>
      <c r="K45" s="11"/>
      <c r="L45" s="10"/>
      <c r="M45" s="10"/>
      <c r="N45" s="10"/>
      <c r="O45" s="10"/>
      <c r="P45" s="10"/>
      <c r="Q45" s="22"/>
    </row>
    <row r="46" spans="1:17">
      <c r="A46" s="10">
        <v>44</v>
      </c>
      <c r="B46" s="11"/>
      <c r="C46" s="11"/>
      <c r="D46" s="12"/>
      <c r="E46" s="12"/>
      <c r="F46" s="11"/>
      <c r="G46" s="11"/>
      <c r="H46" s="10"/>
      <c r="I46" s="18"/>
      <c r="J46" s="18">
        <f t="shared" si="0"/>
        <v>0</v>
      </c>
      <c r="K46" s="11"/>
      <c r="L46" s="10"/>
      <c r="M46" s="10"/>
      <c r="N46" s="10"/>
      <c r="O46" s="10"/>
      <c r="P46" s="10"/>
      <c r="Q46" s="23"/>
    </row>
    <row r="47" spans="1:17">
      <c r="A47" s="10">
        <v>45</v>
      </c>
      <c r="B47" s="11"/>
      <c r="C47" s="11"/>
      <c r="D47" s="12"/>
      <c r="E47" s="12"/>
      <c r="F47" s="11"/>
      <c r="G47" s="11"/>
      <c r="H47" s="10"/>
      <c r="I47" s="18"/>
      <c r="J47" s="18">
        <f t="shared" si="0"/>
        <v>0</v>
      </c>
      <c r="K47" s="11"/>
      <c r="L47" s="10"/>
      <c r="M47" s="10"/>
      <c r="N47" s="10"/>
      <c r="O47" s="10"/>
      <c r="P47" s="10"/>
      <c r="Q47" s="24"/>
    </row>
    <row r="48" spans="1:17">
      <c r="A48" s="10">
        <v>46</v>
      </c>
      <c r="B48" s="11"/>
      <c r="C48" s="11"/>
      <c r="D48" s="12"/>
      <c r="E48" s="12"/>
      <c r="F48" s="11"/>
      <c r="G48" s="11"/>
      <c r="H48" s="10"/>
      <c r="I48" s="18"/>
      <c r="J48" s="18">
        <f t="shared" si="0"/>
        <v>0</v>
      </c>
      <c r="K48" s="11"/>
      <c r="L48" s="10"/>
      <c r="M48" s="10"/>
      <c r="N48" s="10"/>
      <c r="O48" s="10"/>
      <c r="P48" s="10"/>
      <c r="Q48" s="24"/>
    </row>
    <row r="49" spans="1:17">
      <c r="A49" s="10">
        <v>47</v>
      </c>
      <c r="B49" s="11"/>
      <c r="C49" s="11"/>
      <c r="D49" s="12"/>
      <c r="E49" s="12"/>
      <c r="F49" s="11"/>
      <c r="G49" s="11"/>
      <c r="H49" s="10"/>
      <c r="I49" s="18"/>
      <c r="J49" s="18">
        <f t="shared" si="0"/>
        <v>0</v>
      </c>
      <c r="K49" s="11"/>
      <c r="L49" s="10"/>
      <c r="M49" s="10"/>
      <c r="N49" s="10"/>
      <c r="O49" s="10"/>
      <c r="P49" s="10"/>
      <c r="Q49" s="24"/>
    </row>
    <row r="50" spans="1:17">
      <c r="A50" s="10">
        <v>48</v>
      </c>
      <c r="B50" s="11"/>
      <c r="C50" s="11"/>
      <c r="D50" s="12"/>
      <c r="E50" s="12"/>
      <c r="F50" s="11"/>
      <c r="G50" s="11"/>
      <c r="H50" s="10"/>
      <c r="I50" s="18"/>
      <c r="J50" s="18">
        <f t="shared" si="0"/>
        <v>0</v>
      </c>
      <c r="K50" s="11"/>
      <c r="L50" s="10"/>
      <c r="M50" s="10"/>
      <c r="N50" s="10"/>
      <c r="O50" s="10"/>
      <c r="P50" s="10"/>
      <c r="Q50" s="24"/>
    </row>
    <row r="51" spans="1:17">
      <c r="A51" s="10">
        <v>49</v>
      </c>
      <c r="B51" s="11"/>
      <c r="C51" s="11"/>
      <c r="D51" s="12"/>
      <c r="E51" s="12"/>
      <c r="F51" s="11"/>
      <c r="G51" s="11"/>
      <c r="H51" s="10"/>
      <c r="I51" s="18"/>
      <c r="J51" s="18">
        <f t="shared" si="0"/>
        <v>0</v>
      </c>
      <c r="K51" s="11"/>
      <c r="L51" s="10"/>
      <c r="M51" s="10"/>
      <c r="N51" s="10"/>
      <c r="O51" s="10"/>
      <c r="P51" s="10"/>
      <c r="Q51" s="24"/>
    </row>
    <row r="52" spans="1:17">
      <c r="A52" s="10">
        <v>50</v>
      </c>
      <c r="B52" s="11"/>
      <c r="C52" s="11"/>
      <c r="D52" s="12"/>
      <c r="E52" s="12"/>
      <c r="F52" s="11"/>
      <c r="G52" s="11"/>
      <c r="H52" s="10"/>
      <c r="I52" s="18"/>
      <c r="J52" s="18">
        <f t="shared" si="0"/>
        <v>0</v>
      </c>
      <c r="K52" s="11"/>
      <c r="L52" s="10"/>
      <c r="M52" s="10"/>
      <c r="N52" s="10"/>
      <c r="O52" s="10"/>
      <c r="P52" s="10"/>
      <c r="Q52" s="24"/>
    </row>
    <row r="53" spans="1:17">
      <c r="A53" s="10">
        <v>51</v>
      </c>
      <c r="B53" s="11"/>
      <c r="C53" s="11"/>
      <c r="D53" s="12"/>
      <c r="E53" s="12"/>
      <c r="F53" s="11"/>
      <c r="G53" s="11"/>
      <c r="H53" s="10"/>
      <c r="I53" s="18"/>
      <c r="J53" s="18">
        <f t="shared" si="0"/>
        <v>0</v>
      </c>
      <c r="K53" s="11"/>
      <c r="L53" s="10"/>
      <c r="M53" s="10"/>
      <c r="N53" s="10"/>
      <c r="O53" s="10"/>
      <c r="P53" s="10"/>
      <c r="Q53" s="24"/>
    </row>
    <row r="54" spans="1:17">
      <c r="A54" s="10">
        <v>52</v>
      </c>
      <c r="B54" s="11"/>
      <c r="C54" s="11"/>
      <c r="D54" s="12"/>
      <c r="E54" s="12"/>
      <c r="F54" s="11"/>
      <c r="G54" s="11"/>
      <c r="H54" s="10"/>
      <c r="I54" s="18"/>
      <c r="J54" s="18">
        <f t="shared" si="0"/>
        <v>0</v>
      </c>
      <c r="K54" s="11"/>
      <c r="L54" s="10"/>
      <c r="M54" s="10"/>
      <c r="N54" s="10"/>
      <c r="O54" s="10"/>
      <c r="P54" s="10"/>
      <c r="Q54" s="24"/>
    </row>
    <row r="55" spans="1:17">
      <c r="A55" s="10">
        <v>53</v>
      </c>
      <c r="B55" s="11"/>
      <c r="C55" s="11"/>
      <c r="D55" s="12"/>
      <c r="E55" s="12"/>
      <c r="F55" s="11"/>
      <c r="H55" s="1"/>
      <c r="I55" s="20"/>
      <c r="J55" s="18">
        <f t="shared" si="0"/>
        <v>0</v>
      </c>
      <c r="L55" s="10"/>
      <c r="M55" s="10"/>
      <c r="N55" s="10"/>
      <c r="Q55" s="24"/>
    </row>
    <row r="56" spans="1:17">
      <c r="A56" s="10">
        <v>54</v>
      </c>
      <c r="B56" s="11"/>
      <c r="C56" s="11"/>
      <c r="D56" s="13"/>
      <c r="E56" s="12"/>
      <c r="F56" s="14"/>
      <c r="G56" s="11"/>
      <c r="H56" s="10"/>
      <c r="I56" s="18"/>
      <c r="J56" s="18">
        <f t="shared" si="0"/>
        <v>0</v>
      </c>
      <c r="K56" s="11"/>
      <c r="L56" s="10"/>
      <c r="M56" s="10"/>
      <c r="N56" s="10"/>
      <c r="O56" s="10"/>
      <c r="P56" s="10"/>
      <c r="Q56" s="24"/>
    </row>
    <row r="57" spans="1:17">
      <c r="A57" s="10">
        <v>55</v>
      </c>
      <c r="B57" s="11"/>
      <c r="C57" s="11"/>
      <c r="D57" s="13"/>
      <c r="E57" s="12"/>
      <c r="F57" s="14"/>
      <c r="G57" s="11"/>
      <c r="H57" s="10"/>
      <c r="I57" s="18"/>
      <c r="J57" s="18">
        <f t="shared" si="0"/>
        <v>0</v>
      </c>
      <c r="K57" s="11"/>
      <c r="L57" s="10"/>
      <c r="M57" s="10"/>
      <c r="N57" s="10"/>
      <c r="O57" s="10"/>
      <c r="P57" s="10"/>
      <c r="Q57" s="24"/>
    </row>
    <row r="58" spans="1:17">
      <c r="A58" s="10">
        <v>56</v>
      </c>
      <c r="B58" s="11"/>
      <c r="C58" s="11"/>
      <c r="D58" s="13"/>
      <c r="E58" s="12"/>
      <c r="F58" s="14"/>
      <c r="G58" s="11"/>
      <c r="H58" s="10"/>
      <c r="I58" s="18"/>
      <c r="J58" s="18">
        <f t="shared" si="0"/>
        <v>0</v>
      </c>
      <c r="K58" s="11"/>
      <c r="L58" s="10"/>
      <c r="M58" s="10"/>
      <c r="N58" s="10"/>
      <c r="O58" s="10"/>
      <c r="P58" s="10"/>
      <c r="Q58" s="24"/>
    </row>
    <row r="59" spans="1:17">
      <c r="A59" s="10">
        <v>57</v>
      </c>
      <c r="B59" s="11"/>
      <c r="C59" s="11"/>
      <c r="D59" s="13"/>
      <c r="E59" s="12"/>
      <c r="F59" s="14"/>
      <c r="G59" s="11"/>
      <c r="H59" s="10"/>
      <c r="I59" s="18"/>
      <c r="J59" s="18">
        <f t="shared" si="0"/>
        <v>0</v>
      </c>
      <c r="K59" s="11"/>
      <c r="L59" s="10"/>
      <c r="M59" s="10"/>
      <c r="N59" s="10"/>
      <c r="O59" s="10"/>
      <c r="P59" s="10"/>
      <c r="Q59" s="24"/>
    </row>
    <row r="60" spans="1:17">
      <c r="A60" s="10">
        <v>58</v>
      </c>
      <c r="B60" s="11"/>
      <c r="C60" s="11"/>
      <c r="D60" s="12"/>
      <c r="E60" s="12"/>
      <c r="F60" s="14"/>
      <c r="G60" s="11"/>
      <c r="H60" s="10"/>
      <c r="I60" s="18"/>
      <c r="J60" s="18">
        <f t="shared" si="0"/>
        <v>0</v>
      </c>
      <c r="K60" s="11"/>
      <c r="L60" s="10"/>
      <c r="M60" s="10"/>
      <c r="N60" s="10"/>
      <c r="O60" s="10"/>
      <c r="P60" s="10"/>
      <c r="Q60" s="24"/>
    </row>
    <row r="61" spans="1:17">
      <c r="A61" s="10">
        <v>59</v>
      </c>
      <c r="B61" s="11"/>
      <c r="C61" s="11"/>
      <c r="D61" s="13"/>
      <c r="E61" s="12"/>
      <c r="F61" s="14"/>
      <c r="G61" s="11"/>
      <c r="H61" s="10"/>
      <c r="I61" s="18"/>
      <c r="J61" s="18">
        <f t="shared" si="0"/>
        <v>0</v>
      </c>
      <c r="K61" s="11"/>
      <c r="L61" s="10"/>
      <c r="M61" s="10"/>
      <c r="N61" s="10"/>
      <c r="O61" s="10"/>
      <c r="P61" s="10"/>
      <c r="Q61" s="24"/>
    </row>
    <row r="62" spans="1:17">
      <c r="A62" s="10">
        <v>60</v>
      </c>
      <c r="B62" s="11"/>
      <c r="C62" s="11"/>
      <c r="D62" s="13"/>
      <c r="E62" s="12"/>
      <c r="F62" s="14"/>
      <c r="G62" s="11"/>
      <c r="H62" s="10"/>
      <c r="I62" s="18"/>
      <c r="J62" s="18">
        <f t="shared" si="0"/>
        <v>0</v>
      </c>
      <c r="K62" s="11"/>
      <c r="L62" s="10"/>
      <c r="M62" s="10"/>
      <c r="N62" s="10"/>
      <c r="O62" s="10"/>
      <c r="P62" s="10"/>
      <c r="Q62" s="24"/>
    </row>
    <row r="63" spans="1:17">
      <c r="A63" s="10">
        <v>61</v>
      </c>
      <c r="B63" s="11"/>
      <c r="C63" s="11"/>
      <c r="D63" s="12"/>
      <c r="E63" s="12"/>
      <c r="F63" s="11"/>
      <c r="G63" s="11"/>
      <c r="H63" s="10"/>
      <c r="I63" s="18"/>
      <c r="J63" s="18">
        <f t="shared" si="0"/>
        <v>0</v>
      </c>
      <c r="K63" s="11"/>
      <c r="L63" s="10"/>
      <c r="M63" s="10"/>
      <c r="N63" s="10"/>
      <c r="O63" s="10"/>
      <c r="P63" s="10"/>
      <c r="Q63" s="24"/>
    </row>
    <row r="64" spans="1:17">
      <c r="A64" s="10">
        <v>62</v>
      </c>
      <c r="B64" s="11"/>
      <c r="C64" s="11"/>
      <c r="D64" s="12"/>
      <c r="E64" s="12"/>
      <c r="F64" s="11"/>
      <c r="G64" s="11"/>
      <c r="H64" s="10"/>
      <c r="I64" s="18"/>
      <c r="J64" s="18">
        <f t="shared" si="0"/>
        <v>0</v>
      </c>
      <c r="K64" s="11"/>
      <c r="L64" s="10"/>
      <c r="M64" s="10"/>
      <c r="N64" s="10"/>
      <c r="O64" s="10"/>
      <c r="P64" s="10"/>
      <c r="Q64" s="24"/>
    </row>
    <row r="65" spans="1:17">
      <c r="A65" s="10">
        <v>63</v>
      </c>
      <c r="B65" s="11"/>
      <c r="C65" s="11"/>
      <c r="D65" s="12"/>
      <c r="E65" s="12"/>
      <c r="F65" s="11"/>
      <c r="G65" s="11"/>
      <c r="H65" s="10"/>
      <c r="I65" s="18"/>
      <c r="J65" s="18">
        <f t="shared" si="0"/>
        <v>0</v>
      </c>
      <c r="K65" s="11"/>
      <c r="L65" s="10"/>
      <c r="M65" s="10"/>
      <c r="N65" s="10"/>
      <c r="O65" s="10"/>
      <c r="P65" s="10"/>
      <c r="Q65" s="24"/>
    </row>
    <row r="66" spans="1:17">
      <c r="A66" s="10">
        <v>64</v>
      </c>
      <c r="B66" s="11"/>
      <c r="C66" s="11"/>
      <c r="D66" s="12"/>
      <c r="E66" s="12"/>
      <c r="F66" s="11"/>
      <c r="G66" s="11"/>
      <c r="H66" s="10"/>
      <c r="I66" s="18"/>
      <c r="J66" s="18">
        <f t="shared" si="0"/>
        <v>0</v>
      </c>
      <c r="K66" s="11"/>
      <c r="L66" s="10"/>
      <c r="M66" s="10"/>
      <c r="N66" s="10"/>
      <c r="O66" s="10"/>
      <c r="P66" s="10"/>
      <c r="Q66" s="24"/>
    </row>
    <row r="67" spans="1:17">
      <c r="A67" s="10">
        <v>65</v>
      </c>
      <c r="B67" s="11"/>
      <c r="C67" s="11"/>
      <c r="D67" s="12"/>
      <c r="E67" s="12"/>
      <c r="F67" s="11"/>
      <c r="G67" s="11"/>
      <c r="H67" s="10"/>
      <c r="I67" s="18"/>
      <c r="J67" s="18">
        <f t="shared" si="0"/>
        <v>0</v>
      </c>
      <c r="K67" s="11"/>
      <c r="L67" s="10"/>
      <c r="M67" s="10"/>
      <c r="N67" s="10"/>
      <c r="O67" s="10"/>
      <c r="P67" s="10"/>
      <c r="Q67" s="24"/>
    </row>
    <row r="68" spans="1:17">
      <c r="A68" s="10">
        <v>66</v>
      </c>
      <c r="B68" s="11"/>
      <c r="C68" s="11"/>
      <c r="D68" s="12"/>
      <c r="E68" s="12"/>
      <c r="F68" s="11"/>
      <c r="G68" s="11"/>
      <c r="H68" s="10"/>
      <c r="I68" s="18"/>
      <c r="J68" s="18">
        <f t="shared" ref="J68:J130" si="1">H68*I68</f>
        <v>0</v>
      </c>
      <c r="K68" s="11"/>
      <c r="L68" s="10"/>
      <c r="M68" s="10"/>
      <c r="N68" s="10"/>
      <c r="O68" s="10"/>
      <c r="P68" s="10"/>
      <c r="Q68" s="24"/>
    </row>
    <row r="69" spans="1:17">
      <c r="A69" s="10">
        <v>67</v>
      </c>
      <c r="B69" s="11"/>
      <c r="C69" s="11"/>
      <c r="D69" s="12"/>
      <c r="E69" s="12"/>
      <c r="F69" s="11"/>
      <c r="G69" s="11"/>
      <c r="H69" s="10"/>
      <c r="I69" s="18"/>
      <c r="J69" s="18">
        <f t="shared" si="1"/>
        <v>0</v>
      </c>
      <c r="K69" s="11"/>
      <c r="L69" s="10"/>
      <c r="M69" s="10"/>
      <c r="N69" s="10"/>
      <c r="O69" s="10"/>
      <c r="P69" s="10"/>
      <c r="Q69" s="24"/>
    </row>
    <row r="70" spans="1:17">
      <c r="A70" s="10">
        <v>68</v>
      </c>
      <c r="B70" s="11"/>
      <c r="C70" s="11"/>
      <c r="D70" s="12"/>
      <c r="E70" s="12"/>
      <c r="F70" s="11"/>
      <c r="G70" s="11"/>
      <c r="H70" s="10"/>
      <c r="I70" s="18"/>
      <c r="J70" s="18">
        <f t="shared" si="1"/>
        <v>0</v>
      </c>
      <c r="K70" s="11"/>
      <c r="L70" s="10"/>
      <c r="M70" s="10"/>
      <c r="N70" s="10"/>
      <c r="O70" s="10"/>
      <c r="P70" s="10"/>
      <c r="Q70" s="24"/>
    </row>
    <row r="71" spans="1:17">
      <c r="A71" s="10">
        <v>69</v>
      </c>
      <c r="B71" s="11"/>
      <c r="C71" s="11"/>
      <c r="D71" s="12"/>
      <c r="E71" s="12"/>
      <c r="F71" s="11"/>
      <c r="G71" s="11"/>
      <c r="H71" s="10"/>
      <c r="I71" s="18"/>
      <c r="J71" s="18">
        <f t="shared" si="1"/>
        <v>0</v>
      </c>
      <c r="K71" s="11"/>
      <c r="L71" s="10"/>
      <c r="M71" s="10"/>
      <c r="N71" s="10"/>
      <c r="O71" s="10"/>
      <c r="P71" s="10"/>
      <c r="Q71" s="24"/>
    </row>
    <row r="72" spans="1:17">
      <c r="A72" s="10">
        <v>70</v>
      </c>
      <c r="B72" s="11"/>
      <c r="C72" s="11"/>
      <c r="D72" s="12"/>
      <c r="E72" s="12"/>
      <c r="F72" s="11"/>
      <c r="G72" s="11"/>
      <c r="H72" s="10"/>
      <c r="I72" s="18"/>
      <c r="J72" s="18">
        <f t="shared" si="1"/>
        <v>0</v>
      </c>
      <c r="K72" s="11"/>
      <c r="L72" s="10"/>
      <c r="M72" s="10"/>
      <c r="N72" s="10"/>
      <c r="O72" s="10"/>
      <c r="P72" s="10"/>
      <c r="Q72" s="24"/>
    </row>
    <row r="73" spans="1:17">
      <c r="A73" s="10">
        <v>71</v>
      </c>
      <c r="B73" s="11"/>
      <c r="C73" s="11"/>
      <c r="D73" s="12"/>
      <c r="E73" s="12"/>
      <c r="F73" s="11"/>
      <c r="G73" s="11"/>
      <c r="H73" s="10"/>
      <c r="I73" s="18"/>
      <c r="J73" s="18">
        <f t="shared" si="1"/>
        <v>0</v>
      </c>
      <c r="K73" s="11"/>
      <c r="L73" s="10"/>
      <c r="M73" s="10"/>
      <c r="N73" s="10"/>
      <c r="O73" s="10"/>
      <c r="P73" s="10"/>
      <c r="Q73" s="24"/>
    </row>
    <row r="74" spans="1:17">
      <c r="A74" s="10">
        <v>72</v>
      </c>
      <c r="B74" s="11"/>
      <c r="C74" s="11"/>
      <c r="D74" s="12"/>
      <c r="E74" s="12"/>
      <c r="F74" s="11"/>
      <c r="G74" s="11"/>
      <c r="H74" s="10"/>
      <c r="I74" s="18"/>
      <c r="J74" s="18">
        <f t="shared" si="1"/>
        <v>0</v>
      </c>
      <c r="K74" s="11"/>
      <c r="L74" s="10"/>
      <c r="M74" s="10"/>
      <c r="N74" s="10"/>
      <c r="O74" s="10"/>
      <c r="P74" s="10"/>
      <c r="Q74" s="24"/>
    </row>
    <row r="75" spans="1:17">
      <c r="A75" s="10">
        <v>73</v>
      </c>
      <c r="B75" s="11"/>
      <c r="C75" s="11"/>
      <c r="D75" s="12"/>
      <c r="E75" s="12"/>
      <c r="F75" s="11"/>
      <c r="G75" s="11"/>
      <c r="H75" s="10"/>
      <c r="I75" s="18"/>
      <c r="J75" s="18">
        <f t="shared" si="1"/>
        <v>0</v>
      </c>
      <c r="K75" s="11"/>
      <c r="L75" s="10"/>
      <c r="M75" s="10"/>
      <c r="N75" s="10"/>
      <c r="O75" s="10"/>
      <c r="P75" s="10"/>
      <c r="Q75" s="24"/>
    </row>
    <row r="76" spans="1:17">
      <c r="A76" s="10">
        <v>74</v>
      </c>
      <c r="B76" s="11"/>
      <c r="C76" s="11"/>
      <c r="D76" s="12"/>
      <c r="E76" s="12"/>
      <c r="F76" s="11"/>
      <c r="G76" s="11"/>
      <c r="H76" s="10"/>
      <c r="I76" s="18"/>
      <c r="J76" s="18">
        <f t="shared" si="1"/>
        <v>0</v>
      </c>
      <c r="K76" s="11"/>
      <c r="L76" s="10"/>
      <c r="M76" s="10"/>
      <c r="N76" s="10"/>
      <c r="O76" s="10"/>
      <c r="P76" s="10"/>
      <c r="Q76" s="24"/>
    </row>
    <row r="77" spans="1:17">
      <c r="A77" s="10">
        <v>75</v>
      </c>
      <c r="B77" s="11"/>
      <c r="C77" s="11"/>
      <c r="D77" s="12"/>
      <c r="E77" s="12"/>
      <c r="F77" s="11"/>
      <c r="G77" s="11"/>
      <c r="H77" s="10"/>
      <c r="I77" s="18"/>
      <c r="J77" s="18">
        <f t="shared" si="1"/>
        <v>0</v>
      </c>
      <c r="K77" s="11"/>
      <c r="L77" s="10"/>
      <c r="M77" s="10"/>
      <c r="N77" s="10"/>
      <c r="O77" s="10"/>
      <c r="P77" s="10"/>
      <c r="Q77" s="24"/>
    </row>
    <row r="78" spans="1:17">
      <c r="A78" s="10">
        <v>76</v>
      </c>
      <c r="B78" s="11"/>
      <c r="C78" s="11"/>
      <c r="D78" s="12"/>
      <c r="E78" s="12"/>
      <c r="F78" s="11"/>
      <c r="G78" s="11"/>
      <c r="H78" s="10"/>
      <c r="I78" s="18"/>
      <c r="J78" s="18">
        <f t="shared" si="1"/>
        <v>0</v>
      </c>
      <c r="K78" s="11"/>
      <c r="L78" s="10"/>
      <c r="M78" s="10"/>
      <c r="N78" s="10"/>
      <c r="O78" s="10"/>
      <c r="P78" s="10"/>
      <c r="Q78" s="24"/>
    </row>
    <row r="79" spans="1:17">
      <c r="A79" s="10">
        <v>77</v>
      </c>
      <c r="B79" s="11"/>
      <c r="C79" s="11"/>
      <c r="D79" s="12"/>
      <c r="E79" s="12"/>
      <c r="F79" s="11"/>
      <c r="G79" s="11"/>
      <c r="H79" s="10"/>
      <c r="I79" s="18"/>
      <c r="J79" s="18">
        <f t="shared" si="1"/>
        <v>0</v>
      </c>
      <c r="K79" s="11"/>
      <c r="L79" s="10"/>
      <c r="M79" s="10"/>
      <c r="N79" s="10"/>
      <c r="O79" s="10"/>
      <c r="P79" s="10"/>
      <c r="Q79" s="24"/>
    </row>
    <row r="80" spans="1:17">
      <c r="A80" s="10">
        <v>78</v>
      </c>
      <c r="B80" s="11"/>
      <c r="C80" s="11"/>
      <c r="D80" s="12"/>
      <c r="E80" s="12"/>
      <c r="F80" s="11"/>
      <c r="G80" s="11"/>
      <c r="H80" s="10"/>
      <c r="I80" s="18"/>
      <c r="J80" s="18">
        <f t="shared" si="1"/>
        <v>0</v>
      </c>
      <c r="K80" s="11"/>
      <c r="L80" s="10"/>
      <c r="M80" s="10"/>
      <c r="N80" s="10"/>
      <c r="O80" s="10"/>
      <c r="P80" s="10"/>
      <c r="Q80" s="24"/>
    </row>
    <row r="81" spans="1:17">
      <c r="A81" s="10">
        <v>79</v>
      </c>
      <c r="B81" s="11"/>
      <c r="C81" s="11"/>
      <c r="D81" s="12"/>
      <c r="E81" s="12"/>
      <c r="F81" s="11"/>
      <c r="G81" s="11"/>
      <c r="H81" s="10"/>
      <c r="I81" s="18"/>
      <c r="J81" s="18">
        <f t="shared" si="1"/>
        <v>0</v>
      </c>
      <c r="K81" s="11"/>
      <c r="L81" s="10"/>
      <c r="M81" s="10"/>
      <c r="N81" s="10"/>
      <c r="O81" s="10"/>
      <c r="P81" s="10"/>
      <c r="Q81" s="24"/>
    </row>
    <row r="82" spans="1:17">
      <c r="A82" s="10">
        <v>80</v>
      </c>
      <c r="B82" s="11"/>
      <c r="C82" s="11"/>
      <c r="D82" s="12"/>
      <c r="E82" s="12"/>
      <c r="F82" s="11"/>
      <c r="G82" s="11"/>
      <c r="H82" s="10"/>
      <c r="I82" s="18"/>
      <c r="J82" s="18">
        <f t="shared" si="1"/>
        <v>0</v>
      </c>
      <c r="K82" s="11"/>
      <c r="L82" s="10"/>
      <c r="M82" s="10"/>
      <c r="N82" s="10"/>
      <c r="O82" s="10"/>
      <c r="P82" s="10"/>
      <c r="Q82" s="24"/>
    </row>
    <row r="83" spans="1:17">
      <c r="A83" s="10">
        <v>81</v>
      </c>
      <c r="B83" s="11"/>
      <c r="C83" s="11"/>
      <c r="D83" s="12"/>
      <c r="E83" s="12"/>
      <c r="F83" s="11"/>
      <c r="G83" s="11"/>
      <c r="H83" s="10"/>
      <c r="I83" s="18"/>
      <c r="J83" s="18">
        <f t="shared" si="1"/>
        <v>0</v>
      </c>
      <c r="K83" s="11"/>
      <c r="L83" s="10"/>
      <c r="M83" s="10"/>
      <c r="N83" s="10"/>
      <c r="O83" s="10"/>
      <c r="P83" s="10"/>
      <c r="Q83" s="24"/>
    </row>
    <row r="84" spans="1:17">
      <c r="A84" s="10">
        <v>82</v>
      </c>
      <c r="B84" s="11"/>
      <c r="C84" s="11"/>
      <c r="D84" s="12"/>
      <c r="E84" s="12"/>
      <c r="F84" s="11"/>
      <c r="G84" s="11"/>
      <c r="H84" s="10"/>
      <c r="I84" s="18"/>
      <c r="J84" s="18">
        <f t="shared" si="1"/>
        <v>0</v>
      </c>
      <c r="K84" s="11"/>
      <c r="L84" s="10"/>
      <c r="M84" s="10"/>
      <c r="N84" s="10"/>
      <c r="O84" s="10"/>
      <c r="P84" s="10"/>
      <c r="Q84" s="24"/>
    </row>
    <row r="85" spans="1:17">
      <c r="A85" s="10">
        <v>83</v>
      </c>
      <c r="B85" s="11"/>
      <c r="C85" s="11"/>
      <c r="D85" s="12"/>
      <c r="E85" s="12"/>
      <c r="F85" s="11"/>
      <c r="G85" s="11"/>
      <c r="H85" s="10"/>
      <c r="I85" s="18"/>
      <c r="J85" s="18">
        <f t="shared" si="1"/>
        <v>0</v>
      </c>
      <c r="K85" s="11"/>
      <c r="L85" s="10"/>
      <c r="M85" s="10"/>
      <c r="N85" s="10"/>
      <c r="O85" s="10"/>
      <c r="P85" s="10"/>
      <c r="Q85" s="24"/>
    </row>
    <row r="86" spans="1:17">
      <c r="A86" s="10">
        <v>84</v>
      </c>
      <c r="B86" s="11"/>
      <c r="C86" s="11"/>
      <c r="D86" s="12"/>
      <c r="E86" s="12"/>
      <c r="F86" s="11"/>
      <c r="G86" s="11"/>
      <c r="H86" s="10"/>
      <c r="I86" s="18"/>
      <c r="J86" s="18">
        <f t="shared" si="1"/>
        <v>0</v>
      </c>
      <c r="K86" s="11"/>
      <c r="L86" s="10"/>
      <c r="M86" s="10"/>
      <c r="N86" s="10"/>
      <c r="O86" s="10"/>
      <c r="P86" s="10"/>
      <c r="Q86" s="24"/>
    </row>
    <row r="87" spans="1:17">
      <c r="A87" s="10">
        <v>85</v>
      </c>
      <c r="B87" s="11"/>
      <c r="C87" s="11"/>
      <c r="D87" s="12"/>
      <c r="E87" s="12"/>
      <c r="F87" s="11"/>
      <c r="G87" s="11"/>
      <c r="H87" s="10"/>
      <c r="I87" s="18"/>
      <c r="J87" s="18">
        <f t="shared" si="1"/>
        <v>0</v>
      </c>
      <c r="K87" s="11"/>
      <c r="L87" s="10"/>
      <c r="M87" s="10"/>
      <c r="N87" s="10"/>
      <c r="O87" s="10"/>
      <c r="P87" s="10"/>
      <c r="Q87" s="24"/>
    </row>
    <row r="88" spans="1:17">
      <c r="A88" s="10">
        <v>86</v>
      </c>
      <c r="B88" s="11"/>
      <c r="C88" s="11"/>
      <c r="D88" s="12"/>
      <c r="E88" s="12"/>
      <c r="F88" s="11"/>
      <c r="G88" s="11"/>
      <c r="H88" s="10"/>
      <c r="I88" s="18"/>
      <c r="J88" s="18">
        <f t="shared" si="1"/>
        <v>0</v>
      </c>
      <c r="K88" s="11"/>
      <c r="L88" s="10"/>
      <c r="M88" s="10"/>
      <c r="N88" s="10"/>
      <c r="O88" s="10"/>
      <c r="P88" s="10"/>
      <c r="Q88" s="24"/>
    </row>
    <row r="89" spans="1:17">
      <c r="A89" s="10">
        <v>87</v>
      </c>
      <c r="B89" s="11"/>
      <c r="C89" s="11"/>
      <c r="D89" s="12"/>
      <c r="E89" s="12"/>
      <c r="F89" s="11"/>
      <c r="G89" s="11"/>
      <c r="H89" s="10"/>
      <c r="I89" s="18"/>
      <c r="J89" s="18">
        <f t="shared" si="1"/>
        <v>0</v>
      </c>
      <c r="K89" s="11"/>
      <c r="L89" s="10"/>
      <c r="M89" s="10"/>
      <c r="N89" s="10"/>
      <c r="O89" s="10"/>
      <c r="P89" s="10"/>
      <c r="Q89" s="24"/>
    </row>
    <row r="90" spans="1:17">
      <c r="A90" s="10">
        <v>88</v>
      </c>
      <c r="B90" s="11"/>
      <c r="C90" s="11"/>
      <c r="D90" s="12"/>
      <c r="E90" s="12"/>
      <c r="F90" s="11"/>
      <c r="G90" s="11"/>
      <c r="H90" s="10"/>
      <c r="I90" s="18"/>
      <c r="J90" s="18">
        <f t="shared" si="1"/>
        <v>0</v>
      </c>
      <c r="K90" s="11"/>
      <c r="L90" s="10"/>
      <c r="M90" s="10"/>
      <c r="N90" s="10"/>
      <c r="O90" s="10"/>
      <c r="P90" s="10"/>
      <c r="Q90" s="24"/>
    </row>
    <row r="91" spans="1:17">
      <c r="A91" s="10">
        <v>89</v>
      </c>
      <c r="B91" s="11"/>
      <c r="C91" s="11"/>
      <c r="D91" s="12"/>
      <c r="E91" s="12"/>
      <c r="F91" s="11"/>
      <c r="G91" s="11"/>
      <c r="H91" s="10"/>
      <c r="I91" s="18"/>
      <c r="J91" s="18">
        <f t="shared" si="1"/>
        <v>0</v>
      </c>
      <c r="K91" s="11"/>
      <c r="L91" s="10"/>
      <c r="M91" s="10"/>
      <c r="N91" s="10"/>
      <c r="O91" s="10"/>
      <c r="P91" s="10"/>
      <c r="Q91" s="24"/>
    </row>
    <row r="92" spans="1:17">
      <c r="A92" s="10">
        <v>90</v>
      </c>
      <c r="B92" s="11"/>
      <c r="C92" s="11"/>
      <c r="D92" s="12"/>
      <c r="E92" s="12"/>
      <c r="F92" s="11"/>
      <c r="G92" s="11"/>
      <c r="H92" s="10"/>
      <c r="I92" s="18"/>
      <c r="J92" s="18">
        <f t="shared" si="1"/>
        <v>0</v>
      </c>
      <c r="K92" s="11"/>
      <c r="L92" s="10"/>
      <c r="M92" s="10"/>
      <c r="N92" s="10"/>
      <c r="O92" s="10"/>
      <c r="P92" s="10"/>
      <c r="Q92" s="24"/>
    </row>
    <row r="93" spans="1:17">
      <c r="A93" s="10">
        <v>91</v>
      </c>
      <c r="B93" s="11"/>
      <c r="C93" s="11"/>
      <c r="D93" s="12"/>
      <c r="E93" s="12"/>
      <c r="F93" s="11"/>
      <c r="G93" s="11"/>
      <c r="H93" s="10"/>
      <c r="I93" s="18"/>
      <c r="J93" s="18">
        <f t="shared" si="1"/>
        <v>0</v>
      </c>
      <c r="K93" s="11"/>
      <c r="L93" s="10"/>
      <c r="M93" s="10"/>
      <c r="N93" s="10"/>
      <c r="O93" s="10"/>
      <c r="P93" s="10"/>
      <c r="Q93" s="24"/>
    </row>
    <row r="94" spans="1:17">
      <c r="A94" s="10">
        <v>92</v>
      </c>
      <c r="B94" s="11"/>
      <c r="C94" s="11"/>
      <c r="D94" s="12"/>
      <c r="E94" s="12"/>
      <c r="F94" s="11"/>
      <c r="G94" s="11"/>
      <c r="H94" s="10"/>
      <c r="I94" s="18"/>
      <c r="J94" s="18">
        <f t="shared" si="1"/>
        <v>0</v>
      </c>
      <c r="K94" s="11"/>
      <c r="L94" s="10"/>
      <c r="M94" s="10"/>
      <c r="N94" s="10"/>
      <c r="O94" s="10"/>
      <c r="P94" s="10"/>
      <c r="Q94" s="24"/>
    </row>
    <row r="95" spans="1:17">
      <c r="A95" s="10">
        <v>93</v>
      </c>
      <c r="B95" s="11"/>
      <c r="C95" s="11"/>
      <c r="D95" s="12"/>
      <c r="E95" s="12"/>
      <c r="F95" s="11"/>
      <c r="G95" s="11"/>
      <c r="H95" s="10"/>
      <c r="I95" s="18"/>
      <c r="J95" s="18">
        <f t="shared" si="1"/>
        <v>0</v>
      </c>
      <c r="K95" s="11"/>
      <c r="L95" s="10"/>
      <c r="M95" s="10"/>
      <c r="N95" s="10"/>
      <c r="O95" s="10"/>
      <c r="P95" s="10"/>
      <c r="Q95" s="24"/>
    </row>
    <row r="96" spans="1:17">
      <c r="A96" s="10">
        <v>94</v>
      </c>
      <c r="B96" s="11"/>
      <c r="C96" s="11"/>
      <c r="D96" s="12"/>
      <c r="E96" s="12"/>
      <c r="F96" s="11"/>
      <c r="G96" s="11"/>
      <c r="H96" s="10"/>
      <c r="I96" s="18"/>
      <c r="J96" s="18">
        <f t="shared" si="1"/>
        <v>0</v>
      </c>
      <c r="K96" s="11"/>
      <c r="L96" s="10"/>
      <c r="M96" s="10"/>
      <c r="N96" s="10"/>
      <c r="O96" s="10"/>
      <c r="P96" s="10"/>
      <c r="Q96" s="24"/>
    </row>
    <row r="97" spans="1:17">
      <c r="A97" s="10">
        <v>95</v>
      </c>
      <c r="B97" s="11"/>
      <c r="C97" s="11"/>
      <c r="D97" s="12"/>
      <c r="E97" s="12"/>
      <c r="F97" s="11"/>
      <c r="G97" s="11"/>
      <c r="H97" s="10"/>
      <c r="I97" s="18"/>
      <c r="J97" s="18">
        <f t="shared" si="1"/>
        <v>0</v>
      </c>
      <c r="K97" s="11"/>
      <c r="L97" s="10"/>
      <c r="M97" s="10"/>
      <c r="N97" s="10"/>
      <c r="O97" s="10"/>
      <c r="P97" s="10"/>
      <c r="Q97" s="24"/>
    </row>
    <row r="98" spans="1:17">
      <c r="A98" s="10">
        <v>96</v>
      </c>
      <c r="B98" s="11"/>
      <c r="C98" s="11"/>
      <c r="D98" s="12"/>
      <c r="E98" s="12"/>
      <c r="F98" s="11"/>
      <c r="G98" s="11"/>
      <c r="H98" s="10"/>
      <c r="I98" s="18"/>
      <c r="J98" s="18">
        <f t="shared" si="1"/>
        <v>0</v>
      </c>
      <c r="K98" s="11"/>
      <c r="L98" s="10"/>
      <c r="M98" s="10"/>
      <c r="N98" s="10"/>
      <c r="O98" s="10"/>
      <c r="P98" s="10"/>
      <c r="Q98" s="24"/>
    </row>
    <row r="99" spans="1:17">
      <c r="A99" s="10">
        <v>97</v>
      </c>
      <c r="B99" s="11"/>
      <c r="C99" s="11"/>
      <c r="D99" s="12"/>
      <c r="E99" s="12"/>
      <c r="F99" s="11"/>
      <c r="G99" s="11"/>
      <c r="H99" s="10"/>
      <c r="I99" s="18"/>
      <c r="J99" s="18">
        <f t="shared" si="1"/>
        <v>0</v>
      </c>
      <c r="K99" s="11"/>
      <c r="L99" s="10"/>
      <c r="M99" s="10"/>
      <c r="N99" s="10"/>
      <c r="O99" s="10"/>
      <c r="P99" s="10"/>
      <c r="Q99" s="24"/>
    </row>
    <row r="100" spans="1:17">
      <c r="A100" s="10">
        <v>98</v>
      </c>
      <c r="B100" s="11"/>
      <c r="C100" s="11"/>
      <c r="D100" s="12"/>
      <c r="E100" s="12"/>
      <c r="F100" s="11"/>
      <c r="G100" s="11"/>
      <c r="H100" s="10"/>
      <c r="I100" s="18"/>
      <c r="J100" s="18">
        <f t="shared" si="1"/>
        <v>0</v>
      </c>
      <c r="K100" s="11"/>
      <c r="L100" s="10"/>
      <c r="M100" s="10"/>
      <c r="N100" s="10"/>
      <c r="O100" s="10"/>
      <c r="P100" s="10"/>
      <c r="Q100" s="24"/>
    </row>
    <row r="101" spans="1:17">
      <c r="A101" s="10">
        <v>99</v>
      </c>
      <c r="B101" s="11"/>
      <c r="C101" s="11"/>
      <c r="D101" s="12"/>
      <c r="E101" s="12"/>
      <c r="F101" s="11"/>
      <c r="G101" s="11"/>
      <c r="H101" s="10"/>
      <c r="I101" s="18"/>
      <c r="J101" s="18">
        <f t="shared" si="1"/>
        <v>0</v>
      </c>
      <c r="K101" s="11"/>
      <c r="L101" s="10"/>
      <c r="M101" s="10"/>
      <c r="N101" s="10"/>
      <c r="O101" s="10"/>
      <c r="P101" s="10"/>
      <c r="Q101" s="24"/>
    </row>
    <row r="102" spans="1:17">
      <c r="A102" s="10">
        <v>100</v>
      </c>
      <c r="B102" s="11"/>
      <c r="C102" s="11"/>
      <c r="D102" s="12"/>
      <c r="E102" s="12"/>
      <c r="F102" s="11"/>
      <c r="G102" s="11"/>
      <c r="H102" s="10"/>
      <c r="I102" s="18"/>
      <c r="J102" s="18">
        <f t="shared" si="1"/>
        <v>0</v>
      </c>
      <c r="K102" s="11"/>
      <c r="L102" s="10"/>
      <c r="M102" s="10"/>
      <c r="N102" s="10"/>
      <c r="O102" s="10"/>
      <c r="P102" s="10"/>
      <c r="Q102" s="24"/>
    </row>
    <row r="103" spans="1:17">
      <c r="A103" s="10">
        <v>101</v>
      </c>
      <c r="B103" s="11"/>
      <c r="C103" s="11"/>
      <c r="D103" s="12"/>
      <c r="E103" s="12"/>
      <c r="F103" s="11"/>
      <c r="G103" s="11"/>
      <c r="H103" s="10"/>
      <c r="I103" s="18"/>
      <c r="J103" s="18">
        <f t="shared" si="1"/>
        <v>0</v>
      </c>
      <c r="K103" s="11"/>
      <c r="L103" s="10"/>
      <c r="M103" s="10"/>
      <c r="N103" s="10"/>
      <c r="O103" s="10"/>
      <c r="P103" s="10"/>
      <c r="Q103" s="24"/>
    </row>
    <row r="104" spans="1:17">
      <c r="A104" s="10">
        <v>102</v>
      </c>
      <c r="B104" s="11"/>
      <c r="C104" s="11"/>
      <c r="D104" s="12"/>
      <c r="E104" s="12"/>
      <c r="F104" s="11"/>
      <c r="G104" s="11"/>
      <c r="H104" s="10"/>
      <c r="I104" s="18"/>
      <c r="J104" s="18">
        <f t="shared" si="1"/>
        <v>0</v>
      </c>
      <c r="K104" s="11"/>
      <c r="L104" s="10"/>
      <c r="M104" s="10"/>
      <c r="N104" s="10"/>
      <c r="O104" s="10"/>
      <c r="P104" s="10"/>
      <c r="Q104" s="24"/>
    </row>
    <row r="105" spans="1:17">
      <c r="A105" s="10">
        <v>103</v>
      </c>
      <c r="B105" s="11"/>
      <c r="C105" s="11"/>
      <c r="D105" s="12"/>
      <c r="E105" s="12"/>
      <c r="F105" s="11"/>
      <c r="G105" s="11"/>
      <c r="H105" s="10"/>
      <c r="I105" s="18"/>
      <c r="J105" s="18">
        <f t="shared" si="1"/>
        <v>0</v>
      </c>
      <c r="K105" s="11"/>
      <c r="L105" s="10"/>
      <c r="M105" s="10"/>
      <c r="N105" s="10"/>
      <c r="O105" s="10"/>
      <c r="P105" s="10"/>
      <c r="Q105" s="24"/>
    </row>
    <row r="106" spans="1:17">
      <c r="A106" s="10">
        <v>104</v>
      </c>
      <c r="B106" s="11"/>
      <c r="C106" s="11"/>
      <c r="D106" s="12"/>
      <c r="E106" s="12"/>
      <c r="F106" s="11"/>
      <c r="G106" s="11"/>
      <c r="H106" s="10"/>
      <c r="I106" s="18"/>
      <c r="J106" s="18">
        <f t="shared" si="1"/>
        <v>0</v>
      </c>
      <c r="K106" s="11"/>
      <c r="L106" s="10"/>
      <c r="M106" s="10"/>
      <c r="N106" s="10"/>
      <c r="O106" s="10"/>
      <c r="P106" s="10"/>
      <c r="Q106" s="24"/>
    </row>
    <row r="107" spans="1:17">
      <c r="A107" s="10">
        <v>105</v>
      </c>
      <c r="B107" s="11"/>
      <c r="C107" s="11"/>
      <c r="D107" s="12"/>
      <c r="E107" s="12"/>
      <c r="F107" s="11"/>
      <c r="G107" s="11"/>
      <c r="H107" s="10"/>
      <c r="I107" s="18"/>
      <c r="J107" s="18">
        <f t="shared" si="1"/>
        <v>0</v>
      </c>
      <c r="K107" s="11"/>
      <c r="L107" s="10"/>
      <c r="M107" s="10"/>
      <c r="N107" s="10"/>
      <c r="O107" s="10"/>
      <c r="P107" s="10"/>
      <c r="Q107" s="24"/>
    </row>
    <row r="108" spans="1:17">
      <c r="A108" s="10">
        <v>106</v>
      </c>
      <c r="B108" s="11"/>
      <c r="C108" s="11"/>
      <c r="D108" s="12"/>
      <c r="E108" s="12"/>
      <c r="F108" s="11"/>
      <c r="G108" s="11"/>
      <c r="H108" s="10"/>
      <c r="I108" s="18"/>
      <c r="J108" s="18">
        <f t="shared" si="1"/>
        <v>0</v>
      </c>
      <c r="K108" s="11"/>
      <c r="L108" s="10"/>
      <c r="M108" s="10"/>
      <c r="N108" s="10"/>
      <c r="O108" s="10"/>
      <c r="P108" s="10"/>
      <c r="Q108" s="24"/>
    </row>
    <row r="109" spans="1:17">
      <c r="A109" s="10">
        <v>107</v>
      </c>
      <c r="B109" s="11"/>
      <c r="C109" s="11"/>
      <c r="D109" s="12"/>
      <c r="E109" s="12"/>
      <c r="F109" s="11"/>
      <c r="G109" s="11"/>
      <c r="H109" s="10"/>
      <c r="I109" s="18"/>
      <c r="J109" s="18">
        <f t="shared" si="1"/>
        <v>0</v>
      </c>
      <c r="K109" s="11"/>
      <c r="L109" s="10"/>
      <c r="M109" s="10"/>
      <c r="N109" s="10"/>
      <c r="O109" s="10"/>
      <c r="P109" s="10"/>
      <c r="Q109" s="24"/>
    </row>
    <row r="110" spans="1:17">
      <c r="A110" s="10">
        <v>108</v>
      </c>
      <c r="B110" s="11"/>
      <c r="C110" s="11"/>
      <c r="D110" s="12"/>
      <c r="E110" s="12"/>
      <c r="F110" s="11"/>
      <c r="G110" s="11"/>
      <c r="H110" s="10"/>
      <c r="I110" s="18"/>
      <c r="J110" s="18">
        <f t="shared" si="1"/>
        <v>0</v>
      </c>
      <c r="K110" s="11"/>
      <c r="L110" s="10"/>
      <c r="M110" s="10"/>
      <c r="N110" s="10"/>
      <c r="O110" s="10"/>
      <c r="P110" s="10"/>
      <c r="Q110" s="24"/>
    </row>
    <row r="111" spans="1:17">
      <c r="A111" s="10">
        <v>109</v>
      </c>
      <c r="B111" s="11"/>
      <c r="C111" s="11"/>
      <c r="D111" s="12"/>
      <c r="E111" s="12"/>
      <c r="F111" s="11"/>
      <c r="G111" s="11"/>
      <c r="H111" s="10"/>
      <c r="I111" s="18"/>
      <c r="J111" s="18">
        <f t="shared" si="1"/>
        <v>0</v>
      </c>
      <c r="K111" s="11"/>
      <c r="L111" s="10"/>
      <c r="M111" s="10"/>
      <c r="N111" s="10"/>
      <c r="O111" s="10"/>
      <c r="P111" s="10"/>
      <c r="Q111" s="24"/>
    </row>
    <row r="112" spans="1:17">
      <c r="A112" s="10">
        <v>110</v>
      </c>
      <c r="B112" s="11"/>
      <c r="C112" s="11"/>
      <c r="D112" s="12"/>
      <c r="E112" s="12"/>
      <c r="F112" s="11"/>
      <c r="G112" s="11"/>
      <c r="H112" s="10"/>
      <c r="I112" s="18"/>
      <c r="J112" s="18">
        <f t="shared" si="1"/>
        <v>0</v>
      </c>
      <c r="K112" s="11"/>
      <c r="L112" s="10"/>
      <c r="M112" s="10"/>
      <c r="N112" s="10"/>
      <c r="O112" s="10"/>
      <c r="P112" s="10"/>
      <c r="Q112" s="24"/>
    </row>
    <row r="113" spans="1:17">
      <c r="A113" s="10">
        <v>111</v>
      </c>
      <c r="B113" s="11"/>
      <c r="C113" s="11"/>
      <c r="D113" s="12"/>
      <c r="E113" s="12"/>
      <c r="F113" s="11"/>
      <c r="G113" s="11"/>
      <c r="H113" s="10"/>
      <c r="I113" s="18"/>
      <c r="J113" s="18">
        <f t="shared" si="1"/>
        <v>0</v>
      </c>
      <c r="K113" s="11"/>
      <c r="L113" s="10"/>
      <c r="M113" s="10"/>
      <c r="N113" s="10"/>
      <c r="O113" s="10"/>
      <c r="P113" s="10"/>
      <c r="Q113" s="24"/>
    </row>
    <row r="114" spans="1:17">
      <c r="A114" s="10">
        <v>112</v>
      </c>
      <c r="B114" s="11"/>
      <c r="C114" s="11"/>
      <c r="D114" s="12"/>
      <c r="E114" s="12"/>
      <c r="F114" s="11"/>
      <c r="G114" s="11"/>
      <c r="H114" s="10"/>
      <c r="I114" s="18"/>
      <c r="J114" s="18">
        <f t="shared" si="1"/>
        <v>0</v>
      </c>
      <c r="K114" s="11"/>
      <c r="L114" s="10"/>
      <c r="M114" s="10"/>
      <c r="N114" s="10"/>
      <c r="O114" s="10"/>
      <c r="P114" s="10"/>
      <c r="Q114" s="24"/>
    </row>
    <row r="115" spans="1:17">
      <c r="A115" s="10">
        <v>113</v>
      </c>
      <c r="B115" s="11"/>
      <c r="C115" s="11"/>
      <c r="D115" s="12"/>
      <c r="E115" s="12"/>
      <c r="F115" s="11"/>
      <c r="G115" s="11"/>
      <c r="H115" s="10"/>
      <c r="I115" s="18"/>
      <c r="J115" s="18">
        <f t="shared" si="1"/>
        <v>0</v>
      </c>
      <c r="K115" s="11"/>
      <c r="L115" s="10"/>
      <c r="M115" s="10"/>
      <c r="N115" s="10"/>
      <c r="O115" s="10"/>
      <c r="P115" s="10"/>
      <c r="Q115" s="24"/>
    </row>
    <row r="116" spans="1:17">
      <c r="A116" s="10">
        <v>114</v>
      </c>
      <c r="B116" s="11"/>
      <c r="C116" s="11"/>
      <c r="D116" s="12"/>
      <c r="E116" s="12"/>
      <c r="F116" s="11"/>
      <c r="G116" s="11"/>
      <c r="H116" s="10"/>
      <c r="I116" s="18"/>
      <c r="J116" s="18">
        <f t="shared" si="1"/>
        <v>0</v>
      </c>
      <c r="K116" s="11"/>
      <c r="L116" s="10"/>
      <c r="M116" s="10"/>
      <c r="N116" s="10"/>
      <c r="O116" s="10"/>
      <c r="P116" s="10"/>
      <c r="Q116" s="24"/>
    </row>
    <row r="117" spans="1:17">
      <c r="A117" s="10">
        <v>115</v>
      </c>
      <c r="B117" s="11"/>
      <c r="C117" s="11"/>
      <c r="D117" s="12"/>
      <c r="E117" s="12"/>
      <c r="F117" s="11"/>
      <c r="G117" s="11"/>
      <c r="H117" s="10"/>
      <c r="I117" s="18"/>
      <c r="J117" s="18">
        <f t="shared" si="1"/>
        <v>0</v>
      </c>
      <c r="K117" s="11"/>
      <c r="L117" s="10"/>
      <c r="M117" s="10"/>
      <c r="N117" s="10"/>
      <c r="O117" s="10"/>
      <c r="P117" s="10"/>
      <c r="Q117" s="24"/>
    </row>
    <row r="118" spans="1:17">
      <c r="A118" s="10">
        <v>116</v>
      </c>
      <c r="B118" s="11"/>
      <c r="C118" s="11"/>
      <c r="D118" s="12"/>
      <c r="E118" s="12"/>
      <c r="F118" s="11"/>
      <c r="G118" s="11"/>
      <c r="H118" s="10"/>
      <c r="I118" s="18"/>
      <c r="J118" s="18">
        <f t="shared" si="1"/>
        <v>0</v>
      </c>
      <c r="K118" s="11"/>
      <c r="L118" s="10"/>
      <c r="M118" s="10"/>
      <c r="N118" s="10"/>
      <c r="O118" s="10"/>
      <c r="P118" s="10"/>
      <c r="Q118" s="24"/>
    </row>
    <row r="119" spans="1:17">
      <c r="A119" s="10">
        <v>117</v>
      </c>
      <c r="B119" s="11"/>
      <c r="C119" s="11"/>
      <c r="D119" s="12"/>
      <c r="E119" s="12"/>
      <c r="F119" s="11"/>
      <c r="G119" s="11"/>
      <c r="H119" s="10"/>
      <c r="I119" s="18"/>
      <c r="J119" s="18">
        <f t="shared" si="1"/>
        <v>0</v>
      </c>
      <c r="K119" s="11"/>
      <c r="L119" s="10"/>
      <c r="M119" s="10"/>
      <c r="N119" s="10"/>
      <c r="O119" s="10"/>
      <c r="P119" s="10"/>
      <c r="Q119" s="24"/>
    </row>
    <row r="120" spans="1:17">
      <c r="A120" s="10">
        <v>118</v>
      </c>
      <c r="B120" s="11"/>
      <c r="C120" s="11"/>
      <c r="D120" s="12"/>
      <c r="E120" s="12"/>
      <c r="F120" s="11"/>
      <c r="G120" s="11"/>
      <c r="H120" s="10"/>
      <c r="I120" s="18"/>
      <c r="J120" s="18">
        <f t="shared" si="1"/>
        <v>0</v>
      </c>
      <c r="K120" s="11"/>
      <c r="L120" s="10"/>
      <c r="M120" s="10"/>
      <c r="N120" s="10"/>
      <c r="O120" s="10"/>
      <c r="P120" s="10"/>
      <c r="Q120" s="24"/>
    </row>
    <row r="121" spans="1:17">
      <c r="A121" s="10">
        <v>119</v>
      </c>
      <c r="B121" s="11"/>
      <c r="C121" s="11"/>
      <c r="D121" s="12"/>
      <c r="E121" s="12"/>
      <c r="F121" s="11"/>
      <c r="G121" s="11"/>
      <c r="H121" s="10"/>
      <c r="I121" s="18"/>
      <c r="J121" s="18">
        <f t="shared" si="1"/>
        <v>0</v>
      </c>
      <c r="K121" s="11"/>
      <c r="L121" s="10"/>
      <c r="M121" s="10"/>
      <c r="N121" s="10"/>
      <c r="O121" s="10"/>
      <c r="P121" s="10"/>
      <c r="Q121" s="24"/>
    </row>
    <row r="122" spans="1:17">
      <c r="A122" s="10">
        <v>120</v>
      </c>
      <c r="B122" s="11"/>
      <c r="C122" s="11"/>
      <c r="D122" s="12"/>
      <c r="E122" s="12"/>
      <c r="F122" s="11"/>
      <c r="G122" s="11"/>
      <c r="H122" s="10"/>
      <c r="I122" s="18"/>
      <c r="J122" s="18">
        <f t="shared" si="1"/>
        <v>0</v>
      </c>
      <c r="K122" s="11"/>
      <c r="L122" s="10"/>
      <c r="M122" s="10"/>
      <c r="N122" s="10"/>
      <c r="O122" s="10"/>
      <c r="P122" s="10"/>
      <c r="Q122" s="24"/>
    </row>
    <row r="123" spans="1:17">
      <c r="A123" s="10">
        <v>121</v>
      </c>
      <c r="B123" s="11"/>
      <c r="C123" s="11"/>
      <c r="D123" s="12"/>
      <c r="E123" s="12"/>
      <c r="F123" s="11"/>
      <c r="G123" s="11"/>
      <c r="H123" s="10"/>
      <c r="I123" s="18"/>
      <c r="J123" s="18">
        <f t="shared" si="1"/>
        <v>0</v>
      </c>
      <c r="K123" s="11"/>
      <c r="L123" s="10"/>
      <c r="M123" s="10"/>
      <c r="N123" s="10"/>
      <c r="O123" s="10"/>
      <c r="P123" s="10"/>
      <c r="Q123" s="24"/>
    </row>
    <row r="124" spans="1:17">
      <c r="A124" s="10">
        <v>122</v>
      </c>
      <c r="B124" s="11"/>
      <c r="C124" s="11"/>
      <c r="D124" s="12"/>
      <c r="E124" s="12"/>
      <c r="F124" s="11"/>
      <c r="G124" s="11"/>
      <c r="H124" s="10"/>
      <c r="I124" s="18"/>
      <c r="J124" s="18">
        <f t="shared" si="1"/>
        <v>0</v>
      </c>
      <c r="K124" s="11"/>
      <c r="L124" s="10"/>
      <c r="M124" s="10"/>
      <c r="N124" s="10"/>
      <c r="O124" s="10"/>
      <c r="P124" s="10"/>
      <c r="Q124" s="24"/>
    </row>
    <row r="125" spans="1:17">
      <c r="A125" s="10">
        <v>123</v>
      </c>
      <c r="B125" s="11"/>
      <c r="C125" s="11"/>
      <c r="D125" s="12"/>
      <c r="E125" s="12"/>
      <c r="F125" s="11"/>
      <c r="G125" s="11"/>
      <c r="H125" s="10"/>
      <c r="I125" s="18"/>
      <c r="J125" s="18">
        <f t="shared" si="1"/>
        <v>0</v>
      </c>
      <c r="K125" s="11"/>
      <c r="L125" s="10"/>
      <c r="M125" s="10"/>
      <c r="N125" s="10"/>
      <c r="O125" s="10"/>
      <c r="P125" s="10"/>
      <c r="Q125" s="24"/>
    </row>
    <row r="126" spans="1:17">
      <c r="A126" s="10">
        <v>124</v>
      </c>
      <c r="B126" s="11"/>
      <c r="C126" s="11"/>
      <c r="D126" s="12"/>
      <c r="E126" s="12"/>
      <c r="F126" s="11"/>
      <c r="G126" s="11"/>
      <c r="H126" s="10"/>
      <c r="I126" s="18"/>
      <c r="J126" s="18">
        <f t="shared" si="1"/>
        <v>0</v>
      </c>
      <c r="K126" s="11"/>
      <c r="L126" s="10"/>
      <c r="M126" s="10"/>
      <c r="N126" s="10"/>
      <c r="O126" s="10"/>
      <c r="P126" s="10"/>
      <c r="Q126" s="24"/>
    </row>
    <row r="127" spans="1:17">
      <c r="A127" s="10">
        <v>125</v>
      </c>
      <c r="B127" s="11"/>
      <c r="C127" s="11"/>
      <c r="D127" s="12"/>
      <c r="E127" s="12"/>
      <c r="F127" s="11"/>
      <c r="G127" s="11"/>
      <c r="H127" s="10"/>
      <c r="I127" s="18"/>
      <c r="J127" s="18">
        <f t="shared" si="1"/>
        <v>0</v>
      </c>
      <c r="K127" s="11"/>
      <c r="L127" s="10"/>
      <c r="M127" s="10"/>
      <c r="N127" s="10"/>
      <c r="O127" s="10"/>
      <c r="P127" s="10"/>
      <c r="Q127" s="24"/>
    </row>
    <row r="128" spans="1:17">
      <c r="A128" s="10">
        <v>126</v>
      </c>
      <c r="B128" s="11"/>
      <c r="C128" s="11"/>
      <c r="D128" s="12"/>
      <c r="E128" s="12"/>
      <c r="F128" s="11"/>
      <c r="G128" s="11"/>
      <c r="H128" s="10"/>
      <c r="I128" s="18"/>
      <c r="J128" s="18">
        <f t="shared" si="1"/>
        <v>0</v>
      </c>
      <c r="K128" s="11"/>
      <c r="L128" s="10"/>
      <c r="M128" s="10"/>
      <c r="N128" s="10"/>
      <c r="O128" s="10"/>
      <c r="P128" s="10"/>
      <c r="Q128" s="24"/>
    </row>
    <row r="129" spans="1:17">
      <c r="A129" s="10">
        <v>127</v>
      </c>
      <c r="B129" s="11"/>
      <c r="C129" s="11"/>
      <c r="D129" s="12"/>
      <c r="E129" s="12"/>
      <c r="F129" s="11"/>
      <c r="G129" s="11"/>
      <c r="H129" s="10"/>
      <c r="I129" s="18"/>
      <c r="J129" s="18">
        <f t="shared" si="1"/>
        <v>0</v>
      </c>
      <c r="K129" s="11"/>
      <c r="L129" s="10"/>
      <c r="M129" s="10"/>
      <c r="N129" s="10"/>
      <c r="O129" s="10"/>
      <c r="P129" s="10"/>
      <c r="Q129" s="24"/>
    </row>
    <row r="130" spans="1:17">
      <c r="A130" s="10">
        <v>128</v>
      </c>
      <c r="B130" s="11"/>
      <c r="C130" s="11"/>
      <c r="D130" s="12"/>
      <c r="E130" s="12"/>
      <c r="F130" s="11"/>
      <c r="G130" s="11"/>
      <c r="H130" s="10"/>
      <c r="I130" s="18"/>
      <c r="J130" s="18">
        <f t="shared" si="1"/>
        <v>0</v>
      </c>
      <c r="K130" s="11"/>
      <c r="L130" s="10"/>
      <c r="M130" s="10"/>
      <c r="N130" s="10"/>
      <c r="O130" s="10"/>
      <c r="P130" s="10"/>
      <c r="Q130" s="24"/>
    </row>
  </sheetData>
  <mergeCells count="5">
    <mergeCell ref="A1:Q1"/>
    <mergeCell ref="A3:F3"/>
    <mergeCell ref="G3:M3"/>
    <mergeCell ref="N3:P3"/>
    <mergeCell ref="Q3:Q4"/>
  </mergeCells>
  <hyperlinks>
    <hyperlink ref="M4" r:id="rId1" xr:uid="{00000000-0004-0000-0400-000000000000}"/>
    <hyperlink ref="M5" r:id="rId2" xr:uid="{00000000-0004-0000-0400-000001000000}"/>
    <hyperlink ref="M6" r:id="rId3" xr:uid="{00000000-0004-0000-0400-000002000000}"/>
    <hyperlink ref="M7" r:id="rId4" xr:uid="{00000000-0004-0000-0400-000003000000}"/>
    <hyperlink ref="M8" r:id="rId5" xr:uid="{D31DC8C4-2A19-4F3B-87ED-5D34C14BAC12}"/>
    <hyperlink ref="M9" r:id="rId6" xr:uid="{F365697F-9C79-4B66-9080-CACD35E0EF56}"/>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31"/>
  <sheetViews>
    <sheetView zoomScale="85" zoomScaleNormal="85" workbookViewId="0">
      <pane xSplit="2" ySplit="4" topLeftCell="C17" activePane="bottomRight" state="frozen"/>
      <selection pane="topRight"/>
      <selection pane="bottomLeft"/>
      <selection pane="bottomRight" activeCell="A18" sqref="A18:XFD18"/>
    </sheetView>
  </sheetViews>
  <sheetFormatPr defaultColWidth="8.7109375" defaultRowHeight="15.75"/>
  <cols>
    <col min="1" max="1" width="4.7109375" style="1" customWidth="1"/>
    <col min="2" max="2" width="13.7109375" style="2" customWidth="1"/>
    <col min="3" max="3" width="15.7109375" style="2" customWidth="1"/>
    <col min="4" max="5" width="30.7109375" style="1" customWidth="1"/>
    <col min="6" max="6" width="13.7109375" style="2" customWidth="1"/>
    <col min="7" max="8" width="10.7109375" style="2" customWidth="1"/>
    <col min="9" max="10" width="15.7109375" style="2" customWidth="1"/>
    <col min="11" max="11" width="13.7109375" style="2" customWidth="1"/>
    <col min="12" max="12" width="13.7109375" style="1" customWidth="1"/>
    <col min="13" max="13" width="15.7109375" style="1" customWidth="1"/>
    <col min="14" max="16" width="16.28515625" style="1" customWidth="1"/>
    <col min="17" max="17" width="17.7109375" style="3" customWidth="1"/>
    <col min="18" max="16384" width="8.7109375" style="1"/>
  </cols>
  <sheetData>
    <row r="1" spans="1:17" ht="30.6" customHeight="1">
      <c r="A1" s="55" t="s">
        <v>101</v>
      </c>
      <c r="B1" s="55"/>
      <c r="C1" s="55"/>
      <c r="D1" s="55"/>
      <c r="E1" s="55"/>
      <c r="F1" s="55"/>
      <c r="G1" s="55"/>
      <c r="H1" s="55"/>
      <c r="I1" s="55"/>
      <c r="J1" s="55"/>
      <c r="K1" s="55"/>
      <c r="L1" s="55"/>
      <c r="M1" s="55"/>
      <c r="N1" s="55"/>
      <c r="O1" s="55"/>
      <c r="P1" s="55"/>
      <c r="Q1" s="55"/>
    </row>
    <row r="2" spans="1:17" ht="15.6" customHeight="1">
      <c r="A2" s="4"/>
      <c r="B2" s="4"/>
      <c r="C2" s="4"/>
      <c r="D2" s="4"/>
      <c r="E2" s="4"/>
      <c r="F2" s="4"/>
      <c r="G2" s="4"/>
      <c r="H2" s="4"/>
      <c r="I2" s="4"/>
      <c r="J2" s="4"/>
      <c r="K2" s="4"/>
      <c r="L2" s="15"/>
      <c r="M2" s="15"/>
      <c r="N2" s="15"/>
      <c r="O2" s="15"/>
      <c r="P2" s="4"/>
      <c r="Q2" s="4"/>
    </row>
    <row r="3" spans="1:17" ht="15.6" customHeight="1">
      <c r="A3" s="56" t="s">
        <v>20</v>
      </c>
      <c r="B3" s="57"/>
      <c r="C3" s="57"/>
      <c r="D3" s="57"/>
      <c r="E3" s="57"/>
      <c r="F3" s="58"/>
      <c r="G3" s="59" t="s">
        <v>21</v>
      </c>
      <c r="H3" s="60"/>
      <c r="I3" s="60"/>
      <c r="J3" s="60"/>
      <c r="K3" s="60"/>
      <c r="L3" s="60"/>
      <c r="M3" s="61"/>
      <c r="N3" s="62" t="s">
        <v>22</v>
      </c>
      <c r="O3" s="62"/>
      <c r="P3" s="62"/>
      <c r="Q3" s="63" t="s">
        <v>23</v>
      </c>
    </row>
    <row r="4" spans="1:17" ht="47.25">
      <c r="A4" s="5" t="s">
        <v>0</v>
      </c>
      <c r="B4" s="6" t="s">
        <v>24</v>
      </c>
      <c r="C4" s="7" t="s">
        <v>25</v>
      </c>
      <c r="D4" s="8" t="s">
        <v>26</v>
      </c>
      <c r="E4" s="8" t="s">
        <v>27</v>
      </c>
      <c r="F4" s="7" t="s">
        <v>28</v>
      </c>
      <c r="G4" s="9" t="s">
        <v>29</v>
      </c>
      <c r="H4" s="9" t="s">
        <v>30</v>
      </c>
      <c r="I4" s="9" t="s">
        <v>31</v>
      </c>
      <c r="J4" s="9" t="s">
        <v>32</v>
      </c>
      <c r="K4" s="9" t="s">
        <v>33</v>
      </c>
      <c r="L4" s="17" t="s">
        <v>34</v>
      </c>
      <c r="M4" s="17" t="s">
        <v>102</v>
      </c>
      <c r="N4" s="16" t="s">
        <v>36</v>
      </c>
      <c r="O4" s="16" t="s">
        <v>37</v>
      </c>
      <c r="P4" s="16" t="s">
        <v>38</v>
      </c>
      <c r="Q4" s="63"/>
    </row>
    <row r="5" spans="1:17" ht="75">
      <c r="A5" s="10">
        <v>1</v>
      </c>
      <c r="B5" s="11">
        <v>44959</v>
      </c>
      <c r="C5" s="11" t="s">
        <v>5</v>
      </c>
      <c r="D5" s="12" t="s">
        <v>103</v>
      </c>
      <c r="E5" s="12" t="s">
        <v>104</v>
      </c>
      <c r="F5" s="11">
        <v>44959</v>
      </c>
      <c r="G5" s="11"/>
      <c r="H5" s="10">
        <v>4</v>
      </c>
      <c r="I5" s="18"/>
      <c r="J5" s="18">
        <v>9700000</v>
      </c>
      <c r="K5" s="11">
        <v>44959</v>
      </c>
      <c r="L5" s="10" t="s">
        <v>105</v>
      </c>
      <c r="M5" s="19" t="s">
        <v>106</v>
      </c>
      <c r="N5" s="10" t="s">
        <v>107</v>
      </c>
      <c r="O5" s="10"/>
      <c r="P5" s="10"/>
      <c r="Q5" s="21"/>
    </row>
    <row r="6" spans="1:17" ht="105">
      <c r="A6" s="10">
        <v>2</v>
      </c>
      <c r="B6" s="11">
        <v>45178</v>
      </c>
      <c r="C6" s="11" t="s">
        <v>5</v>
      </c>
      <c r="D6" s="12" t="s">
        <v>108</v>
      </c>
      <c r="E6" s="12" t="s">
        <v>109</v>
      </c>
      <c r="F6" s="11">
        <v>45178</v>
      </c>
      <c r="G6" s="11"/>
      <c r="H6" s="10">
        <v>1</v>
      </c>
      <c r="I6" s="18">
        <v>1150000</v>
      </c>
      <c r="J6" s="18">
        <f>H6*I6</f>
        <v>1150000</v>
      </c>
      <c r="K6" s="11">
        <v>45178</v>
      </c>
      <c r="L6" s="10" t="s">
        <v>105</v>
      </c>
      <c r="M6" s="19" t="s">
        <v>110</v>
      </c>
      <c r="N6" s="10" t="s">
        <v>107</v>
      </c>
      <c r="O6" s="10"/>
      <c r="P6" s="10"/>
      <c r="Q6" s="21"/>
    </row>
    <row r="7" spans="1:17" ht="47.25">
      <c r="A7" s="10">
        <v>3</v>
      </c>
      <c r="B7" s="11">
        <v>45247</v>
      </c>
      <c r="C7" s="11" t="s">
        <v>3</v>
      </c>
      <c r="D7" s="12" t="s">
        <v>111</v>
      </c>
      <c r="E7" s="12" t="s">
        <v>112</v>
      </c>
      <c r="F7" s="11">
        <v>45247</v>
      </c>
      <c r="G7" s="11"/>
      <c r="H7" s="10"/>
      <c r="I7" s="18"/>
      <c r="J7" s="18">
        <v>28262820</v>
      </c>
      <c r="K7" s="11" t="s">
        <v>113</v>
      </c>
      <c r="L7" s="10"/>
      <c r="M7" s="19" t="s">
        <v>114</v>
      </c>
      <c r="N7" s="10" t="s">
        <v>115</v>
      </c>
      <c r="O7" s="10"/>
      <c r="P7" s="10"/>
      <c r="Q7" s="22"/>
    </row>
    <row r="8" spans="1:17" ht="120">
      <c r="A8" s="10">
        <v>4</v>
      </c>
      <c r="B8" s="11">
        <v>45315</v>
      </c>
      <c r="C8" s="11" t="s">
        <v>3</v>
      </c>
      <c r="D8" s="12" t="s">
        <v>53</v>
      </c>
      <c r="E8" s="12" t="s">
        <v>53</v>
      </c>
      <c r="F8" s="11">
        <v>45315</v>
      </c>
      <c r="G8" s="11"/>
      <c r="H8" s="10"/>
      <c r="I8" s="18"/>
      <c r="J8" s="18">
        <v>1348640</v>
      </c>
      <c r="K8" s="11">
        <v>45317</v>
      </c>
      <c r="L8" s="10"/>
      <c r="M8" s="19" t="s">
        <v>116</v>
      </c>
      <c r="N8" s="10" t="s">
        <v>117</v>
      </c>
      <c r="O8" s="10"/>
      <c r="P8" s="10"/>
      <c r="Q8" s="22" t="s">
        <v>118</v>
      </c>
    </row>
    <row r="9" spans="1:17" ht="94.5">
      <c r="A9" s="10">
        <v>5</v>
      </c>
      <c r="B9" s="11">
        <v>45358</v>
      </c>
      <c r="C9" s="11" t="s">
        <v>3</v>
      </c>
      <c r="D9" s="12" t="s">
        <v>53</v>
      </c>
      <c r="E9" s="12" t="s">
        <v>119</v>
      </c>
      <c r="F9" s="11">
        <v>45358</v>
      </c>
      <c r="G9" s="11"/>
      <c r="H9" s="10"/>
      <c r="I9" s="18"/>
      <c r="J9" s="18">
        <v>3712890</v>
      </c>
      <c r="K9" s="11" t="s">
        <v>120</v>
      </c>
      <c r="L9" s="10"/>
      <c r="M9" s="19" t="s">
        <v>121</v>
      </c>
      <c r="N9" s="10" t="s">
        <v>117</v>
      </c>
      <c r="O9" s="10"/>
      <c r="P9" s="10"/>
      <c r="Q9" s="22" t="s">
        <v>122</v>
      </c>
    </row>
    <row r="10" spans="1:17" ht="94.5">
      <c r="A10" s="10">
        <v>6</v>
      </c>
      <c r="B10" s="11">
        <v>45406</v>
      </c>
      <c r="C10" s="11" t="s">
        <v>3</v>
      </c>
      <c r="D10" s="12" t="s">
        <v>123</v>
      </c>
      <c r="E10" s="12" t="s">
        <v>124</v>
      </c>
      <c r="F10" s="11">
        <v>45406</v>
      </c>
      <c r="G10" s="11"/>
      <c r="H10" s="10"/>
      <c r="I10" s="18"/>
      <c r="J10" s="18">
        <v>6133320</v>
      </c>
      <c r="K10" s="11">
        <v>45409</v>
      </c>
      <c r="L10" s="10"/>
      <c r="M10" s="19" t="s">
        <v>125</v>
      </c>
      <c r="N10" s="10" t="s">
        <v>117</v>
      </c>
      <c r="O10" s="10"/>
      <c r="P10" s="10"/>
      <c r="Q10" s="22"/>
    </row>
    <row r="11" spans="1:17" ht="94.5">
      <c r="A11" s="10">
        <v>7</v>
      </c>
      <c r="B11" s="11">
        <v>45463</v>
      </c>
      <c r="C11" s="11" t="s">
        <v>3</v>
      </c>
      <c r="D11" s="12" t="s">
        <v>126</v>
      </c>
      <c r="E11" s="12" t="s">
        <v>126</v>
      </c>
      <c r="F11" s="11">
        <v>45467</v>
      </c>
      <c r="G11" s="11"/>
      <c r="H11" s="10"/>
      <c r="I11" s="18"/>
      <c r="J11" s="18">
        <f>7562160+5453240</f>
        <v>13015400</v>
      </c>
      <c r="K11" s="11">
        <v>45467</v>
      </c>
      <c r="L11" s="10"/>
      <c r="M11" s="19" t="s">
        <v>127</v>
      </c>
      <c r="N11" s="10" t="s">
        <v>117</v>
      </c>
      <c r="O11" s="10"/>
      <c r="P11" s="10"/>
      <c r="Q11" s="22"/>
    </row>
    <row r="12" spans="1:17" ht="141.75">
      <c r="A12" s="10">
        <v>8</v>
      </c>
      <c r="B12" s="11">
        <v>45516</v>
      </c>
      <c r="C12" s="11" t="s">
        <v>3</v>
      </c>
      <c r="D12" s="12" t="s">
        <v>128</v>
      </c>
      <c r="E12" s="12" t="s">
        <v>129</v>
      </c>
      <c r="F12" s="11">
        <v>45517</v>
      </c>
      <c r="G12" s="11"/>
      <c r="H12" s="10"/>
      <c r="I12" s="18"/>
      <c r="J12" s="18">
        <f>3596260+3582310+10800000</f>
        <v>17978570</v>
      </c>
      <c r="K12" s="11">
        <v>45520</v>
      </c>
      <c r="L12" s="10"/>
      <c r="M12" s="19" t="s">
        <v>130</v>
      </c>
      <c r="N12" s="10" t="s">
        <v>131</v>
      </c>
      <c r="O12" s="10"/>
      <c r="P12" s="10"/>
      <c r="Q12" s="22" t="s">
        <v>132</v>
      </c>
    </row>
    <row r="13" spans="1:17" ht="141.75">
      <c r="A13" s="10">
        <v>9</v>
      </c>
      <c r="B13" s="11">
        <v>45570</v>
      </c>
      <c r="C13" s="11" t="s">
        <v>3</v>
      </c>
      <c r="D13" s="12" t="s">
        <v>133</v>
      </c>
      <c r="E13" s="12" t="s">
        <v>133</v>
      </c>
      <c r="F13" s="11">
        <v>45570</v>
      </c>
      <c r="G13" s="11"/>
      <c r="H13" s="10"/>
      <c r="I13" s="18"/>
      <c r="J13" s="18">
        <f>19229400+1843600+894240</f>
        <v>21967240</v>
      </c>
      <c r="K13" s="11" t="s">
        <v>134</v>
      </c>
      <c r="L13" s="10"/>
      <c r="M13" s="19" t="s">
        <v>135</v>
      </c>
      <c r="N13" s="10" t="s">
        <v>131</v>
      </c>
      <c r="O13" s="10"/>
      <c r="P13" s="10"/>
      <c r="Q13" s="22"/>
    </row>
    <row r="14" spans="1:17" ht="94.5">
      <c r="A14" s="10">
        <v>10</v>
      </c>
      <c r="B14" s="11">
        <v>45608</v>
      </c>
      <c r="C14" s="11" t="s">
        <v>3</v>
      </c>
      <c r="D14" s="12" t="s">
        <v>53</v>
      </c>
      <c r="E14" s="12" t="s">
        <v>53</v>
      </c>
      <c r="F14" s="11">
        <v>45608</v>
      </c>
      <c r="G14" s="11"/>
      <c r="H14" s="10"/>
      <c r="I14" s="18"/>
      <c r="J14" s="18">
        <v>2201640</v>
      </c>
      <c r="K14" s="11">
        <v>45608</v>
      </c>
      <c r="L14" s="10"/>
      <c r="M14" s="19" t="s">
        <v>136</v>
      </c>
      <c r="N14" s="10" t="s">
        <v>117</v>
      </c>
      <c r="O14" s="10"/>
      <c r="P14" s="10"/>
      <c r="Q14" s="22" t="s">
        <v>137</v>
      </c>
    </row>
    <row r="15" spans="1:17" ht="165">
      <c r="A15" s="10">
        <v>11</v>
      </c>
      <c r="B15" s="11">
        <v>45639</v>
      </c>
      <c r="C15" s="11" t="s">
        <v>3</v>
      </c>
      <c r="D15" s="12" t="s">
        <v>53</v>
      </c>
      <c r="E15" s="12" t="s">
        <v>53</v>
      </c>
      <c r="F15" s="11">
        <v>45639</v>
      </c>
      <c r="G15" s="11"/>
      <c r="H15" s="10"/>
      <c r="I15" s="18"/>
      <c r="J15" s="18">
        <v>5758236</v>
      </c>
      <c r="K15" s="11">
        <v>45612</v>
      </c>
      <c r="L15" s="10"/>
      <c r="M15" s="19" t="s">
        <v>138</v>
      </c>
      <c r="N15" s="10" t="s">
        <v>131</v>
      </c>
      <c r="O15" s="10"/>
      <c r="P15" s="10"/>
      <c r="Q15" s="22" t="s">
        <v>139</v>
      </c>
    </row>
    <row r="16" spans="1:17" ht="165">
      <c r="A16" s="10">
        <v>12</v>
      </c>
      <c r="B16" s="11">
        <v>45677</v>
      </c>
      <c r="C16" s="11" t="s">
        <v>3</v>
      </c>
      <c r="D16" s="12" t="s">
        <v>188</v>
      </c>
      <c r="E16" s="12" t="s">
        <v>53</v>
      </c>
      <c r="F16" s="11">
        <v>45677</v>
      </c>
      <c r="G16" s="11"/>
      <c r="H16" s="10"/>
      <c r="I16" s="18"/>
      <c r="J16" s="18">
        <v>12043680</v>
      </c>
      <c r="K16" s="11">
        <v>45677</v>
      </c>
      <c r="L16" s="10"/>
      <c r="M16" s="19" t="s">
        <v>189</v>
      </c>
      <c r="N16" s="10" t="s">
        <v>131</v>
      </c>
      <c r="O16" s="10"/>
      <c r="P16" s="10"/>
      <c r="Q16" s="22"/>
    </row>
    <row r="17" spans="1:17" ht="165">
      <c r="A17" s="10">
        <v>13</v>
      </c>
      <c r="B17" s="11">
        <v>45726</v>
      </c>
      <c r="C17" s="11" t="s">
        <v>3</v>
      </c>
      <c r="D17" s="12" t="s">
        <v>53</v>
      </c>
      <c r="E17" s="12" t="s">
        <v>53</v>
      </c>
      <c r="F17" s="11">
        <v>45726</v>
      </c>
      <c r="G17" s="11"/>
      <c r="H17" s="10"/>
      <c r="I17" s="18"/>
      <c r="J17" s="18">
        <v>2333340</v>
      </c>
      <c r="K17" s="11">
        <v>45726</v>
      </c>
      <c r="L17" s="10"/>
      <c r="M17" s="19" t="s">
        <v>189</v>
      </c>
      <c r="N17" s="10" t="s">
        <v>131</v>
      </c>
      <c r="O17" s="10"/>
      <c r="P17" s="10"/>
      <c r="Q17" s="22"/>
    </row>
    <row r="18" spans="1:17">
      <c r="A18" s="10">
        <v>15</v>
      </c>
      <c r="B18" s="11"/>
      <c r="C18" s="11"/>
      <c r="D18" s="12"/>
      <c r="E18" s="12"/>
      <c r="F18" s="11"/>
      <c r="G18" s="11"/>
      <c r="H18" s="10"/>
      <c r="I18" s="18"/>
      <c r="J18" s="18"/>
      <c r="K18" s="11"/>
      <c r="L18" s="10"/>
      <c r="M18" s="10"/>
      <c r="N18" s="10"/>
      <c r="O18" s="10"/>
      <c r="P18" s="10"/>
      <c r="Q18" s="22"/>
    </row>
    <row r="19" spans="1:17">
      <c r="A19" s="10">
        <v>16</v>
      </c>
      <c r="B19" s="11"/>
      <c r="C19" s="11"/>
      <c r="D19" s="12"/>
      <c r="E19" s="12"/>
      <c r="F19" s="11"/>
      <c r="G19" s="11"/>
      <c r="H19" s="10"/>
      <c r="I19" s="18"/>
      <c r="J19" s="18"/>
      <c r="K19" s="11"/>
      <c r="L19" s="10"/>
      <c r="M19" s="10"/>
      <c r="N19" s="10"/>
      <c r="O19" s="10"/>
      <c r="P19" s="10"/>
      <c r="Q19" s="22"/>
    </row>
    <row r="20" spans="1:17">
      <c r="A20" s="10">
        <v>17</v>
      </c>
      <c r="B20" s="11"/>
      <c r="C20" s="11"/>
      <c r="D20" s="12"/>
      <c r="E20" s="12"/>
      <c r="F20" s="11"/>
      <c r="G20" s="11"/>
      <c r="H20" s="10"/>
      <c r="I20" s="18"/>
      <c r="J20" s="18"/>
      <c r="K20" s="11"/>
      <c r="L20" s="10"/>
      <c r="M20" s="10"/>
      <c r="N20" s="10"/>
      <c r="O20" s="10"/>
      <c r="P20" s="10"/>
      <c r="Q20" s="22"/>
    </row>
    <row r="21" spans="1:17">
      <c r="A21" s="10">
        <v>18</v>
      </c>
      <c r="B21" s="11"/>
      <c r="C21" s="11"/>
      <c r="D21" s="12"/>
      <c r="E21" s="12"/>
      <c r="F21" s="11"/>
      <c r="G21" s="11"/>
      <c r="H21" s="10"/>
      <c r="I21" s="18"/>
      <c r="J21" s="18"/>
      <c r="K21" s="11"/>
      <c r="L21" s="10"/>
      <c r="M21" s="10"/>
      <c r="N21" s="10"/>
      <c r="O21" s="10"/>
      <c r="P21" s="10"/>
      <c r="Q21" s="22"/>
    </row>
    <row r="22" spans="1:17">
      <c r="A22" s="10">
        <v>19</v>
      </c>
      <c r="B22" s="11"/>
      <c r="C22" s="11"/>
      <c r="D22" s="12"/>
      <c r="E22" s="12"/>
      <c r="F22" s="11"/>
      <c r="G22" s="11"/>
      <c r="H22" s="10"/>
      <c r="I22" s="18"/>
      <c r="J22" s="18"/>
      <c r="K22" s="11"/>
      <c r="L22" s="10"/>
      <c r="M22" s="10"/>
      <c r="N22" s="10"/>
      <c r="O22" s="10"/>
      <c r="P22" s="10"/>
      <c r="Q22" s="22"/>
    </row>
    <row r="23" spans="1:17">
      <c r="A23" s="10">
        <v>20</v>
      </c>
      <c r="B23" s="11"/>
      <c r="C23" s="11"/>
      <c r="D23" s="12"/>
      <c r="E23" s="12"/>
      <c r="F23" s="11"/>
      <c r="G23" s="11"/>
      <c r="H23" s="10"/>
      <c r="I23" s="18"/>
      <c r="J23" s="18"/>
      <c r="K23" s="11"/>
      <c r="L23" s="10"/>
      <c r="M23" s="10"/>
      <c r="N23" s="10"/>
      <c r="O23" s="10"/>
      <c r="P23" s="10"/>
      <c r="Q23" s="22"/>
    </row>
    <row r="24" spans="1:17">
      <c r="A24" s="10">
        <v>21</v>
      </c>
      <c r="B24" s="11"/>
      <c r="C24" s="11"/>
      <c r="D24" s="12"/>
      <c r="E24" s="12"/>
      <c r="F24" s="11"/>
      <c r="G24" s="11"/>
      <c r="H24" s="10"/>
      <c r="I24" s="18"/>
      <c r="J24" s="18"/>
      <c r="K24" s="11"/>
      <c r="L24" s="10"/>
      <c r="M24" s="10"/>
      <c r="N24" s="10"/>
      <c r="O24" s="10"/>
      <c r="P24" s="10"/>
      <c r="Q24" s="22"/>
    </row>
    <row r="25" spans="1:17">
      <c r="A25" s="10">
        <v>22</v>
      </c>
      <c r="B25" s="11"/>
      <c r="C25" s="11"/>
      <c r="D25" s="12"/>
      <c r="E25" s="12"/>
      <c r="F25" s="11"/>
      <c r="G25" s="11"/>
      <c r="H25" s="10"/>
      <c r="I25" s="18"/>
      <c r="J25" s="18" t="s">
        <v>191</v>
      </c>
      <c r="K25" s="11"/>
      <c r="L25" s="10"/>
      <c r="M25" s="10"/>
      <c r="N25" s="10"/>
      <c r="O25" s="10"/>
      <c r="P25" s="10"/>
      <c r="Q25" s="22"/>
    </row>
    <row r="26" spans="1:17">
      <c r="A26" s="10">
        <v>23</v>
      </c>
      <c r="B26" s="11"/>
      <c r="C26" s="11"/>
      <c r="D26" s="12"/>
      <c r="E26" s="12"/>
      <c r="F26" s="11"/>
      <c r="G26" s="11"/>
      <c r="H26" s="10"/>
      <c r="I26" s="18"/>
      <c r="J26" s="18"/>
      <c r="K26" s="11"/>
      <c r="L26" s="10"/>
      <c r="M26" s="10"/>
      <c r="N26" s="10"/>
      <c r="O26" s="10"/>
      <c r="P26" s="10"/>
      <c r="Q26" s="22"/>
    </row>
    <row r="27" spans="1:17">
      <c r="A27" s="10">
        <v>24</v>
      </c>
      <c r="B27" s="11"/>
      <c r="C27" s="11"/>
      <c r="D27" s="12"/>
      <c r="E27" s="12"/>
      <c r="F27" s="11"/>
      <c r="G27" s="11"/>
      <c r="H27" s="10"/>
      <c r="I27" s="18"/>
      <c r="J27" s="18"/>
      <c r="K27" s="11"/>
      <c r="L27" s="10"/>
      <c r="M27" s="10"/>
      <c r="N27" s="10"/>
      <c r="O27" s="10"/>
      <c r="P27" s="10"/>
      <c r="Q27" s="22"/>
    </row>
    <row r="28" spans="1:17">
      <c r="A28" s="10">
        <v>25</v>
      </c>
      <c r="B28" s="11"/>
      <c r="C28" s="11"/>
      <c r="D28" s="12"/>
      <c r="E28" s="12"/>
      <c r="F28" s="11"/>
      <c r="G28" s="11"/>
      <c r="H28" s="10"/>
      <c r="I28" s="18"/>
      <c r="J28" s="18"/>
      <c r="K28" s="11"/>
      <c r="L28" s="10"/>
      <c r="M28" s="10"/>
      <c r="N28" s="10"/>
      <c r="O28" s="10"/>
      <c r="P28" s="10"/>
      <c r="Q28" s="22"/>
    </row>
    <row r="29" spans="1:17">
      <c r="A29" s="10">
        <v>26</v>
      </c>
      <c r="B29" s="11"/>
      <c r="C29" s="11"/>
      <c r="D29" s="12"/>
      <c r="E29" s="12"/>
      <c r="F29" s="11"/>
      <c r="G29" s="11"/>
      <c r="H29" s="10"/>
      <c r="I29" s="18"/>
      <c r="J29" s="18"/>
      <c r="K29" s="11"/>
      <c r="L29" s="10"/>
      <c r="M29" s="10"/>
      <c r="N29" s="10"/>
      <c r="O29" s="10"/>
      <c r="P29" s="10"/>
      <c r="Q29" s="22"/>
    </row>
    <row r="30" spans="1:17">
      <c r="A30" s="10">
        <v>27</v>
      </c>
      <c r="B30" s="11"/>
      <c r="C30" s="11"/>
      <c r="D30" s="12"/>
      <c r="E30" s="12"/>
      <c r="F30" s="11"/>
      <c r="G30" s="11"/>
      <c r="H30" s="10"/>
      <c r="I30" s="18"/>
      <c r="J30" s="18"/>
      <c r="K30" s="11"/>
      <c r="L30" s="10"/>
      <c r="M30" s="10"/>
      <c r="N30" s="10"/>
      <c r="O30" s="10"/>
      <c r="P30" s="10"/>
      <c r="Q30" s="22"/>
    </row>
    <row r="31" spans="1:17">
      <c r="A31" s="10">
        <v>28</v>
      </c>
      <c r="B31" s="11"/>
      <c r="C31" s="11"/>
      <c r="D31" s="12"/>
      <c r="E31" s="12"/>
      <c r="F31" s="11"/>
      <c r="G31" s="11"/>
      <c r="H31" s="10"/>
      <c r="I31" s="18"/>
      <c r="J31" s="18"/>
      <c r="K31" s="11"/>
      <c r="L31" s="10"/>
      <c r="M31" s="10"/>
      <c r="N31" s="10"/>
      <c r="O31" s="10"/>
      <c r="P31" s="10"/>
      <c r="Q31" s="22"/>
    </row>
    <row r="32" spans="1:17">
      <c r="A32" s="10">
        <v>29</v>
      </c>
      <c r="B32" s="11"/>
      <c r="C32" s="11"/>
      <c r="D32" s="12"/>
      <c r="E32" s="12"/>
      <c r="F32" s="11"/>
      <c r="G32" s="11"/>
      <c r="H32" s="10"/>
      <c r="I32" s="18"/>
      <c r="J32" s="18"/>
      <c r="K32" s="11"/>
      <c r="L32" s="10"/>
      <c r="M32" s="10"/>
      <c r="N32" s="10"/>
      <c r="O32" s="10"/>
      <c r="P32" s="10"/>
      <c r="Q32" s="22"/>
    </row>
    <row r="33" spans="1:17">
      <c r="A33" s="10">
        <v>30</v>
      </c>
      <c r="B33" s="11"/>
      <c r="C33" s="11"/>
      <c r="D33" s="12"/>
      <c r="E33" s="12"/>
      <c r="F33" s="11"/>
      <c r="G33" s="11"/>
      <c r="H33" s="10"/>
      <c r="I33" s="18"/>
      <c r="J33" s="18"/>
      <c r="K33" s="11"/>
      <c r="L33" s="10"/>
      <c r="M33" s="10"/>
      <c r="N33" s="10"/>
      <c r="O33" s="10"/>
      <c r="P33" s="10"/>
      <c r="Q33" s="22"/>
    </row>
    <row r="34" spans="1:17">
      <c r="A34" s="10">
        <v>31</v>
      </c>
      <c r="B34" s="11"/>
      <c r="C34" s="11"/>
      <c r="D34" s="12"/>
      <c r="E34" s="12"/>
      <c r="F34" s="11"/>
      <c r="G34" s="11"/>
      <c r="H34" s="10"/>
      <c r="I34" s="18"/>
      <c r="J34" s="18"/>
      <c r="K34" s="11"/>
      <c r="L34" s="10"/>
      <c r="M34" s="10"/>
      <c r="N34" s="10"/>
      <c r="O34" s="10"/>
      <c r="P34" s="10"/>
      <c r="Q34" s="22"/>
    </row>
    <row r="35" spans="1:17">
      <c r="A35" s="10">
        <v>32</v>
      </c>
      <c r="B35" s="11"/>
      <c r="C35" s="11"/>
      <c r="D35" s="12"/>
      <c r="E35" s="12"/>
      <c r="F35" s="11"/>
      <c r="G35" s="11"/>
      <c r="H35" s="10"/>
      <c r="I35" s="18"/>
      <c r="J35" s="18"/>
      <c r="K35" s="11"/>
      <c r="L35" s="10"/>
      <c r="M35" s="10"/>
      <c r="N35" s="10"/>
      <c r="O35" s="10"/>
      <c r="P35" s="10"/>
      <c r="Q35" s="22"/>
    </row>
    <row r="36" spans="1:17">
      <c r="A36" s="10">
        <v>33</v>
      </c>
      <c r="B36" s="11"/>
      <c r="C36" s="11"/>
      <c r="D36" s="12"/>
      <c r="E36" s="12"/>
      <c r="F36" s="11"/>
      <c r="G36" s="11"/>
      <c r="H36" s="10"/>
      <c r="I36" s="18"/>
      <c r="J36" s="18"/>
      <c r="K36" s="11"/>
      <c r="L36" s="10"/>
      <c r="M36" s="10"/>
      <c r="N36" s="10"/>
      <c r="O36" s="10"/>
      <c r="P36" s="10"/>
      <c r="Q36" s="22"/>
    </row>
    <row r="37" spans="1:17">
      <c r="A37" s="10">
        <v>34</v>
      </c>
      <c r="B37" s="11"/>
      <c r="C37" s="11"/>
      <c r="D37" s="12"/>
      <c r="E37" s="12"/>
      <c r="F37" s="11"/>
      <c r="G37" s="11"/>
      <c r="H37" s="10"/>
      <c r="I37" s="18"/>
      <c r="J37" s="18"/>
      <c r="K37" s="11"/>
      <c r="L37" s="10"/>
      <c r="M37" s="10"/>
      <c r="N37" s="10"/>
      <c r="O37" s="10"/>
      <c r="P37" s="10"/>
      <c r="Q37" s="22"/>
    </row>
    <row r="38" spans="1:17">
      <c r="A38" s="10">
        <v>35</v>
      </c>
      <c r="B38" s="11"/>
      <c r="C38" s="11"/>
      <c r="D38" s="12"/>
      <c r="E38" s="12"/>
      <c r="F38" s="11"/>
      <c r="G38" s="11"/>
      <c r="H38" s="10"/>
      <c r="I38" s="18"/>
      <c r="J38" s="18"/>
      <c r="K38" s="11"/>
      <c r="L38" s="10"/>
      <c r="M38" s="10"/>
      <c r="N38" s="10"/>
      <c r="O38" s="10"/>
      <c r="P38" s="10"/>
      <c r="Q38" s="22"/>
    </row>
    <row r="39" spans="1:17">
      <c r="A39" s="10">
        <v>36</v>
      </c>
      <c r="B39" s="11"/>
      <c r="C39" s="11"/>
      <c r="D39" s="12"/>
      <c r="E39" s="12"/>
      <c r="F39" s="11"/>
      <c r="G39" s="11"/>
      <c r="H39" s="10"/>
      <c r="I39" s="18"/>
      <c r="J39" s="18"/>
      <c r="K39" s="11"/>
      <c r="L39" s="10"/>
      <c r="M39" s="10"/>
      <c r="N39" s="10"/>
      <c r="O39" s="10"/>
      <c r="P39" s="10"/>
      <c r="Q39" s="22"/>
    </row>
    <row r="40" spans="1:17">
      <c r="A40" s="10">
        <v>37</v>
      </c>
      <c r="B40" s="11"/>
      <c r="C40" s="11"/>
      <c r="D40" s="12"/>
      <c r="E40" s="12"/>
      <c r="F40" s="11"/>
      <c r="G40" s="11"/>
      <c r="H40" s="10"/>
      <c r="I40" s="18"/>
      <c r="J40" s="18"/>
      <c r="K40" s="11"/>
      <c r="L40" s="10"/>
      <c r="M40" s="10"/>
      <c r="N40" s="10"/>
      <c r="O40" s="10"/>
      <c r="P40" s="10"/>
      <c r="Q40" s="22"/>
    </row>
    <row r="41" spans="1:17">
      <c r="A41" s="10">
        <v>38</v>
      </c>
      <c r="B41" s="11"/>
      <c r="C41" s="11"/>
      <c r="D41" s="12"/>
      <c r="E41" s="12"/>
      <c r="F41" s="11"/>
      <c r="G41" s="11"/>
      <c r="H41" s="10"/>
      <c r="I41" s="18"/>
      <c r="J41" s="18"/>
      <c r="K41" s="11"/>
      <c r="L41" s="10"/>
      <c r="M41" s="10"/>
      <c r="N41" s="10"/>
      <c r="O41" s="10"/>
      <c r="P41" s="10"/>
      <c r="Q41" s="22"/>
    </row>
    <row r="42" spans="1:17">
      <c r="A42" s="10">
        <v>39</v>
      </c>
      <c r="B42" s="11"/>
      <c r="C42" s="11"/>
      <c r="D42" s="12"/>
      <c r="E42" s="12"/>
      <c r="F42" s="11"/>
      <c r="G42" s="11"/>
      <c r="H42" s="10"/>
      <c r="I42" s="18"/>
      <c r="J42" s="18"/>
      <c r="K42" s="11"/>
      <c r="L42" s="10"/>
      <c r="M42" s="10"/>
      <c r="N42" s="10"/>
      <c r="O42" s="10"/>
      <c r="P42" s="10"/>
      <c r="Q42" s="22"/>
    </row>
    <row r="43" spans="1:17">
      <c r="A43" s="10">
        <v>40</v>
      </c>
      <c r="B43" s="11"/>
      <c r="C43" s="11"/>
      <c r="D43" s="12"/>
      <c r="E43" s="12"/>
      <c r="F43" s="11"/>
      <c r="G43" s="11"/>
      <c r="H43" s="10"/>
      <c r="I43" s="18"/>
      <c r="J43" s="18"/>
      <c r="K43" s="11"/>
      <c r="L43" s="10"/>
      <c r="M43" s="10"/>
      <c r="N43" s="10"/>
      <c r="O43" s="10"/>
      <c r="P43" s="10"/>
      <c r="Q43" s="22"/>
    </row>
    <row r="44" spans="1:17">
      <c r="A44" s="10">
        <v>41</v>
      </c>
      <c r="B44" s="11"/>
      <c r="C44" s="11"/>
      <c r="D44" s="12"/>
      <c r="E44" s="12"/>
      <c r="F44" s="11"/>
      <c r="G44" s="11"/>
      <c r="H44" s="10"/>
      <c r="I44" s="18"/>
      <c r="J44" s="18"/>
      <c r="K44" s="11"/>
      <c r="L44" s="10"/>
      <c r="M44" s="10"/>
      <c r="N44" s="10"/>
      <c r="O44" s="10"/>
      <c r="P44" s="10"/>
      <c r="Q44" s="22"/>
    </row>
    <row r="45" spans="1:17">
      <c r="A45" s="10">
        <v>42</v>
      </c>
      <c r="B45" s="11"/>
      <c r="C45" s="11"/>
      <c r="D45" s="12"/>
      <c r="E45" s="12"/>
      <c r="F45" s="11"/>
      <c r="G45" s="11"/>
      <c r="H45" s="10"/>
      <c r="I45" s="18"/>
      <c r="J45" s="18"/>
      <c r="K45" s="11"/>
      <c r="L45" s="10"/>
      <c r="M45" s="10"/>
      <c r="N45" s="10"/>
      <c r="O45" s="10"/>
      <c r="P45" s="10"/>
      <c r="Q45" s="22"/>
    </row>
    <row r="46" spans="1:17">
      <c r="A46" s="10">
        <v>43</v>
      </c>
      <c r="B46" s="11"/>
      <c r="C46" s="11"/>
      <c r="D46" s="12"/>
      <c r="E46" s="12"/>
      <c r="F46" s="11"/>
      <c r="G46" s="11"/>
      <c r="H46" s="10"/>
      <c r="I46" s="18"/>
      <c r="J46" s="18"/>
      <c r="K46" s="11"/>
      <c r="L46" s="10"/>
      <c r="M46" s="10"/>
      <c r="N46" s="10"/>
      <c r="O46" s="10"/>
      <c r="P46" s="10"/>
      <c r="Q46" s="22"/>
    </row>
    <row r="47" spans="1:17">
      <c r="A47" s="10">
        <v>44</v>
      </c>
      <c r="B47" s="11"/>
      <c r="C47" s="11"/>
      <c r="D47" s="12"/>
      <c r="E47" s="12"/>
      <c r="F47" s="11"/>
      <c r="G47" s="11"/>
      <c r="H47" s="10"/>
      <c r="I47" s="18"/>
      <c r="J47" s="18"/>
      <c r="K47" s="11"/>
      <c r="L47" s="10"/>
      <c r="M47" s="10"/>
      <c r="N47" s="10"/>
      <c r="O47" s="10"/>
      <c r="P47" s="10"/>
      <c r="Q47" s="23"/>
    </row>
    <row r="48" spans="1:17">
      <c r="A48" s="10">
        <v>45</v>
      </c>
      <c r="B48" s="11"/>
      <c r="C48" s="11"/>
      <c r="D48" s="12"/>
      <c r="E48" s="12"/>
      <c r="F48" s="11"/>
      <c r="G48" s="11"/>
      <c r="H48" s="10"/>
      <c r="I48" s="18"/>
      <c r="J48" s="18"/>
      <c r="K48" s="11"/>
      <c r="L48" s="10"/>
      <c r="M48" s="10"/>
      <c r="N48" s="10"/>
      <c r="O48" s="10"/>
      <c r="P48" s="10"/>
      <c r="Q48" s="24"/>
    </row>
    <row r="49" spans="1:17">
      <c r="A49" s="10">
        <v>46</v>
      </c>
      <c r="B49" s="11"/>
      <c r="C49" s="11"/>
      <c r="D49" s="12"/>
      <c r="E49" s="12"/>
      <c r="F49" s="11"/>
      <c r="G49" s="11"/>
      <c r="H49" s="10"/>
      <c r="I49" s="18"/>
      <c r="J49" s="18"/>
      <c r="K49" s="11"/>
      <c r="L49" s="10"/>
      <c r="M49" s="10"/>
      <c r="N49" s="10"/>
      <c r="O49" s="10"/>
      <c r="P49" s="10"/>
      <c r="Q49" s="24"/>
    </row>
    <row r="50" spans="1:17">
      <c r="A50" s="10">
        <v>47</v>
      </c>
      <c r="B50" s="11"/>
      <c r="C50" s="11"/>
      <c r="D50" s="12"/>
      <c r="E50" s="12"/>
      <c r="F50" s="11"/>
      <c r="G50" s="11"/>
      <c r="H50" s="10"/>
      <c r="I50" s="18"/>
      <c r="J50" s="18"/>
      <c r="K50" s="11"/>
      <c r="L50" s="10"/>
      <c r="M50" s="10"/>
      <c r="N50" s="10"/>
      <c r="O50" s="10"/>
      <c r="P50" s="10"/>
      <c r="Q50" s="24"/>
    </row>
    <row r="51" spans="1:17">
      <c r="A51" s="10">
        <v>48</v>
      </c>
      <c r="B51" s="11"/>
      <c r="C51" s="11"/>
      <c r="D51" s="12"/>
      <c r="E51" s="12"/>
      <c r="F51" s="11"/>
      <c r="G51" s="11"/>
      <c r="H51" s="10"/>
      <c r="I51" s="18"/>
      <c r="J51" s="18"/>
      <c r="K51" s="11"/>
      <c r="L51" s="10"/>
      <c r="M51" s="10"/>
      <c r="N51" s="10"/>
      <c r="O51" s="10"/>
      <c r="P51" s="10"/>
      <c r="Q51" s="24"/>
    </row>
    <row r="52" spans="1:17">
      <c r="A52" s="10">
        <v>49</v>
      </c>
      <c r="B52" s="11"/>
      <c r="C52" s="11"/>
      <c r="D52" s="12"/>
      <c r="E52" s="12"/>
      <c r="F52" s="11"/>
      <c r="G52" s="11"/>
      <c r="H52" s="10"/>
      <c r="I52" s="18"/>
      <c r="J52" s="18"/>
      <c r="K52" s="11"/>
      <c r="L52" s="10"/>
      <c r="M52" s="10"/>
      <c r="N52" s="10"/>
      <c r="O52" s="10"/>
      <c r="P52" s="10"/>
      <c r="Q52" s="24"/>
    </row>
    <row r="53" spans="1:17">
      <c r="A53" s="10">
        <v>50</v>
      </c>
      <c r="B53" s="11"/>
      <c r="C53" s="11"/>
      <c r="D53" s="12"/>
      <c r="E53" s="12"/>
      <c r="F53" s="11"/>
      <c r="G53" s="11"/>
      <c r="H53" s="10"/>
      <c r="I53" s="18"/>
      <c r="J53" s="18"/>
      <c r="K53" s="11"/>
      <c r="L53" s="10"/>
      <c r="M53" s="10"/>
      <c r="N53" s="10"/>
      <c r="O53" s="10"/>
      <c r="P53" s="10"/>
      <c r="Q53" s="24"/>
    </row>
    <row r="54" spans="1:17">
      <c r="A54" s="10">
        <v>51</v>
      </c>
      <c r="B54" s="11"/>
      <c r="C54" s="11"/>
      <c r="D54" s="12"/>
      <c r="E54" s="12"/>
      <c r="F54" s="11"/>
      <c r="G54" s="11"/>
      <c r="H54" s="10"/>
      <c r="I54" s="18"/>
      <c r="J54" s="18"/>
      <c r="K54" s="11"/>
      <c r="L54" s="10"/>
      <c r="M54" s="10"/>
      <c r="N54" s="10"/>
      <c r="O54" s="10"/>
      <c r="P54" s="10"/>
      <c r="Q54" s="24"/>
    </row>
    <row r="55" spans="1:17">
      <c r="A55" s="10">
        <v>52</v>
      </c>
      <c r="B55" s="11"/>
      <c r="C55" s="11"/>
      <c r="D55" s="12"/>
      <c r="E55" s="12"/>
      <c r="F55" s="11"/>
      <c r="G55" s="11"/>
      <c r="H55" s="10"/>
      <c r="I55" s="18"/>
      <c r="J55" s="18"/>
      <c r="K55" s="11"/>
      <c r="L55" s="10"/>
      <c r="M55" s="10"/>
      <c r="N55" s="10"/>
      <c r="O55" s="10"/>
      <c r="P55" s="10"/>
      <c r="Q55" s="24"/>
    </row>
    <row r="56" spans="1:17">
      <c r="A56" s="10">
        <v>53</v>
      </c>
      <c r="B56" s="11"/>
      <c r="C56" s="11"/>
      <c r="D56" s="12"/>
      <c r="E56" s="12"/>
      <c r="F56" s="11"/>
      <c r="H56" s="1"/>
      <c r="I56" s="20"/>
      <c r="J56" s="18"/>
      <c r="L56" s="10"/>
      <c r="M56" s="10"/>
      <c r="N56" s="10"/>
      <c r="Q56" s="24"/>
    </row>
    <row r="57" spans="1:17">
      <c r="A57" s="10">
        <v>54</v>
      </c>
      <c r="B57" s="11"/>
      <c r="C57" s="11"/>
      <c r="D57" s="13"/>
      <c r="E57" s="12"/>
      <c r="F57" s="14"/>
      <c r="G57" s="11"/>
      <c r="H57" s="10"/>
      <c r="I57" s="18"/>
      <c r="J57" s="18"/>
      <c r="K57" s="11"/>
      <c r="L57" s="10"/>
      <c r="M57" s="10"/>
      <c r="N57" s="10"/>
      <c r="O57" s="10"/>
      <c r="P57" s="10"/>
      <c r="Q57" s="24"/>
    </row>
    <row r="58" spans="1:17">
      <c r="A58" s="10">
        <v>55</v>
      </c>
      <c r="B58" s="11"/>
      <c r="C58" s="11"/>
      <c r="D58" s="13"/>
      <c r="E58" s="12"/>
      <c r="F58" s="14"/>
      <c r="G58" s="11"/>
      <c r="H58" s="10"/>
      <c r="I58" s="18"/>
      <c r="J58" s="18"/>
      <c r="K58" s="11"/>
      <c r="L58" s="10"/>
      <c r="M58" s="10"/>
      <c r="N58" s="10"/>
      <c r="O58" s="10"/>
      <c r="P58" s="10"/>
      <c r="Q58" s="24"/>
    </row>
    <row r="59" spans="1:17">
      <c r="A59" s="10">
        <v>56</v>
      </c>
      <c r="B59" s="11"/>
      <c r="C59" s="11"/>
      <c r="D59" s="13"/>
      <c r="E59" s="12"/>
      <c r="F59" s="14"/>
      <c r="G59" s="11"/>
      <c r="H59" s="10"/>
      <c r="I59" s="18"/>
      <c r="J59" s="18"/>
      <c r="K59" s="11"/>
      <c r="L59" s="10"/>
      <c r="M59" s="10"/>
      <c r="N59" s="10"/>
      <c r="O59" s="10"/>
      <c r="P59" s="10"/>
      <c r="Q59" s="24"/>
    </row>
    <row r="60" spans="1:17">
      <c r="A60" s="10">
        <v>57</v>
      </c>
      <c r="B60" s="11"/>
      <c r="C60" s="11"/>
      <c r="D60" s="13"/>
      <c r="E60" s="12"/>
      <c r="F60" s="14"/>
      <c r="G60" s="11"/>
      <c r="H60" s="10"/>
      <c r="I60" s="18"/>
      <c r="J60" s="18"/>
      <c r="K60" s="11"/>
      <c r="L60" s="10"/>
      <c r="M60" s="10"/>
      <c r="N60" s="10"/>
      <c r="O60" s="10"/>
      <c r="P60" s="10"/>
      <c r="Q60" s="24"/>
    </row>
    <row r="61" spans="1:17">
      <c r="A61" s="10">
        <v>58</v>
      </c>
      <c r="B61" s="11"/>
      <c r="C61" s="11"/>
      <c r="D61" s="12"/>
      <c r="E61" s="12"/>
      <c r="F61" s="14"/>
      <c r="G61" s="11"/>
      <c r="H61" s="10"/>
      <c r="I61" s="18"/>
      <c r="J61" s="18"/>
      <c r="K61" s="11"/>
      <c r="L61" s="10"/>
      <c r="M61" s="10"/>
      <c r="N61" s="10"/>
      <c r="O61" s="10"/>
      <c r="P61" s="10"/>
      <c r="Q61" s="24"/>
    </row>
    <row r="62" spans="1:17">
      <c r="A62" s="10">
        <v>59</v>
      </c>
      <c r="B62" s="11"/>
      <c r="C62" s="11"/>
      <c r="D62" s="13"/>
      <c r="E62" s="12"/>
      <c r="F62" s="14"/>
      <c r="G62" s="11"/>
      <c r="H62" s="10"/>
      <c r="I62" s="18"/>
      <c r="J62" s="18"/>
      <c r="K62" s="11"/>
      <c r="L62" s="10"/>
      <c r="M62" s="10"/>
      <c r="N62" s="10"/>
      <c r="O62" s="10"/>
      <c r="P62" s="10"/>
      <c r="Q62" s="24"/>
    </row>
    <row r="63" spans="1:17">
      <c r="A63" s="10">
        <v>60</v>
      </c>
      <c r="B63" s="11"/>
      <c r="C63" s="11"/>
      <c r="D63" s="13"/>
      <c r="E63" s="12"/>
      <c r="F63" s="14"/>
      <c r="G63" s="11"/>
      <c r="H63" s="10"/>
      <c r="I63" s="18"/>
      <c r="J63" s="18"/>
      <c r="K63" s="11"/>
      <c r="L63" s="10"/>
      <c r="M63" s="10"/>
      <c r="N63" s="10"/>
      <c r="O63" s="10"/>
      <c r="P63" s="10"/>
      <c r="Q63" s="24"/>
    </row>
    <row r="64" spans="1:17">
      <c r="A64" s="10">
        <v>61</v>
      </c>
      <c r="B64" s="11"/>
      <c r="C64" s="11"/>
      <c r="D64" s="12"/>
      <c r="E64" s="12"/>
      <c r="F64" s="11"/>
      <c r="G64" s="11"/>
      <c r="H64" s="10"/>
      <c r="I64" s="18"/>
      <c r="J64" s="18"/>
      <c r="K64" s="11"/>
      <c r="L64" s="10"/>
      <c r="M64" s="10"/>
      <c r="N64" s="10"/>
      <c r="O64" s="10"/>
      <c r="P64" s="10"/>
      <c r="Q64" s="24"/>
    </row>
    <row r="65" spans="1:17">
      <c r="A65" s="10">
        <v>62</v>
      </c>
      <c r="B65" s="11"/>
      <c r="C65" s="11"/>
      <c r="D65" s="12"/>
      <c r="E65" s="12"/>
      <c r="F65" s="11"/>
      <c r="G65" s="11"/>
      <c r="H65" s="10"/>
      <c r="I65" s="18"/>
      <c r="J65" s="18"/>
      <c r="K65" s="11"/>
      <c r="L65" s="10"/>
      <c r="M65" s="10"/>
      <c r="N65" s="10"/>
      <c r="O65" s="10"/>
      <c r="P65" s="10"/>
      <c r="Q65" s="24"/>
    </row>
    <row r="66" spans="1:17">
      <c r="A66" s="10">
        <v>63</v>
      </c>
      <c r="B66" s="11"/>
      <c r="C66" s="11"/>
      <c r="D66" s="12"/>
      <c r="E66" s="12"/>
      <c r="F66" s="11"/>
      <c r="G66" s="11"/>
      <c r="H66" s="10"/>
      <c r="I66" s="18"/>
      <c r="J66" s="18"/>
      <c r="K66" s="11"/>
      <c r="L66" s="10"/>
      <c r="M66" s="10"/>
      <c r="N66" s="10"/>
      <c r="O66" s="10"/>
      <c r="P66" s="10"/>
      <c r="Q66" s="24"/>
    </row>
    <row r="67" spans="1:17">
      <c r="A67" s="10">
        <v>64</v>
      </c>
      <c r="B67" s="11"/>
      <c r="C67" s="11"/>
      <c r="D67" s="12"/>
      <c r="E67" s="12"/>
      <c r="F67" s="11"/>
      <c r="G67" s="11"/>
      <c r="H67" s="10"/>
      <c r="I67" s="18"/>
      <c r="J67" s="18"/>
      <c r="K67" s="11"/>
      <c r="L67" s="10"/>
      <c r="M67" s="10"/>
      <c r="N67" s="10"/>
      <c r="O67" s="10"/>
      <c r="P67" s="10"/>
      <c r="Q67" s="24"/>
    </row>
    <row r="68" spans="1:17">
      <c r="A68" s="10">
        <v>65</v>
      </c>
      <c r="B68" s="11"/>
      <c r="C68" s="11"/>
      <c r="D68" s="12"/>
      <c r="E68" s="12"/>
      <c r="F68" s="11"/>
      <c r="G68" s="11"/>
      <c r="H68" s="10"/>
      <c r="I68" s="18"/>
      <c r="J68" s="18"/>
      <c r="K68" s="11"/>
      <c r="L68" s="10"/>
      <c r="M68" s="10"/>
      <c r="N68" s="10"/>
      <c r="O68" s="10"/>
      <c r="P68" s="10"/>
      <c r="Q68" s="24"/>
    </row>
    <row r="69" spans="1:17">
      <c r="A69" s="10">
        <v>66</v>
      </c>
      <c r="B69" s="11"/>
      <c r="C69" s="11"/>
      <c r="D69" s="12"/>
      <c r="E69" s="12"/>
      <c r="F69" s="11"/>
      <c r="G69" s="11"/>
      <c r="H69" s="10"/>
      <c r="I69" s="18"/>
      <c r="J69" s="18"/>
      <c r="K69" s="11"/>
      <c r="L69" s="10"/>
      <c r="M69" s="10"/>
      <c r="N69" s="10"/>
      <c r="O69" s="10"/>
      <c r="P69" s="10"/>
      <c r="Q69" s="24"/>
    </row>
    <row r="70" spans="1:17">
      <c r="A70" s="10">
        <v>67</v>
      </c>
      <c r="B70" s="11"/>
      <c r="C70" s="11"/>
      <c r="D70" s="12"/>
      <c r="E70" s="12"/>
      <c r="F70" s="11"/>
      <c r="G70" s="11"/>
      <c r="H70" s="10"/>
      <c r="I70" s="18"/>
      <c r="J70" s="18"/>
      <c r="K70" s="11"/>
      <c r="L70" s="10"/>
      <c r="M70" s="10"/>
      <c r="N70" s="10"/>
      <c r="O70" s="10"/>
      <c r="P70" s="10"/>
      <c r="Q70" s="24"/>
    </row>
    <row r="71" spans="1:17">
      <c r="A71" s="10">
        <v>68</v>
      </c>
      <c r="B71" s="11"/>
      <c r="C71" s="11"/>
      <c r="D71" s="12"/>
      <c r="E71" s="12"/>
      <c r="F71" s="11"/>
      <c r="G71" s="11"/>
      <c r="H71" s="10"/>
      <c r="I71" s="18"/>
      <c r="J71" s="18"/>
      <c r="K71" s="11"/>
      <c r="L71" s="10"/>
      <c r="M71" s="10"/>
      <c r="N71" s="10"/>
      <c r="O71" s="10"/>
      <c r="P71" s="10"/>
      <c r="Q71" s="24"/>
    </row>
    <row r="72" spans="1:17">
      <c r="A72" s="10">
        <v>69</v>
      </c>
      <c r="B72" s="11"/>
      <c r="C72" s="11"/>
      <c r="D72" s="12"/>
      <c r="E72" s="12"/>
      <c r="F72" s="11"/>
      <c r="G72" s="11"/>
      <c r="H72" s="10"/>
      <c r="I72" s="18"/>
      <c r="J72" s="18"/>
      <c r="K72" s="11"/>
      <c r="L72" s="10"/>
      <c r="M72" s="10"/>
      <c r="N72" s="10"/>
      <c r="O72" s="10"/>
      <c r="P72" s="10"/>
      <c r="Q72" s="24"/>
    </row>
    <row r="73" spans="1:17">
      <c r="A73" s="10">
        <v>70</v>
      </c>
      <c r="B73" s="11"/>
      <c r="C73" s="11"/>
      <c r="D73" s="12"/>
      <c r="E73" s="12"/>
      <c r="F73" s="11"/>
      <c r="G73" s="11"/>
      <c r="H73" s="10"/>
      <c r="I73" s="18"/>
      <c r="J73" s="18"/>
      <c r="K73" s="11"/>
      <c r="L73" s="10"/>
      <c r="M73" s="10"/>
      <c r="N73" s="10"/>
      <c r="O73" s="10"/>
      <c r="P73" s="10"/>
      <c r="Q73" s="24"/>
    </row>
    <row r="74" spans="1:17">
      <c r="A74" s="10">
        <v>71</v>
      </c>
      <c r="B74" s="11"/>
      <c r="C74" s="11"/>
      <c r="D74" s="12"/>
      <c r="E74" s="12"/>
      <c r="F74" s="11"/>
      <c r="G74" s="11"/>
      <c r="H74" s="10"/>
      <c r="I74" s="18"/>
      <c r="J74" s="18"/>
      <c r="K74" s="11"/>
      <c r="L74" s="10"/>
      <c r="M74" s="10"/>
      <c r="N74" s="10"/>
      <c r="O74" s="10"/>
      <c r="P74" s="10"/>
      <c r="Q74" s="24"/>
    </row>
    <row r="75" spans="1:17">
      <c r="A75" s="10">
        <v>72</v>
      </c>
      <c r="B75" s="11"/>
      <c r="C75" s="11"/>
      <c r="D75" s="12"/>
      <c r="E75" s="12"/>
      <c r="F75" s="11"/>
      <c r="G75" s="11"/>
      <c r="H75" s="10"/>
      <c r="I75" s="18"/>
      <c r="J75" s="18"/>
      <c r="K75" s="11"/>
      <c r="L75" s="10"/>
      <c r="M75" s="10"/>
      <c r="N75" s="10"/>
      <c r="O75" s="10"/>
      <c r="P75" s="10"/>
      <c r="Q75" s="24"/>
    </row>
    <row r="76" spans="1:17">
      <c r="A76" s="10">
        <v>73</v>
      </c>
      <c r="B76" s="11"/>
      <c r="C76" s="11"/>
      <c r="D76" s="12"/>
      <c r="E76" s="12"/>
      <c r="F76" s="11"/>
      <c r="G76" s="11"/>
      <c r="H76" s="10"/>
      <c r="I76" s="18"/>
      <c r="J76" s="18"/>
      <c r="K76" s="11"/>
      <c r="L76" s="10"/>
      <c r="M76" s="10"/>
      <c r="N76" s="10"/>
      <c r="O76" s="10"/>
      <c r="P76" s="10"/>
      <c r="Q76" s="24"/>
    </row>
    <row r="77" spans="1:17">
      <c r="A77" s="10">
        <v>74</v>
      </c>
      <c r="B77" s="11"/>
      <c r="C77" s="11"/>
      <c r="D77" s="12"/>
      <c r="E77" s="12"/>
      <c r="F77" s="11"/>
      <c r="G77" s="11"/>
      <c r="H77" s="10"/>
      <c r="I77" s="18"/>
      <c r="J77" s="18"/>
      <c r="K77" s="11"/>
      <c r="L77" s="10"/>
      <c r="M77" s="10"/>
      <c r="N77" s="10"/>
      <c r="O77" s="10"/>
      <c r="P77" s="10"/>
      <c r="Q77" s="24"/>
    </row>
    <row r="78" spans="1:17">
      <c r="A78" s="10">
        <v>75</v>
      </c>
      <c r="B78" s="11"/>
      <c r="C78" s="11"/>
      <c r="D78" s="12"/>
      <c r="E78" s="12"/>
      <c r="F78" s="11"/>
      <c r="G78" s="11"/>
      <c r="H78" s="10"/>
      <c r="I78" s="18"/>
      <c r="J78" s="18"/>
      <c r="K78" s="11"/>
      <c r="L78" s="10"/>
      <c r="M78" s="10"/>
      <c r="N78" s="10"/>
      <c r="O78" s="10"/>
      <c r="P78" s="10"/>
      <c r="Q78" s="24"/>
    </row>
    <row r="79" spans="1:17">
      <c r="A79" s="10">
        <v>76</v>
      </c>
      <c r="B79" s="11"/>
      <c r="C79" s="11"/>
      <c r="D79" s="12"/>
      <c r="E79" s="12"/>
      <c r="F79" s="11"/>
      <c r="G79" s="11"/>
      <c r="H79" s="10"/>
      <c r="I79" s="18"/>
      <c r="J79" s="18"/>
      <c r="K79" s="11"/>
      <c r="L79" s="10"/>
      <c r="M79" s="10"/>
      <c r="N79" s="10"/>
      <c r="O79" s="10"/>
      <c r="P79" s="10"/>
      <c r="Q79" s="24"/>
    </row>
    <row r="80" spans="1:17">
      <c r="A80" s="10">
        <v>77</v>
      </c>
      <c r="B80" s="11"/>
      <c r="C80" s="11"/>
      <c r="D80" s="12"/>
      <c r="E80" s="12"/>
      <c r="F80" s="11"/>
      <c r="G80" s="11"/>
      <c r="H80" s="10"/>
      <c r="I80" s="18"/>
      <c r="J80" s="18"/>
      <c r="K80" s="11"/>
      <c r="L80" s="10"/>
      <c r="M80" s="10"/>
      <c r="N80" s="10"/>
      <c r="O80" s="10"/>
      <c r="P80" s="10"/>
      <c r="Q80" s="24"/>
    </row>
    <row r="81" spans="1:17">
      <c r="A81" s="10">
        <v>78</v>
      </c>
      <c r="B81" s="11"/>
      <c r="C81" s="11"/>
      <c r="D81" s="12"/>
      <c r="E81" s="12"/>
      <c r="F81" s="11"/>
      <c r="G81" s="11"/>
      <c r="H81" s="10"/>
      <c r="I81" s="18"/>
      <c r="J81" s="18"/>
      <c r="K81" s="11"/>
      <c r="L81" s="10"/>
      <c r="M81" s="10"/>
      <c r="N81" s="10"/>
      <c r="O81" s="10"/>
      <c r="P81" s="10"/>
      <c r="Q81" s="24"/>
    </row>
    <row r="82" spans="1:17">
      <c r="A82" s="10">
        <v>79</v>
      </c>
      <c r="B82" s="11"/>
      <c r="C82" s="11"/>
      <c r="D82" s="12"/>
      <c r="E82" s="12"/>
      <c r="F82" s="11"/>
      <c r="G82" s="11"/>
      <c r="H82" s="10"/>
      <c r="I82" s="18"/>
      <c r="J82" s="18"/>
      <c r="K82" s="11"/>
      <c r="L82" s="10"/>
      <c r="M82" s="10"/>
      <c r="N82" s="10"/>
      <c r="O82" s="10"/>
      <c r="P82" s="10"/>
      <c r="Q82" s="24"/>
    </row>
    <row r="83" spans="1:17">
      <c r="A83" s="10">
        <v>80</v>
      </c>
      <c r="B83" s="11"/>
      <c r="C83" s="11"/>
      <c r="D83" s="12"/>
      <c r="E83" s="12"/>
      <c r="F83" s="11"/>
      <c r="G83" s="11"/>
      <c r="H83" s="10"/>
      <c r="I83" s="18"/>
      <c r="J83" s="18"/>
      <c r="K83" s="11"/>
      <c r="L83" s="10"/>
      <c r="M83" s="10"/>
      <c r="N83" s="10"/>
      <c r="O83" s="10"/>
      <c r="P83" s="10"/>
      <c r="Q83" s="24"/>
    </row>
    <row r="84" spans="1:17">
      <c r="A84" s="10">
        <v>81</v>
      </c>
      <c r="B84" s="11"/>
      <c r="C84" s="11"/>
      <c r="D84" s="12"/>
      <c r="E84" s="12"/>
      <c r="F84" s="11"/>
      <c r="G84" s="11"/>
      <c r="H84" s="10"/>
      <c r="I84" s="18"/>
      <c r="J84" s="18"/>
      <c r="K84" s="11"/>
      <c r="L84" s="10"/>
      <c r="M84" s="10"/>
      <c r="N84" s="10"/>
      <c r="O84" s="10"/>
      <c r="P84" s="10"/>
      <c r="Q84" s="24"/>
    </row>
    <row r="85" spans="1:17">
      <c r="A85" s="10">
        <v>82</v>
      </c>
      <c r="B85" s="11"/>
      <c r="C85" s="11"/>
      <c r="D85" s="12"/>
      <c r="E85" s="12"/>
      <c r="F85" s="11"/>
      <c r="G85" s="11"/>
      <c r="H85" s="10"/>
      <c r="I85" s="18"/>
      <c r="J85" s="18"/>
      <c r="K85" s="11"/>
      <c r="L85" s="10"/>
      <c r="M85" s="10"/>
      <c r="N85" s="10"/>
      <c r="O85" s="10"/>
      <c r="P85" s="10"/>
      <c r="Q85" s="24"/>
    </row>
    <row r="86" spans="1:17">
      <c r="A86" s="10">
        <v>83</v>
      </c>
      <c r="B86" s="11"/>
      <c r="C86" s="11"/>
      <c r="D86" s="12"/>
      <c r="E86" s="12"/>
      <c r="F86" s="11"/>
      <c r="G86" s="11"/>
      <c r="H86" s="10"/>
      <c r="I86" s="18"/>
      <c r="J86" s="18"/>
      <c r="K86" s="11"/>
      <c r="L86" s="10"/>
      <c r="M86" s="10"/>
      <c r="N86" s="10"/>
      <c r="O86" s="10"/>
      <c r="P86" s="10"/>
      <c r="Q86" s="24"/>
    </row>
    <row r="87" spans="1:17">
      <c r="A87" s="10">
        <v>84</v>
      </c>
      <c r="B87" s="11"/>
      <c r="C87" s="11"/>
      <c r="D87" s="12"/>
      <c r="E87" s="12"/>
      <c r="F87" s="11"/>
      <c r="G87" s="11"/>
      <c r="H87" s="10"/>
      <c r="I87" s="18"/>
      <c r="J87" s="18"/>
      <c r="K87" s="11"/>
      <c r="L87" s="10"/>
      <c r="M87" s="10"/>
      <c r="N87" s="10"/>
      <c r="O87" s="10"/>
      <c r="P87" s="10"/>
      <c r="Q87" s="24"/>
    </row>
    <row r="88" spans="1:17">
      <c r="A88" s="10">
        <v>85</v>
      </c>
      <c r="B88" s="11"/>
      <c r="C88" s="11"/>
      <c r="D88" s="12"/>
      <c r="E88" s="12"/>
      <c r="F88" s="11"/>
      <c r="G88" s="11"/>
      <c r="H88" s="10"/>
      <c r="I88" s="18"/>
      <c r="J88" s="18"/>
      <c r="K88" s="11"/>
      <c r="L88" s="10"/>
      <c r="M88" s="10"/>
      <c r="N88" s="10"/>
      <c r="O88" s="10"/>
      <c r="P88" s="10"/>
      <c r="Q88" s="24"/>
    </row>
    <row r="89" spans="1:17">
      <c r="A89" s="10">
        <v>86</v>
      </c>
      <c r="B89" s="11"/>
      <c r="C89" s="11"/>
      <c r="D89" s="12"/>
      <c r="E89" s="12"/>
      <c r="F89" s="11"/>
      <c r="G89" s="11"/>
      <c r="H89" s="10"/>
      <c r="I89" s="18"/>
      <c r="J89" s="18"/>
      <c r="K89" s="11"/>
      <c r="L89" s="10"/>
      <c r="M89" s="10"/>
      <c r="N89" s="10"/>
      <c r="O89" s="10"/>
      <c r="P89" s="10"/>
      <c r="Q89" s="24"/>
    </row>
    <row r="90" spans="1:17">
      <c r="A90" s="10">
        <v>87</v>
      </c>
      <c r="B90" s="11"/>
      <c r="C90" s="11"/>
      <c r="D90" s="12"/>
      <c r="E90" s="12"/>
      <c r="F90" s="11"/>
      <c r="G90" s="11"/>
      <c r="H90" s="10"/>
      <c r="I90" s="18"/>
      <c r="J90" s="18"/>
      <c r="K90" s="11"/>
      <c r="L90" s="10"/>
      <c r="M90" s="10"/>
      <c r="N90" s="10"/>
      <c r="O90" s="10"/>
      <c r="P90" s="10"/>
      <c r="Q90" s="24"/>
    </row>
    <row r="91" spans="1:17">
      <c r="A91" s="10">
        <v>88</v>
      </c>
      <c r="B91" s="11"/>
      <c r="C91" s="11"/>
      <c r="D91" s="12"/>
      <c r="E91" s="12"/>
      <c r="F91" s="11"/>
      <c r="G91" s="11"/>
      <c r="H91" s="10"/>
      <c r="I91" s="18"/>
      <c r="J91" s="18"/>
      <c r="K91" s="11"/>
      <c r="L91" s="10"/>
      <c r="M91" s="10"/>
      <c r="N91" s="10"/>
      <c r="O91" s="10"/>
      <c r="P91" s="10"/>
      <c r="Q91" s="24"/>
    </row>
    <row r="92" spans="1:17">
      <c r="A92" s="10">
        <v>89</v>
      </c>
      <c r="B92" s="11"/>
      <c r="C92" s="11"/>
      <c r="D92" s="12"/>
      <c r="E92" s="12"/>
      <c r="F92" s="11"/>
      <c r="G92" s="11"/>
      <c r="H92" s="10"/>
      <c r="I92" s="18"/>
      <c r="J92" s="18"/>
      <c r="K92" s="11"/>
      <c r="L92" s="10"/>
      <c r="M92" s="10"/>
      <c r="N92" s="10"/>
      <c r="O92" s="10"/>
      <c r="P92" s="10"/>
      <c r="Q92" s="24"/>
    </row>
    <row r="93" spans="1:17">
      <c r="A93" s="10">
        <v>90</v>
      </c>
      <c r="B93" s="11"/>
      <c r="C93" s="11"/>
      <c r="D93" s="12"/>
      <c r="E93" s="12"/>
      <c r="F93" s="11"/>
      <c r="G93" s="11"/>
      <c r="H93" s="10"/>
      <c r="I93" s="18"/>
      <c r="J93" s="18"/>
      <c r="K93" s="11"/>
      <c r="L93" s="10"/>
      <c r="M93" s="10"/>
      <c r="N93" s="10"/>
      <c r="O93" s="10"/>
      <c r="P93" s="10"/>
      <c r="Q93" s="24"/>
    </row>
    <row r="94" spans="1:17">
      <c r="A94" s="10">
        <v>91</v>
      </c>
      <c r="B94" s="11"/>
      <c r="C94" s="11"/>
      <c r="D94" s="12"/>
      <c r="E94" s="12"/>
      <c r="F94" s="11"/>
      <c r="G94" s="11"/>
      <c r="H94" s="10"/>
      <c r="I94" s="18"/>
      <c r="J94" s="18"/>
      <c r="K94" s="11"/>
      <c r="L94" s="10"/>
      <c r="M94" s="10"/>
      <c r="N94" s="10"/>
      <c r="O94" s="10"/>
      <c r="P94" s="10"/>
      <c r="Q94" s="24"/>
    </row>
    <row r="95" spans="1:17">
      <c r="A95" s="10">
        <v>92</v>
      </c>
      <c r="B95" s="11"/>
      <c r="C95" s="11"/>
      <c r="D95" s="12"/>
      <c r="E95" s="12"/>
      <c r="F95" s="11"/>
      <c r="G95" s="11"/>
      <c r="H95" s="10"/>
      <c r="I95" s="18"/>
      <c r="J95" s="18"/>
      <c r="K95" s="11"/>
      <c r="L95" s="10"/>
      <c r="M95" s="10"/>
      <c r="N95" s="10"/>
      <c r="O95" s="10"/>
      <c r="P95" s="10"/>
      <c r="Q95" s="24"/>
    </row>
    <row r="96" spans="1:17">
      <c r="A96" s="10">
        <v>93</v>
      </c>
      <c r="B96" s="11"/>
      <c r="C96" s="11"/>
      <c r="D96" s="12"/>
      <c r="E96" s="12"/>
      <c r="F96" s="11"/>
      <c r="G96" s="11"/>
      <c r="H96" s="10"/>
      <c r="I96" s="18"/>
      <c r="J96" s="18"/>
      <c r="K96" s="11"/>
      <c r="L96" s="10"/>
      <c r="M96" s="10"/>
      <c r="N96" s="10"/>
      <c r="O96" s="10"/>
      <c r="P96" s="10"/>
      <c r="Q96" s="24"/>
    </row>
    <row r="97" spans="1:17">
      <c r="A97" s="10">
        <v>94</v>
      </c>
      <c r="B97" s="11"/>
      <c r="C97" s="11"/>
      <c r="D97" s="12"/>
      <c r="E97" s="12"/>
      <c r="F97" s="11"/>
      <c r="G97" s="11"/>
      <c r="H97" s="10"/>
      <c r="I97" s="18"/>
      <c r="J97" s="18"/>
      <c r="K97" s="11"/>
      <c r="L97" s="10"/>
      <c r="M97" s="10"/>
      <c r="N97" s="10"/>
      <c r="O97" s="10"/>
      <c r="P97" s="10"/>
      <c r="Q97" s="24"/>
    </row>
    <row r="98" spans="1:17">
      <c r="A98" s="10">
        <v>95</v>
      </c>
      <c r="B98" s="11"/>
      <c r="C98" s="11"/>
      <c r="D98" s="12"/>
      <c r="E98" s="12"/>
      <c r="F98" s="11"/>
      <c r="G98" s="11"/>
      <c r="H98" s="10"/>
      <c r="I98" s="18"/>
      <c r="J98" s="18"/>
      <c r="K98" s="11"/>
      <c r="L98" s="10"/>
      <c r="M98" s="10"/>
      <c r="N98" s="10"/>
      <c r="O98" s="10"/>
      <c r="P98" s="10"/>
      <c r="Q98" s="24"/>
    </row>
    <row r="99" spans="1:17">
      <c r="A99" s="10">
        <v>96</v>
      </c>
      <c r="B99" s="11"/>
      <c r="C99" s="11"/>
      <c r="D99" s="12"/>
      <c r="E99" s="12"/>
      <c r="F99" s="11"/>
      <c r="G99" s="11"/>
      <c r="H99" s="10"/>
      <c r="I99" s="18"/>
      <c r="J99" s="18"/>
      <c r="K99" s="11"/>
      <c r="L99" s="10"/>
      <c r="M99" s="10"/>
      <c r="N99" s="10"/>
      <c r="O99" s="10"/>
      <c r="P99" s="10"/>
      <c r="Q99" s="24"/>
    </row>
    <row r="100" spans="1:17">
      <c r="A100" s="10">
        <v>97</v>
      </c>
      <c r="B100" s="11"/>
      <c r="C100" s="11"/>
      <c r="D100" s="12"/>
      <c r="E100" s="12"/>
      <c r="F100" s="11"/>
      <c r="G100" s="11"/>
      <c r="H100" s="10"/>
      <c r="I100" s="18"/>
      <c r="J100" s="18"/>
      <c r="K100" s="11"/>
      <c r="L100" s="10"/>
      <c r="M100" s="10"/>
      <c r="N100" s="10"/>
      <c r="O100" s="10"/>
      <c r="P100" s="10"/>
      <c r="Q100" s="24"/>
    </row>
    <row r="101" spans="1:17">
      <c r="A101" s="10">
        <v>98</v>
      </c>
      <c r="B101" s="11"/>
      <c r="C101" s="11"/>
      <c r="D101" s="12"/>
      <c r="E101" s="12"/>
      <c r="F101" s="11"/>
      <c r="G101" s="11"/>
      <c r="H101" s="10"/>
      <c r="I101" s="18"/>
      <c r="J101" s="18"/>
      <c r="K101" s="11"/>
      <c r="L101" s="10"/>
      <c r="M101" s="10"/>
      <c r="N101" s="10"/>
      <c r="O101" s="10"/>
      <c r="P101" s="10"/>
      <c r="Q101" s="24"/>
    </row>
    <row r="102" spans="1:17">
      <c r="A102" s="10">
        <v>99</v>
      </c>
      <c r="B102" s="11"/>
      <c r="C102" s="11"/>
      <c r="D102" s="12"/>
      <c r="E102" s="12"/>
      <c r="F102" s="11"/>
      <c r="G102" s="11"/>
      <c r="H102" s="10"/>
      <c r="I102" s="18"/>
      <c r="J102" s="18"/>
      <c r="K102" s="11"/>
      <c r="L102" s="10"/>
      <c r="M102" s="10"/>
      <c r="N102" s="10"/>
      <c r="O102" s="10"/>
      <c r="P102" s="10"/>
      <c r="Q102" s="24"/>
    </row>
    <row r="103" spans="1:17">
      <c r="A103" s="10">
        <v>100</v>
      </c>
      <c r="B103" s="11"/>
      <c r="C103" s="11"/>
      <c r="D103" s="12"/>
      <c r="E103" s="12"/>
      <c r="F103" s="11"/>
      <c r="G103" s="11"/>
      <c r="H103" s="10"/>
      <c r="I103" s="18"/>
      <c r="J103" s="18"/>
      <c r="K103" s="11"/>
      <c r="L103" s="10"/>
      <c r="M103" s="10"/>
      <c r="N103" s="10"/>
      <c r="O103" s="10"/>
      <c r="P103" s="10"/>
      <c r="Q103" s="24"/>
    </row>
    <row r="104" spans="1:17">
      <c r="A104" s="10">
        <v>101</v>
      </c>
      <c r="B104" s="11"/>
      <c r="C104" s="11"/>
      <c r="D104" s="12"/>
      <c r="E104" s="12"/>
      <c r="F104" s="11"/>
      <c r="G104" s="11"/>
      <c r="H104" s="10"/>
      <c r="I104" s="18"/>
      <c r="J104" s="18"/>
      <c r="K104" s="11"/>
      <c r="L104" s="10"/>
      <c r="M104" s="10"/>
      <c r="N104" s="10"/>
      <c r="O104" s="10"/>
      <c r="P104" s="10"/>
      <c r="Q104" s="24"/>
    </row>
    <row r="105" spans="1:17">
      <c r="A105" s="10">
        <v>102</v>
      </c>
      <c r="B105" s="11"/>
      <c r="C105" s="11"/>
      <c r="D105" s="12"/>
      <c r="E105" s="12"/>
      <c r="F105" s="11"/>
      <c r="G105" s="11"/>
      <c r="H105" s="10"/>
      <c r="I105" s="18"/>
      <c r="J105" s="18"/>
      <c r="K105" s="11"/>
      <c r="L105" s="10"/>
      <c r="M105" s="10"/>
      <c r="N105" s="10"/>
      <c r="O105" s="10"/>
      <c r="P105" s="10"/>
      <c r="Q105" s="24"/>
    </row>
    <row r="106" spans="1:17">
      <c r="A106" s="10">
        <v>103</v>
      </c>
      <c r="B106" s="11"/>
      <c r="C106" s="11"/>
      <c r="D106" s="12"/>
      <c r="E106" s="12"/>
      <c r="F106" s="11"/>
      <c r="G106" s="11"/>
      <c r="H106" s="10"/>
      <c r="I106" s="18"/>
      <c r="J106" s="18"/>
      <c r="K106" s="11"/>
      <c r="L106" s="10"/>
      <c r="M106" s="10"/>
      <c r="N106" s="10"/>
      <c r="O106" s="10"/>
      <c r="P106" s="10"/>
      <c r="Q106" s="24"/>
    </row>
    <row r="107" spans="1:17">
      <c r="A107" s="10">
        <v>104</v>
      </c>
      <c r="B107" s="11"/>
      <c r="C107" s="11"/>
      <c r="D107" s="12"/>
      <c r="E107" s="12"/>
      <c r="F107" s="11"/>
      <c r="G107" s="11"/>
      <c r="H107" s="10"/>
      <c r="I107" s="18"/>
      <c r="J107" s="18"/>
      <c r="K107" s="11"/>
      <c r="L107" s="10"/>
      <c r="M107" s="10"/>
      <c r="N107" s="10"/>
      <c r="O107" s="10"/>
      <c r="P107" s="10"/>
      <c r="Q107" s="24"/>
    </row>
    <row r="108" spans="1:17">
      <c r="A108" s="10">
        <v>105</v>
      </c>
      <c r="B108" s="11"/>
      <c r="C108" s="11"/>
      <c r="D108" s="12"/>
      <c r="E108" s="12"/>
      <c r="F108" s="11"/>
      <c r="G108" s="11"/>
      <c r="H108" s="10"/>
      <c r="I108" s="18"/>
      <c r="J108" s="18"/>
      <c r="K108" s="11"/>
      <c r="L108" s="10"/>
      <c r="M108" s="10"/>
      <c r="N108" s="10"/>
      <c r="O108" s="10"/>
      <c r="P108" s="10"/>
      <c r="Q108" s="24"/>
    </row>
    <row r="109" spans="1:17">
      <c r="A109" s="10">
        <v>106</v>
      </c>
      <c r="B109" s="11"/>
      <c r="C109" s="11"/>
      <c r="D109" s="12"/>
      <c r="E109" s="12"/>
      <c r="F109" s="11"/>
      <c r="G109" s="11"/>
      <c r="H109" s="10"/>
      <c r="I109" s="18"/>
      <c r="J109" s="18"/>
      <c r="K109" s="11"/>
      <c r="L109" s="10"/>
      <c r="M109" s="10"/>
      <c r="N109" s="10"/>
      <c r="O109" s="10"/>
      <c r="P109" s="10"/>
      <c r="Q109" s="24"/>
    </row>
    <row r="110" spans="1:17">
      <c r="A110" s="10">
        <v>107</v>
      </c>
      <c r="B110" s="11"/>
      <c r="C110" s="11"/>
      <c r="D110" s="12"/>
      <c r="E110" s="12"/>
      <c r="F110" s="11"/>
      <c r="G110" s="11"/>
      <c r="H110" s="10"/>
      <c r="I110" s="18"/>
      <c r="J110" s="18"/>
      <c r="K110" s="11"/>
      <c r="L110" s="10"/>
      <c r="M110" s="10"/>
      <c r="N110" s="10"/>
      <c r="O110" s="10"/>
      <c r="P110" s="10"/>
      <c r="Q110" s="24"/>
    </row>
    <row r="111" spans="1:17">
      <c r="A111" s="10">
        <v>108</v>
      </c>
      <c r="B111" s="11"/>
      <c r="C111" s="11"/>
      <c r="D111" s="12"/>
      <c r="E111" s="12"/>
      <c r="F111" s="11"/>
      <c r="G111" s="11"/>
      <c r="H111" s="10"/>
      <c r="I111" s="18"/>
      <c r="J111" s="18"/>
      <c r="K111" s="11"/>
      <c r="L111" s="10"/>
      <c r="M111" s="10"/>
      <c r="N111" s="10"/>
      <c r="O111" s="10"/>
      <c r="P111" s="10"/>
      <c r="Q111" s="24"/>
    </row>
    <row r="112" spans="1:17">
      <c r="A112" s="10">
        <v>109</v>
      </c>
      <c r="B112" s="11"/>
      <c r="C112" s="11"/>
      <c r="D112" s="12"/>
      <c r="E112" s="12"/>
      <c r="F112" s="11"/>
      <c r="G112" s="11"/>
      <c r="H112" s="10"/>
      <c r="I112" s="18"/>
      <c r="J112" s="18"/>
      <c r="K112" s="11"/>
      <c r="L112" s="10"/>
      <c r="M112" s="10"/>
      <c r="N112" s="10"/>
      <c r="O112" s="10"/>
      <c r="P112" s="10"/>
      <c r="Q112" s="24"/>
    </row>
    <row r="113" spans="1:17">
      <c r="A113" s="10">
        <v>110</v>
      </c>
      <c r="B113" s="11"/>
      <c r="C113" s="11"/>
      <c r="D113" s="12"/>
      <c r="E113" s="12"/>
      <c r="F113" s="11"/>
      <c r="G113" s="11"/>
      <c r="H113" s="10"/>
      <c r="I113" s="18"/>
      <c r="J113" s="18"/>
      <c r="K113" s="11"/>
      <c r="L113" s="10"/>
      <c r="M113" s="10"/>
      <c r="N113" s="10"/>
      <c r="O113" s="10"/>
      <c r="P113" s="10"/>
      <c r="Q113" s="24"/>
    </row>
    <row r="114" spans="1:17">
      <c r="A114" s="10">
        <v>111</v>
      </c>
      <c r="B114" s="11"/>
      <c r="C114" s="11"/>
      <c r="D114" s="12"/>
      <c r="E114" s="12"/>
      <c r="F114" s="11"/>
      <c r="G114" s="11"/>
      <c r="H114" s="10"/>
      <c r="I114" s="18"/>
      <c r="J114" s="18"/>
      <c r="K114" s="11"/>
      <c r="L114" s="10"/>
      <c r="M114" s="10"/>
      <c r="N114" s="10"/>
      <c r="O114" s="10"/>
      <c r="P114" s="10"/>
      <c r="Q114" s="24"/>
    </row>
    <row r="115" spans="1:17">
      <c r="A115" s="10">
        <v>112</v>
      </c>
      <c r="B115" s="11"/>
      <c r="C115" s="11"/>
      <c r="D115" s="12"/>
      <c r="E115" s="12"/>
      <c r="F115" s="11"/>
      <c r="G115" s="11"/>
      <c r="H115" s="10"/>
      <c r="I115" s="18"/>
      <c r="J115" s="18"/>
      <c r="K115" s="11"/>
      <c r="L115" s="10"/>
      <c r="M115" s="10"/>
      <c r="N115" s="10"/>
      <c r="O115" s="10"/>
      <c r="P115" s="10"/>
      <c r="Q115" s="24"/>
    </row>
    <row r="116" spans="1:17">
      <c r="A116" s="10">
        <v>113</v>
      </c>
      <c r="B116" s="11"/>
      <c r="C116" s="11"/>
      <c r="D116" s="12"/>
      <c r="E116" s="12"/>
      <c r="F116" s="11"/>
      <c r="G116" s="11"/>
      <c r="H116" s="10"/>
      <c r="I116" s="18"/>
      <c r="J116" s="18"/>
      <c r="K116" s="11"/>
      <c r="L116" s="10"/>
      <c r="M116" s="10"/>
      <c r="N116" s="10"/>
      <c r="O116" s="10"/>
      <c r="P116" s="10"/>
      <c r="Q116" s="24"/>
    </row>
    <row r="117" spans="1:17">
      <c r="A117" s="10">
        <v>114</v>
      </c>
      <c r="B117" s="11"/>
      <c r="C117" s="11"/>
      <c r="D117" s="12"/>
      <c r="E117" s="12"/>
      <c r="F117" s="11"/>
      <c r="G117" s="11"/>
      <c r="H117" s="10"/>
      <c r="I117" s="18"/>
      <c r="J117" s="18"/>
      <c r="K117" s="11"/>
      <c r="L117" s="10"/>
      <c r="M117" s="10"/>
      <c r="N117" s="10"/>
      <c r="O117" s="10"/>
      <c r="P117" s="10"/>
      <c r="Q117" s="24"/>
    </row>
    <row r="118" spans="1:17">
      <c r="A118" s="10">
        <v>115</v>
      </c>
      <c r="B118" s="11"/>
      <c r="C118" s="11"/>
      <c r="D118" s="12"/>
      <c r="E118" s="12"/>
      <c r="F118" s="11"/>
      <c r="G118" s="11"/>
      <c r="H118" s="10"/>
      <c r="I118" s="18"/>
      <c r="J118" s="18"/>
      <c r="K118" s="11"/>
      <c r="L118" s="10"/>
      <c r="M118" s="10"/>
      <c r="N118" s="10"/>
      <c r="O118" s="10"/>
      <c r="P118" s="10"/>
      <c r="Q118" s="24"/>
    </row>
    <row r="119" spans="1:17">
      <c r="A119" s="10">
        <v>116</v>
      </c>
      <c r="B119" s="11"/>
      <c r="C119" s="11"/>
      <c r="D119" s="12"/>
      <c r="E119" s="12"/>
      <c r="F119" s="11"/>
      <c r="G119" s="11"/>
      <c r="H119" s="10"/>
      <c r="I119" s="18"/>
      <c r="J119" s="18"/>
      <c r="K119" s="11"/>
      <c r="L119" s="10"/>
      <c r="M119" s="10"/>
      <c r="N119" s="10"/>
      <c r="O119" s="10"/>
      <c r="P119" s="10"/>
      <c r="Q119" s="24"/>
    </row>
    <row r="120" spans="1:17">
      <c r="A120" s="10">
        <v>117</v>
      </c>
      <c r="B120" s="11"/>
      <c r="C120" s="11"/>
      <c r="D120" s="12"/>
      <c r="E120" s="12"/>
      <c r="F120" s="11"/>
      <c r="G120" s="11"/>
      <c r="H120" s="10"/>
      <c r="I120" s="18"/>
      <c r="J120" s="18"/>
      <c r="K120" s="11"/>
      <c r="L120" s="10"/>
      <c r="M120" s="10"/>
      <c r="N120" s="10"/>
      <c r="O120" s="10"/>
      <c r="P120" s="10"/>
      <c r="Q120" s="24"/>
    </row>
    <row r="121" spans="1:17">
      <c r="A121" s="10">
        <v>118</v>
      </c>
      <c r="B121" s="11"/>
      <c r="C121" s="11"/>
      <c r="D121" s="12"/>
      <c r="E121" s="12"/>
      <c r="F121" s="11"/>
      <c r="G121" s="11"/>
      <c r="H121" s="10"/>
      <c r="I121" s="18"/>
      <c r="J121" s="18"/>
      <c r="K121" s="11"/>
      <c r="L121" s="10"/>
      <c r="M121" s="10"/>
      <c r="N121" s="10"/>
      <c r="O121" s="10"/>
      <c r="P121" s="10"/>
      <c r="Q121" s="24"/>
    </row>
    <row r="122" spans="1:17">
      <c r="A122" s="10">
        <v>119</v>
      </c>
      <c r="B122" s="11"/>
      <c r="C122" s="11"/>
      <c r="D122" s="12"/>
      <c r="E122" s="12"/>
      <c r="F122" s="11"/>
      <c r="G122" s="11"/>
      <c r="H122" s="10"/>
      <c r="I122" s="18"/>
      <c r="J122" s="18"/>
      <c r="K122" s="11"/>
      <c r="L122" s="10"/>
      <c r="M122" s="10"/>
      <c r="N122" s="10"/>
      <c r="O122" s="10"/>
      <c r="P122" s="10"/>
      <c r="Q122" s="24"/>
    </row>
    <row r="123" spans="1:17">
      <c r="A123" s="10">
        <v>120</v>
      </c>
      <c r="B123" s="11"/>
      <c r="C123" s="11"/>
      <c r="D123" s="12"/>
      <c r="E123" s="12"/>
      <c r="F123" s="11"/>
      <c r="G123" s="11"/>
      <c r="H123" s="10"/>
      <c r="I123" s="18"/>
      <c r="J123" s="18"/>
      <c r="K123" s="11"/>
      <c r="L123" s="10"/>
      <c r="M123" s="10"/>
      <c r="N123" s="10"/>
      <c r="O123" s="10"/>
      <c r="P123" s="10"/>
      <c r="Q123" s="24"/>
    </row>
    <row r="124" spans="1:17">
      <c r="A124" s="10">
        <v>121</v>
      </c>
      <c r="B124" s="11"/>
      <c r="C124" s="11"/>
      <c r="D124" s="12"/>
      <c r="E124" s="12"/>
      <c r="F124" s="11"/>
      <c r="G124" s="11"/>
      <c r="H124" s="10"/>
      <c r="I124" s="18"/>
      <c r="J124" s="18"/>
      <c r="K124" s="11"/>
      <c r="L124" s="10"/>
      <c r="M124" s="10"/>
      <c r="N124" s="10"/>
      <c r="O124" s="10"/>
      <c r="P124" s="10"/>
      <c r="Q124" s="24"/>
    </row>
    <row r="125" spans="1:17">
      <c r="A125" s="10">
        <v>122</v>
      </c>
      <c r="B125" s="11"/>
      <c r="C125" s="11"/>
      <c r="D125" s="12"/>
      <c r="E125" s="12"/>
      <c r="F125" s="11"/>
      <c r="G125" s="11"/>
      <c r="H125" s="10"/>
      <c r="I125" s="18"/>
      <c r="J125" s="18"/>
      <c r="K125" s="11"/>
      <c r="L125" s="10"/>
      <c r="M125" s="10"/>
      <c r="N125" s="10"/>
      <c r="O125" s="10"/>
      <c r="P125" s="10"/>
      <c r="Q125" s="24"/>
    </row>
    <row r="126" spans="1:17">
      <c r="A126" s="10">
        <v>123</v>
      </c>
      <c r="B126" s="11"/>
      <c r="C126" s="11"/>
      <c r="D126" s="12"/>
      <c r="E126" s="12"/>
      <c r="F126" s="11"/>
      <c r="G126" s="11"/>
      <c r="H126" s="10"/>
      <c r="I126" s="18"/>
      <c r="J126" s="18"/>
      <c r="K126" s="11"/>
      <c r="L126" s="10"/>
      <c r="M126" s="10"/>
      <c r="N126" s="10"/>
      <c r="O126" s="10"/>
      <c r="P126" s="10"/>
      <c r="Q126" s="24"/>
    </row>
    <row r="127" spans="1:17">
      <c r="A127" s="10">
        <v>124</v>
      </c>
      <c r="B127" s="11"/>
      <c r="C127" s="11"/>
      <c r="D127" s="12"/>
      <c r="E127" s="12"/>
      <c r="F127" s="11"/>
      <c r="G127" s="11"/>
      <c r="H127" s="10"/>
      <c r="I127" s="18"/>
      <c r="J127" s="18"/>
      <c r="K127" s="11"/>
      <c r="L127" s="10"/>
      <c r="M127" s="10"/>
      <c r="N127" s="10"/>
      <c r="O127" s="10"/>
      <c r="P127" s="10"/>
      <c r="Q127" s="24"/>
    </row>
    <row r="128" spans="1:17">
      <c r="A128" s="10">
        <v>125</v>
      </c>
      <c r="B128" s="11"/>
      <c r="C128" s="11"/>
      <c r="D128" s="12"/>
      <c r="E128" s="12"/>
      <c r="F128" s="11"/>
      <c r="G128" s="11"/>
      <c r="H128" s="10"/>
      <c r="I128" s="18"/>
      <c r="J128" s="18"/>
      <c r="K128" s="11"/>
      <c r="L128" s="10"/>
      <c r="M128" s="10"/>
      <c r="N128" s="10"/>
      <c r="O128" s="10"/>
      <c r="P128" s="10"/>
      <c r="Q128" s="24"/>
    </row>
    <row r="129" spans="1:17">
      <c r="A129" s="10">
        <v>126</v>
      </c>
      <c r="B129" s="11"/>
      <c r="C129" s="11"/>
      <c r="D129" s="12"/>
      <c r="E129" s="12"/>
      <c r="F129" s="11"/>
      <c r="G129" s="11"/>
      <c r="H129" s="10"/>
      <c r="I129" s="18"/>
      <c r="J129" s="18"/>
      <c r="K129" s="11"/>
      <c r="L129" s="10"/>
      <c r="M129" s="10"/>
      <c r="N129" s="10"/>
      <c r="O129" s="10"/>
      <c r="P129" s="10"/>
      <c r="Q129" s="24"/>
    </row>
    <row r="130" spans="1:17">
      <c r="A130" s="10">
        <v>127</v>
      </c>
      <c r="B130" s="11"/>
      <c r="C130" s="11"/>
      <c r="D130" s="12"/>
      <c r="E130" s="12"/>
      <c r="F130" s="11"/>
      <c r="G130" s="11"/>
      <c r="H130" s="10"/>
      <c r="I130" s="18"/>
      <c r="J130" s="18"/>
      <c r="K130" s="11"/>
      <c r="L130" s="10"/>
      <c r="M130" s="10"/>
      <c r="N130" s="10"/>
      <c r="O130" s="10"/>
      <c r="P130" s="10"/>
      <c r="Q130" s="24"/>
    </row>
    <row r="131" spans="1:17">
      <c r="A131" s="10">
        <v>128</v>
      </c>
      <c r="B131" s="11"/>
      <c r="C131" s="11"/>
      <c r="D131" s="12"/>
      <c r="E131" s="12"/>
      <c r="F131" s="11"/>
      <c r="G131" s="11"/>
      <c r="H131" s="10"/>
      <c r="I131" s="18"/>
      <c r="J131" s="18"/>
      <c r="K131" s="11"/>
      <c r="L131" s="10"/>
      <c r="M131" s="10"/>
      <c r="N131" s="10"/>
      <c r="O131" s="10"/>
      <c r="P131" s="10"/>
      <c r="Q131" s="24"/>
    </row>
  </sheetData>
  <mergeCells count="5">
    <mergeCell ref="A1:Q1"/>
    <mergeCell ref="A3:F3"/>
    <mergeCell ref="G3:M3"/>
    <mergeCell ref="N3:P3"/>
    <mergeCell ref="Q3:Q4"/>
  </mergeCells>
  <hyperlinks>
    <hyperlink ref="M6" r:id="rId1" xr:uid="{00000000-0004-0000-0500-000000000000}"/>
    <hyperlink ref="M5" r:id="rId2" xr:uid="{00000000-0004-0000-0500-000001000000}"/>
    <hyperlink ref="M7" r:id="rId3" xr:uid="{00000000-0004-0000-0500-000002000000}"/>
    <hyperlink ref="M8" r:id="rId4" xr:uid="{00000000-0004-0000-0500-000003000000}"/>
    <hyperlink ref="M9" r:id="rId5" xr:uid="{00000000-0004-0000-0500-000004000000}"/>
    <hyperlink ref="M10" r:id="rId6" xr:uid="{00000000-0004-0000-0500-000005000000}"/>
    <hyperlink ref="M11" r:id="rId7" xr:uid="{00000000-0004-0000-0500-000006000000}"/>
    <hyperlink ref="M12" r:id="rId8" xr:uid="{00000000-0004-0000-0500-000007000000}"/>
    <hyperlink ref="M13" r:id="rId9" xr:uid="{00000000-0004-0000-0500-000008000000}"/>
    <hyperlink ref="M14" r:id="rId10" xr:uid="{00000000-0004-0000-0500-000009000000}"/>
    <hyperlink ref="M15" r:id="rId11" xr:uid="{00000000-0004-0000-0500-00000A000000}"/>
    <hyperlink ref="M16" r:id="rId12" xr:uid="{396A67A8-E346-4FD4-BED0-7D6BD2F19D6C}"/>
    <hyperlink ref="M17" r:id="rId13" xr:uid="{01D1BDE6-F176-47F3-90EF-BBB0C1C94DCC}"/>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32"/>
  <sheetViews>
    <sheetView zoomScale="85" zoomScaleNormal="85" workbookViewId="0">
      <pane xSplit="2" ySplit="4" topLeftCell="C9" activePane="bottomRight" state="frozen"/>
      <selection pane="topRight"/>
      <selection pane="bottomLeft"/>
      <selection pane="bottomRight" activeCell="J6" sqref="J6"/>
    </sheetView>
  </sheetViews>
  <sheetFormatPr defaultColWidth="8.7109375" defaultRowHeight="15.75"/>
  <cols>
    <col min="1" max="1" width="4.7109375" style="1" customWidth="1"/>
    <col min="2" max="2" width="13.7109375" style="2" customWidth="1"/>
    <col min="3" max="3" width="15.7109375" style="2" customWidth="1"/>
    <col min="4" max="5" width="30.7109375" style="1" customWidth="1"/>
    <col min="6" max="6" width="13.7109375" style="2" customWidth="1"/>
    <col min="7" max="8" width="10.7109375" style="2" customWidth="1"/>
    <col min="9" max="10" width="15.7109375" style="2" customWidth="1"/>
    <col min="11" max="11" width="13.7109375" style="2" customWidth="1"/>
    <col min="12" max="12" width="13.7109375" style="1" customWidth="1"/>
    <col min="13" max="13" width="15.7109375" style="1" customWidth="1"/>
    <col min="14" max="16" width="16.28515625" style="1" customWidth="1"/>
    <col min="17" max="17" width="17.7109375" style="3" customWidth="1"/>
    <col min="18" max="16384" width="8.7109375" style="1"/>
  </cols>
  <sheetData>
    <row r="1" spans="1:17" ht="30.6" customHeight="1">
      <c r="A1" s="55" t="s">
        <v>140</v>
      </c>
      <c r="B1" s="55"/>
      <c r="C1" s="55"/>
      <c r="D1" s="55"/>
      <c r="E1" s="55"/>
      <c r="F1" s="55"/>
      <c r="G1" s="55"/>
      <c r="H1" s="55"/>
      <c r="I1" s="55"/>
      <c r="J1" s="55"/>
      <c r="K1" s="55"/>
      <c r="L1" s="55"/>
      <c r="M1" s="55"/>
      <c r="N1" s="55"/>
      <c r="O1" s="55"/>
      <c r="P1" s="55"/>
      <c r="Q1" s="55"/>
    </row>
    <row r="2" spans="1:17" ht="15.6" customHeight="1">
      <c r="A2" s="4"/>
      <c r="B2" s="4"/>
      <c r="C2" s="4"/>
      <c r="D2" s="4"/>
      <c r="E2" s="4"/>
      <c r="F2" s="4"/>
      <c r="G2" s="4"/>
      <c r="H2" s="4"/>
      <c r="I2" s="4"/>
      <c r="J2" s="4"/>
      <c r="K2" s="4"/>
      <c r="L2" s="15"/>
      <c r="M2" s="15"/>
      <c r="N2" s="15"/>
      <c r="O2" s="15"/>
      <c r="P2" s="4"/>
      <c r="Q2" s="4"/>
    </row>
    <row r="3" spans="1:17" ht="15.6" customHeight="1">
      <c r="A3" s="56" t="s">
        <v>20</v>
      </c>
      <c r="B3" s="57"/>
      <c r="C3" s="57"/>
      <c r="D3" s="57"/>
      <c r="E3" s="57"/>
      <c r="F3" s="58"/>
      <c r="G3" s="59" t="s">
        <v>21</v>
      </c>
      <c r="H3" s="60"/>
      <c r="I3" s="60"/>
      <c r="J3" s="60"/>
      <c r="K3" s="60"/>
      <c r="L3" s="60"/>
      <c r="M3" s="61"/>
      <c r="N3" s="62" t="s">
        <v>22</v>
      </c>
      <c r="O3" s="62"/>
      <c r="P3" s="62"/>
      <c r="Q3" s="63" t="s">
        <v>23</v>
      </c>
    </row>
    <row r="4" spans="1:17" ht="47.25">
      <c r="A4" s="5" t="s">
        <v>0</v>
      </c>
      <c r="B4" s="6" t="s">
        <v>24</v>
      </c>
      <c r="C4" s="7" t="s">
        <v>25</v>
      </c>
      <c r="D4" s="8" t="s">
        <v>26</v>
      </c>
      <c r="E4" s="8" t="s">
        <v>27</v>
      </c>
      <c r="F4" s="7" t="s">
        <v>28</v>
      </c>
      <c r="G4" s="9" t="s">
        <v>29</v>
      </c>
      <c r="H4" s="9" t="s">
        <v>30</v>
      </c>
      <c r="I4" s="9" t="s">
        <v>31</v>
      </c>
      <c r="J4" s="9" t="s">
        <v>32</v>
      </c>
      <c r="K4" s="9" t="s">
        <v>33</v>
      </c>
      <c r="L4" s="17" t="s">
        <v>34</v>
      </c>
      <c r="M4" s="17" t="s">
        <v>102</v>
      </c>
      <c r="N4" s="16" t="s">
        <v>36</v>
      </c>
      <c r="O4" s="16" t="s">
        <v>37</v>
      </c>
      <c r="P4" s="16" t="s">
        <v>38</v>
      </c>
      <c r="Q4" s="63"/>
    </row>
    <row r="5" spans="1:17" ht="45">
      <c r="A5" s="10">
        <v>1</v>
      </c>
      <c r="B5" s="11">
        <v>45065</v>
      </c>
      <c r="C5" s="11" t="s">
        <v>7</v>
      </c>
      <c r="D5" s="12" t="s">
        <v>141</v>
      </c>
      <c r="E5" s="12" t="s">
        <v>142</v>
      </c>
      <c r="F5" s="11">
        <v>45065</v>
      </c>
      <c r="G5" s="11"/>
      <c r="H5" s="10"/>
      <c r="I5" s="18"/>
      <c r="J5" s="18">
        <v>10505000</v>
      </c>
      <c r="K5" s="11">
        <v>45065</v>
      </c>
      <c r="L5" s="10" t="s">
        <v>143</v>
      </c>
      <c r="M5" s="19" t="s">
        <v>144</v>
      </c>
      <c r="N5" s="10" t="s">
        <v>145</v>
      </c>
      <c r="O5" s="10" t="s">
        <v>146</v>
      </c>
      <c r="P5" s="10">
        <v>988353711</v>
      </c>
      <c r="Q5" s="21"/>
    </row>
    <row r="6" spans="1:17" ht="105">
      <c r="A6" s="10">
        <v>2</v>
      </c>
      <c r="B6" s="11">
        <v>45142</v>
      </c>
      <c r="C6" s="11" t="s">
        <v>7</v>
      </c>
      <c r="D6" s="12" t="s">
        <v>108</v>
      </c>
      <c r="E6" s="12" t="s">
        <v>147</v>
      </c>
      <c r="F6" s="11">
        <v>45142</v>
      </c>
      <c r="G6" s="11"/>
      <c r="H6" s="10">
        <v>1</v>
      </c>
      <c r="I6" s="18">
        <v>1550000</v>
      </c>
      <c r="J6" s="18">
        <f>H6*I6</f>
        <v>1550000</v>
      </c>
      <c r="K6" s="11"/>
      <c r="L6" s="10" t="s">
        <v>105</v>
      </c>
      <c r="M6" s="19" t="s">
        <v>148</v>
      </c>
      <c r="N6" s="10" t="s">
        <v>107</v>
      </c>
      <c r="O6" s="10"/>
      <c r="P6" s="10"/>
      <c r="Q6" s="22"/>
    </row>
    <row r="7" spans="1:17" ht="75">
      <c r="A7" s="10">
        <v>3</v>
      </c>
      <c r="B7" s="11">
        <v>45231</v>
      </c>
      <c r="C7" s="11" t="s">
        <v>7</v>
      </c>
      <c r="D7" s="12" t="s">
        <v>149</v>
      </c>
      <c r="E7" s="12" t="s">
        <v>150</v>
      </c>
      <c r="F7" s="11">
        <v>45231</v>
      </c>
      <c r="G7" s="11"/>
      <c r="H7" s="10">
        <v>2</v>
      </c>
      <c r="I7" s="18">
        <v>2800000</v>
      </c>
      <c r="J7" s="18">
        <f t="shared" ref="J7:J69" si="0">H7*I7</f>
        <v>5600000</v>
      </c>
      <c r="K7" s="11"/>
      <c r="L7" s="10" t="s">
        <v>151</v>
      </c>
      <c r="M7" s="19" t="s">
        <v>152</v>
      </c>
      <c r="N7" s="10" t="s">
        <v>107</v>
      </c>
      <c r="O7" s="10"/>
      <c r="P7" s="10"/>
      <c r="Q7" s="22"/>
    </row>
    <row r="8" spans="1:17" ht="90">
      <c r="A8" s="10">
        <v>4</v>
      </c>
      <c r="B8" s="11">
        <v>45281</v>
      </c>
      <c r="C8" s="11" t="s">
        <v>7</v>
      </c>
      <c r="D8" s="12" t="s">
        <v>153</v>
      </c>
      <c r="E8" s="12" t="s">
        <v>154</v>
      </c>
      <c r="F8" s="11">
        <v>45281</v>
      </c>
      <c r="G8" s="11"/>
      <c r="H8" s="10"/>
      <c r="I8" s="18"/>
      <c r="J8" s="18">
        <v>54540000</v>
      </c>
      <c r="K8" s="11"/>
      <c r="L8" s="10" t="s">
        <v>105</v>
      </c>
      <c r="M8" s="19" t="s">
        <v>155</v>
      </c>
      <c r="N8" s="10" t="s">
        <v>156</v>
      </c>
      <c r="O8" s="10"/>
      <c r="P8" s="10"/>
      <c r="Q8" s="22"/>
    </row>
    <row r="9" spans="1:17" ht="90">
      <c r="A9" s="10">
        <v>5</v>
      </c>
      <c r="B9" s="11">
        <v>45301</v>
      </c>
      <c r="C9" s="11" t="s">
        <v>7</v>
      </c>
      <c r="D9" s="12" t="s">
        <v>53</v>
      </c>
      <c r="E9" s="12" t="s">
        <v>53</v>
      </c>
      <c r="F9" s="11">
        <v>45301</v>
      </c>
      <c r="G9" s="11"/>
      <c r="H9" s="10"/>
      <c r="I9" s="18"/>
      <c r="J9" s="18">
        <v>924000</v>
      </c>
      <c r="K9" s="11">
        <v>45302</v>
      </c>
      <c r="L9" s="10"/>
      <c r="M9" s="19" t="s">
        <v>157</v>
      </c>
      <c r="N9" s="10" t="s">
        <v>156</v>
      </c>
      <c r="O9" s="10"/>
      <c r="P9" s="10"/>
      <c r="Q9" s="22" t="s">
        <v>158</v>
      </c>
    </row>
    <row r="10" spans="1:17" ht="75">
      <c r="A10" s="10">
        <v>6</v>
      </c>
      <c r="B10" s="11">
        <v>45327</v>
      </c>
      <c r="C10" s="11" t="s">
        <v>7</v>
      </c>
      <c r="D10" s="12" t="s">
        <v>53</v>
      </c>
      <c r="E10" s="12" t="s">
        <v>53</v>
      </c>
      <c r="F10" s="11">
        <v>45327</v>
      </c>
      <c r="G10" s="11"/>
      <c r="H10" s="10"/>
      <c r="I10" s="18"/>
      <c r="J10" s="18">
        <v>1814440</v>
      </c>
      <c r="K10" s="11">
        <v>45327</v>
      </c>
      <c r="L10" s="10"/>
      <c r="M10" s="19" t="s">
        <v>159</v>
      </c>
      <c r="N10" s="10" t="s">
        <v>160</v>
      </c>
      <c r="O10" s="10"/>
      <c r="P10" s="10"/>
      <c r="Q10" s="22"/>
    </row>
    <row r="11" spans="1:17" ht="60">
      <c r="A11" s="10">
        <v>7</v>
      </c>
      <c r="B11" s="11">
        <v>45342</v>
      </c>
      <c r="C11" s="11" t="s">
        <v>7</v>
      </c>
      <c r="D11" s="12" t="s">
        <v>161</v>
      </c>
      <c r="E11" s="12" t="s">
        <v>162</v>
      </c>
      <c r="F11" s="11">
        <v>45344</v>
      </c>
      <c r="G11" s="11"/>
      <c r="H11" s="10"/>
      <c r="I11" s="18"/>
      <c r="J11" s="18">
        <v>5508000</v>
      </c>
      <c r="K11" s="11">
        <v>45344</v>
      </c>
      <c r="L11" s="10"/>
      <c r="M11" s="19" t="s">
        <v>163</v>
      </c>
      <c r="N11" s="10" t="s">
        <v>156</v>
      </c>
      <c r="O11" s="10"/>
      <c r="P11" s="10"/>
      <c r="Q11" s="22"/>
    </row>
    <row r="12" spans="1:17" ht="105">
      <c r="A12" s="10">
        <v>8</v>
      </c>
      <c r="B12" s="11">
        <v>45367</v>
      </c>
      <c r="C12" s="11" t="s">
        <v>7</v>
      </c>
      <c r="D12" s="12" t="s">
        <v>164</v>
      </c>
      <c r="E12" s="12" t="s">
        <v>165</v>
      </c>
      <c r="F12" s="11">
        <v>45367</v>
      </c>
      <c r="G12" s="11"/>
      <c r="H12" s="10"/>
      <c r="I12" s="18"/>
      <c r="J12" s="18">
        <v>10551720</v>
      </c>
      <c r="K12" s="11">
        <v>45369</v>
      </c>
      <c r="L12" s="10"/>
      <c r="M12" s="19" t="s">
        <v>166</v>
      </c>
      <c r="N12" s="10" t="s">
        <v>160</v>
      </c>
      <c r="O12" s="10"/>
      <c r="P12" s="10"/>
      <c r="Q12" s="22"/>
    </row>
    <row r="13" spans="1:17" ht="90">
      <c r="A13" s="10">
        <v>9</v>
      </c>
      <c r="B13" s="11">
        <v>45377</v>
      </c>
      <c r="C13" s="11" t="s">
        <v>7</v>
      </c>
      <c r="D13" s="12" t="s">
        <v>153</v>
      </c>
      <c r="E13" s="12" t="s">
        <v>167</v>
      </c>
      <c r="F13" s="11">
        <v>45377</v>
      </c>
      <c r="G13" s="11"/>
      <c r="H13" s="10"/>
      <c r="I13" s="18"/>
      <c r="J13" s="18">
        <v>93948554</v>
      </c>
      <c r="K13" s="11">
        <v>45377</v>
      </c>
      <c r="L13" s="10"/>
      <c r="M13" s="19" t="s">
        <v>168</v>
      </c>
      <c r="N13" s="10" t="s">
        <v>160</v>
      </c>
      <c r="O13" s="10"/>
      <c r="P13" s="10"/>
      <c r="Q13" s="22"/>
    </row>
    <row r="14" spans="1:17">
      <c r="A14" s="10">
        <v>10</v>
      </c>
      <c r="B14" s="11"/>
      <c r="C14" s="11"/>
      <c r="D14" s="12"/>
      <c r="E14" s="12"/>
      <c r="F14" s="11"/>
      <c r="G14" s="11"/>
      <c r="H14" s="10"/>
      <c r="I14" s="18"/>
      <c r="J14" s="18">
        <f t="shared" si="0"/>
        <v>0</v>
      </c>
      <c r="K14" s="11"/>
      <c r="L14" s="10"/>
      <c r="M14" s="10"/>
      <c r="N14" s="10"/>
      <c r="O14" s="10"/>
      <c r="P14" s="10"/>
      <c r="Q14" s="22"/>
    </row>
    <row r="15" spans="1:17">
      <c r="A15" s="10">
        <v>11</v>
      </c>
      <c r="B15" s="11"/>
      <c r="C15" s="11"/>
      <c r="D15" s="12"/>
      <c r="E15" s="12"/>
      <c r="F15" s="11"/>
      <c r="G15" s="11"/>
      <c r="H15" s="10"/>
      <c r="I15" s="18"/>
      <c r="J15" s="18">
        <f t="shared" si="0"/>
        <v>0</v>
      </c>
      <c r="K15" s="11"/>
      <c r="L15" s="10"/>
      <c r="M15" s="10"/>
      <c r="N15" s="10"/>
      <c r="O15" s="10"/>
      <c r="P15" s="10"/>
      <c r="Q15" s="22"/>
    </row>
    <row r="16" spans="1:17">
      <c r="A16" s="10">
        <v>12</v>
      </c>
      <c r="B16" s="11"/>
      <c r="C16" s="11"/>
      <c r="D16" s="12"/>
      <c r="E16" s="12"/>
      <c r="F16" s="11"/>
      <c r="G16" s="11"/>
      <c r="H16" s="10"/>
      <c r="I16" s="18"/>
      <c r="J16" s="18">
        <f t="shared" si="0"/>
        <v>0</v>
      </c>
      <c r="K16" s="11"/>
      <c r="L16" s="10"/>
      <c r="M16" s="10"/>
      <c r="N16" s="10"/>
      <c r="O16" s="10"/>
      <c r="P16" s="10"/>
      <c r="Q16" s="22"/>
    </row>
    <row r="17" spans="1:17">
      <c r="A17" s="10">
        <v>13</v>
      </c>
      <c r="B17" s="11"/>
      <c r="C17" s="11"/>
      <c r="D17" s="12"/>
      <c r="E17" s="12"/>
      <c r="F17" s="11"/>
      <c r="G17" s="11"/>
      <c r="H17" s="10"/>
      <c r="I17" s="18"/>
      <c r="J17" s="18">
        <f t="shared" si="0"/>
        <v>0</v>
      </c>
      <c r="K17" s="11"/>
      <c r="L17" s="10"/>
      <c r="M17" s="10"/>
      <c r="N17" s="10"/>
      <c r="O17" s="10"/>
      <c r="P17" s="10"/>
      <c r="Q17" s="22"/>
    </row>
    <row r="18" spans="1:17">
      <c r="A18" s="10">
        <v>14</v>
      </c>
      <c r="B18" s="11"/>
      <c r="C18" s="11"/>
      <c r="D18" s="12"/>
      <c r="E18" s="12"/>
      <c r="F18" s="11"/>
      <c r="G18" s="11"/>
      <c r="H18" s="10"/>
      <c r="I18" s="18"/>
      <c r="J18" s="18">
        <f t="shared" si="0"/>
        <v>0</v>
      </c>
      <c r="K18" s="11"/>
      <c r="L18" s="10"/>
      <c r="M18" s="10"/>
      <c r="N18" s="10"/>
      <c r="O18" s="10"/>
      <c r="P18" s="10"/>
      <c r="Q18" s="22"/>
    </row>
    <row r="19" spans="1:17">
      <c r="A19" s="10">
        <v>15</v>
      </c>
      <c r="B19" s="11"/>
      <c r="C19" s="11"/>
      <c r="D19" s="12"/>
      <c r="E19" s="12"/>
      <c r="F19" s="11"/>
      <c r="G19" s="11"/>
      <c r="H19" s="10"/>
      <c r="I19" s="18"/>
      <c r="J19" s="18">
        <f t="shared" si="0"/>
        <v>0</v>
      </c>
      <c r="K19" s="11"/>
      <c r="L19" s="10"/>
      <c r="M19" s="10"/>
      <c r="N19" s="10"/>
      <c r="O19" s="10"/>
      <c r="P19" s="10"/>
      <c r="Q19" s="22"/>
    </row>
    <row r="20" spans="1:17">
      <c r="A20" s="10">
        <v>16</v>
      </c>
      <c r="B20" s="11"/>
      <c r="C20" s="11"/>
      <c r="D20" s="12"/>
      <c r="E20" s="12"/>
      <c r="F20" s="11"/>
      <c r="G20" s="11"/>
      <c r="H20" s="10"/>
      <c r="I20" s="18"/>
      <c r="J20" s="18">
        <f t="shared" si="0"/>
        <v>0</v>
      </c>
      <c r="K20" s="11"/>
      <c r="L20" s="10"/>
      <c r="M20" s="10"/>
      <c r="N20" s="10"/>
      <c r="O20" s="10"/>
      <c r="P20" s="10"/>
      <c r="Q20" s="22"/>
    </row>
    <row r="21" spans="1:17">
      <c r="A21" s="10">
        <v>17</v>
      </c>
      <c r="B21" s="11"/>
      <c r="C21" s="11"/>
      <c r="D21" s="12"/>
      <c r="E21" s="12"/>
      <c r="F21" s="11"/>
      <c r="G21" s="11"/>
      <c r="H21" s="10"/>
      <c r="I21" s="18"/>
      <c r="J21" s="18">
        <f t="shared" si="0"/>
        <v>0</v>
      </c>
      <c r="K21" s="11"/>
      <c r="L21" s="10"/>
      <c r="M21" s="10"/>
      <c r="N21" s="10"/>
      <c r="O21" s="10"/>
      <c r="P21" s="10"/>
      <c r="Q21" s="22"/>
    </row>
    <row r="22" spans="1:17">
      <c r="A22" s="10">
        <v>18</v>
      </c>
      <c r="B22" s="11"/>
      <c r="C22" s="11"/>
      <c r="D22" s="12"/>
      <c r="E22" s="12"/>
      <c r="F22" s="11"/>
      <c r="G22" s="11"/>
      <c r="H22" s="10"/>
      <c r="I22" s="18"/>
      <c r="J22" s="18">
        <f t="shared" si="0"/>
        <v>0</v>
      </c>
      <c r="K22" s="11"/>
      <c r="L22" s="10"/>
      <c r="M22" s="10"/>
      <c r="N22" s="10"/>
      <c r="O22" s="10"/>
      <c r="P22" s="10"/>
      <c r="Q22" s="22"/>
    </row>
    <row r="23" spans="1:17">
      <c r="A23" s="10">
        <v>19</v>
      </c>
      <c r="B23" s="11"/>
      <c r="C23" s="11"/>
      <c r="D23" s="12"/>
      <c r="E23" s="12"/>
      <c r="F23" s="11"/>
      <c r="G23" s="11"/>
      <c r="H23" s="10"/>
      <c r="I23" s="18"/>
      <c r="J23" s="18">
        <f t="shared" si="0"/>
        <v>0</v>
      </c>
      <c r="K23" s="11"/>
      <c r="L23" s="10"/>
      <c r="M23" s="10"/>
      <c r="N23" s="10"/>
      <c r="O23" s="10"/>
      <c r="P23" s="10"/>
      <c r="Q23" s="22"/>
    </row>
    <row r="24" spans="1:17">
      <c r="A24" s="10">
        <v>20</v>
      </c>
      <c r="B24" s="11"/>
      <c r="C24" s="11"/>
      <c r="D24" s="12"/>
      <c r="E24" s="12"/>
      <c r="F24" s="11"/>
      <c r="G24" s="11"/>
      <c r="H24" s="10"/>
      <c r="I24" s="18"/>
      <c r="J24" s="18">
        <f t="shared" si="0"/>
        <v>0</v>
      </c>
      <c r="K24" s="11"/>
      <c r="L24" s="10"/>
      <c r="M24" s="10"/>
      <c r="N24" s="10"/>
      <c r="O24" s="10"/>
      <c r="P24" s="10"/>
      <c r="Q24" s="22"/>
    </row>
    <row r="25" spans="1:17">
      <c r="A25" s="10">
        <v>21</v>
      </c>
      <c r="B25" s="11"/>
      <c r="C25" s="11"/>
      <c r="D25" s="12"/>
      <c r="E25" s="12"/>
      <c r="F25" s="11"/>
      <c r="G25" s="11"/>
      <c r="H25" s="10"/>
      <c r="I25" s="18"/>
      <c r="J25" s="18">
        <f t="shared" si="0"/>
        <v>0</v>
      </c>
      <c r="K25" s="11"/>
      <c r="L25" s="10"/>
      <c r="M25" s="10"/>
      <c r="N25" s="10"/>
      <c r="O25" s="10"/>
      <c r="P25" s="10"/>
      <c r="Q25" s="22"/>
    </row>
    <row r="26" spans="1:17">
      <c r="A26" s="10">
        <v>22</v>
      </c>
      <c r="B26" s="11"/>
      <c r="C26" s="11"/>
      <c r="D26" s="12"/>
      <c r="E26" s="12"/>
      <c r="F26" s="11"/>
      <c r="G26" s="11"/>
      <c r="H26" s="10"/>
      <c r="I26" s="18"/>
      <c r="J26" s="18">
        <f t="shared" si="0"/>
        <v>0</v>
      </c>
      <c r="K26" s="11"/>
      <c r="L26" s="10"/>
      <c r="M26" s="10"/>
      <c r="N26" s="10"/>
      <c r="O26" s="10"/>
      <c r="P26" s="10"/>
      <c r="Q26" s="22"/>
    </row>
    <row r="27" spans="1:17">
      <c r="A27" s="10">
        <v>23</v>
      </c>
      <c r="B27" s="11"/>
      <c r="C27" s="11"/>
      <c r="D27" s="12"/>
      <c r="E27" s="12"/>
      <c r="F27" s="11"/>
      <c r="G27" s="11"/>
      <c r="H27" s="10"/>
      <c r="I27" s="18"/>
      <c r="J27" s="18">
        <f t="shared" si="0"/>
        <v>0</v>
      </c>
      <c r="K27" s="11"/>
      <c r="L27" s="10"/>
      <c r="M27" s="10"/>
      <c r="N27" s="10"/>
      <c r="O27" s="10"/>
      <c r="P27" s="10"/>
      <c r="Q27" s="22"/>
    </row>
    <row r="28" spans="1:17">
      <c r="A28" s="10">
        <v>24</v>
      </c>
      <c r="B28" s="11"/>
      <c r="C28" s="11"/>
      <c r="D28" s="12"/>
      <c r="E28" s="12"/>
      <c r="F28" s="11"/>
      <c r="G28" s="11"/>
      <c r="H28" s="10"/>
      <c r="I28" s="18"/>
      <c r="J28" s="18">
        <f t="shared" si="0"/>
        <v>0</v>
      </c>
      <c r="K28" s="11"/>
      <c r="L28" s="10"/>
      <c r="M28" s="10"/>
      <c r="N28" s="10"/>
      <c r="O28" s="10"/>
      <c r="P28" s="10"/>
      <c r="Q28" s="22"/>
    </row>
    <row r="29" spans="1:17">
      <c r="A29" s="10">
        <v>25</v>
      </c>
      <c r="B29" s="11"/>
      <c r="C29" s="11"/>
      <c r="D29" s="12"/>
      <c r="E29" s="12"/>
      <c r="F29" s="11"/>
      <c r="G29" s="11"/>
      <c r="H29" s="10"/>
      <c r="I29" s="18"/>
      <c r="J29" s="18">
        <f t="shared" si="0"/>
        <v>0</v>
      </c>
      <c r="K29" s="11"/>
      <c r="L29" s="10"/>
      <c r="M29" s="10"/>
      <c r="N29" s="10"/>
      <c r="O29" s="10"/>
      <c r="P29" s="10"/>
      <c r="Q29" s="22"/>
    </row>
    <row r="30" spans="1:17">
      <c r="A30" s="10">
        <v>26</v>
      </c>
      <c r="B30" s="11"/>
      <c r="C30" s="11"/>
      <c r="D30" s="12"/>
      <c r="E30" s="12"/>
      <c r="F30" s="11"/>
      <c r="G30" s="11"/>
      <c r="H30" s="10"/>
      <c r="I30" s="18"/>
      <c r="J30" s="18">
        <f t="shared" si="0"/>
        <v>0</v>
      </c>
      <c r="K30" s="11"/>
      <c r="L30" s="10"/>
      <c r="M30" s="10"/>
      <c r="N30" s="10"/>
      <c r="O30" s="10"/>
      <c r="P30" s="10"/>
      <c r="Q30" s="22"/>
    </row>
    <row r="31" spans="1:17">
      <c r="A31" s="10">
        <v>27</v>
      </c>
      <c r="B31" s="11"/>
      <c r="C31" s="11"/>
      <c r="D31" s="12"/>
      <c r="E31" s="12"/>
      <c r="F31" s="11"/>
      <c r="G31" s="11"/>
      <c r="H31" s="10"/>
      <c r="I31" s="18"/>
      <c r="J31" s="18">
        <f t="shared" si="0"/>
        <v>0</v>
      </c>
      <c r="K31" s="11"/>
      <c r="L31" s="10"/>
      <c r="M31" s="10"/>
      <c r="N31" s="10"/>
      <c r="O31" s="10"/>
      <c r="P31" s="10"/>
      <c r="Q31" s="22"/>
    </row>
    <row r="32" spans="1:17">
      <c r="A32" s="10">
        <v>28</v>
      </c>
      <c r="B32" s="11"/>
      <c r="C32" s="11"/>
      <c r="D32" s="12"/>
      <c r="E32" s="12"/>
      <c r="F32" s="11"/>
      <c r="G32" s="11"/>
      <c r="H32" s="10"/>
      <c r="I32" s="18"/>
      <c r="J32" s="18">
        <f t="shared" si="0"/>
        <v>0</v>
      </c>
      <c r="K32" s="11"/>
      <c r="L32" s="10"/>
      <c r="M32" s="10"/>
      <c r="N32" s="10"/>
      <c r="O32" s="10"/>
      <c r="P32" s="10"/>
      <c r="Q32" s="22"/>
    </row>
    <row r="33" spans="1:17">
      <c r="A33" s="10">
        <v>29</v>
      </c>
      <c r="B33" s="11"/>
      <c r="C33" s="11"/>
      <c r="D33" s="12"/>
      <c r="E33" s="12"/>
      <c r="F33" s="11"/>
      <c r="G33" s="11"/>
      <c r="H33" s="10"/>
      <c r="I33" s="18"/>
      <c r="J33" s="18">
        <f t="shared" si="0"/>
        <v>0</v>
      </c>
      <c r="K33" s="11"/>
      <c r="L33" s="10"/>
      <c r="M33" s="10"/>
      <c r="N33" s="10"/>
      <c r="O33" s="10"/>
      <c r="P33" s="10"/>
      <c r="Q33" s="22"/>
    </row>
    <row r="34" spans="1:17">
      <c r="A34" s="10">
        <v>30</v>
      </c>
      <c r="B34" s="11"/>
      <c r="C34" s="11"/>
      <c r="D34" s="12"/>
      <c r="E34" s="12"/>
      <c r="F34" s="11"/>
      <c r="G34" s="11"/>
      <c r="H34" s="10"/>
      <c r="I34" s="18"/>
      <c r="J34" s="18">
        <f t="shared" si="0"/>
        <v>0</v>
      </c>
      <c r="K34" s="11"/>
      <c r="L34" s="10"/>
      <c r="M34" s="10"/>
      <c r="N34" s="10"/>
      <c r="O34" s="10"/>
      <c r="P34" s="10"/>
      <c r="Q34" s="22"/>
    </row>
    <row r="35" spans="1:17">
      <c r="A35" s="10">
        <v>31</v>
      </c>
      <c r="B35" s="11"/>
      <c r="C35" s="11"/>
      <c r="D35" s="12"/>
      <c r="E35" s="12"/>
      <c r="F35" s="11"/>
      <c r="G35" s="11"/>
      <c r="H35" s="10"/>
      <c r="I35" s="18"/>
      <c r="J35" s="18">
        <f t="shared" si="0"/>
        <v>0</v>
      </c>
      <c r="K35" s="11"/>
      <c r="L35" s="10"/>
      <c r="M35" s="10"/>
      <c r="N35" s="10"/>
      <c r="O35" s="10"/>
      <c r="P35" s="10"/>
      <c r="Q35" s="22"/>
    </row>
    <row r="36" spans="1:17">
      <c r="A36" s="10">
        <v>32</v>
      </c>
      <c r="B36" s="11"/>
      <c r="C36" s="11"/>
      <c r="D36" s="12"/>
      <c r="E36" s="12"/>
      <c r="F36" s="11"/>
      <c r="G36" s="11"/>
      <c r="H36" s="10"/>
      <c r="I36" s="18"/>
      <c r="J36" s="18">
        <f t="shared" si="0"/>
        <v>0</v>
      </c>
      <c r="K36" s="11"/>
      <c r="L36" s="10"/>
      <c r="M36" s="10"/>
      <c r="N36" s="10"/>
      <c r="O36" s="10"/>
      <c r="P36" s="10"/>
      <c r="Q36" s="22"/>
    </row>
    <row r="37" spans="1:17">
      <c r="A37" s="10">
        <v>33</v>
      </c>
      <c r="B37" s="11"/>
      <c r="C37" s="11"/>
      <c r="D37" s="12"/>
      <c r="E37" s="12"/>
      <c r="F37" s="11"/>
      <c r="G37" s="11"/>
      <c r="H37" s="10"/>
      <c r="I37" s="18"/>
      <c r="J37" s="18">
        <f t="shared" si="0"/>
        <v>0</v>
      </c>
      <c r="K37" s="11"/>
      <c r="L37" s="10"/>
      <c r="M37" s="10"/>
      <c r="N37" s="10"/>
      <c r="O37" s="10"/>
      <c r="P37" s="10"/>
      <c r="Q37" s="22"/>
    </row>
    <row r="38" spans="1:17">
      <c r="A38" s="10">
        <v>34</v>
      </c>
      <c r="B38" s="11"/>
      <c r="C38" s="11"/>
      <c r="D38" s="12"/>
      <c r="E38" s="12"/>
      <c r="F38" s="11"/>
      <c r="G38" s="11"/>
      <c r="H38" s="10"/>
      <c r="I38" s="18"/>
      <c r="J38" s="18">
        <f t="shared" si="0"/>
        <v>0</v>
      </c>
      <c r="K38" s="11"/>
      <c r="L38" s="10"/>
      <c r="M38" s="10"/>
      <c r="N38" s="10"/>
      <c r="O38" s="10"/>
      <c r="P38" s="10"/>
      <c r="Q38" s="22"/>
    </row>
    <row r="39" spans="1:17">
      <c r="A39" s="10">
        <v>35</v>
      </c>
      <c r="B39" s="11"/>
      <c r="C39" s="11"/>
      <c r="D39" s="12"/>
      <c r="E39" s="12"/>
      <c r="F39" s="11"/>
      <c r="G39" s="11"/>
      <c r="H39" s="10"/>
      <c r="I39" s="18"/>
      <c r="J39" s="18">
        <f t="shared" si="0"/>
        <v>0</v>
      </c>
      <c r="K39" s="11"/>
      <c r="L39" s="10"/>
      <c r="M39" s="10"/>
      <c r="N39" s="10"/>
      <c r="O39" s="10"/>
      <c r="P39" s="10"/>
      <c r="Q39" s="22"/>
    </row>
    <row r="40" spans="1:17">
      <c r="A40" s="10">
        <v>36</v>
      </c>
      <c r="B40" s="11"/>
      <c r="C40" s="11"/>
      <c r="D40" s="12"/>
      <c r="E40" s="12"/>
      <c r="F40" s="11"/>
      <c r="G40" s="11"/>
      <c r="H40" s="10"/>
      <c r="I40" s="18"/>
      <c r="J40" s="18">
        <f t="shared" si="0"/>
        <v>0</v>
      </c>
      <c r="K40" s="11"/>
      <c r="L40" s="10"/>
      <c r="M40" s="10"/>
      <c r="N40" s="10"/>
      <c r="O40" s="10"/>
      <c r="P40" s="10"/>
      <c r="Q40" s="22"/>
    </row>
    <row r="41" spans="1:17">
      <c r="A41" s="10">
        <v>37</v>
      </c>
      <c r="B41" s="11"/>
      <c r="C41" s="11"/>
      <c r="D41" s="12"/>
      <c r="E41" s="12"/>
      <c r="F41" s="11"/>
      <c r="G41" s="11"/>
      <c r="H41" s="10"/>
      <c r="I41" s="18"/>
      <c r="J41" s="18">
        <f t="shared" si="0"/>
        <v>0</v>
      </c>
      <c r="K41" s="11"/>
      <c r="L41" s="10"/>
      <c r="M41" s="10"/>
      <c r="N41" s="10"/>
      <c r="O41" s="10"/>
      <c r="P41" s="10"/>
      <c r="Q41" s="22"/>
    </row>
    <row r="42" spans="1:17">
      <c r="A42" s="10">
        <v>38</v>
      </c>
      <c r="B42" s="11"/>
      <c r="C42" s="11"/>
      <c r="D42" s="12"/>
      <c r="E42" s="12"/>
      <c r="F42" s="11"/>
      <c r="G42" s="11"/>
      <c r="H42" s="10"/>
      <c r="I42" s="18"/>
      <c r="J42" s="18">
        <f t="shared" si="0"/>
        <v>0</v>
      </c>
      <c r="K42" s="11"/>
      <c r="L42" s="10"/>
      <c r="M42" s="10"/>
      <c r="N42" s="10"/>
      <c r="O42" s="10"/>
      <c r="P42" s="10"/>
      <c r="Q42" s="22"/>
    </row>
    <row r="43" spans="1:17">
      <c r="A43" s="10">
        <v>39</v>
      </c>
      <c r="B43" s="11"/>
      <c r="C43" s="11"/>
      <c r="D43" s="12"/>
      <c r="E43" s="12"/>
      <c r="F43" s="11"/>
      <c r="G43" s="11"/>
      <c r="H43" s="10"/>
      <c r="I43" s="18"/>
      <c r="J43" s="18">
        <f t="shared" si="0"/>
        <v>0</v>
      </c>
      <c r="K43" s="11"/>
      <c r="L43" s="10"/>
      <c r="M43" s="10"/>
      <c r="N43" s="10"/>
      <c r="O43" s="10"/>
      <c r="P43" s="10"/>
      <c r="Q43" s="22"/>
    </row>
    <row r="44" spans="1:17">
      <c r="A44" s="10">
        <v>40</v>
      </c>
      <c r="B44" s="11"/>
      <c r="C44" s="11"/>
      <c r="D44" s="12"/>
      <c r="E44" s="12"/>
      <c r="F44" s="11"/>
      <c r="G44" s="11"/>
      <c r="H44" s="10"/>
      <c r="I44" s="18"/>
      <c r="J44" s="18">
        <f t="shared" si="0"/>
        <v>0</v>
      </c>
      <c r="K44" s="11"/>
      <c r="L44" s="10"/>
      <c r="M44" s="10"/>
      <c r="N44" s="10"/>
      <c r="O44" s="10"/>
      <c r="P44" s="10"/>
      <c r="Q44" s="22"/>
    </row>
    <row r="45" spans="1:17">
      <c r="A45" s="10">
        <v>41</v>
      </c>
      <c r="B45" s="11"/>
      <c r="C45" s="11"/>
      <c r="D45" s="12"/>
      <c r="E45" s="12"/>
      <c r="F45" s="11"/>
      <c r="G45" s="11"/>
      <c r="H45" s="10"/>
      <c r="I45" s="18"/>
      <c r="J45" s="18">
        <f t="shared" si="0"/>
        <v>0</v>
      </c>
      <c r="K45" s="11"/>
      <c r="L45" s="10"/>
      <c r="M45" s="10"/>
      <c r="N45" s="10"/>
      <c r="O45" s="10"/>
      <c r="P45" s="10"/>
      <c r="Q45" s="22"/>
    </row>
    <row r="46" spans="1:17">
      <c r="A46" s="10">
        <v>42</v>
      </c>
      <c r="B46" s="11"/>
      <c r="C46" s="11"/>
      <c r="D46" s="12"/>
      <c r="E46" s="12"/>
      <c r="F46" s="11"/>
      <c r="G46" s="11"/>
      <c r="H46" s="10"/>
      <c r="I46" s="18"/>
      <c r="J46" s="18">
        <f t="shared" si="0"/>
        <v>0</v>
      </c>
      <c r="K46" s="11"/>
      <c r="L46" s="10"/>
      <c r="M46" s="10"/>
      <c r="N46" s="10"/>
      <c r="O46" s="10"/>
      <c r="P46" s="10"/>
      <c r="Q46" s="22"/>
    </row>
    <row r="47" spans="1:17">
      <c r="A47" s="10">
        <v>43</v>
      </c>
      <c r="B47" s="11"/>
      <c r="C47" s="11"/>
      <c r="D47" s="12"/>
      <c r="E47" s="12"/>
      <c r="F47" s="11"/>
      <c r="G47" s="11"/>
      <c r="H47" s="10"/>
      <c r="I47" s="18"/>
      <c r="J47" s="18">
        <f t="shared" si="0"/>
        <v>0</v>
      </c>
      <c r="K47" s="11"/>
      <c r="L47" s="10"/>
      <c r="M47" s="10"/>
      <c r="N47" s="10"/>
      <c r="O47" s="10"/>
      <c r="P47" s="10"/>
      <c r="Q47" s="22"/>
    </row>
    <row r="48" spans="1:17">
      <c r="A48" s="10">
        <v>44</v>
      </c>
      <c r="B48" s="11"/>
      <c r="C48" s="11"/>
      <c r="D48" s="12"/>
      <c r="E48" s="12"/>
      <c r="F48" s="11"/>
      <c r="G48" s="11"/>
      <c r="H48" s="10"/>
      <c r="I48" s="18"/>
      <c r="J48" s="18">
        <f t="shared" si="0"/>
        <v>0</v>
      </c>
      <c r="K48" s="11"/>
      <c r="L48" s="10"/>
      <c r="M48" s="10"/>
      <c r="N48" s="10"/>
      <c r="O48" s="10"/>
      <c r="P48" s="10"/>
      <c r="Q48" s="23"/>
    </row>
    <row r="49" spans="1:17">
      <c r="A49" s="10">
        <v>45</v>
      </c>
      <c r="B49" s="11"/>
      <c r="C49" s="11"/>
      <c r="D49" s="12"/>
      <c r="E49" s="12"/>
      <c r="F49" s="11"/>
      <c r="G49" s="11"/>
      <c r="H49" s="10"/>
      <c r="I49" s="18"/>
      <c r="J49" s="18">
        <f t="shared" si="0"/>
        <v>0</v>
      </c>
      <c r="K49" s="11"/>
      <c r="L49" s="10"/>
      <c r="M49" s="10"/>
      <c r="N49" s="10"/>
      <c r="O49" s="10"/>
      <c r="P49" s="10"/>
      <c r="Q49" s="24"/>
    </row>
    <row r="50" spans="1:17">
      <c r="A50" s="10">
        <v>46</v>
      </c>
      <c r="B50" s="11"/>
      <c r="C50" s="11"/>
      <c r="D50" s="12"/>
      <c r="E50" s="12"/>
      <c r="F50" s="11"/>
      <c r="G50" s="11"/>
      <c r="H50" s="10"/>
      <c r="I50" s="18"/>
      <c r="J50" s="18">
        <f t="shared" si="0"/>
        <v>0</v>
      </c>
      <c r="K50" s="11"/>
      <c r="L50" s="10"/>
      <c r="M50" s="10"/>
      <c r="N50" s="10"/>
      <c r="O50" s="10"/>
      <c r="P50" s="10"/>
      <c r="Q50" s="24"/>
    </row>
    <row r="51" spans="1:17">
      <c r="A51" s="10">
        <v>47</v>
      </c>
      <c r="B51" s="11"/>
      <c r="C51" s="11"/>
      <c r="D51" s="12"/>
      <c r="E51" s="12"/>
      <c r="F51" s="11"/>
      <c r="G51" s="11"/>
      <c r="H51" s="10"/>
      <c r="I51" s="18"/>
      <c r="J51" s="18">
        <f t="shared" si="0"/>
        <v>0</v>
      </c>
      <c r="K51" s="11"/>
      <c r="L51" s="10"/>
      <c r="M51" s="10"/>
      <c r="N51" s="10"/>
      <c r="O51" s="10"/>
      <c r="P51" s="10"/>
      <c r="Q51" s="24"/>
    </row>
    <row r="52" spans="1:17">
      <c r="A52" s="10">
        <v>48</v>
      </c>
      <c r="B52" s="11"/>
      <c r="C52" s="11"/>
      <c r="D52" s="12"/>
      <c r="E52" s="12"/>
      <c r="F52" s="11"/>
      <c r="G52" s="11"/>
      <c r="H52" s="10"/>
      <c r="I52" s="18"/>
      <c r="J52" s="18">
        <f t="shared" si="0"/>
        <v>0</v>
      </c>
      <c r="K52" s="11"/>
      <c r="L52" s="10"/>
      <c r="M52" s="10"/>
      <c r="N52" s="10"/>
      <c r="O52" s="10"/>
      <c r="P52" s="10"/>
      <c r="Q52" s="24"/>
    </row>
    <row r="53" spans="1:17">
      <c r="A53" s="10">
        <v>49</v>
      </c>
      <c r="B53" s="11"/>
      <c r="C53" s="11"/>
      <c r="D53" s="12"/>
      <c r="E53" s="12"/>
      <c r="F53" s="11"/>
      <c r="G53" s="11"/>
      <c r="H53" s="10"/>
      <c r="I53" s="18"/>
      <c r="J53" s="18">
        <f t="shared" si="0"/>
        <v>0</v>
      </c>
      <c r="K53" s="11"/>
      <c r="L53" s="10"/>
      <c r="M53" s="10"/>
      <c r="N53" s="10"/>
      <c r="O53" s="10"/>
      <c r="P53" s="10"/>
      <c r="Q53" s="24"/>
    </row>
    <row r="54" spans="1:17">
      <c r="A54" s="10">
        <v>50</v>
      </c>
      <c r="B54" s="11"/>
      <c r="C54" s="11"/>
      <c r="D54" s="12"/>
      <c r="E54" s="12"/>
      <c r="F54" s="11"/>
      <c r="G54" s="11"/>
      <c r="H54" s="10"/>
      <c r="I54" s="18"/>
      <c r="J54" s="18">
        <f t="shared" si="0"/>
        <v>0</v>
      </c>
      <c r="K54" s="11"/>
      <c r="L54" s="10"/>
      <c r="M54" s="10"/>
      <c r="N54" s="10"/>
      <c r="O54" s="10"/>
      <c r="P54" s="10"/>
      <c r="Q54" s="24"/>
    </row>
    <row r="55" spans="1:17">
      <c r="A55" s="10">
        <v>51</v>
      </c>
      <c r="B55" s="11"/>
      <c r="C55" s="11"/>
      <c r="D55" s="12"/>
      <c r="E55" s="12"/>
      <c r="F55" s="11"/>
      <c r="G55" s="11"/>
      <c r="H55" s="10"/>
      <c r="I55" s="18"/>
      <c r="J55" s="18">
        <f t="shared" si="0"/>
        <v>0</v>
      </c>
      <c r="K55" s="11"/>
      <c r="L55" s="10"/>
      <c r="M55" s="10"/>
      <c r="N55" s="10"/>
      <c r="O55" s="10"/>
      <c r="P55" s="10"/>
      <c r="Q55" s="24"/>
    </row>
    <row r="56" spans="1:17">
      <c r="A56" s="10">
        <v>52</v>
      </c>
      <c r="B56" s="11"/>
      <c r="C56" s="11"/>
      <c r="D56" s="12"/>
      <c r="E56" s="12"/>
      <c r="F56" s="11"/>
      <c r="G56" s="11"/>
      <c r="H56" s="10"/>
      <c r="I56" s="18"/>
      <c r="J56" s="18">
        <f t="shared" si="0"/>
        <v>0</v>
      </c>
      <c r="K56" s="11"/>
      <c r="L56" s="10"/>
      <c r="M56" s="10"/>
      <c r="N56" s="10"/>
      <c r="O56" s="10"/>
      <c r="P56" s="10"/>
      <c r="Q56" s="24"/>
    </row>
    <row r="57" spans="1:17">
      <c r="A57" s="10">
        <v>53</v>
      </c>
      <c r="B57" s="11"/>
      <c r="C57" s="11"/>
      <c r="D57" s="12"/>
      <c r="E57" s="12"/>
      <c r="F57" s="11"/>
      <c r="H57" s="1"/>
      <c r="I57" s="20"/>
      <c r="J57" s="18">
        <f t="shared" si="0"/>
        <v>0</v>
      </c>
      <c r="L57" s="10"/>
      <c r="M57" s="10"/>
      <c r="N57" s="10"/>
      <c r="Q57" s="24"/>
    </row>
    <row r="58" spans="1:17">
      <c r="A58" s="10">
        <v>54</v>
      </c>
      <c r="B58" s="11"/>
      <c r="C58" s="11"/>
      <c r="D58" s="13"/>
      <c r="E58" s="12"/>
      <c r="F58" s="14"/>
      <c r="G58" s="11"/>
      <c r="H58" s="10"/>
      <c r="I58" s="18"/>
      <c r="J58" s="18">
        <f t="shared" si="0"/>
        <v>0</v>
      </c>
      <c r="K58" s="11"/>
      <c r="L58" s="10"/>
      <c r="M58" s="10"/>
      <c r="N58" s="10"/>
      <c r="O58" s="10"/>
      <c r="P58" s="10"/>
      <c r="Q58" s="24"/>
    </row>
    <row r="59" spans="1:17">
      <c r="A59" s="10">
        <v>55</v>
      </c>
      <c r="B59" s="11"/>
      <c r="C59" s="11"/>
      <c r="D59" s="13"/>
      <c r="E59" s="12"/>
      <c r="F59" s="14"/>
      <c r="G59" s="11"/>
      <c r="H59" s="10"/>
      <c r="I59" s="18"/>
      <c r="J59" s="18">
        <f t="shared" si="0"/>
        <v>0</v>
      </c>
      <c r="K59" s="11"/>
      <c r="L59" s="10"/>
      <c r="M59" s="10"/>
      <c r="N59" s="10"/>
      <c r="O59" s="10"/>
      <c r="P59" s="10"/>
      <c r="Q59" s="24"/>
    </row>
    <row r="60" spans="1:17">
      <c r="A60" s="10">
        <v>56</v>
      </c>
      <c r="B60" s="11"/>
      <c r="C60" s="11"/>
      <c r="D60" s="13"/>
      <c r="E60" s="12"/>
      <c r="F60" s="14"/>
      <c r="G60" s="11"/>
      <c r="H60" s="10"/>
      <c r="I60" s="18"/>
      <c r="J60" s="18">
        <f t="shared" si="0"/>
        <v>0</v>
      </c>
      <c r="K60" s="11"/>
      <c r="L60" s="10"/>
      <c r="M60" s="10"/>
      <c r="N60" s="10"/>
      <c r="O60" s="10"/>
      <c r="P60" s="10"/>
      <c r="Q60" s="24"/>
    </row>
    <row r="61" spans="1:17">
      <c r="A61" s="10">
        <v>57</v>
      </c>
      <c r="B61" s="11"/>
      <c r="C61" s="11"/>
      <c r="D61" s="13"/>
      <c r="E61" s="12"/>
      <c r="F61" s="14"/>
      <c r="G61" s="11"/>
      <c r="H61" s="10"/>
      <c r="I61" s="18"/>
      <c r="J61" s="18">
        <f t="shared" si="0"/>
        <v>0</v>
      </c>
      <c r="K61" s="11"/>
      <c r="L61" s="10"/>
      <c r="M61" s="10"/>
      <c r="N61" s="10"/>
      <c r="O61" s="10"/>
      <c r="P61" s="10"/>
      <c r="Q61" s="24"/>
    </row>
    <row r="62" spans="1:17">
      <c r="A62" s="10">
        <v>58</v>
      </c>
      <c r="B62" s="11"/>
      <c r="C62" s="11"/>
      <c r="D62" s="12"/>
      <c r="E62" s="12"/>
      <c r="F62" s="14"/>
      <c r="G62" s="11"/>
      <c r="H62" s="10"/>
      <c r="I62" s="18"/>
      <c r="J62" s="18">
        <f t="shared" si="0"/>
        <v>0</v>
      </c>
      <c r="K62" s="11"/>
      <c r="L62" s="10"/>
      <c r="M62" s="10"/>
      <c r="N62" s="10"/>
      <c r="O62" s="10"/>
      <c r="P62" s="10"/>
      <c r="Q62" s="24"/>
    </row>
    <row r="63" spans="1:17">
      <c r="A63" s="10">
        <v>59</v>
      </c>
      <c r="B63" s="11"/>
      <c r="C63" s="11"/>
      <c r="D63" s="13"/>
      <c r="E63" s="12"/>
      <c r="F63" s="14"/>
      <c r="G63" s="11"/>
      <c r="H63" s="10"/>
      <c r="I63" s="18"/>
      <c r="J63" s="18">
        <f t="shared" si="0"/>
        <v>0</v>
      </c>
      <c r="K63" s="11"/>
      <c r="L63" s="10"/>
      <c r="M63" s="10"/>
      <c r="N63" s="10"/>
      <c r="O63" s="10"/>
      <c r="P63" s="10"/>
      <c r="Q63" s="24"/>
    </row>
    <row r="64" spans="1:17">
      <c r="A64" s="10">
        <v>60</v>
      </c>
      <c r="B64" s="11"/>
      <c r="C64" s="11"/>
      <c r="D64" s="13"/>
      <c r="E64" s="12"/>
      <c r="F64" s="14"/>
      <c r="G64" s="11"/>
      <c r="H64" s="10"/>
      <c r="I64" s="18"/>
      <c r="J64" s="18">
        <f t="shared" si="0"/>
        <v>0</v>
      </c>
      <c r="K64" s="11"/>
      <c r="L64" s="10"/>
      <c r="M64" s="10"/>
      <c r="N64" s="10"/>
      <c r="O64" s="10"/>
      <c r="P64" s="10"/>
      <c r="Q64" s="24"/>
    </row>
    <row r="65" spans="1:17">
      <c r="A65" s="10">
        <v>61</v>
      </c>
      <c r="B65" s="11"/>
      <c r="C65" s="11"/>
      <c r="D65" s="12"/>
      <c r="E65" s="12"/>
      <c r="F65" s="11"/>
      <c r="G65" s="11"/>
      <c r="H65" s="10"/>
      <c r="I65" s="18"/>
      <c r="J65" s="18">
        <f t="shared" si="0"/>
        <v>0</v>
      </c>
      <c r="K65" s="11"/>
      <c r="L65" s="10"/>
      <c r="M65" s="10"/>
      <c r="N65" s="10"/>
      <c r="O65" s="10"/>
      <c r="P65" s="10"/>
      <c r="Q65" s="24"/>
    </row>
    <row r="66" spans="1:17">
      <c r="A66" s="10">
        <v>62</v>
      </c>
      <c r="B66" s="11"/>
      <c r="C66" s="11"/>
      <c r="D66" s="12"/>
      <c r="E66" s="12"/>
      <c r="F66" s="11"/>
      <c r="G66" s="11"/>
      <c r="H66" s="10"/>
      <c r="I66" s="18"/>
      <c r="J66" s="18">
        <f t="shared" si="0"/>
        <v>0</v>
      </c>
      <c r="K66" s="11"/>
      <c r="L66" s="10"/>
      <c r="M66" s="10"/>
      <c r="N66" s="10"/>
      <c r="O66" s="10"/>
      <c r="P66" s="10"/>
      <c r="Q66" s="24"/>
    </row>
    <row r="67" spans="1:17">
      <c r="A67" s="10">
        <v>63</v>
      </c>
      <c r="B67" s="11"/>
      <c r="C67" s="11"/>
      <c r="D67" s="12"/>
      <c r="E67" s="12"/>
      <c r="F67" s="11"/>
      <c r="G67" s="11"/>
      <c r="H67" s="10"/>
      <c r="I67" s="18"/>
      <c r="J67" s="18">
        <f t="shared" si="0"/>
        <v>0</v>
      </c>
      <c r="K67" s="11"/>
      <c r="L67" s="10"/>
      <c r="M67" s="10"/>
      <c r="N67" s="10"/>
      <c r="O67" s="10"/>
      <c r="P67" s="10"/>
      <c r="Q67" s="24"/>
    </row>
    <row r="68" spans="1:17">
      <c r="A68" s="10">
        <v>64</v>
      </c>
      <c r="B68" s="11"/>
      <c r="C68" s="11"/>
      <c r="D68" s="12"/>
      <c r="E68" s="12"/>
      <c r="F68" s="11"/>
      <c r="G68" s="11"/>
      <c r="H68" s="10"/>
      <c r="I68" s="18"/>
      <c r="J68" s="18">
        <f t="shared" si="0"/>
        <v>0</v>
      </c>
      <c r="K68" s="11"/>
      <c r="L68" s="10"/>
      <c r="M68" s="10"/>
      <c r="N68" s="10"/>
      <c r="O68" s="10"/>
      <c r="P68" s="10"/>
      <c r="Q68" s="24"/>
    </row>
    <row r="69" spans="1:17">
      <c r="A69" s="10">
        <v>65</v>
      </c>
      <c r="B69" s="11"/>
      <c r="C69" s="11"/>
      <c r="D69" s="12"/>
      <c r="E69" s="12"/>
      <c r="F69" s="11"/>
      <c r="G69" s="11"/>
      <c r="H69" s="10"/>
      <c r="I69" s="18"/>
      <c r="J69" s="18">
        <f t="shared" si="0"/>
        <v>0</v>
      </c>
      <c r="K69" s="11"/>
      <c r="L69" s="10"/>
      <c r="M69" s="10"/>
      <c r="N69" s="10"/>
      <c r="O69" s="10"/>
      <c r="P69" s="10"/>
      <c r="Q69" s="24"/>
    </row>
    <row r="70" spans="1:17">
      <c r="A70" s="10">
        <v>66</v>
      </c>
      <c r="B70" s="11"/>
      <c r="C70" s="11"/>
      <c r="D70" s="12"/>
      <c r="E70" s="12"/>
      <c r="F70" s="11"/>
      <c r="G70" s="11"/>
      <c r="H70" s="10"/>
      <c r="I70" s="18"/>
      <c r="J70" s="18">
        <f t="shared" ref="J70:J132" si="1">H70*I70</f>
        <v>0</v>
      </c>
      <c r="K70" s="11"/>
      <c r="L70" s="10"/>
      <c r="M70" s="10"/>
      <c r="N70" s="10"/>
      <c r="O70" s="10"/>
      <c r="P70" s="10"/>
      <c r="Q70" s="24"/>
    </row>
    <row r="71" spans="1:17">
      <c r="A71" s="10">
        <v>67</v>
      </c>
      <c r="B71" s="11"/>
      <c r="C71" s="11"/>
      <c r="D71" s="12"/>
      <c r="E71" s="12"/>
      <c r="F71" s="11"/>
      <c r="G71" s="11"/>
      <c r="H71" s="10"/>
      <c r="I71" s="18"/>
      <c r="J71" s="18">
        <f t="shared" si="1"/>
        <v>0</v>
      </c>
      <c r="K71" s="11"/>
      <c r="L71" s="10"/>
      <c r="M71" s="10"/>
      <c r="N71" s="10"/>
      <c r="O71" s="10"/>
      <c r="P71" s="10"/>
      <c r="Q71" s="24"/>
    </row>
    <row r="72" spans="1:17">
      <c r="A72" s="10">
        <v>68</v>
      </c>
      <c r="B72" s="11"/>
      <c r="C72" s="11"/>
      <c r="D72" s="12"/>
      <c r="E72" s="12"/>
      <c r="F72" s="11"/>
      <c r="G72" s="11"/>
      <c r="H72" s="10"/>
      <c r="I72" s="18"/>
      <c r="J72" s="18">
        <f t="shared" si="1"/>
        <v>0</v>
      </c>
      <c r="K72" s="11"/>
      <c r="L72" s="10"/>
      <c r="M72" s="10"/>
      <c r="N72" s="10"/>
      <c r="O72" s="10"/>
      <c r="P72" s="10"/>
      <c r="Q72" s="24"/>
    </row>
    <row r="73" spans="1:17">
      <c r="A73" s="10">
        <v>69</v>
      </c>
      <c r="B73" s="11"/>
      <c r="C73" s="11"/>
      <c r="D73" s="12"/>
      <c r="E73" s="12"/>
      <c r="F73" s="11"/>
      <c r="G73" s="11"/>
      <c r="H73" s="10"/>
      <c r="I73" s="18"/>
      <c r="J73" s="18">
        <f t="shared" si="1"/>
        <v>0</v>
      </c>
      <c r="K73" s="11"/>
      <c r="L73" s="10"/>
      <c r="M73" s="10"/>
      <c r="N73" s="10"/>
      <c r="O73" s="10"/>
      <c r="P73" s="10"/>
      <c r="Q73" s="24"/>
    </row>
    <row r="74" spans="1:17">
      <c r="A74" s="10">
        <v>70</v>
      </c>
      <c r="B74" s="11"/>
      <c r="C74" s="11"/>
      <c r="D74" s="12"/>
      <c r="E74" s="12"/>
      <c r="F74" s="11"/>
      <c r="G74" s="11"/>
      <c r="H74" s="10"/>
      <c r="I74" s="18"/>
      <c r="J74" s="18">
        <f t="shared" si="1"/>
        <v>0</v>
      </c>
      <c r="K74" s="11"/>
      <c r="L74" s="10"/>
      <c r="M74" s="10"/>
      <c r="N74" s="10"/>
      <c r="O74" s="10"/>
      <c r="P74" s="10"/>
      <c r="Q74" s="24"/>
    </row>
    <row r="75" spans="1:17">
      <c r="A75" s="10">
        <v>71</v>
      </c>
      <c r="B75" s="11"/>
      <c r="C75" s="11"/>
      <c r="D75" s="12"/>
      <c r="E75" s="12"/>
      <c r="F75" s="11"/>
      <c r="G75" s="11"/>
      <c r="H75" s="10"/>
      <c r="I75" s="18"/>
      <c r="J75" s="18">
        <f t="shared" si="1"/>
        <v>0</v>
      </c>
      <c r="K75" s="11"/>
      <c r="L75" s="10"/>
      <c r="M75" s="10"/>
      <c r="N75" s="10"/>
      <c r="O75" s="10"/>
      <c r="P75" s="10"/>
      <c r="Q75" s="24"/>
    </row>
    <row r="76" spans="1:17">
      <c r="A76" s="10">
        <v>72</v>
      </c>
      <c r="B76" s="11"/>
      <c r="C76" s="11"/>
      <c r="D76" s="12"/>
      <c r="E76" s="12"/>
      <c r="F76" s="11"/>
      <c r="G76" s="11"/>
      <c r="H76" s="10"/>
      <c r="I76" s="18"/>
      <c r="J76" s="18">
        <f t="shared" si="1"/>
        <v>0</v>
      </c>
      <c r="K76" s="11"/>
      <c r="L76" s="10"/>
      <c r="M76" s="10"/>
      <c r="N76" s="10"/>
      <c r="O76" s="10"/>
      <c r="P76" s="10"/>
      <c r="Q76" s="24"/>
    </row>
    <row r="77" spans="1:17">
      <c r="A77" s="10">
        <v>73</v>
      </c>
      <c r="B77" s="11"/>
      <c r="C77" s="11"/>
      <c r="D77" s="12"/>
      <c r="E77" s="12"/>
      <c r="F77" s="11"/>
      <c r="G77" s="11"/>
      <c r="H77" s="10"/>
      <c r="I77" s="18"/>
      <c r="J77" s="18">
        <f t="shared" si="1"/>
        <v>0</v>
      </c>
      <c r="K77" s="11"/>
      <c r="L77" s="10"/>
      <c r="M77" s="10"/>
      <c r="N77" s="10"/>
      <c r="O77" s="10"/>
      <c r="P77" s="10"/>
      <c r="Q77" s="24"/>
    </row>
    <row r="78" spans="1:17">
      <c r="A78" s="10">
        <v>74</v>
      </c>
      <c r="B78" s="11"/>
      <c r="C78" s="11"/>
      <c r="D78" s="12"/>
      <c r="E78" s="12"/>
      <c r="F78" s="11"/>
      <c r="G78" s="11"/>
      <c r="H78" s="10"/>
      <c r="I78" s="18"/>
      <c r="J78" s="18">
        <f t="shared" si="1"/>
        <v>0</v>
      </c>
      <c r="K78" s="11"/>
      <c r="L78" s="10"/>
      <c r="M78" s="10"/>
      <c r="N78" s="10"/>
      <c r="O78" s="10"/>
      <c r="P78" s="10"/>
      <c r="Q78" s="24"/>
    </row>
    <row r="79" spans="1:17">
      <c r="A79" s="10">
        <v>75</v>
      </c>
      <c r="B79" s="11"/>
      <c r="C79" s="11"/>
      <c r="D79" s="12"/>
      <c r="E79" s="12"/>
      <c r="F79" s="11"/>
      <c r="G79" s="11"/>
      <c r="H79" s="10"/>
      <c r="I79" s="18"/>
      <c r="J79" s="18">
        <f t="shared" si="1"/>
        <v>0</v>
      </c>
      <c r="K79" s="11"/>
      <c r="L79" s="10"/>
      <c r="M79" s="10"/>
      <c r="N79" s="10"/>
      <c r="O79" s="10"/>
      <c r="P79" s="10"/>
      <c r="Q79" s="24"/>
    </row>
    <row r="80" spans="1:17">
      <c r="A80" s="10">
        <v>76</v>
      </c>
      <c r="B80" s="11"/>
      <c r="C80" s="11"/>
      <c r="D80" s="12"/>
      <c r="E80" s="12"/>
      <c r="F80" s="11"/>
      <c r="G80" s="11"/>
      <c r="H80" s="10"/>
      <c r="I80" s="18"/>
      <c r="J80" s="18">
        <f t="shared" si="1"/>
        <v>0</v>
      </c>
      <c r="K80" s="11"/>
      <c r="L80" s="10"/>
      <c r="M80" s="10"/>
      <c r="N80" s="10"/>
      <c r="O80" s="10"/>
      <c r="P80" s="10"/>
      <c r="Q80" s="24"/>
    </row>
    <row r="81" spans="1:17">
      <c r="A81" s="10">
        <v>77</v>
      </c>
      <c r="B81" s="11"/>
      <c r="C81" s="11"/>
      <c r="D81" s="12"/>
      <c r="E81" s="12"/>
      <c r="F81" s="11"/>
      <c r="G81" s="11"/>
      <c r="H81" s="10"/>
      <c r="I81" s="18"/>
      <c r="J81" s="18">
        <f t="shared" si="1"/>
        <v>0</v>
      </c>
      <c r="K81" s="11"/>
      <c r="L81" s="10"/>
      <c r="M81" s="10"/>
      <c r="N81" s="10"/>
      <c r="O81" s="10"/>
      <c r="P81" s="10"/>
      <c r="Q81" s="24"/>
    </row>
    <row r="82" spans="1:17">
      <c r="A82" s="10">
        <v>78</v>
      </c>
      <c r="B82" s="11"/>
      <c r="C82" s="11"/>
      <c r="D82" s="12"/>
      <c r="E82" s="12"/>
      <c r="F82" s="11"/>
      <c r="G82" s="11"/>
      <c r="H82" s="10"/>
      <c r="I82" s="18"/>
      <c r="J82" s="18">
        <f t="shared" si="1"/>
        <v>0</v>
      </c>
      <c r="K82" s="11"/>
      <c r="L82" s="10"/>
      <c r="M82" s="10"/>
      <c r="N82" s="10"/>
      <c r="O82" s="10"/>
      <c r="P82" s="10"/>
      <c r="Q82" s="24"/>
    </row>
    <row r="83" spans="1:17">
      <c r="A83" s="10">
        <v>79</v>
      </c>
      <c r="B83" s="11"/>
      <c r="C83" s="11"/>
      <c r="D83" s="12"/>
      <c r="E83" s="12"/>
      <c r="F83" s="11"/>
      <c r="G83" s="11"/>
      <c r="H83" s="10"/>
      <c r="I83" s="18"/>
      <c r="J83" s="18">
        <f t="shared" si="1"/>
        <v>0</v>
      </c>
      <c r="K83" s="11"/>
      <c r="L83" s="10"/>
      <c r="M83" s="10"/>
      <c r="N83" s="10"/>
      <c r="O83" s="10"/>
      <c r="P83" s="10"/>
      <c r="Q83" s="24"/>
    </row>
    <row r="84" spans="1:17">
      <c r="A84" s="10">
        <v>80</v>
      </c>
      <c r="B84" s="11"/>
      <c r="C84" s="11"/>
      <c r="D84" s="12"/>
      <c r="E84" s="12"/>
      <c r="F84" s="11"/>
      <c r="G84" s="11"/>
      <c r="H84" s="10"/>
      <c r="I84" s="18"/>
      <c r="J84" s="18">
        <f t="shared" si="1"/>
        <v>0</v>
      </c>
      <c r="K84" s="11"/>
      <c r="L84" s="10"/>
      <c r="M84" s="10"/>
      <c r="N84" s="10"/>
      <c r="O84" s="10"/>
      <c r="P84" s="10"/>
      <c r="Q84" s="24"/>
    </row>
    <row r="85" spans="1:17">
      <c r="A85" s="10">
        <v>81</v>
      </c>
      <c r="B85" s="11"/>
      <c r="C85" s="11"/>
      <c r="D85" s="12"/>
      <c r="E85" s="12"/>
      <c r="F85" s="11"/>
      <c r="G85" s="11"/>
      <c r="H85" s="10"/>
      <c r="I85" s="18"/>
      <c r="J85" s="18">
        <f t="shared" si="1"/>
        <v>0</v>
      </c>
      <c r="K85" s="11"/>
      <c r="L85" s="10"/>
      <c r="M85" s="10"/>
      <c r="N85" s="10"/>
      <c r="O85" s="10"/>
      <c r="P85" s="10"/>
      <c r="Q85" s="24"/>
    </row>
    <row r="86" spans="1:17">
      <c r="A86" s="10">
        <v>82</v>
      </c>
      <c r="B86" s="11"/>
      <c r="C86" s="11"/>
      <c r="D86" s="12"/>
      <c r="E86" s="12"/>
      <c r="F86" s="11"/>
      <c r="G86" s="11"/>
      <c r="H86" s="10"/>
      <c r="I86" s="18"/>
      <c r="J86" s="18">
        <f t="shared" si="1"/>
        <v>0</v>
      </c>
      <c r="K86" s="11"/>
      <c r="L86" s="10"/>
      <c r="M86" s="10"/>
      <c r="N86" s="10"/>
      <c r="O86" s="10"/>
      <c r="P86" s="10"/>
      <c r="Q86" s="24"/>
    </row>
    <row r="87" spans="1:17">
      <c r="A87" s="10">
        <v>83</v>
      </c>
      <c r="B87" s="11"/>
      <c r="C87" s="11"/>
      <c r="D87" s="12"/>
      <c r="E87" s="12"/>
      <c r="F87" s="11"/>
      <c r="G87" s="11"/>
      <c r="H87" s="10"/>
      <c r="I87" s="18"/>
      <c r="J87" s="18">
        <f t="shared" si="1"/>
        <v>0</v>
      </c>
      <c r="K87" s="11"/>
      <c r="L87" s="10"/>
      <c r="M87" s="10"/>
      <c r="N87" s="10"/>
      <c r="O87" s="10"/>
      <c r="P87" s="10"/>
      <c r="Q87" s="24"/>
    </row>
    <row r="88" spans="1:17">
      <c r="A88" s="10">
        <v>84</v>
      </c>
      <c r="B88" s="11"/>
      <c r="C88" s="11"/>
      <c r="D88" s="12"/>
      <c r="E88" s="12"/>
      <c r="F88" s="11"/>
      <c r="G88" s="11"/>
      <c r="H88" s="10"/>
      <c r="I88" s="18"/>
      <c r="J88" s="18">
        <f t="shared" si="1"/>
        <v>0</v>
      </c>
      <c r="K88" s="11"/>
      <c r="L88" s="10"/>
      <c r="M88" s="10"/>
      <c r="N88" s="10"/>
      <c r="O88" s="10"/>
      <c r="P88" s="10"/>
      <c r="Q88" s="24"/>
    </row>
    <row r="89" spans="1:17">
      <c r="A89" s="10">
        <v>85</v>
      </c>
      <c r="B89" s="11"/>
      <c r="C89" s="11"/>
      <c r="D89" s="12"/>
      <c r="E89" s="12"/>
      <c r="F89" s="11"/>
      <c r="G89" s="11"/>
      <c r="H89" s="10"/>
      <c r="I89" s="18"/>
      <c r="J89" s="18">
        <f t="shared" si="1"/>
        <v>0</v>
      </c>
      <c r="K89" s="11"/>
      <c r="L89" s="10"/>
      <c r="M89" s="10"/>
      <c r="N89" s="10"/>
      <c r="O89" s="10"/>
      <c r="P89" s="10"/>
      <c r="Q89" s="24"/>
    </row>
    <row r="90" spans="1:17">
      <c r="A90" s="10">
        <v>86</v>
      </c>
      <c r="B90" s="11"/>
      <c r="C90" s="11"/>
      <c r="D90" s="12"/>
      <c r="E90" s="12"/>
      <c r="F90" s="11"/>
      <c r="G90" s="11"/>
      <c r="H90" s="10"/>
      <c r="I90" s="18"/>
      <c r="J90" s="18">
        <f t="shared" si="1"/>
        <v>0</v>
      </c>
      <c r="K90" s="11"/>
      <c r="L90" s="10"/>
      <c r="M90" s="10"/>
      <c r="N90" s="10"/>
      <c r="O90" s="10"/>
      <c r="P90" s="10"/>
      <c r="Q90" s="24"/>
    </row>
    <row r="91" spans="1:17">
      <c r="A91" s="10">
        <v>87</v>
      </c>
      <c r="B91" s="11"/>
      <c r="C91" s="11"/>
      <c r="D91" s="12"/>
      <c r="E91" s="12"/>
      <c r="F91" s="11"/>
      <c r="G91" s="11"/>
      <c r="H91" s="10"/>
      <c r="I91" s="18"/>
      <c r="J91" s="18">
        <f t="shared" si="1"/>
        <v>0</v>
      </c>
      <c r="K91" s="11"/>
      <c r="L91" s="10"/>
      <c r="M91" s="10"/>
      <c r="N91" s="10"/>
      <c r="O91" s="10"/>
      <c r="P91" s="10"/>
      <c r="Q91" s="24"/>
    </row>
    <row r="92" spans="1:17">
      <c r="A92" s="10">
        <v>88</v>
      </c>
      <c r="B92" s="11"/>
      <c r="C92" s="11"/>
      <c r="D92" s="12"/>
      <c r="E92" s="12"/>
      <c r="F92" s="11"/>
      <c r="G92" s="11"/>
      <c r="H92" s="10"/>
      <c r="I92" s="18"/>
      <c r="J92" s="18">
        <f t="shared" si="1"/>
        <v>0</v>
      </c>
      <c r="K92" s="11"/>
      <c r="L92" s="10"/>
      <c r="M92" s="10"/>
      <c r="N92" s="10"/>
      <c r="O92" s="10"/>
      <c r="P92" s="10"/>
      <c r="Q92" s="24"/>
    </row>
    <row r="93" spans="1:17">
      <c r="A93" s="10">
        <v>89</v>
      </c>
      <c r="B93" s="11"/>
      <c r="C93" s="11"/>
      <c r="D93" s="12"/>
      <c r="E93" s="12"/>
      <c r="F93" s="11"/>
      <c r="G93" s="11"/>
      <c r="H93" s="10"/>
      <c r="I93" s="18"/>
      <c r="J93" s="18">
        <f t="shared" si="1"/>
        <v>0</v>
      </c>
      <c r="K93" s="11"/>
      <c r="L93" s="10"/>
      <c r="M93" s="10"/>
      <c r="N93" s="10"/>
      <c r="O93" s="10"/>
      <c r="P93" s="10"/>
      <c r="Q93" s="24"/>
    </row>
    <row r="94" spans="1:17">
      <c r="A94" s="10">
        <v>90</v>
      </c>
      <c r="B94" s="11"/>
      <c r="C94" s="11"/>
      <c r="D94" s="12"/>
      <c r="E94" s="12"/>
      <c r="F94" s="11"/>
      <c r="G94" s="11"/>
      <c r="H94" s="10"/>
      <c r="I94" s="18"/>
      <c r="J94" s="18">
        <f t="shared" si="1"/>
        <v>0</v>
      </c>
      <c r="K94" s="11"/>
      <c r="L94" s="10"/>
      <c r="M94" s="10"/>
      <c r="N94" s="10"/>
      <c r="O94" s="10"/>
      <c r="P94" s="10"/>
      <c r="Q94" s="24"/>
    </row>
    <row r="95" spans="1:17">
      <c r="A95" s="10">
        <v>91</v>
      </c>
      <c r="B95" s="11"/>
      <c r="C95" s="11"/>
      <c r="D95" s="12"/>
      <c r="E95" s="12"/>
      <c r="F95" s="11"/>
      <c r="G95" s="11"/>
      <c r="H95" s="10"/>
      <c r="I95" s="18"/>
      <c r="J95" s="18">
        <f t="shared" si="1"/>
        <v>0</v>
      </c>
      <c r="K95" s="11"/>
      <c r="L95" s="10"/>
      <c r="M95" s="10"/>
      <c r="N95" s="10"/>
      <c r="O95" s="10"/>
      <c r="P95" s="10"/>
      <c r="Q95" s="24"/>
    </row>
    <row r="96" spans="1:17">
      <c r="A96" s="10">
        <v>92</v>
      </c>
      <c r="B96" s="11"/>
      <c r="C96" s="11"/>
      <c r="D96" s="12"/>
      <c r="E96" s="12"/>
      <c r="F96" s="11"/>
      <c r="G96" s="11"/>
      <c r="H96" s="10"/>
      <c r="I96" s="18"/>
      <c r="J96" s="18">
        <f t="shared" si="1"/>
        <v>0</v>
      </c>
      <c r="K96" s="11"/>
      <c r="L96" s="10"/>
      <c r="M96" s="10"/>
      <c r="N96" s="10"/>
      <c r="O96" s="10"/>
      <c r="P96" s="10"/>
      <c r="Q96" s="24"/>
    </row>
    <row r="97" spans="1:17">
      <c r="A97" s="10">
        <v>93</v>
      </c>
      <c r="B97" s="11"/>
      <c r="C97" s="11"/>
      <c r="D97" s="12"/>
      <c r="E97" s="12"/>
      <c r="F97" s="11"/>
      <c r="G97" s="11"/>
      <c r="H97" s="10"/>
      <c r="I97" s="18"/>
      <c r="J97" s="18">
        <f t="shared" si="1"/>
        <v>0</v>
      </c>
      <c r="K97" s="11"/>
      <c r="L97" s="10"/>
      <c r="M97" s="10"/>
      <c r="N97" s="10"/>
      <c r="O97" s="10"/>
      <c r="P97" s="10"/>
      <c r="Q97" s="24"/>
    </row>
    <row r="98" spans="1:17">
      <c r="A98" s="10">
        <v>94</v>
      </c>
      <c r="B98" s="11"/>
      <c r="C98" s="11"/>
      <c r="D98" s="12"/>
      <c r="E98" s="12"/>
      <c r="F98" s="11"/>
      <c r="G98" s="11"/>
      <c r="H98" s="10"/>
      <c r="I98" s="18"/>
      <c r="J98" s="18">
        <f t="shared" si="1"/>
        <v>0</v>
      </c>
      <c r="K98" s="11"/>
      <c r="L98" s="10"/>
      <c r="M98" s="10"/>
      <c r="N98" s="10"/>
      <c r="O98" s="10"/>
      <c r="P98" s="10"/>
      <c r="Q98" s="24"/>
    </row>
    <row r="99" spans="1:17">
      <c r="A99" s="10">
        <v>95</v>
      </c>
      <c r="B99" s="11"/>
      <c r="C99" s="11"/>
      <c r="D99" s="12"/>
      <c r="E99" s="12"/>
      <c r="F99" s="11"/>
      <c r="G99" s="11"/>
      <c r="H99" s="10"/>
      <c r="I99" s="18"/>
      <c r="J99" s="18">
        <f t="shared" si="1"/>
        <v>0</v>
      </c>
      <c r="K99" s="11"/>
      <c r="L99" s="10"/>
      <c r="M99" s="10"/>
      <c r="N99" s="10"/>
      <c r="O99" s="10"/>
      <c r="P99" s="10"/>
      <c r="Q99" s="24"/>
    </row>
    <row r="100" spans="1:17">
      <c r="A100" s="10">
        <v>96</v>
      </c>
      <c r="B100" s="11"/>
      <c r="C100" s="11"/>
      <c r="D100" s="12"/>
      <c r="E100" s="12"/>
      <c r="F100" s="11"/>
      <c r="G100" s="11"/>
      <c r="H100" s="10"/>
      <c r="I100" s="18"/>
      <c r="J100" s="18">
        <f t="shared" si="1"/>
        <v>0</v>
      </c>
      <c r="K100" s="11"/>
      <c r="L100" s="10"/>
      <c r="M100" s="10"/>
      <c r="N100" s="10"/>
      <c r="O100" s="10"/>
      <c r="P100" s="10"/>
      <c r="Q100" s="24"/>
    </row>
    <row r="101" spans="1:17">
      <c r="A101" s="10">
        <v>97</v>
      </c>
      <c r="B101" s="11"/>
      <c r="C101" s="11"/>
      <c r="D101" s="12"/>
      <c r="E101" s="12"/>
      <c r="F101" s="11"/>
      <c r="G101" s="11"/>
      <c r="H101" s="10"/>
      <c r="I101" s="18"/>
      <c r="J101" s="18">
        <f t="shared" si="1"/>
        <v>0</v>
      </c>
      <c r="K101" s="11"/>
      <c r="L101" s="10"/>
      <c r="M101" s="10"/>
      <c r="N101" s="10"/>
      <c r="O101" s="10"/>
      <c r="P101" s="10"/>
      <c r="Q101" s="24"/>
    </row>
    <row r="102" spans="1:17">
      <c r="A102" s="10">
        <v>98</v>
      </c>
      <c r="B102" s="11"/>
      <c r="C102" s="11"/>
      <c r="D102" s="12"/>
      <c r="E102" s="12"/>
      <c r="F102" s="11"/>
      <c r="G102" s="11"/>
      <c r="H102" s="10"/>
      <c r="I102" s="18"/>
      <c r="J102" s="18">
        <f t="shared" si="1"/>
        <v>0</v>
      </c>
      <c r="K102" s="11"/>
      <c r="L102" s="10"/>
      <c r="M102" s="10"/>
      <c r="N102" s="10"/>
      <c r="O102" s="10"/>
      <c r="P102" s="10"/>
      <c r="Q102" s="24"/>
    </row>
    <row r="103" spans="1:17">
      <c r="A103" s="10">
        <v>99</v>
      </c>
      <c r="B103" s="11"/>
      <c r="C103" s="11"/>
      <c r="D103" s="12"/>
      <c r="E103" s="12"/>
      <c r="F103" s="11"/>
      <c r="G103" s="11"/>
      <c r="H103" s="10"/>
      <c r="I103" s="18"/>
      <c r="J103" s="18">
        <f t="shared" si="1"/>
        <v>0</v>
      </c>
      <c r="K103" s="11"/>
      <c r="L103" s="10"/>
      <c r="M103" s="10"/>
      <c r="N103" s="10"/>
      <c r="O103" s="10"/>
      <c r="P103" s="10"/>
      <c r="Q103" s="24"/>
    </row>
    <row r="104" spans="1:17">
      <c r="A104" s="10">
        <v>100</v>
      </c>
      <c r="B104" s="11"/>
      <c r="C104" s="11"/>
      <c r="D104" s="12"/>
      <c r="E104" s="12"/>
      <c r="F104" s="11"/>
      <c r="G104" s="11"/>
      <c r="H104" s="10"/>
      <c r="I104" s="18"/>
      <c r="J104" s="18">
        <f t="shared" si="1"/>
        <v>0</v>
      </c>
      <c r="K104" s="11"/>
      <c r="L104" s="10"/>
      <c r="M104" s="10"/>
      <c r="N104" s="10"/>
      <c r="O104" s="10"/>
      <c r="P104" s="10"/>
      <c r="Q104" s="24"/>
    </row>
    <row r="105" spans="1:17">
      <c r="A105" s="10">
        <v>101</v>
      </c>
      <c r="B105" s="11"/>
      <c r="C105" s="11"/>
      <c r="D105" s="12"/>
      <c r="E105" s="12"/>
      <c r="F105" s="11"/>
      <c r="G105" s="11"/>
      <c r="H105" s="10"/>
      <c r="I105" s="18"/>
      <c r="J105" s="18">
        <f t="shared" si="1"/>
        <v>0</v>
      </c>
      <c r="K105" s="11"/>
      <c r="L105" s="10"/>
      <c r="M105" s="10"/>
      <c r="N105" s="10"/>
      <c r="O105" s="10"/>
      <c r="P105" s="10"/>
      <c r="Q105" s="24"/>
    </row>
    <row r="106" spans="1:17">
      <c r="A106" s="10">
        <v>102</v>
      </c>
      <c r="B106" s="11"/>
      <c r="C106" s="11"/>
      <c r="D106" s="12"/>
      <c r="E106" s="12"/>
      <c r="F106" s="11"/>
      <c r="G106" s="11"/>
      <c r="H106" s="10"/>
      <c r="I106" s="18"/>
      <c r="J106" s="18">
        <f t="shared" si="1"/>
        <v>0</v>
      </c>
      <c r="K106" s="11"/>
      <c r="L106" s="10"/>
      <c r="M106" s="10"/>
      <c r="N106" s="10"/>
      <c r="O106" s="10"/>
      <c r="P106" s="10"/>
      <c r="Q106" s="24"/>
    </row>
    <row r="107" spans="1:17">
      <c r="A107" s="10">
        <v>103</v>
      </c>
      <c r="B107" s="11"/>
      <c r="C107" s="11"/>
      <c r="D107" s="12"/>
      <c r="E107" s="12"/>
      <c r="F107" s="11"/>
      <c r="G107" s="11"/>
      <c r="H107" s="10"/>
      <c r="I107" s="18"/>
      <c r="J107" s="18">
        <f t="shared" si="1"/>
        <v>0</v>
      </c>
      <c r="K107" s="11"/>
      <c r="L107" s="10"/>
      <c r="M107" s="10"/>
      <c r="N107" s="10"/>
      <c r="O107" s="10"/>
      <c r="P107" s="10"/>
      <c r="Q107" s="24"/>
    </row>
    <row r="108" spans="1:17">
      <c r="A108" s="10">
        <v>104</v>
      </c>
      <c r="B108" s="11"/>
      <c r="C108" s="11"/>
      <c r="D108" s="12"/>
      <c r="E108" s="12"/>
      <c r="F108" s="11"/>
      <c r="G108" s="11"/>
      <c r="H108" s="10"/>
      <c r="I108" s="18"/>
      <c r="J108" s="18">
        <f t="shared" si="1"/>
        <v>0</v>
      </c>
      <c r="K108" s="11"/>
      <c r="L108" s="10"/>
      <c r="M108" s="10"/>
      <c r="N108" s="10"/>
      <c r="O108" s="10"/>
      <c r="P108" s="10"/>
      <c r="Q108" s="24"/>
    </row>
    <row r="109" spans="1:17">
      <c r="A109" s="10">
        <v>105</v>
      </c>
      <c r="B109" s="11"/>
      <c r="C109" s="11"/>
      <c r="D109" s="12"/>
      <c r="E109" s="12"/>
      <c r="F109" s="11"/>
      <c r="G109" s="11"/>
      <c r="H109" s="10"/>
      <c r="I109" s="18"/>
      <c r="J109" s="18">
        <f t="shared" si="1"/>
        <v>0</v>
      </c>
      <c r="K109" s="11"/>
      <c r="L109" s="10"/>
      <c r="M109" s="10"/>
      <c r="N109" s="10"/>
      <c r="O109" s="10"/>
      <c r="P109" s="10"/>
      <c r="Q109" s="24"/>
    </row>
    <row r="110" spans="1:17">
      <c r="A110" s="10">
        <v>106</v>
      </c>
      <c r="B110" s="11"/>
      <c r="C110" s="11"/>
      <c r="D110" s="12"/>
      <c r="E110" s="12"/>
      <c r="F110" s="11"/>
      <c r="G110" s="11"/>
      <c r="H110" s="10"/>
      <c r="I110" s="18"/>
      <c r="J110" s="18">
        <f t="shared" si="1"/>
        <v>0</v>
      </c>
      <c r="K110" s="11"/>
      <c r="L110" s="10"/>
      <c r="M110" s="10"/>
      <c r="N110" s="10"/>
      <c r="O110" s="10"/>
      <c r="P110" s="10"/>
      <c r="Q110" s="24"/>
    </row>
    <row r="111" spans="1:17">
      <c r="A111" s="10">
        <v>107</v>
      </c>
      <c r="B111" s="11"/>
      <c r="C111" s="11"/>
      <c r="D111" s="12"/>
      <c r="E111" s="12"/>
      <c r="F111" s="11"/>
      <c r="G111" s="11"/>
      <c r="H111" s="10"/>
      <c r="I111" s="18"/>
      <c r="J111" s="18">
        <f t="shared" si="1"/>
        <v>0</v>
      </c>
      <c r="K111" s="11"/>
      <c r="L111" s="10"/>
      <c r="M111" s="10"/>
      <c r="N111" s="10"/>
      <c r="O111" s="10"/>
      <c r="P111" s="10"/>
      <c r="Q111" s="24"/>
    </row>
    <row r="112" spans="1:17">
      <c r="A112" s="10">
        <v>108</v>
      </c>
      <c r="B112" s="11"/>
      <c r="C112" s="11"/>
      <c r="D112" s="12"/>
      <c r="E112" s="12"/>
      <c r="F112" s="11"/>
      <c r="G112" s="11"/>
      <c r="H112" s="10"/>
      <c r="I112" s="18"/>
      <c r="J112" s="18">
        <f t="shared" si="1"/>
        <v>0</v>
      </c>
      <c r="K112" s="11"/>
      <c r="L112" s="10"/>
      <c r="M112" s="10"/>
      <c r="N112" s="10"/>
      <c r="O112" s="10"/>
      <c r="P112" s="10"/>
      <c r="Q112" s="24"/>
    </row>
    <row r="113" spans="1:17">
      <c r="A113" s="10">
        <v>109</v>
      </c>
      <c r="B113" s="11"/>
      <c r="C113" s="11"/>
      <c r="D113" s="12"/>
      <c r="E113" s="12"/>
      <c r="F113" s="11"/>
      <c r="G113" s="11"/>
      <c r="H113" s="10"/>
      <c r="I113" s="18"/>
      <c r="J113" s="18">
        <f t="shared" si="1"/>
        <v>0</v>
      </c>
      <c r="K113" s="11"/>
      <c r="L113" s="10"/>
      <c r="M113" s="10"/>
      <c r="N113" s="10"/>
      <c r="O113" s="10"/>
      <c r="P113" s="10"/>
      <c r="Q113" s="24"/>
    </row>
    <row r="114" spans="1:17">
      <c r="A114" s="10">
        <v>110</v>
      </c>
      <c r="B114" s="11"/>
      <c r="C114" s="11"/>
      <c r="D114" s="12"/>
      <c r="E114" s="12"/>
      <c r="F114" s="11"/>
      <c r="G114" s="11"/>
      <c r="H114" s="10"/>
      <c r="I114" s="18"/>
      <c r="J114" s="18">
        <f t="shared" si="1"/>
        <v>0</v>
      </c>
      <c r="K114" s="11"/>
      <c r="L114" s="10"/>
      <c r="M114" s="10"/>
      <c r="N114" s="10"/>
      <c r="O114" s="10"/>
      <c r="P114" s="10"/>
      <c r="Q114" s="24"/>
    </row>
    <row r="115" spans="1:17">
      <c r="A115" s="10">
        <v>111</v>
      </c>
      <c r="B115" s="11"/>
      <c r="C115" s="11"/>
      <c r="D115" s="12"/>
      <c r="E115" s="12"/>
      <c r="F115" s="11"/>
      <c r="G115" s="11"/>
      <c r="H115" s="10"/>
      <c r="I115" s="18"/>
      <c r="J115" s="18">
        <f t="shared" si="1"/>
        <v>0</v>
      </c>
      <c r="K115" s="11"/>
      <c r="L115" s="10"/>
      <c r="M115" s="10"/>
      <c r="N115" s="10"/>
      <c r="O115" s="10"/>
      <c r="P115" s="10"/>
      <c r="Q115" s="24"/>
    </row>
    <row r="116" spans="1:17">
      <c r="A116" s="10">
        <v>112</v>
      </c>
      <c r="B116" s="11"/>
      <c r="C116" s="11"/>
      <c r="D116" s="12"/>
      <c r="E116" s="12"/>
      <c r="F116" s="11"/>
      <c r="G116" s="11"/>
      <c r="H116" s="10"/>
      <c r="I116" s="18"/>
      <c r="J116" s="18">
        <f t="shared" si="1"/>
        <v>0</v>
      </c>
      <c r="K116" s="11"/>
      <c r="L116" s="10"/>
      <c r="M116" s="10"/>
      <c r="N116" s="10"/>
      <c r="O116" s="10"/>
      <c r="P116" s="10"/>
      <c r="Q116" s="24"/>
    </row>
    <row r="117" spans="1:17">
      <c r="A117" s="10">
        <v>113</v>
      </c>
      <c r="B117" s="11"/>
      <c r="C117" s="11"/>
      <c r="D117" s="12"/>
      <c r="E117" s="12"/>
      <c r="F117" s="11"/>
      <c r="G117" s="11"/>
      <c r="H117" s="10"/>
      <c r="I117" s="18"/>
      <c r="J117" s="18">
        <f t="shared" si="1"/>
        <v>0</v>
      </c>
      <c r="K117" s="11"/>
      <c r="L117" s="10"/>
      <c r="M117" s="10"/>
      <c r="N117" s="10"/>
      <c r="O117" s="10"/>
      <c r="P117" s="10"/>
      <c r="Q117" s="24"/>
    </row>
    <row r="118" spans="1:17">
      <c r="A118" s="10">
        <v>114</v>
      </c>
      <c r="B118" s="11"/>
      <c r="C118" s="11"/>
      <c r="D118" s="12"/>
      <c r="E118" s="12"/>
      <c r="F118" s="11"/>
      <c r="G118" s="11"/>
      <c r="H118" s="10"/>
      <c r="I118" s="18"/>
      <c r="J118" s="18">
        <f t="shared" si="1"/>
        <v>0</v>
      </c>
      <c r="K118" s="11"/>
      <c r="L118" s="10"/>
      <c r="M118" s="10"/>
      <c r="N118" s="10"/>
      <c r="O118" s="10"/>
      <c r="P118" s="10"/>
      <c r="Q118" s="24"/>
    </row>
    <row r="119" spans="1:17">
      <c r="A119" s="10">
        <v>115</v>
      </c>
      <c r="B119" s="11"/>
      <c r="C119" s="11"/>
      <c r="D119" s="12"/>
      <c r="E119" s="12"/>
      <c r="F119" s="11"/>
      <c r="G119" s="11"/>
      <c r="H119" s="10"/>
      <c r="I119" s="18"/>
      <c r="J119" s="18">
        <f t="shared" si="1"/>
        <v>0</v>
      </c>
      <c r="K119" s="11"/>
      <c r="L119" s="10"/>
      <c r="M119" s="10"/>
      <c r="N119" s="10"/>
      <c r="O119" s="10"/>
      <c r="P119" s="10"/>
      <c r="Q119" s="24"/>
    </row>
    <row r="120" spans="1:17">
      <c r="A120" s="10">
        <v>116</v>
      </c>
      <c r="B120" s="11"/>
      <c r="C120" s="11"/>
      <c r="D120" s="12"/>
      <c r="E120" s="12"/>
      <c r="F120" s="11"/>
      <c r="G120" s="11"/>
      <c r="H120" s="10"/>
      <c r="I120" s="18"/>
      <c r="J120" s="18">
        <f t="shared" si="1"/>
        <v>0</v>
      </c>
      <c r="K120" s="11"/>
      <c r="L120" s="10"/>
      <c r="M120" s="10"/>
      <c r="N120" s="10"/>
      <c r="O120" s="10"/>
      <c r="P120" s="10"/>
      <c r="Q120" s="24"/>
    </row>
    <row r="121" spans="1:17">
      <c r="A121" s="10">
        <v>117</v>
      </c>
      <c r="B121" s="11"/>
      <c r="C121" s="11"/>
      <c r="D121" s="12"/>
      <c r="E121" s="12"/>
      <c r="F121" s="11"/>
      <c r="G121" s="11"/>
      <c r="H121" s="10"/>
      <c r="I121" s="18"/>
      <c r="J121" s="18">
        <f t="shared" si="1"/>
        <v>0</v>
      </c>
      <c r="K121" s="11"/>
      <c r="L121" s="10"/>
      <c r="M121" s="10"/>
      <c r="N121" s="10"/>
      <c r="O121" s="10"/>
      <c r="P121" s="10"/>
      <c r="Q121" s="24"/>
    </row>
    <row r="122" spans="1:17">
      <c r="A122" s="10">
        <v>118</v>
      </c>
      <c r="B122" s="11"/>
      <c r="C122" s="11"/>
      <c r="D122" s="12"/>
      <c r="E122" s="12"/>
      <c r="F122" s="11"/>
      <c r="G122" s="11"/>
      <c r="H122" s="10"/>
      <c r="I122" s="18"/>
      <c r="J122" s="18">
        <f t="shared" si="1"/>
        <v>0</v>
      </c>
      <c r="K122" s="11"/>
      <c r="L122" s="10"/>
      <c r="M122" s="10"/>
      <c r="N122" s="10"/>
      <c r="O122" s="10"/>
      <c r="P122" s="10"/>
      <c r="Q122" s="24"/>
    </row>
    <row r="123" spans="1:17">
      <c r="A123" s="10">
        <v>119</v>
      </c>
      <c r="B123" s="11"/>
      <c r="C123" s="11"/>
      <c r="D123" s="12"/>
      <c r="E123" s="12"/>
      <c r="F123" s="11"/>
      <c r="G123" s="11"/>
      <c r="H123" s="10"/>
      <c r="I123" s="18"/>
      <c r="J123" s="18">
        <f t="shared" si="1"/>
        <v>0</v>
      </c>
      <c r="K123" s="11"/>
      <c r="L123" s="10"/>
      <c r="M123" s="10"/>
      <c r="N123" s="10"/>
      <c r="O123" s="10"/>
      <c r="P123" s="10"/>
      <c r="Q123" s="24"/>
    </row>
    <row r="124" spans="1:17">
      <c r="A124" s="10">
        <v>120</v>
      </c>
      <c r="B124" s="11"/>
      <c r="C124" s="11"/>
      <c r="D124" s="12"/>
      <c r="E124" s="12"/>
      <c r="F124" s="11"/>
      <c r="G124" s="11"/>
      <c r="H124" s="10"/>
      <c r="I124" s="18"/>
      <c r="J124" s="18">
        <f t="shared" si="1"/>
        <v>0</v>
      </c>
      <c r="K124" s="11"/>
      <c r="L124" s="10"/>
      <c r="M124" s="10"/>
      <c r="N124" s="10"/>
      <c r="O124" s="10"/>
      <c r="P124" s="10"/>
      <c r="Q124" s="24"/>
    </row>
    <row r="125" spans="1:17">
      <c r="A125" s="10">
        <v>121</v>
      </c>
      <c r="B125" s="11"/>
      <c r="C125" s="11"/>
      <c r="D125" s="12"/>
      <c r="E125" s="12"/>
      <c r="F125" s="11"/>
      <c r="G125" s="11"/>
      <c r="H125" s="10"/>
      <c r="I125" s="18"/>
      <c r="J125" s="18">
        <f t="shared" si="1"/>
        <v>0</v>
      </c>
      <c r="K125" s="11"/>
      <c r="L125" s="10"/>
      <c r="M125" s="10"/>
      <c r="N125" s="10"/>
      <c r="O125" s="10"/>
      <c r="P125" s="10"/>
      <c r="Q125" s="24"/>
    </row>
    <row r="126" spans="1:17">
      <c r="A126" s="10">
        <v>122</v>
      </c>
      <c r="B126" s="11"/>
      <c r="C126" s="11"/>
      <c r="D126" s="12"/>
      <c r="E126" s="12"/>
      <c r="F126" s="11"/>
      <c r="G126" s="11"/>
      <c r="H126" s="10"/>
      <c r="I126" s="18"/>
      <c r="J126" s="18">
        <f t="shared" si="1"/>
        <v>0</v>
      </c>
      <c r="K126" s="11"/>
      <c r="L126" s="10"/>
      <c r="M126" s="10"/>
      <c r="N126" s="10"/>
      <c r="O126" s="10"/>
      <c r="P126" s="10"/>
      <c r="Q126" s="24"/>
    </row>
    <row r="127" spans="1:17">
      <c r="A127" s="10">
        <v>123</v>
      </c>
      <c r="B127" s="11"/>
      <c r="C127" s="11"/>
      <c r="D127" s="12"/>
      <c r="E127" s="12"/>
      <c r="F127" s="11"/>
      <c r="G127" s="11"/>
      <c r="H127" s="10"/>
      <c r="I127" s="18"/>
      <c r="J127" s="18">
        <f t="shared" si="1"/>
        <v>0</v>
      </c>
      <c r="K127" s="11"/>
      <c r="L127" s="10"/>
      <c r="M127" s="10"/>
      <c r="N127" s="10"/>
      <c r="O127" s="10"/>
      <c r="P127" s="10"/>
      <c r="Q127" s="24"/>
    </row>
    <row r="128" spans="1:17">
      <c r="A128" s="10">
        <v>124</v>
      </c>
      <c r="B128" s="11"/>
      <c r="C128" s="11"/>
      <c r="D128" s="12"/>
      <c r="E128" s="12"/>
      <c r="F128" s="11"/>
      <c r="G128" s="11"/>
      <c r="H128" s="10"/>
      <c r="I128" s="18"/>
      <c r="J128" s="18">
        <f t="shared" si="1"/>
        <v>0</v>
      </c>
      <c r="K128" s="11"/>
      <c r="L128" s="10"/>
      <c r="M128" s="10"/>
      <c r="N128" s="10"/>
      <c r="O128" s="10"/>
      <c r="P128" s="10"/>
      <c r="Q128" s="24"/>
    </row>
    <row r="129" spans="1:17">
      <c r="A129" s="10">
        <v>125</v>
      </c>
      <c r="B129" s="11"/>
      <c r="C129" s="11"/>
      <c r="D129" s="12"/>
      <c r="E129" s="12"/>
      <c r="F129" s="11"/>
      <c r="G129" s="11"/>
      <c r="H129" s="10"/>
      <c r="I129" s="18"/>
      <c r="J129" s="18">
        <f t="shared" si="1"/>
        <v>0</v>
      </c>
      <c r="K129" s="11"/>
      <c r="L129" s="10"/>
      <c r="M129" s="10"/>
      <c r="N129" s="10"/>
      <c r="O129" s="10"/>
      <c r="P129" s="10"/>
      <c r="Q129" s="24"/>
    </row>
    <row r="130" spans="1:17">
      <c r="A130" s="10">
        <v>126</v>
      </c>
      <c r="B130" s="11"/>
      <c r="C130" s="11"/>
      <c r="D130" s="12"/>
      <c r="E130" s="12"/>
      <c r="F130" s="11"/>
      <c r="G130" s="11"/>
      <c r="H130" s="10"/>
      <c r="I130" s="18"/>
      <c r="J130" s="18">
        <f t="shared" si="1"/>
        <v>0</v>
      </c>
      <c r="K130" s="11"/>
      <c r="L130" s="10"/>
      <c r="M130" s="10"/>
      <c r="N130" s="10"/>
      <c r="O130" s="10"/>
      <c r="P130" s="10"/>
      <c r="Q130" s="24"/>
    </row>
    <row r="131" spans="1:17">
      <c r="A131" s="10">
        <v>127</v>
      </c>
      <c r="B131" s="11"/>
      <c r="C131" s="11"/>
      <c r="D131" s="12"/>
      <c r="E131" s="12"/>
      <c r="F131" s="11"/>
      <c r="G131" s="11"/>
      <c r="H131" s="10"/>
      <c r="I131" s="18"/>
      <c r="J131" s="18">
        <f t="shared" si="1"/>
        <v>0</v>
      </c>
      <c r="K131" s="11"/>
      <c r="L131" s="10"/>
      <c r="M131" s="10"/>
      <c r="N131" s="10"/>
      <c r="O131" s="10"/>
      <c r="P131" s="10"/>
      <c r="Q131" s="24"/>
    </row>
    <row r="132" spans="1:17">
      <c r="A132" s="10">
        <v>128</v>
      </c>
      <c r="B132" s="11"/>
      <c r="C132" s="11"/>
      <c r="D132" s="12"/>
      <c r="E132" s="12"/>
      <c r="F132" s="11"/>
      <c r="G132" s="11"/>
      <c r="H132" s="10"/>
      <c r="I132" s="18"/>
      <c r="J132" s="18">
        <f t="shared" si="1"/>
        <v>0</v>
      </c>
      <c r="K132" s="11"/>
      <c r="L132" s="10"/>
      <c r="M132" s="10"/>
      <c r="N132" s="10"/>
      <c r="O132" s="10"/>
      <c r="P132" s="10"/>
      <c r="Q132" s="24"/>
    </row>
  </sheetData>
  <mergeCells count="5">
    <mergeCell ref="A1:Q1"/>
    <mergeCell ref="A3:F3"/>
    <mergeCell ref="G3:M3"/>
    <mergeCell ref="N3:P3"/>
    <mergeCell ref="Q3:Q4"/>
  </mergeCells>
  <hyperlinks>
    <hyperlink ref="M5" r:id="rId1" xr:uid="{00000000-0004-0000-0600-000000000000}"/>
    <hyperlink ref="M6" r:id="rId2" xr:uid="{00000000-0004-0000-0600-000001000000}"/>
    <hyperlink ref="M7" r:id="rId3" xr:uid="{00000000-0004-0000-0600-000002000000}"/>
    <hyperlink ref="M8" r:id="rId4" xr:uid="{00000000-0004-0000-0600-000003000000}"/>
    <hyperlink ref="M9" r:id="rId5" xr:uid="{00000000-0004-0000-0600-000004000000}"/>
    <hyperlink ref="M10" r:id="rId6" xr:uid="{00000000-0004-0000-0600-000005000000}"/>
    <hyperlink ref="M11" r:id="rId7" xr:uid="{00000000-0004-0000-0600-000006000000}"/>
    <hyperlink ref="M12" r:id="rId8" xr:uid="{00000000-0004-0000-0600-000007000000}"/>
    <hyperlink ref="M13" r:id="rId9" xr:uid="{00000000-0004-0000-0600-000008000000}"/>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28"/>
  <sheetViews>
    <sheetView zoomScale="85" zoomScaleNormal="85" workbookViewId="0">
      <pane xSplit="2" ySplit="4" topLeftCell="C11" activePane="bottomRight" state="frozen"/>
      <selection pane="topRight"/>
      <selection pane="bottomLeft"/>
      <selection pane="bottomRight" activeCell="A12" sqref="A12:XFD12"/>
    </sheetView>
  </sheetViews>
  <sheetFormatPr defaultColWidth="8.7109375" defaultRowHeight="15.75"/>
  <cols>
    <col min="1" max="1" width="4.7109375" style="1" customWidth="1"/>
    <col min="2" max="2" width="13.7109375" style="2" customWidth="1"/>
    <col min="3" max="3" width="15.7109375" style="2" customWidth="1"/>
    <col min="4" max="5" width="30.7109375" style="1" customWidth="1"/>
    <col min="6" max="6" width="13.7109375" style="2" customWidth="1"/>
    <col min="7" max="8" width="10.7109375" style="2" customWidth="1"/>
    <col min="9" max="10" width="15.7109375" style="2" customWidth="1"/>
    <col min="11" max="11" width="13.7109375" style="2" customWidth="1"/>
    <col min="12" max="12" width="13.7109375" style="1" customWidth="1"/>
    <col min="13" max="13" width="15.7109375" style="1" customWidth="1"/>
    <col min="14" max="16" width="16.28515625" style="1" customWidth="1"/>
    <col min="17" max="17" width="17.7109375" style="3" customWidth="1"/>
    <col min="18" max="16384" width="8.7109375" style="1"/>
  </cols>
  <sheetData>
    <row r="1" spans="1:17" ht="30.6" customHeight="1">
      <c r="A1" s="55" t="s">
        <v>169</v>
      </c>
      <c r="B1" s="55"/>
      <c r="C1" s="55"/>
      <c r="D1" s="55"/>
      <c r="E1" s="55"/>
      <c r="F1" s="55"/>
      <c r="G1" s="55"/>
      <c r="H1" s="55"/>
      <c r="I1" s="55"/>
      <c r="J1" s="55"/>
      <c r="K1" s="55"/>
      <c r="L1" s="55"/>
      <c r="M1" s="55"/>
      <c r="N1" s="55"/>
      <c r="O1" s="55"/>
      <c r="P1" s="55"/>
      <c r="Q1" s="55"/>
    </row>
    <row r="2" spans="1:17" ht="15.6" customHeight="1">
      <c r="A2" s="4"/>
      <c r="B2" s="4"/>
      <c r="C2" s="4"/>
      <c r="D2" s="4"/>
      <c r="E2" s="4"/>
      <c r="F2" s="4"/>
      <c r="G2" s="4"/>
      <c r="H2" s="4"/>
      <c r="I2" s="4"/>
      <c r="J2" s="4"/>
      <c r="K2" s="4"/>
      <c r="L2" s="15"/>
      <c r="M2" s="15"/>
      <c r="N2" s="15"/>
      <c r="O2" s="15"/>
      <c r="P2" s="4"/>
      <c r="Q2" s="4"/>
    </row>
    <row r="3" spans="1:17" ht="15.6" customHeight="1">
      <c r="A3" s="56" t="s">
        <v>20</v>
      </c>
      <c r="B3" s="57"/>
      <c r="C3" s="57"/>
      <c r="D3" s="57"/>
      <c r="E3" s="57"/>
      <c r="F3" s="58"/>
      <c r="G3" s="59" t="s">
        <v>21</v>
      </c>
      <c r="H3" s="60"/>
      <c r="I3" s="60"/>
      <c r="J3" s="60"/>
      <c r="K3" s="60"/>
      <c r="L3" s="60"/>
      <c r="M3" s="61"/>
      <c r="N3" s="62" t="s">
        <v>22</v>
      </c>
      <c r="O3" s="62"/>
      <c r="P3" s="62"/>
      <c r="Q3" s="63" t="s">
        <v>23</v>
      </c>
    </row>
    <row r="4" spans="1:17" ht="47.25">
      <c r="A4" s="5" t="s">
        <v>0</v>
      </c>
      <c r="B4" s="6" t="s">
        <v>24</v>
      </c>
      <c r="C4" s="7" t="s">
        <v>25</v>
      </c>
      <c r="D4" s="8" t="s">
        <v>26</v>
      </c>
      <c r="E4" s="8" t="s">
        <v>27</v>
      </c>
      <c r="F4" s="7" t="s">
        <v>28</v>
      </c>
      <c r="G4" s="9" t="s">
        <v>29</v>
      </c>
      <c r="H4" s="9" t="s">
        <v>30</v>
      </c>
      <c r="I4" s="9" t="s">
        <v>31</v>
      </c>
      <c r="J4" s="9" t="s">
        <v>32</v>
      </c>
      <c r="K4" s="9" t="s">
        <v>33</v>
      </c>
      <c r="L4" s="17" t="s">
        <v>34</v>
      </c>
      <c r="M4" s="17" t="s">
        <v>102</v>
      </c>
      <c r="N4" s="16" t="s">
        <v>36</v>
      </c>
      <c r="O4" s="16" t="s">
        <v>37</v>
      </c>
      <c r="P4" s="16" t="s">
        <v>38</v>
      </c>
      <c r="Q4" s="63"/>
    </row>
    <row r="5" spans="1:17" ht="31.5">
      <c r="A5" s="10">
        <v>1</v>
      </c>
      <c r="B5" s="11">
        <v>45427</v>
      </c>
      <c r="C5" s="11" t="s">
        <v>7</v>
      </c>
      <c r="D5" s="12" t="s">
        <v>53</v>
      </c>
      <c r="E5" s="12" t="s">
        <v>53</v>
      </c>
      <c r="F5" s="11"/>
      <c r="G5" s="11"/>
      <c r="H5" s="10"/>
      <c r="I5" s="18"/>
      <c r="J5" s="18" t="s">
        <v>170</v>
      </c>
      <c r="K5" s="11"/>
      <c r="L5" s="10"/>
      <c r="M5" s="19"/>
      <c r="N5" s="10"/>
      <c r="O5" s="10"/>
      <c r="P5" s="10"/>
      <c r="Q5" s="21" t="s">
        <v>151</v>
      </c>
    </row>
    <row r="6" spans="1:17" ht="31.5">
      <c r="A6" s="10">
        <v>2</v>
      </c>
      <c r="B6" s="11">
        <v>45454</v>
      </c>
      <c r="C6" s="11" t="s">
        <v>7</v>
      </c>
      <c r="D6" s="12" t="s">
        <v>53</v>
      </c>
      <c r="E6" s="12" t="s">
        <v>53</v>
      </c>
      <c r="F6" s="11"/>
      <c r="G6" s="11"/>
      <c r="H6" s="10"/>
      <c r="I6" s="18"/>
      <c r="J6" s="18" t="s">
        <v>170</v>
      </c>
      <c r="K6" s="11"/>
      <c r="L6" s="10"/>
      <c r="M6" s="19"/>
      <c r="N6" s="10"/>
      <c r="O6" s="10"/>
      <c r="P6" s="10"/>
      <c r="Q6" s="22" t="s">
        <v>171</v>
      </c>
    </row>
    <row r="7" spans="1:17" ht="75">
      <c r="A7" s="10">
        <v>3</v>
      </c>
      <c r="B7" s="11">
        <v>45482</v>
      </c>
      <c r="C7" s="11" t="s">
        <v>7</v>
      </c>
      <c r="D7" s="12" t="s">
        <v>172</v>
      </c>
      <c r="E7" s="12" t="s">
        <v>173</v>
      </c>
      <c r="F7" s="11">
        <v>45482</v>
      </c>
      <c r="G7" s="11"/>
      <c r="H7" s="10"/>
      <c r="I7" s="18"/>
      <c r="J7" s="18">
        <v>3487120</v>
      </c>
      <c r="K7" s="11"/>
      <c r="L7" s="10"/>
      <c r="M7" s="19" t="s">
        <v>174</v>
      </c>
      <c r="N7" s="10" t="s">
        <v>160</v>
      </c>
      <c r="O7" s="10"/>
      <c r="P7" s="10"/>
      <c r="Q7" s="22"/>
    </row>
    <row r="8" spans="1:17" ht="75">
      <c r="A8" s="10">
        <v>4</v>
      </c>
      <c r="B8" s="11">
        <v>45539</v>
      </c>
      <c r="C8" s="11" t="s">
        <v>7</v>
      </c>
      <c r="D8" s="12" t="s">
        <v>53</v>
      </c>
      <c r="E8" s="12" t="s">
        <v>53</v>
      </c>
      <c r="F8" s="11">
        <v>45539</v>
      </c>
      <c r="G8" s="11"/>
      <c r="H8" s="10"/>
      <c r="I8" s="18"/>
      <c r="J8" s="25">
        <v>2744800</v>
      </c>
      <c r="K8" s="11"/>
      <c r="L8" s="10"/>
      <c r="M8" s="19" t="s">
        <v>175</v>
      </c>
      <c r="N8" s="10"/>
      <c r="O8" s="10"/>
      <c r="P8" s="10"/>
      <c r="Q8" s="22"/>
    </row>
    <row r="9" spans="1:17" ht="90">
      <c r="A9" s="10">
        <v>5</v>
      </c>
      <c r="B9" s="11">
        <v>45584</v>
      </c>
      <c r="C9" s="11" t="s">
        <v>7</v>
      </c>
      <c r="D9" s="12" t="s">
        <v>176</v>
      </c>
      <c r="E9" s="12" t="s">
        <v>177</v>
      </c>
      <c r="F9" s="11">
        <v>45584</v>
      </c>
      <c r="G9" s="11"/>
      <c r="H9" s="10"/>
      <c r="I9" s="18"/>
      <c r="J9" s="18">
        <v>6529780</v>
      </c>
      <c r="K9" s="11">
        <v>45584</v>
      </c>
      <c r="L9" s="10"/>
      <c r="M9" s="19" t="s">
        <v>178</v>
      </c>
      <c r="N9" s="10" t="s">
        <v>160</v>
      </c>
      <c r="O9" s="10"/>
      <c r="P9" s="10"/>
      <c r="Q9" s="22"/>
    </row>
    <row r="10" spans="1:17" ht="93.6" customHeight="1">
      <c r="A10" s="10">
        <v>6</v>
      </c>
      <c r="B10" s="11">
        <v>45630</v>
      </c>
      <c r="C10" s="11" t="s">
        <v>7</v>
      </c>
      <c r="D10" s="12" t="s">
        <v>53</v>
      </c>
      <c r="E10" s="12" t="s">
        <v>53</v>
      </c>
      <c r="F10" s="11">
        <v>45630</v>
      </c>
      <c r="G10" s="11"/>
      <c r="H10" s="10"/>
      <c r="I10" s="18"/>
      <c r="J10" s="18">
        <v>3182200</v>
      </c>
      <c r="K10" s="11">
        <v>45635</v>
      </c>
      <c r="L10" s="10"/>
      <c r="M10" s="19" t="s">
        <v>179</v>
      </c>
      <c r="N10" s="10" t="s">
        <v>160</v>
      </c>
      <c r="O10" s="10"/>
      <c r="P10" s="10"/>
      <c r="Q10" s="22"/>
    </row>
    <row r="11" spans="1:17" ht="180">
      <c r="A11" s="10">
        <v>7</v>
      </c>
      <c r="B11" s="11">
        <v>45674</v>
      </c>
      <c r="C11" s="11" t="s">
        <v>7</v>
      </c>
      <c r="D11" s="12" t="s">
        <v>53</v>
      </c>
      <c r="E11" s="12" t="s">
        <v>53</v>
      </c>
      <c r="F11" s="11">
        <v>45674</v>
      </c>
      <c r="G11" s="11"/>
      <c r="H11" s="10"/>
      <c r="I11" s="18"/>
      <c r="J11" s="18">
        <v>3811120</v>
      </c>
      <c r="K11" s="11">
        <v>45674</v>
      </c>
      <c r="L11" s="10"/>
      <c r="M11" s="19" t="s">
        <v>190</v>
      </c>
      <c r="N11" s="10" t="s">
        <v>160</v>
      </c>
      <c r="O11" s="10"/>
      <c r="P11" s="10"/>
      <c r="Q11" s="22"/>
    </row>
    <row r="12" spans="1:17">
      <c r="A12" s="10">
        <v>12</v>
      </c>
      <c r="B12" s="11"/>
      <c r="C12" s="11"/>
      <c r="D12" s="12"/>
      <c r="E12" s="12"/>
      <c r="F12" s="11"/>
      <c r="G12" s="11"/>
      <c r="H12" s="10"/>
      <c r="I12" s="18"/>
      <c r="J12" s="18">
        <f t="shared" ref="J12:J66" si="0">H12*I12</f>
        <v>0</v>
      </c>
      <c r="K12" s="11"/>
      <c r="L12" s="10"/>
      <c r="M12" s="10"/>
      <c r="N12" s="10"/>
      <c r="O12" s="10"/>
      <c r="P12" s="10"/>
      <c r="Q12" s="22"/>
    </row>
    <row r="13" spans="1:17">
      <c r="A13" s="10">
        <v>13</v>
      </c>
      <c r="B13" s="11"/>
      <c r="C13" s="11"/>
      <c r="D13" s="12"/>
      <c r="E13" s="12"/>
      <c r="F13" s="11"/>
      <c r="G13" s="11"/>
      <c r="H13" s="10"/>
      <c r="I13" s="18"/>
      <c r="J13" s="18">
        <f t="shared" si="0"/>
        <v>0</v>
      </c>
      <c r="K13" s="11"/>
      <c r="L13" s="10"/>
      <c r="M13" s="10"/>
      <c r="N13" s="10"/>
      <c r="O13" s="10"/>
      <c r="P13" s="10"/>
      <c r="Q13" s="22"/>
    </row>
    <row r="14" spans="1:17">
      <c r="A14" s="10">
        <v>14</v>
      </c>
      <c r="B14" s="11"/>
      <c r="C14" s="11"/>
      <c r="D14" s="12"/>
      <c r="E14" s="12"/>
      <c r="F14" s="11"/>
      <c r="G14" s="11"/>
      <c r="H14" s="10"/>
      <c r="I14" s="18"/>
      <c r="J14" s="18">
        <f t="shared" si="0"/>
        <v>0</v>
      </c>
      <c r="K14" s="11"/>
      <c r="L14" s="10"/>
      <c r="M14" s="10"/>
      <c r="N14" s="10"/>
      <c r="O14" s="10"/>
      <c r="P14" s="10"/>
      <c r="Q14" s="22"/>
    </row>
    <row r="15" spans="1:17">
      <c r="A15" s="10">
        <v>15</v>
      </c>
      <c r="B15" s="11"/>
      <c r="C15" s="11"/>
      <c r="D15" s="12"/>
      <c r="E15" s="12"/>
      <c r="F15" s="11"/>
      <c r="G15" s="11"/>
      <c r="H15" s="10"/>
      <c r="I15" s="18"/>
      <c r="J15" s="18">
        <f t="shared" si="0"/>
        <v>0</v>
      </c>
      <c r="K15" s="11"/>
      <c r="L15" s="10"/>
      <c r="M15" s="10"/>
      <c r="N15" s="10"/>
      <c r="O15" s="10"/>
      <c r="P15" s="10"/>
      <c r="Q15" s="22"/>
    </row>
    <row r="16" spans="1:17">
      <c r="A16" s="10">
        <v>16</v>
      </c>
      <c r="B16" s="11"/>
      <c r="C16" s="11"/>
      <c r="D16" s="12"/>
      <c r="E16" s="12"/>
      <c r="F16" s="11"/>
      <c r="G16" s="11"/>
      <c r="H16" s="10"/>
      <c r="I16" s="18"/>
      <c r="J16" s="18">
        <f t="shared" si="0"/>
        <v>0</v>
      </c>
      <c r="K16" s="11"/>
      <c r="L16" s="10"/>
      <c r="M16" s="10"/>
      <c r="N16" s="10"/>
      <c r="O16" s="10"/>
      <c r="P16" s="10"/>
      <c r="Q16" s="22"/>
    </row>
    <row r="17" spans="1:17">
      <c r="A17" s="10">
        <v>17</v>
      </c>
      <c r="B17" s="11"/>
      <c r="C17" s="11"/>
      <c r="D17" s="12"/>
      <c r="E17" s="12"/>
      <c r="F17" s="11"/>
      <c r="G17" s="11"/>
      <c r="H17" s="10"/>
      <c r="I17" s="18"/>
      <c r="J17" s="18">
        <f t="shared" si="0"/>
        <v>0</v>
      </c>
      <c r="K17" s="11"/>
      <c r="L17" s="10"/>
      <c r="M17" s="10"/>
      <c r="N17" s="10"/>
      <c r="O17" s="10"/>
      <c r="P17" s="10"/>
      <c r="Q17" s="22"/>
    </row>
    <row r="18" spans="1:17">
      <c r="A18" s="10">
        <v>18</v>
      </c>
      <c r="B18" s="11"/>
      <c r="C18" s="11"/>
      <c r="D18" s="12"/>
      <c r="E18" s="12"/>
      <c r="F18" s="11"/>
      <c r="G18" s="11"/>
      <c r="H18" s="10"/>
      <c r="I18" s="18"/>
      <c r="J18" s="18">
        <f t="shared" si="0"/>
        <v>0</v>
      </c>
      <c r="K18" s="11"/>
      <c r="L18" s="10"/>
      <c r="M18" s="10"/>
      <c r="N18" s="10"/>
      <c r="O18" s="10"/>
      <c r="P18" s="10"/>
      <c r="Q18" s="22"/>
    </row>
    <row r="19" spans="1:17">
      <c r="A19" s="10">
        <v>19</v>
      </c>
      <c r="B19" s="11"/>
      <c r="C19" s="11"/>
      <c r="D19" s="12"/>
      <c r="E19" s="12"/>
      <c r="F19" s="11"/>
      <c r="G19" s="11"/>
      <c r="H19" s="10"/>
      <c r="I19" s="18"/>
      <c r="J19" s="18">
        <f t="shared" si="0"/>
        <v>0</v>
      </c>
      <c r="K19" s="11"/>
      <c r="L19" s="10"/>
      <c r="M19" s="10"/>
      <c r="N19" s="10"/>
      <c r="O19" s="10"/>
      <c r="P19" s="10"/>
      <c r="Q19" s="22"/>
    </row>
    <row r="20" spans="1:17">
      <c r="A20" s="10">
        <v>20</v>
      </c>
      <c r="B20" s="11"/>
      <c r="C20" s="11"/>
      <c r="D20" s="12"/>
      <c r="E20" s="12"/>
      <c r="F20" s="11"/>
      <c r="G20" s="11"/>
      <c r="H20" s="10"/>
      <c r="I20" s="18"/>
      <c r="J20" s="18">
        <f t="shared" si="0"/>
        <v>0</v>
      </c>
      <c r="K20" s="11"/>
      <c r="L20" s="10"/>
      <c r="M20" s="10"/>
      <c r="N20" s="10"/>
      <c r="O20" s="10"/>
      <c r="P20" s="10"/>
      <c r="Q20" s="22"/>
    </row>
    <row r="21" spans="1:17">
      <c r="A21" s="10">
        <v>21</v>
      </c>
      <c r="B21" s="11"/>
      <c r="C21" s="11"/>
      <c r="D21" s="12"/>
      <c r="E21" s="12"/>
      <c r="F21" s="11"/>
      <c r="G21" s="11"/>
      <c r="H21" s="10"/>
      <c r="I21" s="18"/>
      <c r="J21" s="18">
        <f t="shared" si="0"/>
        <v>0</v>
      </c>
      <c r="K21" s="11"/>
      <c r="L21" s="10"/>
      <c r="M21" s="10"/>
      <c r="N21" s="10"/>
      <c r="O21" s="10"/>
      <c r="P21" s="10"/>
      <c r="Q21" s="22"/>
    </row>
    <row r="22" spans="1:17">
      <c r="A22" s="10">
        <v>22</v>
      </c>
      <c r="B22" s="11"/>
      <c r="C22" s="11"/>
      <c r="D22" s="12"/>
      <c r="E22" s="12"/>
      <c r="F22" s="11"/>
      <c r="G22" s="11"/>
      <c r="H22" s="10"/>
      <c r="I22" s="18"/>
      <c r="J22" s="18">
        <f t="shared" si="0"/>
        <v>0</v>
      </c>
      <c r="K22" s="11"/>
      <c r="L22" s="10"/>
      <c r="M22" s="10"/>
      <c r="N22" s="10"/>
      <c r="O22" s="10"/>
      <c r="P22" s="10"/>
      <c r="Q22" s="22"/>
    </row>
    <row r="23" spans="1:17">
      <c r="A23" s="10">
        <v>23</v>
      </c>
      <c r="B23" s="11"/>
      <c r="C23" s="11"/>
      <c r="D23" s="12"/>
      <c r="E23" s="12"/>
      <c r="F23" s="11"/>
      <c r="G23" s="11"/>
      <c r="H23" s="10"/>
      <c r="I23" s="18"/>
      <c r="J23" s="18">
        <f t="shared" si="0"/>
        <v>0</v>
      </c>
      <c r="K23" s="11"/>
      <c r="L23" s="10"/>
      <c r="M23" s="10"/>
      <c r="N23" s="10"/>
      <c r="O23" s="10"/>
      <c r="P23" s="10"/>
      <c r="Q23" s="22"/>
    </row>
    <row r="24" spans="1:17">
      <c r="A24" s="10">
        <v>24</v>
      </c>
      <c r="B24" s="11"/>
      <c r="C24" s="11"/>
      <c r="D24" s="12"/>
      <c r="E24" s="12"/>
      <c r="F24" s="11"/>
      <c r="G24" s="11"/>
      <c r="H24" s="10"/>
      <c r="I24" s="18"/>
      <c r="J24" s="18">
        <f t="shared" si="0"/>
        <v>0</v>
      </c>
      <c r="K24" s="11"/>
      <c r="L24" s="10"/>
      <c r="M24" s="10"/>
      <c r="N24" s="10"/>
      <c r="O24" s="10"/>
      <c r="P24" s="10"/>
      <c r="Q24" s="22"/>
    </row>
    <row r="25" spans="1:17">
      <c r="A25" s="10">
        <v>25</v>
      </c>
      <c r="B25" s="11"/>
      <c r="C25" s="11"/>
      <c r="D25" s="12"/>
      <c r="E25" s="12"/>
      <c r="F25" s="11"/>
      <c r="G25" s="11"/>
      <c r="H25" s="10"/>
      <c r="I25" s="18"/>
      <c r="J25" s="18">
        <f t="shared" si="0"/>
        <v>0</v>
      </c>
      <c r="K25" s="11"/>
      <c r="L25" s="10"/>
      <c r="M25" s="10"/>
      <c r="N25" s="10"/>
      <c r="O25" s="10"/>
      <c r="P25" s="10"/>
      <c r="Q25" s="22"/>
    </row>
    <row r="26" spans="1:17">
      <c r="A26" s="10">
        <v>26</v>
      </c>
      <c r="B26" s="11"/>
      <c r="C26" s="11"/>
      <c r="D26" s="12"/>
      <c r="E26" s="12"/>
      <c r="F26" s="11"/>
      <c r="G26" s="11"/>
      <c r="H26" s="10"/>
      <c r="I26" s="18"/>
      <c r="J26" s="18">
        <f t="shared" si="0"/>
        <v>0</v>
      </c>
      <c r="K26" s="11"/>
      <c r="L26" s="10"/>
      <c r="M26" s="10"/>
      <c r="N26" s="10"/>
      <c r="O26" s="10"/>
      <c r="P26" s="10"/>
      <c r="Q26" s="22"/>
    </row>
    <row r="27" spans="1:17">
      <c r="A27" s="10">
        <v>27</v>
      </c>
      <c r="B27" s="11"/>
      <c r="C27" s="11"/>
      <c r="D27" s="12"/>
      <c r="E27" s="12"/>
      <c r="F27" s="11"/>
      <c r="G27" s="11"/>
      <c r="H27" s="10"/>
      <c r="I27" s="18"/>
      <c r="J27" s="18">
        <f t="shared" si="0"/>
        <v>0</v>
      </c>
      <c r="K27" s="11"/>
      <c r="L27" s="10"/>
      <c r="M27" s="10"/>
      <c r="N27" s="10"/>
      <c r="O27" s="10"/>
      <c r="P27" s="10"/>
      <c r="Q27" s="22"/>
    </row>
    <row r="28" spans="1:17">
      <c r="A28" s="10">
        <v>28</v>
      </c>
      <c r="B28" s="11"/>
      <c r="C28" s="11"/>
      <c r="D28" s="12"/>
      <c r="E28" s="12"/>
      <c r="F28" s="11"/>
      <c r="G28" s="11"/>
      <c r="H28" s="10"/>
      <c r="I28" s="18"/>
      <c r="J28" s="18">
        <f t="shared" si="0"/>
        <v>0</v>
      </c>
      <c r="K28" s="11"/>
      <c r="L28" s="10"/>
      <c r="M28" s="10"/>
      <c r="N28" s="10"/>
      <c r="O28" s="10"/>
      <c r="P28" s="10"/>
      <c r="Q28" s="22"/>
    </row>
    <row r="29" spans="1:17">
      <c r="A29" s="10">
        <v>29</v>
      </c>
      <c r="B29" s="11"/>
      <c r="C29" s="11"/>
      <c r="D29" s="12"/>
      <c r="E29" s="12"/>
      <c r="F29" s="11"/>
      <c r="G29" s="11"/>
      <c r="H29" s="10"/>
      <c r="I29" s="18"/>
      <c r="J29" s="18">
        <f t="shared" si="0"/>
        <v>0</v>
      </c>
      <c r="K29" s="11"/>
      <c r="L29" s="10"/>
      <c r="M29" s="10"/>
      <c r="N29" s="10"/>
      <c r="O29" s="10"/>
      <c r="P29" s="10"/>
      <c r="Q29" s="22"/>
    </row>
    <row r="30" spans="1:17">
      <c r="A30" s="10">
        <v>30</v>
      </c>
      <c r="B30" s="11"/>
      <c r="C30" s="11"/>
      <c r="D30" s="12"/>
      <c r="E30" s="12"/>
      <c r="F30" s="11"/>
      <c r="G30" s="11"/>
      <c r="H30" s="10"/>
      <c r="I30" s="18"/>
      <c r="J30" s="18">
        <f t="shared" si="0"/>
        <v>0</v>
      </c>
      <c r="K30" s="11"/>
      <c r="L30" s="10"/>
      <c r="M30" s="10"/>
      <c r="N30" s="10"/>
      <c r="O30" s="10"/>
      <c r="P30" s="10"/>
      <c r="Q30" s="22"/>
    </row>
    <row r="31" spans="1:17">
      <c r="A31" s="10">
        <v>31</v>
      </c>
      <c r="B31" s="11"/>
      <c r="C31" s="11"/>
      <c r="D31" s="12"/>
      <c r="E31" s="12"/>
      <c r="F31" s="11"/>
      <c r="G31" s="11"/>
      <c r="H31" s="10"/>
      <c r="I31" s="18"/>
      <c r="J31" s="18">
        <f t="shared" si="0"/>
        <v>0</v>
      </c>
      <c r="K31" s="11"/>
      <c r="L31" s="10"/>
      <c r="M31" s="10"/>
      <c r="N31" s="10"/>
      <c r="O31" s="10"/>
      <c r="P31" s="10"/>
      <c r="Q31" s="22"/>
    </row>
    <row r="32" spans="1:17">
      <c r="A32" s="10">
        <v>32</v>
      </c>
      <c r="B32" s="11"/>
      <c r="C32" s="11"/>
      <c r="D32" s="12"/>
      <c r="E32" s="12"/>
      <c r="F32" s="11"/>
      <c r="G32" s="11"/>
      <c r="H32" s="10"/>
      <c r="I32" s="18"/>
      <c r="J32" s="18">
        <f t="shared" si="0"/>
        <v>0</v>
      </c>
      <c r="K32" s="11"/>
      <c r="L32" s="10"/>
      <c r="M32" s="10"/>
      <c r="N32" s="10"/>
      <c r="O32" s="10"/>
      <c r="P32" s="10"/>
      <c r="Q32" s="22"/>
    </row>
    <row r="33" spans="1:17">
      <c r="A33" s="10">
        <v>33</v>
      </c>
      <c r="B33" s="11"/>
      <c r="C33" s="11"/>
      <c r="D33" s="12"/>
      <c r="E33" s="12"/>
      <c r="F33" s="11"/>
      <c r="G33" s="11"/>
      <c r="H33" s="10"/>
      <c r="I33" s="18"/>
      <c r="J33" s="18">
        <f t="shared" si="0"/>
        <v>0</v>
      </c>
      <c r="K33" s="11"/>
      <c r="L33" s="10"/>
      <c r="M33" s="10"/>
      <c r="N33" s="10"/>
      <c r="O33" s="10"/>
      <c r="P33" s="10"/>
      <c r="Q33" s="22"/>
    </row>
    <row r="34" spans="1:17">
      <c r="A34" s="10">
        <v>34</v>
      </c>
      <c r="B34" s="11"/>
      <c r="C34" s="11"/>
      <c r="D34" s="12"/>
      <c r="E34" s="12"/>
      <c r="F34" s="11"/>
      <c r="G34" s="11"/>
      <c r="H34" s="10"/>
      <c r="I34" s="18"/>
      <c r="J34" s="18">
        <f t="shared" si="0"/>
        <v>0</v>
      </c>
      <c r="K34" s="11"/>
      <c r="L34" s="10"/>
      <c r="M34" s="10"/>
      <c r="N34" s="10"/>
      <c r="O34" s="10"/>
      <c r="P34" s="10"/>
      <c r="Q34" s="22"/>
    </row>
    <row r="35" spans="1:17">
      <c r="A35" s="10">
        <v>35</v>
      </c>
      <c r="B35" s="11"/>
      <c r="C35" s="11"/>
      <c r="D35" s="12"/>
      <c r="E35" s="12"/>
      <c r="F35" s="11"/>
      <c r="G35" s="11"/>
      <c r="H35" s="10"/>
      <c r="I35" s="18"/>
      <c r="J35" s="18">
        <f t="shared" si="0"/>
        <v>0</v>
      </c>
      <c r="K35" s="11"/>
      <c r="L35" s="10"/>
      <c r="M35" s="10"/>
      <c r="N35" s="10"/>
      <c r="O35" s="10"/>
      <c r="P35" s="10"/>
      <c r="Q35" s="22"/>
    </row>
    <row r="36" spans="1:17">
      <c r="A36" s="10">
        <v>36</v>
      </c>
      <c r="B36" s="11"/>
      <c r="C36" s="11"/>
      <c r="D36" s="12"/>
      <c r="E36" s="12"/>
      <c r="F36" s="11"/>
      <c r="G36" s="11"/>
      <c r="H36" s="10"/>
      <c r="I36" s="18"/>
      <c r="J36" s="18">
        <f t="shared" si="0"/>
        <v>0</v>
      </c>
      <c r="K36" s="11"/>
      <c r="L36" s="10"/>
      <c r="M36" s="10"/>
      <c r="N36" s="10"/>
      <c r="O36" s="10"/>
      <c r="P36" s="10"/>
      <c r="Q36" s="22"/>
    </row>
    <row r="37" spans="1:17">
      <c r="A37" s="10">
        <v>37</v>
      </c>
      <c r="B37" s="11"/>
      <c r="C37" s="11"/>
      <c r="D37" s="12"/>
      <c r="E37" s="12"/>
      <c r="F37" s="11"/>
      <c r="G37" s="11"/>
      <c r="H37" s="10"/>
      <c r="I37" s="18"/>
      <c r="J37" s="18">
        <f t="shared" si="0"/>
        <v>0</v>
      </c>
      <c r="K37" s="11"/>
      <c r="L37" s="10"/>
      <c r="M37" s="10"/>
      <c r="N37" s="10"/>
      <c r="O37" s="10"/>
      <c r="P37" s="10"/>
      <c r="Q37" s="22"/>
    </row>
    <row r="38" spans="1:17">
      <c r="A38" s="10">
        <v>38</v>
      </c>
      <c r="B38" s="11"/>
      <c r="C38" s="11"/>
      <c r="D38" s="12"/>
      <c r="E38" s="12"/>
      <c r="F38" s="11"/>
      <c r="G38" s="11"/>
      <c r="H38" s="10"/>
      <c r="I38" s="18"/>
      <c r="J38" s="18">
        <f t="shared" si="0"/>
        <v>0</v>
      </c>
      <c r="K38" s="11"/>
      <c r="L38" s="10"/>
      <c r="M38" s="10"/>
      <c r="N38" s="10"/>
      <c r="O38" s="10"/>
      <c r="P38" s="10"/>
      <c r="Q38" s="22"/>
    </row>
    <row r="39" spans="1:17">
      <c r="A39" s="10">
        <v>39</v>
      </c>
      <c r="B39" s="11"/>
      <c r="C39" s="11"/>
      <c r="D39" s="12"/>
      <c r="E39" s="12"/>
      <c r="F39" s="11"/>
      <c r="G39" s="11"/>
      <c r="H39" s="10"/>
      <c r="I39" s="18"/>
      <c r="J39" s="18">
        <f t="shared" si="0"/>
        <v>0</v>
      </c>
      <c r="K39" s="11"/>
      <c r="L39" s="10"/>
      <c r="M39" s="10"/>
      <c r="N39" s="10"/>
      <c r="O39" s="10"/>
      <c r="P39" s="10"/>
      <c r="Q39" s="22"/>
    </row>
    <row r="40" spans="1:17">
      <c r="A40" s="10">
        <v>40</v>
      </c>
      <c r="B40" s="11"/>
      <c r="C40" s="11"/>
      <c r="D40" s="12"/>
      <c r="E40" s="12"/>
      <c r="F40" s="11"/>
      <c r="G40" s="11"/>
      <c r="H40" s="10"/>
      <c r="I40" s="18"/>
      <c r="J40" s="18">
        <f t="shared" si="0"/>
        <v>0</v>
      </c>
      <c r="K40" s="11"/>
      <c r="L40" s="10"/>
      <c r="M40" s="10"/>
      <c r="N40" s="10"/>
      <c r="O40" s="10"/>
      <c r="P40" s="10"/>
      <c r="Q40" s="22"/>
    </row>
    <row r="41" spans="1:17">
      <c r="A41" s="10">
        <v>41</v>
      </c>
      <c r="B41" s="11"/>
      <c r="C41" s="11"/>
      <c r="D41" s="12"/>
      <c r="E41" s="12"/>
      <c r="F41" s="11"/>
      <c r="G41" s="11"/>
      <c r="H41" s="10"/>
      <c r="I41" s="18"/>
      <c r="J41" s="18">
        <f t="shared" si="0"/>
        <v>0</v>
      </c>
      <c r="K41" s="11"/>
      <c r="L41" s="10"/>
      <c r="M41" s="10"/>
      <c r="N41" s="10"/>
      <c r="O41" s="10"/>
      <c r="P41" s="10"/>
      <c r="Q41" s="22"/>
    </row>
    <row r="42" spans="1:17">
      <c r="A42" s="10">
        <v>42</v>
      </c>
      <c r="B42" s="11"/>
      <c r="C42" s="11"/>
      <c r="D42" s="12"/>
      <c r="E42" s="12"/>
      <c r="F42" s="11"/>
      <c r="G42" s="11"/>
      <c r="H42" s="10"/>
      <c r="I42" s="18"/>
      <c r="J42" s="18">
        <f t="shared" si="0"/>
        <v>0</v>
      </c>
      <c r="K42" s="11"/>
      <c r="L42" s="10"/>
      <c r="M42" s="10"/>
      <c r="N42" s="10"/>
      <c r="O42" s="10"/>
      <c r="P42" s="10"/>
      <c r="Q42" s="22"/>
    </row>
    <row r="43" spans="1:17">
      <c r="A43" s="10">
        <v>43</v>
      </c>
      <c r="B43" s="11"/>
      <c r="C43" s="11"/>
      <c r="D43" s="12"/>
      <c r="E43" s="12"/>
      <c r="F43" s="11"/>
      <c r="G43" s="11"/>
      <c r="H43" s="10"/>
      <c r="I43" s="18"/>
      <c r="J43" s="18">
        <f t="shared" si="0"/>
        <v>0</v>
      </c>
      <c r="K43" s="11"/>
      <c r="L43" s="10"/>
      <c r="M43" s="10"/>
      <c r="N43" s="10"/>
      <c r="O43" s="10"/>
      <c r="P43" s="10"/>
      <c r="Q43" s="22"/>
    </row>
    <row r="44" spans="1:17">
      <c r="A44" s="10">
        <v>44</v>
      </c>
      <c r="B44" s="11"/>
      <c r="C44" s="11"/>
      <c r="D44" s="12"/>
      <c r="E44" s="12"/>
      <c r="F44" s="11"/>
      <c r="G44" s="11"/>
      <c r="H44" s="10"/>
      <c r="I44" s="18"/>
      <c r="J44" s="18">
        <f t="shared" si="0"/>
        <v>0</v>
      </c>
      <c r="K44" s="11"/>
      <c r="L44" s="10"/>
      <c r="M44" s="10"/>
      <c r="N44" s="10"/>
      <c r="O44" s="10"/>
      <c r="P44" s="10"/>
      <c r="Q44" s="23"/>
    </row>
    <row r="45" spans="1:17">
      <c r="A45" s="10">
        <v>45</v>
      </c>
      <c r="B45" s="11"/>
      <c r="C45" s="11"/>
      <c r="D45" s="12"/>
      <c r="E45" s="12"/>
      <c r="F45" s="11"/>
      <c r="G45" s="11"/>
      <c r="H45" s="10"/>
      <c r="I45" s="18"/>
      <c r="J45" s="18">
        <f t="shared" si="0"/>
        <v>0</v>
      </c>
      <c r="K45" s="11"/>
      <c r="L45" s="10"/>
      <c r="M45" s="10"/>
      <c r="N45" s="10"/>
      <c r="O45" s="10"/>
      <c r="P45" s="10"/>
      <c r="Q45" s="24"/>
    </row>
    <row r="46" spans="1:17">
      <c r="A46" s="10">
        <v>46</v>
      </c>
      <c r="B46" s="11"/>
      <c r="C46" s="11"/>
      <c r="D46" s="12"/>
      <c r="E46" s="12"/>
      <c r="F46" s="11"/>
      <c r="G46" s="11"/>
      <c r="H46" s="10"/>
      <c r="I46" s="18"/>
      <c r="J46" s="18">
        <f t="shared" si="0"/>
        <v>0</v>
      </c>
      <c r="K46" s="11"/>
      <c r="L46" s="10"/>
      <c r="M46" s="10"/>
      <c r="N46" s="10"/>
      <c r="O46" s="10"/>
      <c r="P46" s="10"/>
      <c r="Q46" s="24"/>
    </row>
    <row r="47" spans="1:17">
      <c r="A47" s="10">
        <v>47</v>
      </c>
      <c r="B47" s="11"/>
      <c r="C47" s="11"/>
      <c r="D47" s="12"/>
      <c r="E47" s="12"/>
      <c r="F47" s="11"/>
      <c r="G47" s="11"/>
      <c r="H47" s="10"/>
      <c r="I47" s="18"/>
      <c r="J47" s="18">
        <f t="shared" si="0"/>
        <v>0</v>
      </c>
      <c r="K47" s="11"/>
      <c r="L47" s="10"/>
      <c r="M47" s="10"/>
      <c r="N47" s="10"/>
      <c r="O47" s="10"/>
      <c r="P47" s="10"/>
      <c r="Q47" s="24"/>
    </row>
    <row r="48" spans="1:17">
      <c r="A48" s="10">
        <v>48</v>
      </c>
      <c r="B48" s="11"/>
      <c r="C48" s="11"/>
      <c r="D48" s="12"/>
      <c r="E48" s="12"/>
      <c r="F48" s="11"/>
      <c r="G48" s="11"/>
      <c r="H48" s="10"/>
      <c r="I48" s="18"/>
      <c r="J48" s="18">
        <f t="shared" si="0"/>
        <v>0</v>
      </c>
      <c r="K48" s="11"/>
      <c r="L48" s="10"/>
      <c r="M48" s="10"/>
      <c r="N48" s="10"/>
      <c r="O48" s="10"/>
      <c r="P48" s="10"/>
      <c r="Q48" s="24"/>
    </row>
    <row r="49" spans="1:17">
      <c r="A49" s="10">
        <v>49</v>
      </c>
      <c r="B49" s="11"/>
      <c r="C49" s="11"/>
      <c r="D49" s="12"/>
      <c r="E49" s="12"/>
      <c r="F49" s="11"/>
      <c r="G49" s="11"/>
      <c r="H49" s="10"/>
      <c r="I49" s="18"/>
      <c r="J49" s="18">
        <f t="shared" si="0"/>
        <v>0</v>
      </c>
      <c r="K49" s="11"/>
      <c r="L49" s="10"/>
      <c r="M49" s="10"/>
      <c r="N49" s="10"/>
      <c r="O49" s="10"/>
      <c r="P49" s="10"/>
      <c r="Q49" s="24"/>
    </row>
    <row r="50" spans="1:17">
      <c r="A50" s="10">
        <v>50</v>
      </c>
      <c r="B50" s="11"/>
      <c r="C50" s="11"/>
      <c r="D50" s="12"/>
      <c r="E50" s="12"/>
      <c r="F50" s="11"/>
      <c r="G50" s="11"/>
      <c r="H50" s="10"/>
      <c r="I50" s="18"/>
      <c r="J50" s="18">
        <f t="shared" si="0"/>
        <v>0</v>
      </c>
      <c r="K50" s="11"/>
      <c r="L50" s="10"/>
      <c r="M50" s="10"/>
      <c r="N50" s="10"/>
      <c r="O50" s="10"/>
      <c r="P50" s="10"/>
      <c r="Q50" s="24"/>
    </row>
    <row r="51" spans="1:17">
      <c r="A51" s="10">
        <v>51</v>
      </c>
      <c r="B51" s="11"/>
      <c r="C51" s="11"/>
      <c r="D51" s="12"/>
      <c r="E51" s="12"/>
      <c r="F51" s="11"/>
      <c r="G51" s="11"/>
      <c r="H51" s="10"/>
      <c r="I51" s="18"/>
      <c r="J51" s="18">
        <f t="shared" si="0"/>
        <v>0</v>
      </c>
      <c r="K51" s="11"/>
      <c r="L51" s="10"/>
      <c r="M51" s="10"/>
      <c r="N51" s="10"/>
      <c r="O51" s="10"/>
      <c r="P51" s="10"/>
      <c r="Q51" s="24"/>
    </row>
    <row r="52" spans="1:17">
      <c r="A52" s="10">
        <v>52</v>
      </c>
      <c r="B52" s="11"/>
      <c r="C52" s="11"/>
      <c r="D52" s="12"/>
      <c r="E52" s="12"/>
      <c r="F52" s="11"/>
      <c r="G52" s="11"/>
      <c r="H52" s="10"/>
      <c r="I52" s="18"/>
      <c r="J52" s="18">
        <f t="shared" si="0"/>
        <v>0</v>
      </c>
      <c r="K52" s="11"/>
      <c r="L52" s="10"/>
      <c r="M52" s="10"/>
      <c r="N52" s="10"/>
      <c r="O52" s="10"/>
      <c r="P52" s="10"/>
      <c r="Q52" s="24"/>
    </row>
    <row r="53" spans="1:17">
      <c r="A53" s="10">
        <v>53</v>
      </c>
      <c r="B53" s="11"/>
      <c r="C53" s="11"/>
      <c r="D53" s="12"/>
      <c r="E53" s="12"/>
      <c r="F53" s="11"/>
      <c r="H53" s="1"/>
      <c r="I53" s="20"/>
      <c r="J53" s="18">
        <f t="shared" si="0"/>
        <v>0</v>
      </c>
      <c r="L53" s="10"/>
      <c r="M53" s="10"/>
      <c r="N53" s="10"/>
      <c r="Q53" s="24"/>
    </row>
    <row r="54" spans="1:17">
      <c r="A54" s="10">
        <v>54</v>
      </c>
      <c r="B54" s="11"/>
      <c r="C54" s="11"/>
      <c r="D54" s="13"/>
      <c r="E54" s="12"/>
      <c r="F54" s="14"/>
      <c r="G54" s="11"/>
      <c r="H54" s="10"/>
      <c r="I54" s="18"/>
      <c r="J54" s="18">
        <f t="shared" si="0"/>
        <v>0</v>
      </c>
      <c r="K54" s="11"/>
      <c r="L54" s="10"/>
      <c r="M54" s="10"/>
      <c r="N54" s="10"/>
      <c r="O54" s="10"/>
      <c r="P54" s="10"/>
      <c r="Q54" s="24"/>
    </row>
    <row r="55" spans="1:17">
      <c r="A55" s="10">
        <v>55</v>
      </c>
      <c r="B55" s="11"/>
      <c r="C55" s="11"/>
      <c r="D55" s="13"/>
      <c r="E55" s="12"/>
      <c r="F55" s="14"/>
      <c r="G55" s="11"/>
      <c r="H55" s="10"/>
      <c r="I55" s="18"/>
      <c r="J55" s="18">
        <f t="shared" si="0"/>
        <v>0</v>
      </c>
      <c r="K55" s="11"/>
      <c r="L55" s="10"/>
      <c r="M55" s="10"/>
      <c r="N55" s="10"/>
      <c r="O55" s="10"/>
      <c r="P55" s="10"/>
      <c r="Q55" s="24"/>
    </row>
    <row r="56" spans="1:17">
      <c r="A56" s="10">
        <v>56</v>
      </c>
      <c r="B56" s="11"/>
      <c r="C56" s="11"/>
      <c r="D56" s="13"/>
      <c r="E56" s="12"/>
      <c r="F56" s="14"/>
      <c r="G56" s="11"/>
      <c r="H56" s="10"/>
      <c r="I56" s="18"/>
      <c r="J56" s="18">
        <f t="shared" si="0"/>
        <v>0</v>
      </c>
      <c r="K56" s="11"/>
      <c r="L56" s="10"/>
      <c r="M56" s="10"/>
      <c r="N56" s="10"/>
      <c r="O56" s="10"/>
      <c r="P56" s="10"/>
      <c r="Q56" s="24"/>
    </row>
    <row r="57" spans="1:17">
      <c r="A57" s="10">
        <v>57</v>
      </c>
      <c r="B57" s="11"/>
      <c r="C57" s="11"/>
      <c r="D57" s="13"/>
      <c r="E57" s="12"/>
      <c r="F57" s="14"/>
      <c r="G57" s="11"/>
      <c r="H57" s="10"/>
      <c r="I57" s="18"/>
      <c r="J57" s="18">
        <f t="shared" si="0"/>
        <v>0</v>
      </c>
      <c r="K57" s="11"/>
      <c r="L57" s="10"/>
      <c r="M57" s="10"/>
      <c r="N57" s="10"/>
      <c r="O57" s="10"/>
      <c r="P57" s="10"/>
      <c r="Q57" s="24"/>
    </row>
    <row r="58" spans="1:17">
      <c r="A58" s="10">
        <v>58</v>
      </c>
      <c r="B58" s="11"/>
      <c r="C58" s="11"/>
      <c r="D58" s="12"/>
      <c r="E58" s="12"/>
      <c r="F58" s="14"/>
      <c r="G58" s="11"/>
      <c r="H58" s="10"/>
      <c r="I58" s="18"/>
      <c r="J58" s="18">
        <f t="shared" si="0"/>
        <v>0</v>
      </c>
      <c r="K58" s="11"/>
      <c r="L58" s="10"/>
      <c r="M58" s="10"/>
      <c r="N58" s="10"/>
      <c r="O58" s="10"/>
      <c r="P58" s="10"/>
      <c r="Q58" s="24"/>
    </row>
    <row r="59" spans="1:17">
      <c r="A59" s="10">
        <v>59</v>
      </c>
      <c r="B59" s="11"/>
      <c r="C59" s="11"/>
      <c r="D59" s="13"/>
      <c r="E59" s="12"/>
      <c r="F59" s="14"/>
      <c r="G59" s="11"/>
      <c r="H59" s="10"/>
      <c r="I59" s="18"/>
      <c r="J59" s="18">
        <f t="shared" si="0"/>
        <v>0</v>
      </c>
      <c r="K59" s="11"/>
      <c r="L59" s="10"/>
      <c r="M59" s="10"/>
      <c r="N59" s="10"/>
      <c r="O59" s="10"/>
      <c r="P59" s="10"/>
      <c r="Q59" s="24"/>
    </row>
    <row r="60" spans="1:17">
      <c r="A60" s="10">
        <v>60</v>
      </c>
      <c r="B60" s="11"/>
      <c r="C60" s="11"/>
      <c r="D60" s="13"/>
      <c r="E60" s="12"/>
      <c r="F60" s="14"/>
      <c r="G60" s="11"/>
      <c r="H60" s="10"/>
      <c r="I60" s="18"/>
      <c r="J60" s="18">
        <f t="shared" si="0"/>
        <v>0</v>
      </c>
      <c r="K60" s="11"/>
      <c r="L60" s="10"/>
      <c r="M60" s="10"/>
      <c r="N60" s="10"/>
      <c r="O60" s="10"/>
      <c r="P60" s="10"/>
      <c r="Q60" s="24"/>
    </row>
    <row r="61" spans="1:17">
      <c r="A61" s="10">
        <v>61</v>
      </c>
      <c r="B61" s="11"/>
      <c r="C61" s="11"/>
      <c r="D61" s="12"/>
      <c r="E61" s="12"/>
      <c r="F61" s="11"/>
      <c r="G61" s="11"/>
      <c r="H61" s="10"/>
      <c r="I61" s="18"/>
      <c r="J61" s="18">
        <f t="shared" si="0"/>
        <v>0</v>
      </c>
      <c r="K61" s="11"/>
      <c r="L61" s="10"/>
      <c r="M61" s="10"/>
      <c r="N61" s="10"/>
      <c r="O61" s="10"/>
      <c r="P61" s="10"/>
      <c r="Q61" s="24"/>
    </row>
    <row r="62" spans="1:17">
      <c r="A62" s="10">
        <v>62</v>
      </c>
      <c r="B62" s="11"/>
      <c r="C62" s="11"/>
      <c r="D62" s="12"/>
      <c r="E62" s="12"/>
      <c r="F62" s="11"/>
      <c r="G62" s="11"/>
      <c r="H62" s="10"/>
      <c r="I62" s="18"/>
      <c r="J62" s="18">
        <f t="shared" si="0"/>
        <v>0</v>
      </c>
      <c r="K62" s="11"/>
      <c r="L62" s="10"/>
      <c r="M62" s="10"/>
      <c r="N62" s="10"/>
      <c r="O62" s="10"/>
      <c r="P62" s="10"/>
      <c r="Q62" s="24"/>
    </row>
    <row r="63" spans="1:17">
      <c r="A63" s="10">
        <v>63</v>
      </c>
      <c r="B63" s="11"/>
      <c r="C63" s="11"/>
      <c r="D63" s="12"/>
      <c r="E63" s="12"/>
      <c r="F63" s="11"/>
      <c r="G63" s="11"/>
      <c r="H63" s="10"/>
      <c r="I63" s="18"/>
      <c r="J63" s="18">
        <f t="shared" si="0"/>
        <v>0</v>
      </c>
      <c r="K63" s="11"/>
      <c r="L63" s="10"/>
      <c r="M63" s="10"/>
      <c r="N63" s="10"/>
      <c r="O63" s="10"/>
      <c r="P63" s="10"/>
      <c r="Q63" s="24"/>
    </row>
    <row r="64" spans="1:17">
      <c r="A64" s="10">
        <v>64</v>
      </c>
      <c r="B64" s="11"/>
      <c r="C64" s="11"/>
      <c r="D64" s="12"/>
      <c r="E64" s="12"/>
      <c r="F64" s="11"/>
      <c r="G64" s="11"/>
      <c r="H64" s="10"/>
      <c r="I64" s="18"/>
      <c r="J64" s="18">
        <f t="shared" si="0"/>
        <v>0</v>
      </c>
      <c r="K64" s="11"/>
      <c r="L64" s="10"/>
      <c r="M64" s="10"/>
      <c r="N64" s="10"/>
      <c r="O64" s="10"/>
      <c r="P64" s="10"/>
      <c r="Q64" s="24"/>
    </row>
    <row r="65" spans="1:17">
      <c r="A65" s="10">
        <v>65</v>
      </c>
      <c r="B65" s="11"/>
      <c r="C65" s="11"/>
      <c r="D65" s="12"/>
      <c r="E65" s="12"/>
      <c r="F65" s="11"/>
      <c r="G65" s="11"/>
      <c r="H65" s="10"/>
      <c r="I65" s="18"/>
      <c r="J65" s="18">
        <f t="shared" si="0"/>
        <v>0</v>
      </c>
      <c r="K65" s="11"/>
      <c r="L65" s="10"/>
      <c r="M65" s="10"/>
      <c r="N65" s="10"/>
      <c r="O65" s="10"/>
      <c r="P65" s="10"/>
      <c r="Q65" s="24"/>
    </row>
    <row r="66" spans="1:17">
      <c r="A66" s="10">
        <v>66</v>
      </c>
      <c r="B66" s="11"/>
      <c r="C66" s="11"/>
      <c r="D66" s="12"/>
      <c r="E66" s="12"/>
      <c r="F66" s="11"/>
      <c r="G66" s="11"/>
      <c r="H66" s="10"/>
      <c r="I66" s="18"/>
      <c r="J66" s="18">
        <f t="shared" si="0"/>
        <v>0</v>
      </c>
      <c r="K66" s="11"/>
      <c r="L66" s="10"/>
      <c r="M66" s="10"/>
      <c r="N66" s="10"/>
      <c r="O66" s="10"/>
      <c r="P66" s="10"/>
      <c r="Q66" s="24"/>
    </row>
    <row r="67" spans="1:17">
      <c r="A67" s="10">
        <v>67</v>
      </c>
      <c r="B67" s="11"/>
      <c r="C67" s="11"/>
      <c r="D67" s="12"/>
      <c r="E67" s="12"/>
      <c r="F67" s="11"/>
      <c r="G67" s="11"/>
      <c r="H67" s="10"/>
      <c r="I67" s="18"/>
      <c r="J67" s="18">
        <f t="shared" ref="J67:J128" si="1">H67*I67</f>
        <v>0</v>
      </c>
      <c r="K67" s="11"/>
      <c r="L67" s="10"/>
      <c r="M67" s="10"/>
      <c r="N67" s="10"/>
      <c r="O67" s="10"/>
      <c r="P67" s="10"/>
      <c r="Q67" s="24"/>
    </row>
    <row r="68" spans="1:17">
      <c r="A68" s="10">
        <v>68</v>
      </c>
      <c r="B68" s="11"/>
      <c r="C68" s="11"/>
      <c r="D68" s="12"/>
      <c r="E68" s="12"/>
      <c r="F68" s="11"/>
      <c r="G68" s="11"/>
      <c r="H68" s="10"/>
      <c r="I68" s="18"/>
      <c r="J68" s="18">
        <f t="shared" si="1"/>
        <v>0</v>
      </c>
      <c r="K68" s="11"/>
      <c r="L68" s="10"/>
      <c r="M68" s="10"/>
      <c r="N68" s="10"/>
      <c r="O68" s="10"/>
      <c r="P68" s="10"/>
      <c r="Q68" s="24"/>
    </row>
    <row r="69" spans="1:17">
      <c r="A69" s="10">
        <v>69</v>
      </c>
      <c r="B69" s="11"/>
      <c r="C69" s="11"/>
      <c r="D69" s="12"/>
      <c r="E69" s="12"/>
      <c r="F69" s="11"/>
      <c r="G69" s="11"/>
      <c r="H69" s="10"/>
      <c r="I69" s="18"/>
      <c r="J69" s="18">
        <f t="shared" si="1"/>
        <v>0</v>
      </c>
      <c r="K69" s="11"/>
      <c r="L69" s="10"/>
      <c r="M69" s="10"/>
      <c r="N69" s="10"/>
      <c r="O69" s="10"/>
      <c r="P69" s="10"/>
      <c r="Q69" s="24"/>
    </row>
    <row r="70" spans="1:17">
      <c r="A70" s="10">
        <v>70</v>
      </c>
      <c r="B70" s="11"/>
      <c r="C70" s="11"/>
      <c r="D70" s="12"/>
      <c r="E70" s="12"/>
      <c r="F70" s="11"/>
      <c r="G70" s="11"/>
      <c r="H70" s="10"/>
      <c r="I70" s="18"/>
      <c r="J70" s="18">
        <f t="shared" si="1"/>
        <v>0</v>
      </c>
      <c r="K70" s="11"/>
      <c r="L70" s="10"/>
      <c r="M70" s="10"/>
      <c r="N70" s="10"/>
      <c r="O70" s="10"/>
      <c r="P70" s="10"/>
      <c r="Q70" s="24"/>
    </row>
    <row r="71" spans="1:17">
      <c r="A71" s="10">
        <v>71</v>
      </c>
      <c r="B71" s="11"/>
      <c r="C71" s="11"/>
      <c r="D71" s="12"/>
      <c r="E71" s="12"/>
      <c r="F71" s="11"/>
      <c r="G71" s="11"/>
      <c r="H71" s="10"/>
      <c r="I71" s="18"/>
      <c r="J71" s="18">
        <f t="shared" si="1"/>
        <v>0</v>
      </c>
      <c r="K71" s="11"/>
      <c r="L71" s="10"/>
      <c r="M71" s="10"/>
      <c r="N71" s="10"/>
      <c r="O71" s="10"/>
      <c r="P71" s="10"/>
      <c r="Q71" s="24"/>
    </row>
    <row r="72" spans="1:17">
      <c r="A72" s="10">
        <v>72</v>
      </c>
      <c r="B72" s="11"/>
      <c r="C72" s="11"/>
      <c r="D72" s="12"/>
      <c r="E72" s="12"/>
      <c r="F72" s="11"/>
      <c r="G72" s="11"/>
      <c r="H72" s="10"/>
      <c r="I72" s="18"/>
      <c r="J72" s="18">
        <f t="shared" si="1"/>
        <v>0</v>
      </c>
      <c r="K72" s="11"/>
      <c r="L72" s="10"/>
      <c r="M72" s="10"/>
      <c r="N72" s="10"/>
      <c r="O72" s="10"/>
      <c r="P72" s="10"/>
      <c r="Q72" s="24"/>
    </row>
    <row r="73" spans="1:17">
      <c r="A73" s="10">
        <v>73</v>
      </c>
      <c r="B73" s="11"/>
      <c r="C73" s="11"/>
      <c r="D73" s="12"/>
      <c r="E73" s="12"/>
      <c r="F73" s="11"/>
      <c r="G73" s="11"/>
      <c r="H73" s="10"/>
      <c r="I73" s="18"/>
      <c r="J73" s="18">
        <f t="shared" si="1"/>
        <v>0</v>
      </c>
      <c r="K73" s="11"/>
      <c r="L73" s="10"/>
      <c r="M73" s="10"/>
      <c r="N73" s="10"/>
      <c r="O73" s="10"/>
      <c r="P73" s="10"/>
      <c r="Q73" s="24"/>
    </row>
    <row r="74" spans="1:17">
      <c r="A74" s="10">
        <v>74</v>
      </c>
      <c r="B74" s="11"/>
      <c r="C74" s="11"/>
      <c r="D74" s="12"/>
      <c r="E74" s="12"/>
      <c r="F74" s="11"/>
      <c r="G74" s="11"/>
      <c r="H74" s="10"/>
      <c r="I74" s="18"/>
      <c r="J74" s="18">
        <f t="shared" si="1"/>
        <v>0</v>
      </c>
      <c r="K74" s="11"/>
      <c r="L74" s="10"/>
      <c r="M74" s="10"/>
      <c r="N74" s="10"/>
      <c r="O74" s="10"/>
      <c r="P74" s="10"/>
      <c r="Q74" s="24"/>
    </row>
    <row r="75" spans="1:17">
      <c r="A75" s="10">
        <v>75</v>
      </c>
      <c r="B75" s="11"/>
      <c r="C75" s="11"/>
      <c r="D75" s="12"/>
      <c r="E75" s="12"/>
      <c r="F75" s="11"/>
      <c r="G75" s="11"/>
      <c r="H75" s="10"/>
      <c r="I75" s="18"/>
      <c r="J75" s="18">
        <f t="shared" si="1"/>
        <v>0</v>
      </c>
      <c r="K75" s="11"/>
      <c r="L75" s="10"/>
      <c r="M75" s="10"/>
      <c r="N75" s="10"/>
      <c r="O75" s="10"/>
      <c r="P75" s="10"/>
      <c r="Q75" s="24"/>
    </row>
    <row r="76" spans="1:17">
      <c r="A76" s="10">
        <v>76</v>
      </c>
      <c r="B76" s="11"/>
      <c r="C76" s="11"/>
      <c r="D76" s="12"/>
      <c r="E76" s="12"/>
      <c r="F76" s="11"/>
      <c r="G76" s="11"/>
      <c r="H76" s="10"/>
      <c r="I76" s="18"/>
      <c r="J76" s="18">
        <f t="shared" si="1"/>
        <v>0</v>
      </c>
      <c r="K76" s="11"/>
      <c r="L76" s="10"/>
      <c r="M76" s="10"/>
      <c r="N76" s="10"/>
      <c r="O76" s="10"/>
      <c r="P76" s="10"/>
      <c r="Q76" s="24"/>
    </row>
    <row r="77" spans="1:17">
      <c r="A77" s="10">
        <v>77</v>
      </c>
      <c r="B77" s="11"/>
      <c r="C77" s="11"/>
      <c r="D77" s="12"/>
      <c r="E77" s="12"/>
      <c r="F77" s="11"/>
      <c r="G77" s="11"/>
      <c r="H77" s="10"/>
      <c r="I77" s="18"/>
      <c r="J77" s="18">
        <f t="shared" si="1"/>
        <v>0</v>
      </c>
      <c r="K77" s="11"/>
      <c r="L77" s="10"/>
      <c r="M77" s="10"/>
      <c r="N77" s="10"/>
      <c r="O77" s="10"/>
      <c r="P77" s="10"/>
      <c r="Q77" s="24"/>
    </row>
    <row r="78" spans="1:17">
      <c r="A78" s="10">
        <v>78</v>
      </c>
      <c r="B78" s="11"/>
      <c r="C78" s="11"/>
      <c r="D78" s="12"/>
      <c r="E78" s="12"/>
      <c r="F78" s="11"/>
      <c r="G78" s="11"/>
      <c r="H78" s="10"/>
      <c r="I78" s="18"/>
      <c r="J78" s="18">
        <f t="shared" si="1"/>
        <v>0</v>
      </c>
      <c r="K78" s="11"/>
      <c r="L78" s="10"/>
      <c r="M78" s="10"/>
      <c r="N78" s="10"/>
      <c r="O78" s="10"/>
      <c r="P78" s="10"/>
      <c r="Q78" s="24"/>
    </row>
    <row r="79" spans="1:17">
      <c r="A79" s="10">
        <v>79</v>
      </c>
      <c r="B79" s="11"/>
      <c r="C79" s="11"/>
      <c r="D79" s="12"/>
      <c r="E79" s="12"/>
      <c r="F79" s="11"/>
      <c r="G79" s="11"/>
      <c r="H79" s="10"/>
      <c r="I79" s="18"/>
      <c r="J79" s="18">
        <f t="shared" si="1"/>
        <v>0</v>
      </c>
      <c r="K79" s="11"/>
      <c r="L79" s="10"/>
      <c r="M79" s="10"/>
      <c r="N79" s="10"/>
      <c r="O79" s="10"/>
      <c r="P79" s="10"/>
      <c r="Q79" s="24"/>
    </row>
    <row r="80" spans="1:17">
      <c r="A80" s="10">
        <v>80</v>
      </c>
      <c r="B80" s="11"/>
      <c r="C80" s="11"/>
      <c r="D80" s="12"/>
      <c r="E80" s="12"/>
      <c r="F80" s="11"/>
      <c r="G80" s="11"/>
      <c r="H80" s="10"/>
      <c r="I80" s="18"/>
      <c r="J80" s="18">
        <f t="shared" si="1"/>
        <v>0</v>
      </c>
      <c r="K80" s="11"/>
      <c r="L80" s="10"/>
      <c r="M80" s="10"/>
      <c r="N80" s="10"/>
      <c r="O80" s="10"/>
      <c r="P80" s="10"/>
      <c r="Q80" s="24"/>
    </row>
    <row r="81" spans="1:17">
      <c r="A81" s="10">
        <v>81</v>
      </c>
      <c r="B81" s="11"/>
      <c r="C81" s="11"/>
      <c r="D81" s="12"/>
      <c r="E81" s="12"/>
      <c r="F81" s="11"/>
      <c r="G81" s="11"/>
      <c r="H81" s="10"/>
      <c r="I81" s="18"/>
      <c r="J81" s="18">
        <f t="shared" si="1"/>
        <v>0</v>
      </c>
      <c r="K81" s="11"/>
      <c r="L81" s="10"/>
      <c r="M81" s="10"/>
      <c r="N81" s="10"/>
      <c r="O81" s="10"/>
      <c r="P81" s="10"/>
      <c r="Q81" s="24"/>
    </row>
    <row r="82" spans="1:17">
      <c r="A82" s="10">
        <v>82</v>
      </c>
      <c r="B82" s="11"/>
      <c r="C82" s="11"/>
      <c r="D82" s="12"/>
      <c r="E82" s="12"/>
      <c r="F82" s="11"/>
      <c r="G82" s="11"/>
      <c r="H82" s="10"/>
      <c r="I82" s="18"/>
      <c r="J82" s="18">
        <f t="shared" si="1"/>
        <v>0</v>
      </c>
      <c r="K82" s="11"/>
      <c r="L82" s="10"/>
      <c r="M82" s="10"/>
      <c r="N82" s="10"/>
      <c r="O82" s="10"/>
      <c r="P82" s="10"/>
      <c r="Q82" s="24"/>
    </row>
    <row r="83" spans="1:17">
      <c r="A83" s="10">
        <v>83</v>
      </c>
      <c r="B83" s="11"/>
      <c r="C83" s="11"/>
      <c r="D83" s="12"/>
      <c r="E83" s="12"/>
      <c r="F83" s="11"/>
      <c r="G83" s="11"/>
      <c r="H83" s="10"/>
      <c r="I83" s="18"/>
      <c r="J83" s="18">
        <f t="shared" si="1"/>
        <v>0</v>
      </c>
      <c r="K83" s="11"/>
      <c r="L83" s="10"/>
      <c r="M83" s="10"/>
      <c r="N83" s="10"/>
      <c r="O83" s="10"/>
      <c r="P83" s="10"/>
      <c r="Q83" s="24"/>
    </row>
    <row r="84" spans="1:17">
      <c r="A84" s="10">
        <v>84</v>
      </c>
      <c r="B84" s="11"/>
      <c r="C84" s="11"/>
      <c r="D84" s="12"/>
      <c r="E84" s="12"/>
      <c r="F84" s="11"/>
      <c r="G84" s="11"/>
      <c r="H84" s="10"/>
      <c r="I84" s="18"/>
      <c r="J84" s="18">
        <f t="shared" si="1"/>
        <v>0</v>
      </c>
      <c r="K84" s="11"/>
      <c r="L84" s="10"/>
      <c r="M84" s="10"/>
      <c r="N84" s="10"/>
      <c r="O84" s="10"/>
      <c r="P84" s="10"/>
      <c r="Q84" s="24"/>
    </row>
    <row r="85" spans="1:17">
      <c r="A85" s="10">
        <v>85</v>
      </c>
      <c r="B85" s="11"/>
      <c r="C85" s="11"/>
      <c r="D85" s="12"/>
      <c r="E85" s="12"/>
      <c r="F85" s="11"/>
      <c r="G85" s="11"/>
      <c r="H85" s="10"/>
      <c r="I85" s="18"/>
      <c r="J85" s="18">
        <f t="shared" si="1"/>
        <v>0</v>
      </c>
      <c r="K85" s="11"/>
      <c r="L85" s="10"/>
      <c r="M85" s="10"/>
      <c r="N85" s="10"/>
      <c r="O85" s="10"/>
      <c r="P85" s="10"/>
      <c r="Q85" s="24"/>
    </row>
    <row r="86" spans="1:17">
      <c r="A86" s="10">
        <v>86</v>
      </c>
      <c r="B86" s="11"/>
      <c r="C86" s="11"/>
      <c r="D86" s="12"/>
      <c r="E86" s="12"/>
      <c r="F86" s="11"/>
      <c r="G86" s="11"/>
      <c r="H86" s="10"/>
      <c r="I86" s="18"/>
      <c r="J86" s="18">
        <f t="shared" si="1"/>
        <v>0</v>
      </c>
      <c r="K86" s="11"/>
      <c r="L86" s="10"/>
      <c r="M86" s="10"/>
      <c r="N86" s="10"/>
      <c r="O86" s="10"/>
      <c r="P86" s="10"/>
      <c r="Q86" s="24"/>
    </row>
    <row r="87" spans="1:17">
      <c r="A87" s="10">
        <v>87</v>
      </c>
      <c r="B87" s="11"/>
      <c r="C87" s="11"/>
      <c r="D87" s="12"/>
      <c r="E87" s="12"/>
      <c r="F87" s="11"/>
      <c r="G87" s="11"/>
      <c r="H87" s="10"/>
      <c r="I87" s="18"/>
      <c r="J87" s="18">
        <f t="shared" si="1"/>
        <v>0</v>
      </c>
      <c r="K87" s="11"/>
      <c r="L87" s="10"/>
      <c r="M87" s="10"/>
      <c r="N87" s="10"/>
      <c r="O87" s="10"/>
      <c r="P87" s="10"/>
      <c r="Q87" s="24"/>
    </row>
    <row r="88" spans="1:17">
      <c r="A88" s="10">
        <v>88</v>
      </c>
      <c r="B88" s="11"/>
      <c r="C88" s="11"/>
      <c r="D88" s="12"/>
      <c r="E88" s="12"/>
      <c r="F88" s="11"/>
      <c r="G88" s="11"/>
      <c r="H88" s="10"/>
      <c r="I88" s="18"/>
      <c r="J88" s="18">
        <f t="shared" si="1"/>
        <v>0</v>
      </c>
      <c r="K88" s="11"/>
      <c r="L88" s="10"/>
      <c r="M88" s="10"/>
      <c r="N88" s="10"/>
      <c r="O88" s="10"/>
      <c r="P88" s="10"/>
      <c r="Q88" s="24"/>
    </row>
    <row r="89" spans="1:17">
      <c r="A89" s="10">
        <v>89</v>
      </c>
      <c r="B89" s="11"/>
      <c r="C89" s="11"/>
      <c r="D89" s="12"/>
      <c r="E89" s="12"/>
      <c r="F89" s="11"/>
      <c r="G89" s="11"/>
      <c r="H89" s="10"/>
      <c r="I89" s="18"/>
      <c r="J89" s="18">
        <f t="shared" si="1"/>
        <v>0</v>
      </c>
      <c r="K89" s="11"/>
      <c r="L89" s="10"/>
      <c r="M89" s="10"/>
      <c r="N89" s="10"/>
      <c r="O89" s="10"/>
      <c r="P89" s="10"/>
      <c r="Q89" s="24"/>
    </row>
    <row r="90" spans="1:17">
      <c r="A90" s="10">
        <v>90</v>
      </c>
      <c r="B90" s="11"/>
      <c r="C90" s="11"/>
      <c r="D90" s="12"/>
      <c r="E90" s="12"/>
      <c r="F90" s="11"/>
      <c r="G90" s="11"/>
      <c r="H90" s="10"/>
      <c r="I90" s="18"/>
      <c r="J90" s="18">
        <f t="shared" si="1"/>
        <v>0</v>
      </c>
      <c r="K90" s="11"/>
      <c r="L90" s="10"/>
      <c r="M90" s="10"/>
      <c r="N90" s="10"/>
      <c r="O90" s="10"/>
      <c r="P90" s="10"/>
      <c r="Q90" s="24"/>
    </row>
    <row r="91" spans="1:17">
      <c r="A91" s="10">
        <v>91</v>
      </c>
      <c r="B91" s="11"/>
      <c r="C91" s="11"/>
      <c r="D91" s="12"/>
      <c r="E91" s="12"/>
      <c r="F91" s="11"/>
      <c r="G91" s="11"/>
      <c r="H91" s="10"/>
      <c r="I91" s="18"/>
      <c r="J91" s="18">
        <f t="shared" si="1"/>
        <v>0</v>
      </c>
      <c r="K91" s="11"/>
      <c r="L91" s="10"/>
      <c r="M91" s="10"/>
      <c r="N91" s="10"/>
      <c r="O91" s="10"/>
      <c r="P91" s="10"/>
      <c r="Q91" s="24"/>
    </row>
    <row r="92" spans="1:17">
      <c r="A92" s="10">
        <v>92</v>
      </c>
      <c r="B92" s="11"/>
      <c r="C92" s="11"/>
      <c r="D92" s="12"/>
      <c r="E92" s="12"/>
      <c r="F92" s="11"/>
      <c r="G92" s="11"/>
      <c r="H92" s="10"/>
      <c r="I92" s="18"/>
      <c r="J92" s="18">
        <f t="shared" si="1"/>
        <v>0</v>
      </c>
      <c r="K92" s="11"/>
      <c r="L92" s="10"/>
      <c r="M92" s="10"/>
      <c r="N92" s="10"/>
      <c r="O92" s="10"/>
      <c r="P92" s="10"/>
      <c r="Q92" s="24"/>
    </row>
    <row r="93" spans="1:17">
      <c r="A93" s="10">
        <v>93</v>
      </c>
      <c r="B93" s="11"/>
      <c r="C93" s="11"/>
      <c r="D93" s="12"/>
      <c r="E93" s="12"/>
      <c r="F93" s="11"/>
      <c r="G93" s="11"/>
      <c r="H93" s="10"/>
      <c r="I93" s="18"/>
      <c r="J93" s="18">
        <f t="shared" si="1"/>
        <v>0</v>
      </c>
      <c r="K93" s="11"/>
      <c r="L93" s="10"/>
      <c r="M93" s="10"/>
      <c r="N93" s="10"/>
      <c r="O93" s="10"/>
      <c r="P93" s="10"/>
      <c r="Q93" s="24"/>
    </row>
    <row r="94" spans="1:17">
      <c r="A94" s="10">
        <v>94</v>
      </c>
      <c r="B94" s="11"/>
      <c r="C94" s="11"/>
      <c r="D94" s="12"/>
      <c r="E94" s="12"/>
      <c r="F94" s="11"/>
      <c r="G94" s="11"/>
      <c r="H94" s="10"/>
      <c r="I94" s="18"/>
      <c r="J94" s="18">
        <f t="shared" si="1"/>
        <v>0</v>
      </c>
      <c r="K94" s="11"/>
      <c r="L94" s="10"/>
      <c r="M94" s="10"/>
      <c r="N94" s="10"/>
      <c r="O94" s="10"/>
      <c r="P94" s="10"/>
      <c r="Q94" s="24"/>
    </row>
    <row r="95" spans="1:17">
      <c r="A95" s="10">
        <v>95</v>
      </c>
      <c r="B95" s="11"/>
      <c r="C95" s="11"/>
      <c r="D95" s="12"/>
      <c r="E95" s="12"/>
      <c r="F95" s="11"/>
      <c r="G95" s="11"/>
      <c r="H95" s="10"/>
      <c r="I95" s="18"/>
      <c r="J95" s="18">
        <f t="shared" si="1"/>
        <v>0</v>
      </c>
      <c r="K95" s="11"/>
      <c r="L95" s="10"/>
      <c r="M95" s="10"/>
      <c r="N95" s="10"/>
      <c r="O95" s="10"/>
      <c r="P95" s="10"/>
      <c r="Q95" s="24"/>
    </row>
    <row r="96" spans="1:17">
      <c r="A96" s="10">
        <v>96</v>
      </c>
      <c r="B96" s="11"/>
      <c r="C96" s="11"/>
      <c r="D96" s="12"/>
      <c r="E96" s="12"/>
      <c r="F96" s="11"/>
      <c r="G96" s="11"/>
      <c r="H96" s="10"/>
      <c r="I96" s="18"/>
      <c r="J96" s="18">
        <f t="shared" si="1"/>
        <v>0</v>
      </c>
      <c r="K96" s="11"/>
      <c r="L96" s="10"/>
      <c r="M96" s="10"/>
      <c r="N96" s="10"/>
      <c r="O96" s="10"/>
      <c r="P96" s="10"/>
      <c r="Q96" s="24"/>
    </row>
    <row r="97" spans="1:17">
      <c r="A97" s="10">
        <v>97</v>
      </c>
      <c r="B97" s="11"/>
      <c r="C97" s="11"/>
      <c r="D97" s="12"/>
      <c r="E97" s="12"/>
      <c r="F97" s="11"/>
      <c r="G97" s="11"/>
      <c r="H97" s="10"/>
      <c r="I97" s="18"/>
      <c r="J97" s="18">
        <f t="shared" si="1"/>
        <v>0</v>
      </c>
      <c r="K97" s="11"/>
      <c r="L97" s="10"/>
      <c r="M97" s="10"/>
      <c r="N97" s="10"/>
      <c r="O97" s="10"/>
      <c r="P97" s="10"/>
      <c r="Q97" s="24"/>
    </row>
    <row r="98" spans="1:17">
      <c r="A98" s="10">
        <v>98</v>
      </c>
      <c r="B98" s="11"/>
      <c r="C98" s="11"/>
      <c r="D98" s="12"/>
      <c r="E98" s="12"/>
      <c r="F98" s="11"/>
      <c r="G98" s="11"/>
      <c r="H98" s="10"/>
      <c r="I98" s="18"/>
      <c r="J98" s="18">
        <f t="shared" si="1"/>
        <v>0</v>
      </c>
      <c r="K98" s="11"/>
      <c r="L98" s="10"/>
      <c r="M98" s="10"/>
      <c r="N98" s="10"/>
      <c r="O98" s="10"/>
      <c r="P98" s="10"/>
      <c r="Q98" s="24"/>
    </row>
    <row r="99" spans="1:17">
      <c r="A99" s="10">
        <v>99</v>
      </c>
      <c r="B99" s="11"/>
      <c r="C99" s="11"/>
      <c r="D99" s="12"/>
      <c r="E99" s="12"/>
      <c r="F99" s="11"/>
      <c r="G99" s="11"/>
      <c r="H99" s="10"/>
      <c r="I99" s="18"/>
      <c r="J99" s="18">
        <f t="shared" si="1"/>
        <v>0</v>
      </c>
      <c r="K99" s="11"/>
      <c r="L99" s="10"/>
      <c r="M99" s="10"/>
      <c r="N99" s="10"/>
      <c r="O99" s="10"/>
      <c r="P99" s="10"/>
      <c r="Q99" s="24"/>
    </row>
    <row r="100" spans="1:17">
      <c r="A100" s="10">
        <v>100</v>
      </c>
      <c r="B100" s="11"/>
      <c r="C100" s="11"/>
      <c r="D100" s="12"/>
      <c r="E100" s="12"/>
      <c r="F100" s="11"/>
      <c r="G100" s="11"/>
      <c r="H100" s="10"/>
      <c r="I100" s="18"/>
      <c r="J100" s="18">
        <f t="shared" si="1"/>
        <v>0</v>
      </c>
      <c r="K100" s="11"/>
      <c r="L100" s="10"/>
      <c r="M100" s="10"/>
      <c r="N100" s="10"/>
      <c r="O100" s="10"/>
      <c r="P100" s="10"/>
      <c r="Q100" s="24"/>
    </row>
    <row r="101" spans="1:17">
      <c r="A101" s="10">
        <v>101</v>
      </c>
      <c r="B101" s="11"/>
      <c r="C101" s="11"/>
      <c r="D101" s="12"/>
      <c r="E101" s="12"/>
      <c r="F101" s="11"/>
      <c r="G101" s="11"/>
      <c r="H101" s="10"/>
      <c r="I101" s="18"/>
      <c r="J101" s="18">
        <f t="shared" si="1"/>
        <v>0</v>
      </c>
      <c r="K101" s="11"/>
      <c r="L101" s="10"/>
      <c r="M101" s="10"/>
      <c r="N101" s="10"/>
      <c r="O101" s="10"/>
      <c r="P101" s="10"/>
      <c r="Q101" s="24"/>
    </row>
    <row r="102" spans="1:17">
      <c r="A102" s="10">
        <v>102</v>
      </c>
      <c r="B102" s="11"/>
      <c r="C102" s="11"/>
      <c r="D102" s="12"/>
      <c r="E102" s="12"/>
      <c r="F102" s="11"/>
      <c r="G102" s="11"/>
      <c r="H102" s="10"/>
      <c r="I102" s="18"/>
      <c r="J102" s="18">
        <f t="shared" si="1"/>
        <v>0</v>
      </c>
      <c r="K102" s="11"/>
      <c r="L102" s="10"/>
      <c r="M102" s="10"/>
      <c r="N102" s="10"/>
      <c r="O102" s="10"/>
      <c r="P102" s="10"/>
      <c r="Q102" s="24"/>
    </row>
    <row r="103" spans="1:17">
      <c r="A103" s="10">
        <v>103</v>
      </c>
      <c r="B103" s="11"/>
      <c r="C103" s="11"/>
      <c r="D103" s="12"/>
      <c r="E103" s="12"/>
      <c r="F103" s="11"/>
      <c r="G103" s="11"/>
      <c r="H103" s="10"/>
      <c r="I103" s="18"/>
      <c r="J103" s="18">
        <f t="shared" si="1"/>
        <v>0</v>
      </c>
      <c r="K103" s="11"/>
      <c r="L103" s="10"/>
      <c r="M103" s="10"/>
      <c r="N103" s="10"/>
      <c r="O103" s="10"/>
      <c r="P103" s="10"/>
      <c r="Q103" s="24"/>
    </row>
    <row r="104" spans="1:17">
      <c r="A104" s="10">
        <v>104</v>
      </c>
      <c r="B104" s="11"/>
      <c r="C104" s="11"/>
      <c r="D104" s="12"/>
      <c r="E104" s="12"/>
      <c r="F104" s="11"/>
      <c r="G104" s="11"/>
      <c r="H104" s="10"/>
      <c r="I104" s="18"/>
      <c r="J104" s="18">
        <f t="shared" si="1"/>
        <v>0</v>
      </c>
      <c r="K104" s="11"/>
      <c r="L104" s="10"/>
      <c r="M104" s="10"/>
      <c r="N104" s="10"/>
      <c r="O104" s="10"/>
      <c r="P104" s="10"/>
      <c r="Q104" s="24"/>
    </row>
    <row r="105" spans="1:17">
      <c r="A105" s="10">
        <v>105</v>
      </c>
      <c r="B105" s="11"/>
      <c r="C105" s="11"/>
      <c r="D105" s="12"/>
      <c r="E105" s="12"/>
      <c r="F105" s="11"/>
      <c r="G105" s="11"/>
      <c r="H105" s="10"/>
      <c r="I105" s="18"/>
      <c r="J105" s="18">
        <f t="shared" si="1"/>
        <v>0</v>
      </c>
      <c r="K105" s="11"/>
      <c r="L105" s="10"/>
      <c r="M105" s="10"/>
      <c r="N105" s="10"/>
      <c r="O105" s="10"/>
      <c r="P105" s="10"/>
      <c r="Q105" s="24"/>
    </row>
    <row r="106" spans="1:17">
      <c r="A106" s="10">
        <v>106</v>
      </c>
      <c r="B106" s="11"/>
      <c r="C106" s="11"/>
      <c r="D106" s="12"/>
      <c r="E106" s="12"/>
      <c r="F106" s="11"/>
      <c r="G106" s="11"/>
      <c r="H106" s="10"/>
      <c r="I106" s="18"/>
      <c r="J106" s="18">
        <f t="shared" si="1"/>
        <v>0</v>
      </c>
      <c r="K106" s="11"/>
      <c r="L106" s="10"/>
      <c r="M106" s="10"/>
      <c r="N106" s="10"/>
      <c r="O106" s="10"/>
      <c r="P106" s="10"/>
      <c r="Q106" s="24"/>
    </row>
    <row r="107" spans="1:17">
      <c r="A107" s="10">
        <v>107</v>
      </c>
      <c r="B107" s="11"/>
      <c r="C107" s="11"/>
      <c r="D107" s="12"/>
      <c r="E107" s="12"/>
      <c r="F107" s="11"/>
      <c r="G107" s="11"/>
      <c r="H107" s="10"/>
      <c r="I107" s="18"/>
      <c r="J107" s="18">
        <f t="shared" si="1"/>
        <v>0</v>
      </c>
      <c r="K107" s="11"/>
      <c r="L107" s="10"/>
      <c r="M107" s="10"/>
      <c r="N107" s="10"/>
      <c r="O107" s="10"/>
      <c r="P107" s="10"/>
      <c r="Q107" s="24"/>
    </row>
    <row r="108" spans="1:17">
      <c r="A108" s="10">
        <v>108</v>
      </c>
      <c r="B108" s="11"/>
      <c r="C108" s="11"/>
      <c r="D108" s="12"/>
      <c r="E108" s="12"/>
      <c r="F108" s="11"/>
      <c r="G108" s="11"/>
      <c r="H108" s="10"/>
      <c r="I108" s="18"/>
      <c r="J108" s="18">
        <f t="shared" si="1"/>
        <v>0</v>
      </c>
      <c r="K108" s="11"/>
      <c r="L108" s="10"/>
      <c r="M108" s="10"/>
      <c r="N108" s="10"/>
      <c r="O108" s="10"/>
      <c r="P108" s="10"/>
      <c r="Q108" s="24"/>
    </row>
    <row r="109" spans="1:17">
      <c r="A109" s="10">
        <v>109</v>
      </c>
      <c r="B109" s="11"/>
      <c r="C109" s="11"/>
      <c r="D109" s="12"/>
      <c r="E109" s="12"/>
      <c r="F109" s="11"/>
      <c r="G109" s="11"/>
      <c r="H109" s="10"/>
      <c r="I109" s="18"/>
      <c r="J109" s="18">
        <f t="shared" si="1"/>
        <v>0</v>
      </c>
      <c r="K109" s="11"/>
      <c r="L109" s="10"/>
      <c r="M109" s="10"/>
      <c r="N109" s="10"/>
      <c r="O109" s="10"/>
      <c r="P109" s="10"/>
      <c r="Q109" s="24"/>
    </row>
    <row r="110" spans="1:17">
      <c r="A110" s="10">
        <v>110</v>
      </c>
      <c r="B110" s="11"/>
      <c r="C110" s="11"/>
      <c r="D110" s="12"/>
      <c r="E110" s="12"/>
      <c r="F110" s="11"/>
      <c r="G110" s="11"/>
      <c r="H110" s="10"/>
      <c r="I110" s="18"/>
      <c r="J110" s="18">
        <f t="shared" si="1"/>
        <v>0</v>
      </c>
      <c r="K110" s="11"/>
      <c r="L110" s="10"/>
      <c r="M110" s="10"/>
      <c r="N110" s="10"/>
      <c r="O110" s="10"/>
      <c r="P110" s="10"/>
      <c r="Q110" s="24"/>
    </row>
    <row r="111" spans="1:17">
      <c r="A111" s="10">
        <v>111</v>
      </c>
      <c r="B111" s="11"/>
      <c r="C111" s="11"/>
      <c r="D111" s="12"/>
      <c r="E111" s="12"/>
      <c r="F111" s="11"/>
      <c r="G111" s="11"/>
      <c r="H111" s="10"/>
      <c r="I111" s="18"/>
      <c r="J111" s="18">
        <f t="shared" si="1"/>
        <v>0</v>
      </c>
      <c r="K111" s="11"/>
      <c r="L111" s="10"/>
      <c r="M111" s="10"/>
      <c r="N111" s="10"/>
      <c r="O111" s="10"/>
      <c r="P111" s="10"/>
      <c r="Q111" s="24"/>
    </row>
    <row r="112" spans="1:17">
      <c r="A112" s="10">
        <v>112</v>
      </c>
      <c r="B112" s="11"/>
      <c r="C112" s="11"/>
      <c r="D112" s="12"/>
      <c r="E112" s="12"/>
      <c r="F112" s="11"/>
      <c r="G112" s="11"/>
      <c r="H112" s="10"/>
      <c r="I112" s="18"/>
      <c r="J112" s="18">
        <f t="shared" si="1"/>
        <v>0</v>
      </c>
      <c r="K112" s="11"/>
      <c r="L112" s="10"/>
      <c r="M112" s="10"/>
      <c r="N112" s="10"/>
      <c r="O112" s="10"/>
      <c r="P112" s="10"/>
      <c r="Q112" s="24"/>
    </row>
    <row r="113" spans="1:17">
      <c r="A113" s="10">
        <v>113</v>
      </c>
      <c r="B113" s="11"/>
      <c r="C113" s="11"/>
      <c r="D113" s="12"/>
      <c r="E113" s="12"/>
      <c r="F113" s="11"/>
      <c r="G113" s="11"/>
      <c r="H113" s="10"/>
      <c r="I113" s="18"/>
      <c r="J113" s="18">
        <f t="shared" si="1"/>
        <v>0</v>
      </c>
      <c r="K113" s="11"/>
      <c r="L113" s="10"/>
      <c r="M113" s="10"/>
      <c r="N113" s="10"/>
      <c r="O113" s="10"/>
      <c r="P113" s="10"/>
      <c r="Q113" s="24"/>
    </row>
    <row r="114" spans="1:17">
      <c r="A114" s="10">
        <v>114</v>
      </c>
      <c r="B114" s="11"/>
      <c r="C114" s="11"/>
      <c r="D114" s="12"/>
      <c r="E114" s="12"/>
      <c r="F114" s="11"/>
      <c r="G114" s="11"/>
      <c r="H114" s="10"/>
      <c r="I114" s="18"/>
      <c r="J114" s="18">
        <f t="shared" si="1"/>
        <v>0</v>
      </c>
      <c r="K114" s="11"/>
      <c r="L114" s="10"/>
      <c r="M114" s="10"/>
      <c r="N114" s="10"/>
      <c r="O114" s="10"/>
      <c r="P114" s="10"/>
      <c r="Q114" s="24"/>
    </row>
    <row r="115" spans="1:17">
      <c r="A115" s="10">
        <v>115</v>
      </c>
      <c r="B115" s="11"/>
      <c r="C115" s="11"/>
      <c r="D115" s="12"/>
      <c r="E115" s="12"/>
      <c r="F115" s="11"/>
      <c r="G115" s="11"/>
      <c r="H115" s="10"/>
      <c r="I115" s="18"/>
      <c r="J115" s="18">
        <f t="shared" si="1"/>
        <v>0</v>
      </c>
      <c r="K115" s="11"/>
      <c r="L115" s="10"/>
      <c r="M115" s="10"/>
      <c r="N115" s="10"/>
      <c r="O115" s="10"/>
      <c r="P115" s="10"/>
      <c r="Q115" s="24"/>
    </row>
    <row r="116" spans="1:17">
      <c r="A116" s="10">
        <v>116</v>
      </c>
      <c r="B116" s="11"/>
      <c r="C116" s="11"/>
      <c r="D116" s="12"/>
      <c r="E116" s="12"/>
      <c r="F116" s="11"/>
      <c r="G116" s="11"/>
      <c r="H116" s="10"/>
      <c r="I116" s="18"/>
      <c r="J116" s="18">
        <f t="shared" si="1"/>
        <v>0</v>
      </c>
      <c r="K116" s="11"/>
      <c r="L116" s="10"/>
      <c r="M116" s="10"/>
      <c r="N116" s="10"/>
      <c r="O116" s="10"/>
      <c r="P116" s="10"/>
      <c r="Q116" s="24"/>
    </row>
    <row r="117" spans="1:17">
      <c r="A117" s="10">
        <v>117</v>
      </c>
      <c r="B117" s="11"/>
      <c r="C117" s="11"/>
      <c r="D117" s="12"/>
      <c r="E117" s="12"/>
      <c r="F117" s="11"/>
      <c r="G117" s="11"/>
      <c r="H117" s="10"/>
      <c r="I117" s="18"/>
      <c r="J117" s="18">
        <f t="shared" si="1"/>
        <v>0</v>
      </c>
      <c r="K117" s="11"/>
      <c r="L117" s="10"/>
      <c r="M117" s="10"/>
      <c r="N117" s="10"/>
      <c r="O117" s="10"/>
      <c r="P117" s="10"/>
      <c r="Q117" s="24"/>
    </row>
    <row r="118" spans="1:17">
      <c r="A118" s="10">
        <v>118</v>
      </c>
      <c r="B118" s="11"/>
      <c r="C118" s="11"/>
      <c r="D118" s="12"/>
      <c r="E118" s="12"/>
      <c r="F118" s="11"/>
      <c r="G118" s="11"/>
      <c r="H118" s="10"/>
      <c r="I118" s="18"/>
      <c r="J118" s="18">
        <f t="shared" si="1"/>
        <v>0</v>
      </c>
      <c r="K118" s="11"/>
      <c r="L118" s="10"/>
      <c r="M118" s="10"/>
      <c r="N118" s="10"/>
      <c r="O118" s="10"/>
      <c r="P118" s="10"/>
      <c r="Q118" s="24"/>
    </row>
    <row r="119" spans="1:17">
      <c r="A119" s="10">
        <v>119</v>
      </c>
      <c r="B119" s="11"/>
      <c r="C119" s="11"/>
      <c r="D119" s="12"/>
      <c r="E119" s="12"/>
      <c r="F119" s="11"/>
      <c r="G119" s="11"/>
      <c r="H119" s="10"/>
      <c r="I119" s="18"/>
      <c r="J119" s="18">
        <f t="shared" si="1"/>
        <v>0</v>
      </c>
      <c r="K119" s="11"/>
      <c r="L119" s="10"/>
      <c r="M119" s="10"/>
      <c r="N119" s="10"/>
      <c r="O119" s="10"/>
      <c r="P119" s="10"/>
      <c r="Q119" s="24"/>
    </row>
    <row r="120" spans="1:17">
      <c r="A120" s="10">
        <v>120</v>
      </c>
      <c r="B120" s="11"/>
      <c r="C120" s="11"/>
      <c r="D120" s="12"/>
      <c r="E120" s="12"/>
      <c r="F120" s="11"/>
      <c r="G120" s="11"/>
      <c r="H120" s="10"/>
      <c r="I120" s="18"/>
      <c r="J120" s="18">
        <f t="shared" si="1"/>
        <v>0</v>
      </c>
      <c r="K120" s="11"/>
      <c r="L120" s="10"/>
      <c r="M120" s="10"/>
      <c r="N120" s="10"/>
      <c r="O120" s="10"/>
      <c r="P120" s="10"/>
      <c r="Q120" s="24"/>
    </row>
    <row r="121" spans="1:17">
      <c r="A121" s="10">
        <v>121</v>
      </c>
      <c r="B121" s="11"/>
      <c r="C121" s="11"/>
      <c r="D121" s="12"/>
      <c r="E121" s="12"/>
      <c r="F121" s="11"/>
      <c r="G121" s="11"/>
      <c r="H121" s="10"/>
      <c r="I121" s="18"/>
      <c r="J121" s="18">
        <f t="shared" si="1"/>
        <v>0</v>
      </c>
      <c r="K121" s="11"/>
      <c r="L121" s="10"/>
      <c r="M121" s="10"/>
      <c r="N121" s="10"/>
      <c r="O121" s="10"/>
      <c r="P121" s="10"/>
      <c r="Q121" s="24"/>
    </row>
    <row r="122" spans="1:17">
      <c r="A122" s="10">
        <v>122</v>
      </c>
      <c r="B122" s="11"/>
      <c r="C122" s="11"/>
      <c r="D122" s="12"/>
      <c r="E122" s="12"/>
      <c r="F122" s="11"/>
      <c r="G122" s="11"/>
      <c r="H122" s="10"/>
      <c r="I122" s="18"/>
      <c r="J122" s="18">
        <f t="shared" si="1"/>
        <v>0</v>
      </c>
      <c r="K122" s="11"/>
      <c r="L122" s="10"/>
      <c r="M122" s="10"/>
      <c r="N122" s="10"/>
      <c r="O122" s="10"/>
      <c r="P122" s="10"/>
      <c r="Q122" s="24"/>
    </row>
    <row r="123" spans="1:17">
      <c r="A123" s="10">
        <v>123</v>
      </c>
      <c r="B123" s="11"/>
      <c r="C123" s="11"/>
      <c r="D123" s="12"/>
      <c r="E123" s="12"/>
      <c r="F123" s="11"/>
      <c r="G123" s="11"/>
      <c r="H123" s="10"/>
      <c r="I123" s="18"/>
      <c r="J123" s="18">
        <f t="shared" si="1"/>
        <v>0</v>
      </c>
      <c r="K123" s="11"/>
      <c r="L123" s="10"/>
      <c r="M123" s="10"/>
      <c r="N123" s="10"/>
      <c r="O123" s="10"/>
      <c r="P123" s="10"/>
      <c r="Q123" s="24"/>
    </row>
    <row r="124" spans="1:17">
      <c r="A124" s="10">
        <v>124</v>
      </c>
      <c r="B124" s="11"/>
      <c r="C124" s="11"/>
      <c r="D124" s="12"/>
      <c r="E124" s="12"/>
      <c r="F124" s="11"/>
      <c r="G124" s="11"/>
      <c r="H124" s="10"/>
      <c r="I124" s="18"/>
      <c r="J124" s="18">
        <f t="shared" si="1"/>
        <v>0</v>
      </c>
      <c r="K124" s="11"/>
      <c r="L124" s="10"/>
      <c r="M124" s="10"/>
      <c r="N124" s="10"/>
      <c r="O124" s="10"/>
      <c r="P124" s="10"/>
      <c r="Q124" s="24"/>
    </row>
    <row r="125" spans="1:17">
      <c r="A125" s="10">
        <v>125</v>
      </c>
      <c r="B125" s="11"/>
      <c r="C125" s="11"/>
      <c r="D125" s="12"/>
      <c r="E125" s="12"/>
      <c r="F125" s="11"/>
      <c r="G125" s="11"/>
      <c r="H125" s="10"/>
      <c r="I125" s="18"/>
      <c r="J125" s="18">
        <f t="shared" si="1"/>
        <v>0</v>
      </c>
      <c r="K125" s="11"/>
      <c r="L125" s="10"/>
      <c r="M125" s="10"/>
      <c r="N125" s="10"/>
      <c r="O125" s="10"/>
      <c r="P125" s="10"/>
      <c r="Q125" s="24"/>
    </row>
    <row r="126" spans="1:17">
      <c r="A126" s="10">
        <v>126</v>
      </c>
      <c r="B126" s="11"/>
      <c r="C126" s="11"/>
      <c r="D126" s="12"/>
      <c r="E126" s="12"/>
      <c r="F126" s="11"/>
      <c r="G126" s="11"/>
      <c r="H126" s="10"/>
      <c r="I126" s="18"/>
      <c r="J126" s="18">
        <f t="shared" si="1"/>
        <v>0</v>
      </c>
      <c r="K126" s="11"/>
      <c r="L126" s="10"/>
      <c r="M126" s="10"/>
      <c r="N126" s="10"/>
      <c r="O126" s="10"/>
      <c r="P126" s="10"/>
      <c r="Q126" s="24"/>
    </row>
    <row r="127" spans="1:17">
      <c r="A127" s="10">
        <v>127</v>
      </c>
      <c r="B127" s="11"/>
      <c r="C127" s="11"/>
      <c r="D127" s="12"/>
      <c r="E127" s="12"/>
      <c r="F127" s="11"/>
      <c r="G127" s="11"/>
      <c r="H127" s="10"/>
      <c r="I127" s="18"/>
      <c r="J127" s="18">
        <f t="shared" si="1"/>
        <v>0</v>
      </c>
      <c r="K127" s="11"/>
      <c r="L127" s="10"/>
      <c r="M127" s="10"/>
      <c r="N127" s="10"/>
      <c r="O127" s="10"/>
      <c r="P127" s="10"/>
      <c r="Q127" s="24"/>
    </row>
    <row r="128" spans="1:17">
      <c r="A128" s="10">
        <v>128</v>
      </c>
      <c r="B128" s="11"/>
      <c r="C128" s="11"/>
      <c r="D128" s="12"/>
      <c r="E128" s="12"/>
      <c r="F128" s="11"/>
      <c r="G128" s="11"/>
      <c r="H128" s="10"/>
      <c r="I128" s="18"/>
      <c r="J128" s="18">
        <f t="shared" si="1"/>
        <v>0</v>
      </c>
      <c r="K128" s="11"/>
      <c r="L128" s="10"/>
      <c r="M128" s="10"/>
      <c r="N128" s="10"/>
      <c r="O128" s="10"/>
      <c r="P128" s="10"/>
      <c r="Q128" s="24"/>
    </row>
  </sheetData>
  <mergeCells count="5">
    <mergeCell ref="A1:Q1"/>
    <mergeCell ref="A3:F3"/>
    <mergeCell ref="G3:M3"/>
    <mergeCell ref="N3:P3"/>
    <mergeCell ref="Q3:Q4"/>
  </mergeCells>
  <hyperlinks>
    <hyperlink ref="M7" r:id="rId1" xr:uid="{00000000-0004-0000-0700-000000000000}"/>
    <hyperlink ref="M8" r:id="rId2" xr:uid="{00000000-0004-0000-0700-000001000000}"/>
    <hyperlink ref="M9" r:id="rId3" xr:uid="{00000000-0004-0000-0700-000002000000}"/>
    <hyperlink ref="M10" r:id="rId4" xr:uid="{00000000-0004-0000-0700-000003000000}"/>
    <hyperlink ref="M11" r:id="rId5" xr:uid="{2FE90A0A-6837-4D88-9DAD-41D020C5EEDD}"/>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21DB5-DE42-4680-B48A-E6C4D7532729}">
  <dimension ref="A1:Q4"/>
  <sheetViews>
    <sheetView tabSelected="1" workbookViewId="0">
      <selection activeCell="C24" sqref="C24"/>
    </sheetView>
  </sheetViews>
  <sheetFormatPr defaultRowHeight="15"/>
  <cols>
    <col min="1" max="1" width="9.140625" customWidth="1"/>
    <col min="2" max="2" width="15.140625" customWidth="1"/>
    <col min="3" max="3" width="28.28515625" customWidth="1"/>
    <col min="4" max="4" width="21.28515625" customWidth="1"/>
    <col min="5" max="6" width="25.28515625" customWidth="1"/>
    <col min="8" max="8" width="13.140625" customWidth="1"/>
    <col min="9" max="9" width="14.85546875" customWidth="1"/>
    <col min="10" max="10" width="18.7109375" customWidth="1"/>
    <col min="11" max="11" width="17.28515625" customWidth="1"/>
    <col min="12" max="12" width="15.7109375" customWidth="1"/>
    <col min="13" max="13" width="28" customWidth="1"/>
    <col min="14" max="14" width="16.42578125" customWidth="1"/>
    <col min="15" max="15" width="18.140625" customWidth="1"/>
    <col min="16" max="16" width="18.42578125" customWidth="1"/>
    <col min="17" max="17" width="52" customWidth="1"/>
  </cols>
  <sheetData>
    <row r="1" spans="1:17" s="1" customFormat="1" ht="30.6" customHeight="1">
      <c r="A1" s="55" t="s">
        <v>192</v>
      </c>
      <c r="B1" s="55"/>
      <c r="C1" s="55"/>
      <c r="D1" s="55"/>
      <c r="E1" s="55"/>
      <c r="F1" s="55"/>
      <c r="G1" s="55"/>
      <c r="H1" s="55"/>
      <c r="I1" s="55"/>
      <c r="J1" s="55"/>
      <c r="K1" s="55"/>
      <c r="L1" s="55"/>
      <c r="M1" s="55"/>
      <c r="N1" s="55"/>
      <c r="O1" s="55"/>
      <c r="P1" s="55"/>
      <c r="Q1" s="55"/>
    </row>
    <row r="2" spans="1:17" s="1" customFormat="1" ht="15.6" customHeight="1">
      <c r="A2" s="4"/>
      <c r="B2" s="4"/>
      <c r="C2" s="4"/>
      <c r="D2" s="4"/>
      <c r="E2" s="4"/>
      <c r="F2" s="4"/>
      <c r="G2" s="4"/>
      <c r="H2" s="4"/>
      <c r="I2" s="4"/>
      <c r="J2" s="4"/>
      <c r="K2" s="4"/>
      <c r="L2" s="15"/>
      <c r="M2" s="15"/>
      <c r="N2" s="15"/>
      <c r="O2" s="15"/>
      <c r="P2" s="4"/>
      <c r="Q2" s="4"/>
    </row>
    <row r="3" spans="1:17" s="1" customFormat="1" ht="15.6" customHeight="1">
      <c r="A3" s="56" t="s">
        <v>20</v>
      </c>
      <c r="B3" s="57"/>
      <c r="C3" s="57"/>
      <c r="D3" s="57"/>
      <c r="E3" s="57"/>
      <c r="F3" s="58"/>
      <c r="G3" s="59" t="s">
        <v>21</v>
      </c>
      <c r="H3" s="60"/>
      <c r="I3" s="60"/>
      <c r="J3" s="60"/>
      <c r="K3" s="60"/>
      <c r="L3" s="60"/>
      <c r="M3" s="61"/>
      <c r="N3" s="62" t="s">
        <v>22</v>
      </c>
      <c r="O3" s="62"/>
      <c r="P3" s="62"/>
      <c r="Q3" s="63" t="s">
        <v>23</v>
      </c>
    </row>
    <row r="4" spans="1:17" s="1" customFormat="1" ht="47.25">
      <c r="A4" s="5" t="s">
        <v>0</v>
      </c>
      <c r="B4" s="6" t="s">
        <v>24</v>
      </c>
      <c r="C4" s="7" t="s">
        <v>25</v>
      </c>
      <c r="D4" s="8" t="s">
        <v>26</v>
      </c>
      <c r="E4" s="8" t="s">
        <v>27</v>
      </c>
      <c r="F4" s="7" t="s">
        <v>28</v>
      </c>
      <c r="G4" s="9" t="s">
        <v>29</v>
      </c>
      <c r="H4" s="9" t="s">
        <v>30</v>
      </c>
      <c r="I4" s="9" t="s">
        <v>31</v>
      </c>
      <c r="J4" s="9" t="s">
        <v>32</v>
      </c>
      <c r="K4" s="9" t="s">
        <v>33</v>
      </c>
      <c r="L4" s="17" t="s">
        <v>34</v>
      </c>
      <c r="M4" s="17" t="s">
        <v>102</v>
      </c>
      <c r="N4" s="16" t="s">
        <v>36</v>
      </c>
      <c r="O4" s="16" t="s">
        <v>37</v>
      </c>
      <c r="P4" s="16" t="s">
        <v>38</v>
      </c>
      <c r="Q4" s="63"/>
    </row>
  </sheetData>
  <mergeCells count="5">
    <mergeCell ref="A1:Q1"/>
    <mergeCell ref="A3:F3"/>
    <mergeCell ref="G3:M3"/>
    <mergeCell ref="N3:P3"/>
    <mergeCell ref="Q3:Q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Triton</vt:lpstr>
      <vt:lpstr>Triton 29H-110.51</vt:lpstr>
      <vt:lpstr>Triton 29K-235.52</vt:lpstr>
      <vt:lpstr>Xpander 30F-753.58</vt:lpstr>
      <vt:lpstr>Transit 29B-419.78</vt:lpstr>
      <vt:lpstr>Transit 29B-635.56</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Xuân Lương</cp:lastModifiedBy>
  <dcterms:created xsi:type="dcterms:W3CDTF">2015-06-05T18:17:00Z</dcterms:created>
  <dcterms:modified xsi:type="dcterms:W3CDTF">2025-10-30T07:37:32Z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08271999879F42C5A8364C7A3485E23C_12</vt:lpwstr>
  </property>
  <property fmtid="{D5CDD505-2E9C-101B-9397-08002B2CF9AE}" pid="3" name="KSOProductBuildVer">
    <vt:lpwstr>1033-12.2.0.19307</vt:lpwstr>
  </property>
</Properties>
</file>