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i\Desktop\"/>
    </mc:Choice>
  </mc:AlternateContent>
  <bookViews>
    <workbookView xWindow="0" yWindow="0" windowWidth="28800" windowHeight="11655" activeTab="2"/>
  </bookViews>
  <sheets>
    <sheet name="Sheet2" sheetId="2" r:id="rId1"/>
    <sheet name="Sheet3" sheetId="3" r:id="rId2"/>
    <sheet name="Sheet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3" i="3"/>
  <c r="D4" i="3"/>
  <c r="D5" i="3"/>
  <c r="D2" i="3"/>
  <c r="C6" i="3"/>
  <c r="C3" i="3"/>
  <c r="C4" i="3"/>
  <c r="C5" i="3"/>
  <c r="C2" i="3"/>
  <c r="D21" i="4" l="1"/>
  <c r="D18" i="4"/>
  <c r="D19" i="4"/>
  <c r="D20" i="4"/>
  <c r="D17" i="4"/>
  <c r="C21" i="4"/>
  <c r="C18" i="4"/>
  <c r="C19" i="4"/>
  <c r="C20" i="4"/>
  <c r="C17" i="4"/>
</calcChain>
</file>

<file path=xl/sharedStrings.xml><?xml version="1.0" encoding="utf-8"?>
<sst xmlns="http://schemas.openxmlformats.org/spreadsheetml/2006/main" count="45" uniqueCount="32">
  <si>
    <t>S . No</t>
  </si>
  <si>
    <t>Student Name</t>
  </si>
  <si>
    <t>Test 1</t>
  </si>
  <si>
    <t>Test 2</t>
  </si>
  <si>
    <t xml:space="preserve">Test 3 </t>
  </si>
  <si>
    <t xml:space="preserve">Test 4 </t>
  </si>
  <si>
    <t>Test 5</t>
  </si>
  <si>
    <t>Test 6</t>
  </si>
  <si>
    <t>Test 7</t>
  </si>
  <si>
    <t>Test 8</t>
  </si>
  <si>
    <t>Total</t>
  </si>
  <si>
    <t>Sher Singh</t>
  </si>
  <si>
    <t xml:space="preserve">Suman </t>
  </si>
  <si>
    <t xml:space="preserve"> Pragya </t>
  </si>
  <si>
    <t>Kartik</t>
  </si>
  <si>
    <t>Aman</t>
  </si>
  <si>
    <t>Amit</t>
  </si>
  <si>
    <t>Shurya</t>
  </si>
  <si>
    <t>Dev</t>
  </si>
  <si>
    <t>Vishal</t>
  </si>
  <si>
    <t>Ayush</t>
  </si>
  <si>
    <t>Aditya</t>
  </si>
  <si>
    <t>Result</t>
  </si>
  <si>
    <t>Number Of Students</t>
  </si>
  <si>
    <t>First Class</t>
  </si>
  <si>
    <t>Third Class</t>
  </si>
  <si>
    <t>Second Class</t>
  </si>
  <si>
    <t>Fali</t>
  </si>
  <si>
    <t>Percentage Of Students</t>
  </si>
  <si>
    <t>Central angle</t>
  </si>
  <si>
    <t>Number of students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</si>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</sst>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2" fillId="2" borderId="1" xfId="1" applyBorder="1"/>
    <xf numFmtId="0" fontId="1" fillId="3" borderId="2" xfId="2" applyBorder="1"/>
    <xf numFmtId="0" fontId="0" fillId="0" borderId="0" xfId="0"/>
    <xf numFmtId="0" fontId="1" fillId="4" borderId="2" xfId="3" applyBorder="1"/>
    <xf numFmtId="9" fontId="0" fillId="0" borderId="0" xfId="0" applyNumberFormat="1"/>
  </cellXfs>
  <cellStyles count="4">
    <cellStyle name="20% - Accent1" xfId="3" builtinId="30"/>
    <cellStyle name="40% - Accent1" xfId="2" builtinId="31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3572752599554"/>
          <c:y val="0.1619299353242242"/>
          <c:w val="0.88971746388390827"/>
          <c:h val="0.47347028998625096"/>
        </c:manualLayout>
      </c:layout>
      <c:pieChart>
        <c:varyColors val="1"/>
        <c:ser>
          <c:idx val="0"/>
          <c:order val="0"/>
          <c:tx>
            <c:strRef>
              <c:f>Sheet2!$C$1</c:f>
              <c:strCache>
                <c:ptCount val="1"/>
                <c:pt idx="0">
                  <c:v>Test 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Sheet2!$A$2:$B$12</c:f>
              <c:multiLvlStrCache>
                <c:ptCount val="11"/>
                <c:lvl>
                  <c:pt idx="0">
                    <c:v>Sher Singh</c:v>
                  </c:pt>
                  <c:pt idx="1">
                    <c:v>Suman </c:v>
                  </c:pt>
                  <c:pt idx="2">
                    <c:v> Pragya </c:v>
                  </c:pt>
                  <c:pt idx="3">
                    <c:v>Kartik</c:v>
                  </c:pt>
                  <c:pt idx="4">
                    <c:v>Aman</c:v>
                  </c:pt>
                  <c:pt idx="5">
                    <c:v>Amit</c:v>
                  </c:pt>
                  <c:pt idx="6">
                    <c:v>Shurya</c:v>
                  </c:pt>
                  <c:pt idx="7">
                    <c:v>Dev</c:v>
                  </c:pt>
                  <c:pt idx="8">
                    <c:v>Vishal</c:v>
                  </c:pt>
                  <c:pt idx="9">
                    <c:v>Ayush</c:v>
                  </c:pt>
                  <c:pt idx="10">
                    <c:v>Aditya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Sheet2!$C$2:$C$12</c:f>
              <c:numCache>
                <c:formatCode>General</c:formatCode>
                <c:ptCount val="11"/>
                <c:pt idx="0">
                  <c:v>85</c:v>
                </c:pt>
                <c:pt idx="1">
                  <c:v>70</c:v>
                </c:pt>
                <c:pt idx="2">
                  <c:v>92</c:v>
                </c:pt>
                <c:pt idx="3">
                  <c:v>80</c:v>
                </c:pt>
                <c:pt idx="4">
                  <c:v>75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F-49D2-85E1-2B3E88068B42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Test 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Sheet2!$A$2:$B$12</c:f>
              <c:multiLvlStrCache>
                <c:ptCount val="11"/>
                <c:lvl>
                  <c:pt idx="0">
                    <c:v>Sher Singh</c:v>
                  </c:pt>
                  <c:pt idx="1">
                    <c:v>Suman </c:v>
                  </c:pt>
                  <c:pt idx="2">
                    <c:v> Pragya </c:v>
                  </c:pt>
                  <c:pt idx="3">
                    <c:v>Kartik</c:v>
                  </c:pt>
                  <c:pt idx="4">
                    <c:v>Aman</c:v>
                  </c:pt>
                  <c:pt idx="5">
                    <c:v>Amit</c:v>
                  </c:pt>
                  <c:pt idx="6">
                    <c:v>Shurya</c:v>
                  </c:pt>
                  <c:pt idx="7">
                    <c:v>Dev</c:v>
                  </c:pt>
                  <c:pt idx="8">
                    <c:v>Vishal</c:v>
                  </c:pt>
                  <c:pt idx="9">
                    <c:v>Ayush</c:v>
                  </c:pt>
                  <c:pt idx="10">
                    <c:v>Aditya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88</c:v>
                </c:pt>
                <c:pt idx="3">
                  <c:v>82</c:v>
                </c:pt>
                <c:pt idx="4">
                  <c:v>78</c:v>
                </c:pt>
                <c:pt idx="5">
                  <c:v>86</c:v>
                </c:pt>
                <c:pt idx="6">
                  <c:v>92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F-49D2-85E1-2B3E88068B42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Test 3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Sheet2!$A$2:$B$12</c:f>
              <c:multiLvlStrCache>
                <c:ptCount val="11"/>
                <c:lvl>
                  <c:pt idx="0">
                    <c:v>Sher Singh</c:v>
                  </c:pt>
                  <c:pt idx="1">
                    <c:v>Suman </c:v>
                  </c:pt>
                  <c:pt idx="2">
                    <c:v> Pragya </c:v>
                  </c:pt>
                  <c:pt idx="3">
                    <c:v>Kartik</c:v>
                  </c:pt>
                  <c:pt idx="4">
                    <c:v>Aman</c:v>
                  </c:pt>
                  <c:pt idx="5">
                    <c:v>Amit</c:v>
                  </c:pt>
                  <c:pt idx="6">
                    <c:v>Shurya</c:v>
                  </c:pt>
                  <c:pt idx="7">
                    <c:v>Dev</c:v>
                  </c:pt>
                  <c:pt idx="8">
                    <c:v>Vishal</c:v>
                  </c:pt>
                  <c:pt idx="9">
                    <c:v>Ayush</c:v>
                  </c:pt>
                  <c:pt idx="10">
                    <c:v>Aditya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Sheet2!$E$2:$E$12</c:f>
              <c:numCache>
                <c:formatCode>General</c:formatCode>
                <c:ptCount val="11"/>
                <c:pt idx="0">
                  <c:v>80</c:v>
                </c:pt>
                <c:pt idx="1">
                  <c:v>65</c:v>
                </c:pt>
                <c:pt idx="2">
                  <c:v>95</c:v>
                </c:pt>
                <c:pt idx="3">
                  <c:v>85</c:v>
                </c:pt>
                <c:pt idx="4">
                  <c:v>80</c:v>
                </c:pt>
                <c:pt idx="5">
                  <c:v>88</c:v>
                </c:pt>
                <c:pt idx="6">
                  <c:v>95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F-49D2-85E1-2B3E88068B42}"/>
            </c:ext>
          </c:extLst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Test 4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Sheet2!$A$2:$B$12</c:f>
              <c:multiLvlStrCache>
                <c:ptCount val="11"/>
                <c:lvl>
                  <c:pt idx="0">
                    <c:v>Sher Singh</c:v>
                  </c:pt>
                  <c:pt idx="1">
                    <c:v>Suman </c:v>
                  </c:pt>
                  <c:pt idx="2">
                    <c:v> Pragya </c:v>
                  </c:pt>
                  <c:pt idx="3">
                    <c:v>Kartik</c:v>
                  </c:pt>
                  <c:pt idx="4">
                    <c:v>Aman</c:v>
                  </c:pt>
                  <c:pt idx="5">
                    <c:v>Amit</c:v>
                  </c:pt>
                  <c:pt idx="6">
                    <c:v>Shurya</c:v>
                  </c:pt>
                  <c:pt idx="7">
                    <c:v>Dev</c:v>
                  </c:pt>
                  <c:pt idx="8">
                    <c:v>Vishal</c:v>
                  </c:pt>
                  <c:pt idx="9">
                    <c:v>Ayush</c:v>
                  </c:pt>
                  <c:pt idx="10">
                    <c:v>Aditya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Sheet2!$F$2:$F$12</c:f>
              <c:numCache>
                <c:formatCode>General</c:formatCode>
                <c:ptCount val="11"/>
                <c:pt idx="0">
                  <c:v>85</c:v>
                </c:pt>
                <c:pt idx="1">
                  <c:v>72</c:v>
                </c:pt>
                <c:pt idx="2">
                  <c:v>90</c:v>
                </c:pt>
                <c:pt idx="3">
                  <c:v>88</c:v>
                </c:pt>
                <c:pt idx="4">
                  <c:v>82</c:v>
                </c:pt>
                <c:pt idx="5">
                  <c:v>90</c:v>
                </c:pt>
                <c:pt idx="6">
                  <c:v>92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2F-49D2-85E1-2B3E88068B42}"/>
            </c:ext>
          </c:extLst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Test 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Sheet2!$A$2:$B$12</c:f>
              <c:multiLvlStrCache>
                <c:ptCount val="11"/>
                <c:lvl>
                  <c:pt idx="0">
                    <c:v>Sher Singh</c:v>
                  </c:pt>
                  <c:pt idx="1">
                    <c:v>Suman </c:v>
                  </c:pt>
                  <c:pt idx="2">
                    <c:v> Pragya </c:v>
                  </c:pt>
                  <c:pt idx="3">
                    <c:v>Kartik</c:v>
                  </c:pt>
                  <c:pt idx="4">
                    <c:v>Aman</c:v>
                  </c:pt>
                  <c:pt idx="5">
                    <c:v>Amit</c:v>
                  </c:pt>
                  <c:pt idx="6">
                    <c:v>Shurya</c:v>
                  </c:pt>
                  <c:pt idx="7">
                    <c:v>Dev</c:v>
                  </c:pt>
                  <c:pt idx="8">
                    <c:v>Vishal</c:v>
                  </c:pt>
                  <c:pt idx="9">
                    <c:v>Ayush</c:v>
                  </c:pt>
                  <c:pt idx="10">
                    <c:v>Aditya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Sheet2!$G$2:$G$12</c:f>
              <c:numCache>
                <c:formatCode>General</c:formatCode>
                <c:ptCount val="11"/>
                <c:pt idx="0">
                  <c:v>88</c:v>
                </c:pt>
                <c:pt idx="1">
                  <c:v>78</c:v>
                </c:pt>
                <c:pt idx="2">
                  <c:v>87</c:v>
                </c:pt>
                <c:pt idx="3">
                  <c:v>80</c:v>
                </c:pt>
                <c:pt idx="4">
                  <c:v>76</c:v>
                </c:pt>
                <c:pt idx="5">
                  <c:v>85</c:v>
                </c:pt>
                <c:pt idx="6">
                  <c:v>90</c:v>
                </c:pt>
                <c:pt idx="7">
                  <c:v>78</c:v>
                </c:pt>
                <c:pt idx="8">
                  <c:v>85</c:v>
                </c:pt>
                <c:pt idx="9">
                  <c:v>92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2F-49D2-85E1-2B3E88068B42}"/>
            </c:ext>
          </c:extLst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Test 6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Sheet2!$A$2:$B$12</c:f>
              <c:multiLvlStrCache>
                <c:ptCount val="11"/>
                <c:lvl>
                  <c:pt idx="0">
                    <c:v>Sher Singh</c:v>
                  </c:pt>
                  <c:pt idx="1">
                    <c:v>Suman </c:v>
                  </c:pt>
                  <c:pt idx="2">
                    <c:v> Pragya </c:v>
                  </c:pt>
                  <c:pt idx="3">
                    <c:v>Kartik</c:v>
                  </c:pt>
                  <c:pt idx="4">
                    <c:v>Aman</c:v>
                  </c:pt>
                  <c:pt idx="5">
                    <c:v>Amit</c:v>
                  </c:pt>
                  <c:pt idx="6">
                    <c:v>Shurya</c:v>
                  </c:pt>
                  <c:pt idx="7">
                    <c:v>Dev</c:v>
                  </c:pt>
                  <c:pt idx="8">
                    <c:v>Vishal</c:v>
                  </c:pt>
                  <c:pt idx="9">
                    <c:v>Ayush</c:v>
                  </c:pt>
                  <c:pt idx="10">
                    <c:v>Aditya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Sheet2!$H$2:$H$12</c:f>
              <c:numCache>
                <c:formatCode>General</c:formatCode>
                <c:ptCount val="11"/>
                <c:pt idx="0">
                  <c:v>92</c:v>
                </c:pt>
                <c:pt idx="1">
                  <c:v>68</c:v>
                </c:pt>
                <c:pt idx="2">
                  <c:v>93</c:v>
                </c:pt>
                <c:pt idx="3">
                  <c:v>85</c:v>
                </c:pt>
                <c:pt idx="4">
                  <c:v>78</c:v>
                </c:pt>
                <c:pt idx="5">
                  <c:v>88</c:v>
                </c:pt>
                <c:pt idx="6">
                  <c:v>94</c:v>
                </c:pt>
                <c:pt idx="7">
                  <c:v>80</c:v>
                </c:pt>
                <c:pt idx="8">
                  <c:v>88</c:v>
                </c:pt>
                <c:pt idx="9">
                  <c:v>95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2F-49D2-85E1-2B3E88068B42}"/>
            </c:ext>
          </c:extLst>
        </c:ser>
        <c:ser>
          <c:idx val="6"/>
          <c:order val="6"/>
          <c:tx>
            <c:strRef>
              <c:f>Sheet2!$I$1</c:f>
              <c:strCache>
                <c:ptCount val="1"/>
                <c:pt idx="0">
                  <c:v>Test 7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Sheet2!$A$2:$B$12</c:f>
              <c:multiLvlStrCache>
                <c:ptCount val="11"/>
                <c:lvl>
                  <c:pt idx="0">
                    <c:v>Sher Singh</c:v>
                  </c:pt>
                  <c:pt idx="1">
                    <c:v>Suman </c:v>
                  </c:pt>
                  <c:pt idx="2">
                    <c:v> Pragya </c:v>
                  </c:pt>
                  <c:pt idx="3">
                    <c:v>Kartik</c:v>
                  </c:pt>
                  <c:pt idx="4">
                    <c:v>Aman</c:v>
                  </c:pt>
                  <c:pt idx="5">
                    <c:v>Amit</c:v>
                  </c:pt>
                  <c:pt idx="6">
                    <c:v>Shurya</c:v>
                  </c:pt>
                  <c:pt idx="7">
                    <c:v>Dev</c:v>
                  </c:pt>
                  <c:pt idx="8">
                    <c:v>Vishal</c:v>
                  </c:pt>
                  <c:pt idx="9">
                    <c:v>Ayush</c:v>
                  </c:pt>
                  <c:pt idx="10">
                    <c:v>Aditya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Sheet2!$I$2:$I$12</c:f>
              <c:numCache>
                <c:formatCode>General</c:formatCode>
                <c:ptCount val="11"/>
                <c:pt idx="0">
                  <c:v>87</c:v>
                </c:pt>
                <c:pt idx="1">
                  <c:v>70</c:v>
                </c:pt>
                <c:pt idx="2">
                  <c:v>88</c:v>
                </c:pt>
                <c:pt idx="3">
                  <c:v>83</c:v>
                </c:pt>
                <c:pt idx="4">
                  <c:v>80</c:v>
                </c:pt>
                <c:pt idx="5">
                  <c:v>86</c:v>
                </c:pt>
                <c:pt idx="6">
                  <c:v>92</c:v>
                </c:pt>
                <c:pt idx="7">
                  <c:v>82</c:v>
                </c:pt>
                <c:pt idx="8">
                  <c:v>90</c:v>
                </c:pt>
                <c:pt idx="9">
                  <c:v>98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2F-49D2-85E1-2B3E88068B42}"/>
            </c:ext>
          </c:extLst>
        </c:ser>
        <c:ser>
          <c:idx val="7"/>
          <c:order val="7"/>
          <c:tx>
            <c:strRef>
              <c:f>Sheet2!$J$1</c:f>
              <c:strCache>
                <c:ptCount val="1"/>
                <c:pt idx="0">
                  <c:v>Test 8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Sheet2!$A$2:$B$12</c:f>
              <c:multiLvlStrCache>
                <c:ptCount val="11"/>
                <c:lvl>
                  <c:pt idx="0">
                    <c:v>Sher Singh</c:v>
                  </c:pt>
                  <c:pt idx="1">
                    <c:v>Suman </c:v>
                  </c:pt>
                  <c:pt idx="2">
                    <c:v> Pragya </c:v>
                  </c:pt>
                  <c:pt idx="3">
                    <c:v>Kartik</c:v>
                  </c:pt>
                  <c:pt idx="4">
                    <c:v>Aman</c:v>
                  </c:pt>
                  <c:pt idx="5">
                    <c:v>Amit</c:v>
                  </c:pt>
                  <c:pt idx="6">
                    <c:v>Shurya</c:v>
                  </c:pt>
                  <c:pt idx="7">
                    <c:v>Dev</c:v>
                  </c:pt>
                  <c:pt idx="8">
                    <c:v>Vishal</c:v>
                  </c:pt>
                  <c:pt idx="9">
                    <c:v>Ayush</c:v>
                  </c:pt>
                  <c:pt idx="10">
                    <c:v>Aditya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</c:lvl>
              </c:multiLvlStrCache>
            </c:multiLvlStrRef>
          </c:cat>
          <c:val>
            <c:numRef>
              <c:f>Sheet2!$J$2:$J$12</c:f>
              <c:numCache>
                <c:formatCode>General</c:formatCode>
                <c:ptCount val="11"/>
                <c:pt idx="0">
                  <c:v>90</c:v>
                </c:pt>
                <c:pt idx="1">
                  <c:v>75</c:v>
                </c:pt>
                <c:pt idx="2">
                  <c:v>92</c:v>
                </c:pt>
                <c:pt idx="3">
                  <c:v>86</c:v>
                </c:pt>
                <c:pt idx="4">
                  <c:v>82</c:v>
                </c:pt>
                <c:pt idx="5">
                  <c:v>89</c:v>
                </c:pt>
                <c:pt idx="6">
                  <c:v>95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2F-49D2-85E1-2B3E8806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Percentage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Sheet3!$A$2:$A$6</c:f>
              <c:strCache>
                <c:ptCount val="5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Fali</c:v>
                </c:pt>
                <c:pt idx="4">
                  <c:v>Total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35</c:v>
                </c:pt>
                <c:pt idx="1">
                  <c:v>45</c:v>
                </c:pt>
                <c:pt idx="2">
                  <c:v>15</c:v>
                </c:pt>
                <c:pt idx="3">
                  <c:v>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7D-485C-8ECA-29BED5699932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Number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Sheet3!$A$2:$A$6</c:f>
              <c:strCache>
                <c:ptCount val="5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Fali</c:v>
                </c:pt>
                <c:pt idx="4">
                  <c:v>Total</c:v>
                </c:pt>
              </c:strCache>
            </c:strRef>
          </c:cat>
          <c:val>
            <c:numRef>
              <c:f>Sheet3!$C$2:$C$6</c:f>
              <c:numCache>
                <c:formatCode>General</c:formatCode>
                <c:ptCount val="5"/>
                <c:pt idx="0">
                  <c:v>21</c:v>
                </c:pt>
                <c:pt idx="1">
                  <c:v>27</c:v>
                </c:pt>
                <c:pt idx="2">
                  <c:v>9</c:v>
                </c:pt>
                <c:pt idx="3">
                  <c:v>3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7D-485C-8ECA-29BED5699932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Sheet3!$A$2:$A$6</c:f>
              <c:strCache>
                <c:ptCount val="5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Fali</c:v>
                </c:pt>
                <c:pt idx="4">
                  <c:v>Total</c:v>
                </c:pt>
              </c:strCache>
            </c:strRef>
          </c:cat>
          <c:val>
            <c:numRef>
              <c:f>Sheet3!$D$2:$D$6</c:f>
              <c:numCache>
                <c:formatCode>General</c:formatCode>
                <c:ptCount val="5"/>
                <c:pt idx="0">
                  <c:v>125.99999999999999</c:v>
                </c:pt>
                <c:pt idx="1">
                  <c:v>162</c:v>
                </c:pt>
                <c:pt idx="2">
                  <c:v>54</c:v>
                </c:pt>
                <c:pt idx="3">
                  <c:v>18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7D-485C-8ECA-29BED5699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09652230971128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Sheet4!$A$2</c:f>
              <c:strCache>
                <c:ptCount val="1"/>
                <c:pt idx="0">
                  <c:v>Number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Sheet4!$B$1:$E$1</c:f>
              <c:strCache>
                <c:ptCount val="4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</c:strCache>
            </c:strRef>
          </c:cat>
          <c:val>
            <c:numRef>
              <c:f>Sheet4!$B$2:$E$2</c:f>
              <c:numCache>
                <c:formatCode>0%</c:formatCode>
                <c:ptCount val="4"/>
                <c:pt idx="0">
                  <c:v>0.35</c:v>
                </c:pt>
                <c:pt idx="1">
                  <c:v>0.45</c:v>
                </c:pt>
                <c:pt idx="2">
                  <c:v>0.15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0-4EF9-9FE0-32E224E033D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Sheet4!$B$16</c:f>
              <c:strCache>
                <c:ptCount val="1"/>
                <c:pt idx="0">
                  <c:v>Percentage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Sheet4!$A$17:$A$21</c:f>
              <c:strCache>
                <c:ptCount val="5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  <c:pt idx="4">
                  <c:v>Total</c:v>
                </c:pt>
              </c:strCache>
            </c:strRef>
          </c:cat>
          <c:val>
            <c:numRef>
              <c:f>Sheet4!$B$17:$B$21</c:f>
              <c:numCache>
                <c:formatCode>General</c:formatCode>
                <c:ptCount val="5"/>
                <c:pt idx="0">
                  <c:v>35</c:v>
                </c:pt>
                <c:pt idx="1">
                  <c:v>45</c:v>
                </c:pt>
                <c:pt idx="2">
                  <c:v>15</c:v>
                </c:pt>
                <c:pt idx="3">
                  <c:v>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A-4809-82C3-BCDBB881C80D}"/>
            </c:ext>
          </c:extLst>
        </c:ser>
        <c:ser>
          <c:idx val="1"/>
          <c:order val="1"/>
          <c:tx>
            <c:strRef>
              <c:f>Sheet4!$C$16</c:f>
              <c:strCache>
                <c:ptCount val="1"/>
                <c:pt idx="0">
                  <c:v>Number Of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Sheet4!$A$17:$A$21</c:f>
              <c:strCache>
                <c:ptCount val="5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  <c:pt idx="4">
                  <c:v>Total</c:v>
                </c:pt>
              </c:strCache>
            </c:strRef>
          </c:cat>
          <c:val>
            <c:numRef>
              <c:f>Sheet4!$C$17:$C$21</c:f>
              <c:numCache>
                <c:formatCode>General</c:formatCode>
                <c:ptCount val="5"/>
                <c:pt idx="0">
                  <c:v>21</c:v>
                </c:pt>
                <c:pt idx="1">
                  <c:v>27</c:v>
                </c:pt>
                <c:pt idx="2">
                  <c:v>9</c:v>
                </c:pt>
                <c:pt idx="3">
                  <c:v>3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A-4809-82C3-BCDBB881C80D}"/>
            </c:ext>
          </c:extLst>
        </c:ser>
        <c:ser>
          <c:idx val="2"/>
          <c:order val="2"/>
          <c:tx>
            <c:strRef>
              <c:f>Sheet4!$D$16</c:f>
              <c:strCache>
                <c:ptCount val="1"/>
                <c:pt idx="0">
                  <c:v>Central angle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Sheet4!$A$17:$A$21</c:f>
              <c:strCache>
                <c:ptCount val="5"/>
                <c:pt idx="0">
                  <c:v>First Class</c:v>
                </c:pt>
                <c:pt idx="1">
                  <c:v>Second Class</c:v>
                </c:pt>
                <c:pt idx="2">
                  <c:v>Third Class</c:v>
                </c:pt>
                <c:pt idx="3">
                  <c:v>Fail</c:v>
                </c:pt>
                <c:pt idx="4">
                  <c:v>Total</c:v>
                </c:pt>
              </c:strCache>
            </c:strRef>
          </c:cat>
          <c:val>
            <c:numRef>
              <c:f>Sheet4!$D$17:$D$21</c:f>
              <c:numCache>
                <c:formatCode>General</c:formatCode>
                <c:ptCount val="5"/>
                <c:pt idx="0">
                  <c:v>125.99999999999999</c:v>
                </c:pt>
                <c:pt idx="1">
                  <c:v>162</c:v>
                </c:pt>
                <c:pt idx="2">
                  <c:v>54</c:v>
                </c:pt>
                <c:pt idx="3">
                  <c:v>18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A-4809-82C3-BCDBB881C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16230</xdr:colOff>
      <xdr:row>0</xdr:row>
      <xdr:rowOff>13499</xdr:rowOff>
    </xdr:from>
    <xdr:to>
      <xdr:col>16</xdr:col>
      <xdr:colOff>7216</xdr:colOff>
      <xdr:row>12</xdr:row>
      <xdr:rowOff>7216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392906</xdr:colOff>
      <xdr:row>0</xdr:row>
      <xdr:rowOff>139005</xdr:rowOff>
    </xdr:from>
    <xdr:to>
      <xdr:col>13</xdr:col>
      <xdr:colOff>83344</xdr:colOff>
      <xdr:row>14</xdr:row>
      <xdr:rowOff>173533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33337</xdr:rowOff>
    </xdr:from>
    <xdr:to>
      <xdr:col>12</xdr:col>
      <xdr:colOff>333375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15</xdr:row>
      <xdr:rowOff>109537</xdr:rowOff>
    </xdr:from>
    <xdr:to>
      <xdr:col>11</xdr:col>
      <xdr:colOff>495300</xdr:colOff>
      <xdr:row>29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132" workbookViewId="0">
      <selection activeCell="B6" sqref="B6"/>
    </sheetView>
  </sheetViews>
  <sheetFormatPr defaultRowHeight="15" x14ac:dyDescent="0.25"/>
  <cols>
    <col min="1" max="1" width="12.140625" customWidth="1"/>
    <col min="2" max="2" width="13.5703125" customWidth="1"/>
    <col min="3" max="3" width="10.85546875" customWidth="1"/>
    <col min="4" max="4" width="20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</v>
      </c>
      <c r="B2" s="2" t="s">
        <v>11</v>
      </c>
      <c r="C2" s="2">
        <v>85</v>
      </c>
      <c r="D2" s="2">
        <v>90</v>
      </c>
      <c r="E2" s="2">
        <v>80</v>
      </c>
      <c r="F2" s="2">
        <v>85</v>
      </c>
      <c r="G2" s="2">
        <v>88</v>
      </c>
      <c r="H2" s="2">
        <v>92</v>
      </c>
      <c r="I2" s="2">
        <v>87</v>
      </c>
      <c r="J2" s="2">
        <v>90</v>
      </c>
    </row>
    <row r="3" spans="1:10" x14ac:dyDescent="0.25">
      <c r="A3" s="4">
        <v>2</v>
      </c>
      <c r="B3" s="4" t="s">
        <v>12</v>
      </c>
      <c r="C3" s="4">
        <v>70</v>
      </c>
      <c r="D3" s="4">
        <v>75</v>
      </c>
      <c r="E3" s="4">
        <v>65</v>
      </c>
      <c r="F3" s="4">
        <v>72</v>
      </c>
      <c r="G3" s="4">
        <v>78</v>
      </c>
      <c r="H3" s="4">
        <v>68</v>
      </c>
      <c r="I3" s="4">
        <v>70</v>
      </c>
      <c r="J3" s="4">
        <v>75</v>
      </c>
    </row>
    <row r="4" spans="1:10" x14ac:dyDescent="0.25">
      <c r="A4" s="2">
        <v>3</v>
      </c>
      <c r="B4" s="2" t="s">
        <v>13</v>
      </c>
      <c r="C4" s="2">
        <v>92</v>
      </c>
      <c r="D4" s="2">
        <v>88</v>
      </c>
      <c r="E4" s="2">
        <v>95</v>
      </c>
      <c r="F4" s="2">
        <v>90</v>
      </c>
      <c r="G4" s="2">
        <v>87</v>
      </c>
      <c r="H4" s="2">
        <v>93</v>
      </c>
      <c r="I4" s="2">
        <v>88</v>
      </c>
      <c r="J4" s="2">
        <v>92</v>
      </c>
    </row>
    <row r="5" spans="1:10" x14ac:dyDescent="0.25">
      <c r="A5" s="4">
        <v>4</v>
      </c>
      <c r="B5" s="4" t="s">
        <v>14</v>
      </c>
      <c r="C5" s="4">
        <v>80</v>
      </c>
      <c r="D5" s="4">
        <v>82</v>
      </c>
      <c r="E5" s="4">
        <v>85</v>
      </c>
      <c r="F5" s="4">
        <v>88</v>
      </c>
      <c r="G5" s="4">
        <v>80</v>
      </c>
      <c r="H5" s="4">
        <v>85</v>
      </c>
      <c r="I5" s="4">
        <v>83</v>
      </c>
      <c r="J5" s="4">
        <v>86</v>
      </c>
    </row>
    <row r="6" spans="1:10" x14ac:dyDescent="0.25">
      <c r="A6" s="2">
        <v>5</v>
      </c>
      <c r="B6" s="2" t="s">
        <v>15</v>
      </c>
      <c r="C6" s="2">
        <v>75</v>
      </c>
      <c r="D6" s="2">
        <v>78</v>
      </c>
      <c r="E6" s="2">
        <v>80</v>
      </c>
      <c r="F6" s="2">
        <v>82</v>
      </c>
      <c r="G6" s="2">
        <v>76</v>
      </c>
      <c r="H6" s="2">
        <v>78</v>
      </c>
      <c r="I6" s="2">
        <v>80</v>
      </c>
      <c r="J6" s="2">
        <v>82</v>
      </c>
    </row>
    <row r="7" spans="1:10" x14ac:dyDescent="0.25">
      <c r="A7" s="4">
        <v>6</v>
      </c>
      <c r="B7" s="4" t="s">
        <v>16</v>
      </c>
      <c r="C7" s="4">
        <v>85</v>
      </c>
      <c r="D7" s="4">
        <v>86</v>
      </c>
      <c r="E7" s="4">
        <v>88</v>
      </c>
      <c r="F7" s="4">
        <v>90</v>
      </c>
      <c r="G7" s="4">
        <v>85</v>
      </c>
      <c r="H7" s="4">
        <v>88</v>
      </c>
      <c r="I7" s="4">
        <v>86</v>
      </c>
      <c r="J7" s="4">
        <v>89</v>
      </c>
    </row>
    <row r="8" spans="1:10" x14ac:dyDescent="0.25">
      <c r="A8" s="2">
        <v>7</v>
      </c>
      <c r="B8" s="2" t="s">
        <v>17</v>
      </c>
      <c r="C8" s="2">
        <v>90</v>
      </c>
      <c r="D8" s="2">
        <v>92</v>
      </c>
      <c r="E8" s="2">
        <v>95</v>
      </c>
      <c r="F8" s="2">
        <v>92</v>
      </c>
      <c r="G8" s="2">
        <v>90</v>
      </c>
      <c r="H8" s="2">
        <v>94</v>
      </c>
      <c r="I8" s="2">
        <v>92</v>
      </c>
      <c r="J8" s="2">
        <v>95</v>
      </c>
    </row>
    <row r="9" spans="1:10" x14ac:dyDescent="0.25">
      <c r="A9" s="4">
        <v>8</v>
      </c>
      <c r="B9" s="4" t="s">
        <v>18</v>
      </c>
      <c r="C9" s="4">
        <v>78</v>
      </c>
      <c r="D9" s="4">
        <v>80</v>
      </c>
      <c r="E9" s="4">
        <v>82</v>
      </c>
      <c r="F9" s="4">
        <v>85</v>
      </c>
      <c r="G9" s="4">
        <v>78</v>
      </c>
      <c r="H9" s="4">
        <v>80</v>
      </c>
      <c r="I9" s="4">
        <v>82</v>
      </c>
      <c r="J9" s="4">
        <v>85</v>
      </c>
    </row>
    <row r="10" spans="1:10" x14ac:dyDescent="0.25">
      <c r="A10" s="2">
        <v>9</v>
      </c>
      <c r="B10" s="2" t="s">
        <v>19</v>
      </c>
      <c r="C10" s="2">
        <v>85</v>
      </c>
      <c r="D10" s="2">
        <v>88</v>
      </c>
      <c r="E10" s="2">
        <v>90</v>
      </c>
      <c r="F10" s="2">
        <v>92</v>
      </c>
      <c r="G10" s="2">
        <v>85</v>
      </c>
      <c r="H10" s="2">
        <v>88</v>
      </c>
      <c r="I10" s="2">
        <v>90</v>
      </c>
      <c r="J10" s="2">
        <v>92</v>
      </c>
    </row>
    <row r="11" spans="1:10" x14ac:dyDescent="0.25">
      <c r="A11" s="4">
        <v>10</v>
      </c>
      <c r="B11" s="4" t="s">
        <v>20</v>
      </c>
      <c r="C11" s="4">
        <v>92</v>
      </c>
      <c r="D11" s="4">
        <v>95</v>
      </c>
      <c r="E11" s="4">
        <v>98</v>
      </c>
      <c r="F11" s="4">
        <v>92</v>
      </c>
      <c r="G11" s="4">
        <v>92</v>
      </c>
      <c r="H11" s="4">
        <v>95</v>
      </c>
      <c r="I11" s="4">
        <v>98</v>
      </c>
      <c r="J11" s="4">
        <v>92</v>
      </c>
    </row>
    <row r="12" spans="1:10" x14ac:dyDescent="0.25">
      <c r="A12" s="2">
        <v>11</v>
      </c>
      <c r="B12" s="2" t="s">
        <v>21</v>
      </c>
      <c r="C12" s="2">
        <v>5</v>
      </c>
      <c r="D12" s="2">
        <v>10</v>
      </c>
      <c r="E12" s="2">
        <v>8</v>
      </c>
      <c r="F12" s="2">
        <v>6</v>
      </c>
      <c r="G12" s="2">
        <v>7</v>
      </c>
      <c r="H12" s="2">
        <v>5</v>
      </c>
      <c r="I12" s="2">
        <v>10</v>
      </c>
      <c r="J12" s="2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91" workbookViewId="0">
      <selection activeCell="D13" sqref="D13:E13"/>
    </sheetView>
  </sheetViews>
  <sheetFormatPr defaultRowHeight="15" x14ac:dyDescent="0.25"/>
  <cols>
    <col min="1" max="1" width="20.28515625" customWidth="1"/>
    <col min="2" max="2" width="23.42578125" customWidth="1"/>
    <col min="3" max="3" width="19.42578125" customWidth="1"/>
    <col min="4" max="4" width="12.42578125" customWidth="1"/>
  </cols>
  <sheetData>
    <row r="1" spans="1:4" x14ac:dyDescent="0.25">
      <c r="A1" t="s">
        <v>22</v>
      </c>
      <c r="B1" t="s">
        <v>28</v>
      </c>
      <c r="C1" t="s">
        <v>23</v>
      </c>
      <c r="D1" t="s">
        <v>29</v>
      </c>
    </row>
    <row r="2" spans="1:4" x14ac:dyDescent="0.25">
      <c r="A2" t="s">
        <v>24</v>
      </c>
      <c r="B2">
        <v>35</v>
      </c>
      <c r="C2">
        <f>60*B2/100</f>
        <v>21</v>
      </c>
      <c r="D2">
        <f>C2/60*360</f>
        <v>125.99999999999999</v>
      </c>
    </row>
    <row r="3" spans="1:4" x14ac:dyDescent="0.25">
      <c r="A3" t="s">
        <v>26</v>
      </c>
      <c r="B3">
        <v>45</v>
      </c>
      <c r="C3" s="3">
        <f t="shared" ref="C3:C5" si="0">60*B3/100</f>
        <v>27</v>
      </c>
      <c r="D3" s="3">
        <f t="shared" ref="D3:D5" si="1">C3/60*360</f>
        <v>162</v>
      </c>
    </row>
    <row r="4" spans="1:4" x14ac:dyDescent="0.25">
      <c r="A4" t="s">
        <v>25</v>
      </c>
      <c r="B4">
        <v>15</v>
      </c>
      <c r="C4" s="3">
        <f t="shared" si="0"/>
        <v>9</v>
      </c>
      <c r="D4" s="3">
        <f t="shared" si="1"/>
        <v>54</v>
      </c>
    </row>
    <row r="5" spans="1:4" x14ac:dyDescent="0.25">
      <c r="A5" t="s">
        <v>27</v>
      </c>
      <c r="B5">
        <v>5</v>
      </c>
      <c r="C5" s="3">
        <f t="shared" si="0"/>
        <v>3</v>
      </c>
      <c r="D5" s="3">
        <f t="shared" si="1"/>
        <v>18</v>
      </c>
    </row>
    <row r="6" spans="1:4" x14ac:dyDescent="0.25">
      <c r="A6" t="s">
        <v>10</v>
      </c>
      <c r="B6">
        <v>100</v>
      </c>
      <c r="C6" s="3">
        <f>C2+C3+C4+C5</f>
        <v>60</v>
      </c>
      <c r="D6">
        <f>D2+D3+D4+D5</f>
        <v>360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B7" sqref="B7"/>
    </sheetView>
  </sheetViews>
  <sheetFormatPr defaultRowHeight="15" x14ac:dyDescent="0.25"/>
  <cols>
    <col min="1" max="1" width="18.85546875" customWidth="1"/>
    <col min="2" max="2" width="23.5703125" customWidth="1"/>
    <col min="3" max="3" width="19.7109375" customWidth="1"/>
    <col min="4" max="4" width="15.85546875" customWidth="1"/>
  </cols>
  <sheetData>
    <row r="1" spans="1:5" x14ac:dyDescent="0.25">
      <c r="A1" t="s">
        <v>22</v>
      </c>
      <c r="B1" t="s">
        <v>24</v>
      </c>
      <c r="C1" t="s">
        <v>26</v>
      </c>
      <c r="D1" t="s">
        <v>25</v>
      </c>
      <c r="E1" t="s">
        <v>31</v>
      </c>
    </row>
    <row r="2" spans="1:5" x14ac:dyDescent="0.25">
      <c r="A2" t="s">
        <v>30</v>
      </c>
      <c r="B2" s="5">
        <v>0.35</v>
      </c>
      <c r="C2" s="5">
        <v>0.45</v>
      </c>
      <c r="D2" s="5">
        <v>0.15</v>
      </c>
      <c r="E2" s="5">
        <v>0.05</v>
      </c>
    </row>
    <row r="3" spans="1:5" x14ac:dyDescent="0.25">
      <c r="A3" s="3"/>
      <c r="B3" s="3"/>
      <c r="C3" s="3"/>
      <c r="D3" s="3"/>
    </row>
    <row r="4" spans="1:5" x14ac:dyDescent="0.25">
      <c r="A4" s="3"/>
      <c r="B4" s="3"/>
      <c r="C4" s="3"/>
      <c r="D4" s="3"/>
    </row>
    <row r="5" spans="1:5" x14ac:dyDescent="0.25">
      <c r="A5" s="3"/>
      <c r="B5" s="3"/>
      <c r="C5" s="3"/>
      <c r="D5" s="3"/>
    </row>
    <row r="6" spans="1:5" x14ac:dyDescent="0.25">
      <c r="A6" s="3"/>
      <c r="B6" s="3"/>
      <c r="C6" s="3"/>
      <c r="D6" s="3"/>
    </row>
    <row r="7" spans="1:5" x14ac:dyDescent="0.25">
      <c r="A7" s="3"/>
      <c r="B7" s="3"/>
      <c r="C7" s="3"/>
      <c r="D7" s="3"/>
    </row>
    <row r="8" spans="1:5" x14ac:dyDescent="0.25">
      <c r="A8" s="3"/>
      <c r="B8" s="3"/>
      <c r="C8" s="3"/>
      <c r="D8" s="3"/>
    </row>
    <row r="16" spans="1:5" x14ac:dyDescent="0.25">
      <c r="A16" s="3" t="s">
        <v>22</v>
      </c>
      <c r="B16" s="3" t="s">
        <v>28</v>
      </c>
      <c r="C16" s="3" t="s">
        <v>23</v>
      </c>
      <c r="D16" s="3" t="s">
        <v>29</v>
      </c>
    </row>
    <row r="17" spans="1:4" x14ac:dyDescent="0.25">
      <c r="A17" s="3" t="s">
        <v>24</v>
      </c>
      <c r="B17" s="3">
        <v>35</v>
      </c>
      <c r="C17" s="3">
        <f>60*B17/100</f>
        <v>21</v>
      </c>
      <c r="D17" s="3">
        <f>C17/60*360</f>
        <v>125.99999999999999</v>
      </c>
    </row>
    <row r="18" spans="1:4" x14ac:dyDescent="0.25">
      <c r="A18" s="3" t="s">
        <v>26</v>
      </c>
      <c r="B18" s="3">
        <v>45</v>
      </c>
      <c r="C18" s="3">
        <f t="shared" ref="C18:C20" si="0">60*B18/100</f>
        <v>27</v>
      </c>
      <c r="D18" s="3">
        <f t="shared" ref="D18:D20" si="1">C18/60*360</f>
        <v>162</v>
      </c>
    </row>
    <row r="19" spans="1:4" x14ac:dyDescent="0.25">
      <c r="A19" s="3" t="s">
        <v>25</v>
      </c>
      <c r="B19" s="3">
        <v>15</v>
      </c>
      <c r="C19" s="3">
        <f t="shared" si="0"/>
        <v>9</v>
      </c>
      <c r="D19" s="3">
        <f t="shared" si="1"/>
        <v>54</v>
      </c>
    </row>
    <row r="20" spans="1:4" x14ac:dyDescent="0.25">
      <c r="A20" s="3" t="s">
        <v>31</v>
      </c>
      <c r="B20" s="3">
        <v>5</v>
      </c>
      <c r="C20" s="3">
        <f t="shared" si="0"/>
        <v>3</v>
      </c>
      <c r="D20" s="3">
        <f t="shared" si="1"/>
        <v>18</v>
      </c>
    </row>
    <row r="21" spans="1:4" x14ac:dyDescent="0.25">
      <c r="A21" s="3" t="s">
        <v>10</v>
      </c>
      <c r="B21" s="3">
        <v>100</v>
      </c>
      <c r="C21" s="3">
        <f>C17+C18+C19+C20</f>
        <v>60</v>
      </c>
      <c r="D21" s="3">
        <f>D17+D18+D19+D20</f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kartik singh</cp:lastModifiedBy>
  <dcterms:created xsi:type="dcterms:W3CDTF">2024-03-05T09:55:38Z</dcterms:created>
  <dcterms:modified xsi:type="dcterms:W3CDTF">2024-03-06T10:06:15Z</dcterms:modified>
</cp:coreProperties>
</file>