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cab5a234fbe8fea4/Desktop/"/>
    </mc:Choice>
  </mc:AlternateContent>
  <xr:revisionPtr revIDLastSave="0" documentId="8_{10687AF7-CF00-406F-BAAC-AB0A4D3C7217}" xr6:coauthVersionLast="47" xr6:coauthVersionMax="47" xr10:uidLastSave="{00000000-0000-0000-0000-000000000000}"/>
  <bookViews>
    <workbookView xWindow="-120" yWindow="-120" windowWidth="23280" windowHeight="14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<sst xmlns="http://schemas.openxmlformats.org/spreadsheetml/2006/main" count="16267" uniqueCount="51">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</sst>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2A3E68"/>
        </patternFill>
      </fill>
      <border diagonalUp="0" diagonalDown="0">
        <left/>
        <right/>
        <top/>
        <bottom/>
        <vertical/>
        <horizontal/>
      </border>
    </dxf>
    <dxf>
      <fill>
        <patternFill>
          <bgColor rgb="FF2A3E68"/>
        </patternFill>
      </fill>
      <border diagonalUp="0" diagonalDown="0">
        <left/>
        <right/>
        <top/>
        <bottom/>
        <vertical/>
        <horizontal/>
      </border>
    </dxf>
    <dxf>
      <numFmt numFmtId="166" formatCode="_(* #,##0_);_(* \(#,##0\);_(* &quot;-&quot;??_);_(@_)"/>
    </dxf>
  </dxfs>
  <tableStyles count="2" defaultTableStyle="TableStyleMedium2" defaultPivotStyle="PivotStyleLight16">
    <tableStyle name="Slicer Style 1" pivot="0" table="0" count="1" xr9:uid="{90EBD194-551E-4EC5-B9B5-7CDB7A2B9FF8}">
      <tableStyleElement type="wholeTable" dxfId="1"/>
    </tableStyle>
    <tableStyle name="Slicer Style 2" pivot="0" table="0" count="1" xr9:uid="{0584E015-8471-4589-BD42-27A347C4755D}">
      <tableStyleElement type="wholeTable" dxfId="0"/>
    </tableStyle>
  </tableStyles>
  <colors>
    <mruColors>
      <color rgb="FF2A3E68"/>
      <color rgb="FF0099F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Science Project Dashboard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A40-4749-B818-2DD1091C97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40-4749-B818-2DD1091C9730}"/>
            </c:ext>
          </c:extLst>
        </c:ser>
        <c:dLbls>
          <c:showLegendKey val="0"/>
          <c:showVal val="0"/>
          <c:showCatName val="0"/>
          <c:showSerName val="0"/>
          <c:showPercent val="0"/>
          <c:showBubbleSize val="0"/>
        </c:dLbls>
        <c:gapWidth val="219"/>
        <c:overlap val="-27"/>
        <c:axId val="1360589023"/>
        <c:axId val="2035365503"/>
      </c:barChart>
      <c:catAx>
        <c:axId val="136058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65503"/>
        <c:crosses val="autoZero"/>
        <c:auto val="1"/>
        <c:lblAlgn val="ctr"/>
        <c:lblOffset val="100"/>
        <c:noMultiLvlLbl val="0"/>
      </c:catAx>
      <c:valAx>
        <c:axId val="203536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8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Science Project Dashboard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B9-450F-8FED-B8257DA62AB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B9-450F-8FED-B8257DA62ABD}"/>
            </c:ext>
          </c:extLst>
        </c:ser>
        <c:dLbls>
          <c:showLegendKey val="0"/>
          <c:showVal val="0"/>
          <c:showCatName val="0"/>
          <c:showSerName val="0"/>
          <c:showPercent val="0"/>
          <c:showBubbleSize val="0"/>
        </c:dLbls>
        <c:smooth val="0"/>
        <c:axId val="1360593343"/>
        <c:axId val="1539380511"/>
      </c:lineChart>
      <c:catAx>
        <c:axId val="13605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80511"/>
        <c:crosses val="autoZero"/>
        <c:auto val="1"/>
        <c:lblAlgn val="ctr"/>
        <c:lblOffset val="100"/>
        <c:noMultiLvlLbl val="0"/>
      </c:catAx>
      <c:valAx>
        <c:axId val="153938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Science Project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CE-40D8-ADAA-093EA82BBE1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CE-40D8-ADAA-093EA82BBE12}"/>
            </c:ext>
          </c:extLst>
        </c:ser>
        <c:dLbls>
          <c:showLegendKey val="0"/>
          <c:showVal val="0"/>
          <c:showCatName val="0"/>
          <c:showSerName val="0"/>
          <c:showPercent val="0"/>
          <c:showBubbleSize val="0"/>
        </c:dLbls>
        <c:marker val="1"/>
        <c:smooth val="0"/>
        <c:axId val="1360584223"/>
        <c:axId val="1539356207"/>
      </c:lineChart>
      <c:catAx>
        <c:axId val="136058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56207"/>
        <c:crosses val="autoZero"/>
        <c:auto val="1"/>
        <c:lblAlgn val="ctr"/>
        <c:lblOffset val="100"/>
        <c:noMultiLvlLbl val="0"/>
      </c:catAx>
      <c:valAx>
        <c:axId val="153935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Science Project Dashboard .xlsx]Pivot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A3E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2A3E68"/>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0B6-4FC8-8913-B421110388C7}"/>
            </c:ext>
          </c:extLst>
        </c:ser>
        <c:ser>
          <c:idx val="1"/>
          <c:order val="1"/>
          <c:tx>
            <c:strRef>
              <c:f>'Pivot Table'!$C$1:$C$2</c:f>
              <c:strCache>
                <c:ptCount val="1"/>
                <c:pt idx="0">
                  <c:v>Yes</c:v>
                </c:pt>
              </c:strCache>
            </c:strRef>
          </c:tx>
          <c:spPr>
            <a:solidFill>
              <a:srgbClr val="0099FF"/>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B6-4FC8-8913-B421110388C7}"/>
            </c:ext>
          </c:extLst>
        </c:ser>
        <c:dLbls>
          <c:showLegendKey val="0"/>
          <c:showVal val="0"/>
          <c:showCatName val="0"/>
          <c:showSerName val="0"/>
          <c:showPercent val="0"/>
          <c:showBubbleSize val="0"/>
        </c:dLbls>
        <c:gapWidth val="219"/>
        <c:overlap val="-27"/>
        <c:axId val="1360589023"/>
        <c:axId val="2035365503"/>
      </c:barChart>
      <c:catAx>
        <c:axId val="13605890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65503"/>
        <c:crosses val="autoZero"/>
        <c:auto val="1"/>
        <c:lblAlgn val="ctr"/>
        <c:lblOffset val="100"/>
        <c:noMultiLvlLbl val="0"/>
      </c:catAx>
      <c:valAx>
        <c:axId val="203536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8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Science Project Dashboard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2A3E68"/>
            </a:solidFill>
            <a:round/>
          </a:ln>
          <a:effectLst/>
        </c:spPr>
        <c:marker>
          <c:symbol val="circle"/>
          <c:size val="6"/>
          <c:spPr>
            <a:solidFill>
              <a:srgbClr val="2A3E68"/>
            </a:solidFill>
            <a:ln w="12700">
              <a:solidFill>
                <a:srgbClr val="2A3E68"/>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0099FF"/>
            </a:solidFill>
            <a:round/>
          </a:ln>
          <a:effectLst/>
        </c:spPr>
        <c:marker>
          <c:symbol val="circle"/>
          <c:size val="6"/>
          <c:spPr>
            <a:solidFill>
              <a:srgbClr val="0099FF"/>
            </a:solidFill>
            <a:ln w="12700">
              <a:solidFill>
                <a:srgbClr val="0099F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rgbClr val="2A3E68"/>
              </a:solidFill>
              <a:round/>
            </a:ln>
            <a:effectLst/>
          </c:spPr>
          <c:marker>
            <c:symbol val="circle"/>
            <c:size val="6"/>
            <c:spPr>
              <a:solidFill>
                <a:srgbClr val="2A3E68"/>
              </a:solidFill>
              <a:ln w="12700">
                <a:solidFill>
                  <a:srgbClr val="2A3E68"/>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69-4AC6-BAAE-6BE3EB35C2A1}"/>
            </c:ext>
          </c:extLst>
        </c:ser>
        <c:ser>
          <c:idx val="1"/>
          <c:order val="1"/>
          <c:tx>
            <c:strRef>
              <c:f>'Pivot Table'!$C$17:$C$18</c:f>
              <c:strCache>
                <c:ptCount val="1"/>
                <c:pt idx="0">
                  <c:v>Yes</c:v>
                </c:pt>
              </c:strCache>
            </c:strRef>
          </c:tx>
          <c:spPr>
            <a:ln w="31750" cap="rnd">
              <a:solidFill>
                <a:srgbClr val="0099FF"/>
              </a:solidFill>
              <a:round/>
            </a:ln>
            <a:effectLst/>
          </c:spPr>
          <c:marker>
            <c:symbol val="circle"/>
            <c:size val="6"/>
            <c:spPr>
              <a:solidFill>
                <a:srgbClr val="0099FF"/>
              </a:solidFill>
              <a:ln w="12700">
                <a:solidFill>
                  <a:srgbClr val="0099FF"/>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69-4AC6-BAAE-6BE3EB35C2A1}"/>
            </c:ext>
          </c:extLst>
        </c:ser>
        <c:dLbls>
          <c:showLegendKey val="0"/>
          <c:showVal val="0"/>
          <c:showCatName val="0"/>
          <c:showSerName val="0"/>
          <c:showPercent val="0"/>
          <c:showBubbleSize val="0"/>
        </c:dLbls>
        <c:marker val="1"/>
        <c:smooth val="0"/>
        <c:axId val="1360593343"/>
        <c:axId val="1539380511"/>
      </c:lineChart>
      <c:catAx>
        <c:axId val="1360593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380511"/>
        <c:crosses val="autoZero"/>
        <c:auto val="1"/>
        <c:lblAlgn val="ctr"/>
        <c:lblOffset val="100"/>
        <c:noMultiLvlLbl val="0"/>
      </c:catAx>
      <c:valAx>
        <c:axId val="1539380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0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Science Project Dashboard .xlsx]Pivot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A3E68"/>
            </a:solidFill>
            <a:round/>
          </a:ln>
          <a:effectLst/>
        </c:spPr>
        <c:marker>
          <c:symbol val="circle"/>
          <c:size val="5"/>
          <c:spPr>
            <a:solidFill>
              <a:srgbClr val="2A3E68"/>
            </a:solidFill>
            <a:ln w="9525">
              <a:solidFill>
                <a:srgbClr val="2A3E6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99FF"/>
            </a:solidFill>
            <a:round/>
          </a:ln>
          <a:effectLst/>
        </c:spPr>
        <c:marker>
          <c:symbol val="circle"/>
          <c:size val="5"/>
          <c:spPr>
            <a:solidFill>
              <a:srgbClr val="0099FF"/>
            </a:solidFill>
            <a:ln w="9525">
              <a:solidFill>
                <a:srgbClr val="0099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2A3E68"/>
              </a:solidFill>
              <a:round/>
            </a:ln>
            <a:effectLst/>
          </c:spPr>
          <c:marker>
            <c:symbol val="circle"/>
            <c:size val="5"/>
            <c:spPr>
              <a:solidFill>
                <a:srgbClr val="2A3E68"/>
              </a:solidFill>
              <a:ln w="9525">
                <a:solidFill>
                  <a:srgbClr val="2A3E68"/>
                </a:solidFill>
              </a:ln>
              <a:effectLst/>
            </c:spPr>
          </c:marker>
          <c:cat>
            <c:strRef>
              <c:f>'Pivot Table'!$A$37:$A$40</c:f>
              <c:strCache>
                <c:ptCount val="3"/>
                <c:pt idx="0">
                  <c:v>Adolescent</c:v>
                </c:pt>
                <c:pt idx="1">
                  <c:v>Middle-aged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05-4CDE-BC90-7F0D4B927922}"/>
            </c:ext>
          </c:extLst>
        </c:ser>
        <c:ser>
          <c:idx val="1"/>
          <c:order val="1"/>
          <c:tx>
            <c:strRef>
              <c:f>'Pivot Table'!$C$35:$C$36</c:f>
              <c:strCache>
                <c:ptCount val="1"/>
                <c:pt idx="0">
                  <c:v>Yes</c:v>
                </c:pt>
              </c:strCache>
            </c:strRef>
          </c:tx>
          <c:spPr>
            <a:ln w="28575" cap="rnd">
              <a:solidFill>
                <a:srgbClr val="0099FF"/>
              </a:solidFill>
              <a:round/>
            </a:ln>
            <a:effectLst/>
          </c:spPr>
          <c:marker>
            <c:symbol val="circle"/>
            <c:size val="5"/>
            <c:spPr>
              <a:solidFill>
                <a:srgbClr val="0099FF"/>
              </a:solidFill>
              <a:ln w="9525">
                <a:solidFill>
                  <a:srgbClr val="0099FF"/>
                </a:solidFill>
              </a:ln>
              <a:effectLst/>
            </c:spPr>
          </c:marker>
          <c:cat>
            <c:strRef>
              <c:f>'Pivot Table'!$A$37:$A$40</c:f>
              <c:strCache>
                <c:ptCount val="3"/>
                <c:pt idx="0">
                  <c:v>Adolescent</c:v>
                </c:pt>
                <c:pt idx="1">
                  <c:v>Middle-aged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05-4CDE-BC90-7F0D4B927922}"/>
            </c:ext>
          </c:extLst>
        </c:ser>
        <c:dLbls>
          <c:showLegendKey val="0"/>
          <c:showVal val="0"/>
          <c:showCatName val="0"/>
          <c:showSerName val="0"/>
          <c:showPercent val="0"/>
          <c:showBubbleSize val="0"/>
        </c:dLbls>
        <c:marker val="1"/>
        <c:smooth val="0"/>
        <c:axId val="1360584223"/>
        <c:axId val="1539356207"/>
      </c:lineChart>
      <c:catAx>
        <c:axId val="13605842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56207"/>
        <c:crosses val="autoZero"/>
        <c:auto val="1"/>
        <c:lblAlgn val="ctr"/>
        <c:lblOffset val="100"/>
        <c:noMultiLvlLbl val="0"/>
      </c:catAx>
      <c:valAx>
        <c:axId val="153935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161925</xdr:rowOff>
    </xdr:from>
    <xdr:to>
      <xdr:col>12</xdr:col>
      <xdr:colOff>228600</xdr:colOff>
      <xdr:row>16</xdr:row>
      <xdr:rowOff>47625</xdr:rowOff>
    </xdr:to>
    <xdr:graphicFrame macro="">
      <xdr:nvGraphicFramePr>
        <xdr:cNvPr id="2" name="Chart 1">
          <a:extLst>
            <a:ext uri="{FF2B5EF4-FFF2-40B4-BE49-F238E27FC236}">
              <a16:creationId xmlns:a16="http://schemas.microsoft.com/office/drawing/2014/main" id="{1FBD1BCB-CA85-6F52-A7DC-1AB2A1551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17</xdr:row>
      <xdr:rowOff>161925</xdr:rowOff>
    </xdr:from>
    <xdr:to>
      <xdr:col>12</xdr:col>
      <xdr:colOff>152400</xdr:colOff>
      <xdr:row>32</xdr:row>
      <xdr:rowOff>47625</xdr:rowOff>
    </xdr:to>
    <xdr:graphicFrame macro="">
      <xdr:nvGraphicFramePr>
        <xdr:cNvPr id="3" name="Chart 2">
          <a:extLst>
            <a:ext uri="{FF2B5EF4-FFF2-40B4-BE49-F238E27FC236}">
              <a16:creationId xmlns:a16="http://schemas.microsoft.com/office/drawing/2014/main" id="{1715A35B-0405-3FF2-850A-62B593CD6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34</xdr:row>
      <xdr:rowOff>19050</xdr:rowOff>
    </xdr:from>
    <xdr:to>
      <xdr:col>12</xdr:col>
      <xdr:colOff>142875</xdr:colOff>
      <xdr:row>48</xdr:row>
      <xdr:rowOff>95250</xdr:rowOff>
    </xdr:to>
    <xdr:graphicFrame macro="">
      <xdr:nvGraphicFramePr>
        <xdr:cNvPr id="4" name="Chart 3">
          <a:extLst>
            <a:ext uri="{FF2B5EF4-FFF2-40B4-BE49-F238E27FC236}">
              <a16:creationId xmlns:a16="http://schemas.microsoft.com/office/drawing/2014/main" id="{C734439C-84BE-EAF4-0E0E-256987D85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24493</xdr:colOff>
      <xdr:row>5</xdr:row>
      <xdr:rowOff>152398</xdr:rowOff>
    </xdr:from>
    <xdr:to>
      <xdr:col>11</xdr:col>
      <xdr:colOff>332014</xdr:colOff>
      <xdr:row>20</xdr:row>
      <xdr:rowOff>38098</xdr:rowOff>
    </xdr:to>
    <xdr:graphicFrame macro="">
      <xdr:nvGraphicFramePr>
        <xdr:cNvPr id="2" name="Chart 1">
          <a:extLst>
            <a:ext uri="{FF2B5EF4-FFF2-40B4-BE49-F238E27FC236}">
              <a16:creationId xmlns:a16="http://schemas.microsoft.com/office/drawing/2014/main" id="{A8028A78-35E1-4E1F-A389-29E90C32A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27215</xdr:colOff>
      <xdr:row>20</xdr:row>
      <xdr:rowOff>95250</xdr:rowOff>
    </xdr:from>
    <xdr:to>
      <xdr:col>16</xdr:col>
      <xdr:colOff>2013859</xdr:colOff>
      <xdr:row>39</xdr:row>
      <xdr:rowOff>122464</xdr:rowOff>
    </xdr:to>
    <xdr:graphicFrame macro="">
      <xdr:nvGraphicFramePr>
        <xdr:cNvPr id="3" name="Chart 2">
          <a:extLst>
            <a:ext uri="{FF2B5EF4-FFF2-40B4-BE49-F238E27FC236}">
              <a16:creationId xmlns:a16="http://schemas.microsoft.com/office/drawing/2014/main" id="{4840011F-A4BF-4C6C-9E68-3B97149CE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421822</xdr:colOff>
      <xdr:row>5</xdr:row>
      <xdr:rowOff>152398</xdr:rowOff>
    </xdr:from>
    <xdr:to>
      <xdr:col>16</xdr:col>
      <xdr:colOff>2013859</xdr:colOff>
      <xdr:row>20</xdr:row>
      <xdr:rowOff>32654</xdr:rowOff>
    </xdr:to>
    <xdr:graphicFrame macro="">
      <xdr:nvGraphicFramePr>
        <xdr:cNvPr id="4" name="Chart 3">
          <a:extLst>
            <a:ext uri="{FF2B5EF4-FFF2-40B4-BE49-F238E27FC236}">
              <a16:creationId xmlns:a16="http://schemas.microsoft.com/office/drawing/2014/main" id="{61DD624B-1F03-4BBB-9394-68A1BC7A7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88447</xdr:colOff>
      <xdr:row>5</xdr:row>
      <xdr:rowOff>152398</xdr:rowOff>
    </xdr:from>
    <xdr:to>
      <xdr:col>3</xdr:col>
      <xdr:colOff>571500</xdr:colOff>
      <xdr:row>10</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6934F68-E1E0-0AA9-7514-E8656AF1DD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447" y="1089283"/>
              <a:ext cx="2309979" cy="89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38101</xdr:rowOff>
    </xdr:from>
    <xdr:to>
      <xdr:col>3</xdr:col>
      <xdr:colOff>571500</xdr:colOff>
      <xdr:row>20</xdr:row>
      <xdr:rowOff>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3257407-ECF7-AB73-18D9-54848D5938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725" y="2099249"/>
              <a:ext cx="2312701" cy="1648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89697</xdr:colOff>
      <xdr:row>20</xdr:row>
      <xdr:rowOff>76201</xdr:rowOff>
    </xdr:from>
    <xdr:to>
      <xdr:col>3</xdr:col>
      <xdr:colOff>571500</xdr:colOff>
      <xdr:row>26</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6560999-247F-DC9F-D586-DD52636EB0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97" y="3823742"/>
              <a:ext cx="2308729" cy="1143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nsh" refreshedDate="45222.723503935187" createdVersion="8" refreshedVersion="8" minRefreshableVersion="3" recordCount="1000" xr:uid="{CB0E9CFC-C4B9-448F-817C-53F8719604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881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F9B0E-BF4A-4BED-A68C-FF4FD5D70E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021BD-955B-492A-A418-D7007DF8E4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A4D86F-2D5A-4E9B-ACB6-79D850136C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6CDE3B-AB7E-4C36-819A-5EBE13339EFB}" sourceName="Marital Status">
  <pivotTables>
    <pivotTable tabId="3" name="PivotTable1"/>
    <pivotTable tabId="3" name="PivotTable2"/>
    <pivotTable tabId="3" name="PivotTable3"/>
  </pivotTables>
  <data>
    <tabular pivotCacheId="97881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191CB8-6831-42F5-AF65-2DD2280490BF}" sourceName="Education">
  <pivotTables>
    <pivotTable tabId="3" name="PivotTable1"/>
    <pivotTable tabId="3" name="PivotTable2"/>
    <pivotTable tabId="3" name="PivotTable3"/>
  </pivotTables>
  <data>
    <tabular pivotCacheId="978814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5B5F2D-4742-4DD4-95E0-F7A157381582}" sourceName="Region">
  <pivotTables>
    <pivotTable tabId="3" name="PivotTable1"/>
    <pivotTable tabId="3" name="PivotTable2"/>
    <pivotTable tabId="3" name="PivotTable3"/>
  </pivotTables>
  <data>
    <tabular pivotCacheId="97881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72F13B-9CEA-47C2-A908-431F83522500}" cache="Slicer_Marital_Status" caption="Marital Status" style="SlicerStyleDark1" rowHeight="241300"/>
  <slicer name="Education" xr10:uid="{8C8C7D63-7EE4-420C-AFF2-B219BFFF743C}" cache="Slicer_Education" caption="Education" style="SlicerStyleDark1" rowHeight="241300"/>
  <slicer name="Region" xr10:uid="{E8B4C650-7B32-4DD7-9E06-F46680336F38}"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3315-18BC-4DBA-9BF1-7AF3D32E73C0}">
  <dimension ref="A1:N1001"/>
  <sheetViews>
    <sheetView workbookViewId="0">
      <selection activeCell="J13" sqref="J13"/>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"Middle-aged", IF(L2&lt;31, "Adolescent", "Invalid")))</f>
        <v>Middle-aged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"Middle-aged", IF(L3&lt;31, "Adolescent", "Invalid")))</f>
        <v>Middle-aged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Middle-aged</v>
      </c>
      <c r="N5" t="s">
        <v>15</v>
      </c>
    </row>
    <row r="6" spans="1:14" x14ac:dyDescent="0.25">
      <c r="A6">
        <v>25597</v>
      </c>
      <c r="B6" t="s">
        <v>37</v>
      </c>
      <c r="C6" t="s">
        <v>38</v>
      </c>
      <c r="D6" s="3">
        <v>30000</v>
      </c>
      <c r="E6">
        <v>0</v>
      </c>
      <c r="F6" t="s">
        <v>13</v>
      </c>
      <c r="G6" t="s">
        <v>20</v>
      </c>
      <c r="H6" t="s">
        <v>18</v>
      </c>
      <c r="I6">
        <v>0</v>
      </c>
      <c r="J6" t="s">
        <v>16</v>
      </c>
      <c r="K6" t="s">
        <v>17</v>
      </c>
      <c r="L6">
        <v>36</v>
      </c>
      <c r="M6" t="str">
        <f t="shared" si="0"/>
        <v>Middle-aged</v>
      </c>
      <c r="N6" t="s">
        <v>15</v>
      </c>
    </row>
    <row r="7" spans="1:14" x14ac:dyDescent="0.25">
      <c r="A7">
        <v>13507</v>
      </c>
      <c r="B7" t="s">
        <v>36</v>
      </c>
      <c r="C7" t="s">
        <v>39</v>
      </c>
      <c r="D7" s="3">
        <v>10000</v>
      </c>
      <c r="E7">
        <v>2</v>
      </c>
      <c r="F7" t="s">
        <v>19</v>
      </c>
      <c r="G7" t="s">
        <v>25</v>
      </c>
      <c r="H7" t="s">
        <v>15</v>
      </c>
      <c r="I7">
        <v>0</v>
      </c>
      <c r="J7" t="s">
        <v>26</v>
      </c>
      <c r="K7" t="s">
        <v>17</v>
      </c>
      <c r="L7">
        <v>50</v>
      </c>
      <c r="M7" t="str">
        <f t="shared" si="0"/>
        <v>Middle-aged</v>
      </c>
      <c r="N7" t="s">
        <v>18</v>
      </c>
    </row>
    <row r="8" spans="1:14" x14ac:dyDescent="0.25">
      <c r="A8">
        <v>27974</v>
      </c>
      <c r="B8" t="s">
        <v>37</v>
      </c>
      <c r="C8" t="s">
        <v>38</v>
      </c>
      <c r="D8" s="3">
        <v>160000</v>
      </c>
      <c r="E8">
        <v>2</v>
      </c>
      <c r="F8" t="s">
        <v>27</v>
      </c>
      <c r="G8" t="s">
        <v>28</v>
      </c>
      <c r="H8" t="s">
        <v>15</v>
      </c>
      <c r="I8">
        <v>4</v>
      </c>
      <c r="J8" t="s">
        <v>16</v>
      </c>
      <c r="K8" t="s">
        <v>24</v>
      </c>
      <c r="L8">
        <v>33</v>
      </c>
      <c r="M8" t="str">
        <f t="shared" si="0"/>
        <v>Middle-aged</v>
      </c>
      <c r="N8" t="s">
        <v>15</v>
      </c>
    </row>
    <row r="9" spans="1:14" x14ac:dyDescent="0.25">
      <c r="A9">
        <v>19364</v>
      </c>
      <c r="B9" t="s">
        <v>36</v>
      </c>
      <c r="C9" t="s">
        <v>38</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"Middle-aged",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"Middle-aged", IF(L131&lt;31, "Adolescent", "Invalid")))</f>
        <v>Middle-aged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"Middle-aged", IF(L195&lt;31, "Adolescent", "Invalid")))</f>
        <v>Middle-aged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"Middle-aged", IF(L259&lt;31, "Adolescent", "Invalid")))</f>
        <v>Middle-aged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"Middle-aged", IF(L323&lt;31, "Adolescent", "Invalid")))</f>
        <v>Middle-aged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"Middle-aged", IF(L387&lt;31, "Adolescent", "Invalid")))</f>
        <v>Middle-aged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"Middle-aged", IF(L451&lt;31, "Adolescent", "Invalid")))</f>
        <v>Middle-aged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"Middle-aged",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"Middle-aged", IF(L579&lt;31, "Adolescent", "Invalid")))</f>
        <v>Middle-aged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"Middle-aged",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"Middle-aged",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"Middle-aged", IF(L771&lt;31, "Adolescent", "Invalid")))</f>
        <v>Middle-aged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"Middle-aged", IF(L835&lt;31, "Adolescent", "Invalid")))</f>
        <v>Middle-aged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"Middle-aged",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"Middle-aged",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Middle-aged</v>
      </c>
      <c r="N1001" t="s">
        <v>15</v>
      </c>
    </row>
  </sheetData>
  <autoFilter ref="A1:N1001" xr:uid="{0F6E3315-18BC-4DBA-9BF1-7AF3D32E73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E7AD-DE83-44B4-862E-DC30C4E8025F}">
  <dimension ref="A1:D40"/>
  <sheetViews>
    <sheetView topLeftCell="A15" workbookViewId="0">
      <selection activeCell="A35" sqref="A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7" spans="1:4" x14ac:dyDescent="0.25">
      <c r="A17" s="4" t="s">
        <v>45</v>
      </c>
      <c r="B17" s="4" t="s">
        <v>44</v>
      </c>
    </row>
    <row r="18" spans="1:4" x14ac:dyDescent="0.25">
      <c r="A18" s="4" t="s">
        <v>41</v>
      </c>
      <c r="B18" t="s">
        <v>18</v>
      </c>
      <c r="C18" t="s">
        <v>15</v>
      </c>
      <c r="D18" t="s">
        <v>42</v>
      </c>
    </row>
    <row r="19" spans="1:4" x14ac:dyDescent="0.25">
      <c r="A19" s="5" t="s">
        <v>16</v>
      </c>
      <c r="B19">
        <v>166</v>
      </c>
      <c r="C19">
        <v>200</v>
      </c>
      <c r="D19">
        <v>366</v>
      </c>
    </row>
    <row r="20" spans="1:4" x14ac:dyDescent="0.25">
      <c r="A20" s="5" t="s">
        <v>26</v>
      </c>
      <c r="B20">
        <v>92</v>
      </c>
      <c r="C20">
        <v>77</v>
      </c>
      <c r="D20">
        <v>169</v>
      </c>
    </row>
    <row r="21" spans="1:4" x14ac:dyDescent="0.25">
      <c r="A21" s="5" t="s">
        <v>22</v>
      </c>
      <c r="B21">
        <v>67</v>
      </c>
      <c r="C21">
        <v>95</v>
      </c>
      <c r="D21">
        <v>162</v>
      </c>
    </row>
    <row r="22" spans="1:4" x14ac:dyDescent="0.25">
      <c r="A22" s="5" t="s">
        <v>23</v>
      </c>
      <c r="B22">
        <v>116</v>
      </c>
      <c r="C22">
        <v>76</v>
      </c>
      <c r="D22">
        <v>192</v>
      </c>
    </row>
    <row r="23" spans="1:4" x14ac:dyDescent="0.25">
      <c r="A23" s="5" t="s">
        <v>46</v>
      </c>
      <c r="B23">
        <v>78</v>
      </c>
      <c r="C23">
        <v>33</v>
      </c>
      <c r="D23">
        <v>111</v>
      </c>
    </row>
    <row r="24" spans="1:4" x14ac:dyDescent="0.25">
      <c r="A24" s="5" t="s">
        <v>42</v>
      </c>
      <c r="B24">
        <v>519</v>
      </c>
      <c r="C24">
        <v>481</v>
      </c>
      <c r="D24">
        <v>1000</v>
      </c>
    </row>
    <row r="35" spans="1:4" x14ac:dyDescent="0.25">
      <c r="A35" s="4" t="s">
        <v>45</v>
      </c>
      <c r="B35" s="4" t="s">
        <v>44</v>
      </c>
    </row>
    <row r="36" spans="1:4" x14ac:dyDescent="0.25">
      <c r="A36" s="4" t="s">
        <v>41</v>
      </c>
      <c r="B36" t="s">
        <v>18</v>
      </c>
      <c r="C36" t="s">
        <v>15</v>
      </c>
      <c r="D36" t="s">
        <v>42</v>
      </c>
    </row>
    <row r="37" spans="1:4" x14ac:dyDescent="0.25">
      <c r="A37" s="5" t="s">
        <v>47</v>
      </c>
      <c r="B37">
        <v>71</v>
      </c>
      <c r="C37">
        <v>39</v>
      </c>
      <c r="D37">
        <v>110</v>
      </c>
    </row>
    <row r="38" spans="1:4" x14ac:dyDescent="0.25">
      <c r="A38" s="5" t="s">
        <v>48</v>
      </c>
      <c r="B38">
        <v>318</v>
      </c>
      <c r="C38">
        <v>383</v>
      </c>
      <c r="D38">
        <v>701</v>
      </c>
    </row>
    <row r="39" spans="1:4" x14ac:dyDescent="0.25">
      <c r="A39" s="5" t="s">
        <v>49</v>
      </c>
      <c r="B39">
        <v>130</v>
      </c>
      <c r="C39">
        <v>59</v>
      </c>
      <c r="D39">
        <v>189</v>
      </c>
    </row>
    <row r="40" spans="1:4" x14ac:dyDescent="0.25">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FEDC-0E1A-40C1-B439-CE5F1090BB5B}">
  <dimension ref="A1:Q5"/>
  <sheetViews>
    <sheetView showGridLines="0" tabSelected="1" zoomScale="76" zoomScaleNormal="70" workbookViewId="0">
      <selection activeCell="V31" sqref="V31"/>
    </sheetView>
  </sheetViews>
  <sheetFormatPr defaultRowHeight="15" x14ac:dyDescent="0.25"/>
  <cols>
    <col min="1" max="1" width="9.140625" customWidth="1"/>
    <col min="16" max="16" width="9.140625" customWidth="1"/>
    <col min="17" max="17" width="30.42578125" customWidth="1"/>
  </cols>
  <sheetData>
    <row r="1" spans="1:17" x14ac:dyDescent="0.25">
      <c r="A1" s="7"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Rudransh Narayan Tripathi</dc:creator>
  <cp:lastModifiedBy>Rudransh Narayan Tripathi</cp:lastModifiedBy>
  <dcterms:created xsi:type="dcterms:W3CDTF">2022-03-18T02:50:57Z</dcterms:created>
  <dcterms:modified xsi:type="dcterms:W3CDTF">2023-10-24T01:21:54Z</dcterms:modified>
</cp:coreProperties>
</file>