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ubennunezsanchez/Documents/ESCUELA/8. Octavo Semestre/Carteras/Códigos/"/>
    </mc:Choice>
  </mc:AlternateContent>
  <xr:revisionPtr revIDLastSave="0" documentId="13_ncr:1_{270E322E-15B2-C34A-BD86-896E5157B70B}" xr6:coauthVersionLast="47" xr6:coauthVersionMax="47" xr10:uidLastSave="{00000000-0000-0000-0000-000000000000}"/>
  <bookViews>
    <workbookView xWindow="680" yWindow="740" windowWidth="28040" windowHeight="17260" xr2:uid="{1BE77EC8-E968-A549-AF8A-93F4A752615A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1" l="1"/>
  <c r="F7" i="1"/>
</calcChain>
</file>

<file path=xl/sharedStrings.xml><?xml version="1.0" encoding="utf-8"?>
<sst xmlns="http://schemas.openxmlformats.org/spreadsheetml/2006/main" count="7" uniqueCount="5">
  <si>
    <t>Rendimiento Diario</t>
  </si>
  <si>
    <t>b</t>
  </si>
  <si>
    <t>min</t>
  </si>
  <si>
    <t>max</t>
  </si>
  <si>
    <t>Varianza Mínimo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</si>
</sst>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Varianza Mínima</a:t>
            </a:r>
          </a:p>
        </c:rich>
      </c:tx>
      <c:layout>
        <c:manualLayout>
          <c:xMode val="edge"/>
          <c:yMode val="edge"/>
          <c:x val="6.252482269503544E-2"/>
          <c:y val="2.071005917159763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Sheet1!$F$10</c:f>
              <c:strCache>
                <c:ptCount val="1"/>
                <c:pt idx="0">
                  <c:v>Varianza Mínimo</c:v>
                </c:pt>
              </c:strCache>
            </c:strRef>
          </c:tx>
          <c:xVal>
            <c:numRef>
              <c:f>Sheet1!$E$11:$E$20</c:f>
              <c:numCache>
                <c:formatCode>General</c:formatCode>
                <c:ptCount val="10"/>
                <c:pt idx="0">
                  <c:v>1E-4</c:v>
                </c:pt>
                <c:pt idx="1">
                  <c:v>2.0000000000000001E-4</c:v>
                </c:pt>
                <c:pt idx="2">
                  <c:v>2.9999999999999997E-4</c:v>
                </c:pt>
                <c:pt idx="3">
                  <c:v>4.0000000000000002E-4</c:v>
                </c:pt>
                <c:pt idx="4">
                  <c:v>5.0000000000000001E-4</c:v>
                </c:pt>
                <c:pt idx="5">
                  <c:v>5.9999999999999995E-4</c:v>
                </c:pt>
                <c:pt idx="6">
                  <c:v>6.9999999999999999E-4</c:v>
                </c:pt>
                <c:pt idx="7">
                  <c:v>8.0000000000000004E-4</c:v>
                </c:pt>
                <c:pt idx="8">
                  <c:v>8.9999999999999998E-4</c:v>
                </c:pt>
                <c:pt idx="9">
                  <c:v>1E-3</c:v>
                </c:pt>
              </c:numCache>
            </c:numRef>
          </c:xVal>
          <c:yVal>
            <c:numRef>
              <c:f>Sheet1!$F$11:$F$20</c:f>
              <c:numCache>
                <c:formatCode>General</c:formatCode>
                <c:ptCount val="10"/>
                <c:pt idx="0">
                  <c:v>2.173706E-4</c:v>
                </c:pt>
                <c:pt idx="1">
                  <c:v>3.5446510000000002E-4</c:v>
                </c:pt>
                <c:pt idx="2">
                  <c:v>5.6657389999999999E-4</c:v>
                </c:pt>
                <c:pt idx="3">
                  <c:v>8.4043210000000004E-4</c:v>
                </c:pt>
                <c:pt idx="4">
                  <c:v>1.1763678000000001E-3</c:v>
                </c:pt>
                <c:pt idx="5">
                  <c:v>1.5734085000000001E-3</c:v>
                </c:pt>
                <c:pt idx="6">
                  <c:v>2.0326686999999999E-3</c:v>
                </c:pt>
                <c:pt idx="7">
                  <c:v>2.5537929999999999E-3</c:v>
                </c:pt>
                <c:pt idx="8">
                  <c:v>3.1365613000000001E-3</c:v>
                </c:pt>
                <c:pt idx="9">
                  <c:v>3.7807418000000001E-3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8FF7-434F-A7C4-C841FA0E1554}"/>
            </c:ext>
          </c:extLst>
        </c:ser>
        <c:ser>
          <c:idx val="3"/>
          <c:order val="1"/>
          <c:tx>
            <c:strRef>
              <c:f>Sheet1!$F$10</c:f>
              <c:strCache>
                <c:ptCount val="1"/>
                <c:pt idx="0">
                  <c:v>Varianza Mínimo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Sheet1!$E$11:$E$20</c:f>
              <c:numCache>
                <c:formatCode>General</c:formatCode>
                <c:ptCount val="10"/>
                <c:pt idx="0">
                  <c:v>1E-4</c:v>
                </c:pt>
                <c:pt idx="1">
                  <c:v>2.0000000000000001E-4</c:v>
                </c:pt>
                <c:pt idx="2">
                  <c:v>2.9999999999999997E-4</c:v>
                </c:pt>
                <c:pt idx="3">
                  <c:v>4.0000000000000002E-4</c:v>
                </c:pt>
                <c:pt idx="4">
                  <c:v>5.0000000000000001E-4</c:v>
                </c:pt>
                <c:pt idx="5">
                  <c:v>5.9999999999999995E-4</c:v>
                </c:pt>
                <c:pt idx="6">
                  <c:v>6.9999999999999999E-4</c:v>
                </c:pt>
                <c:pt idx="7">
                  <c:v>8.0000000000000004E-4</c:v>
                </c:pt>
                <c:pt idx="8">
                  <c:v>8.9999999999999998E-4</c:v>
                </c:pt>
                <c:pt idx="9">
                  <c:v>1E-3</c:v>
                </c:pt>
              </c:numCache>
            </c:numRef>
          </c:xVal>
          <c:yVal>
            <c:numRef>
              <c:f>Sheet1!$F$11:$F$20</c:f>
              <c:numCache>
                <c:formatCode>General</c:formatCode>
                <c:ptCount val="10"/>
                <c:pt idx="0">
                  <c:v>2.173706E-4</c:v>
                </c:pt>
                <c:pt idx="1">
                  <c:v>3.5446510000000002E-4</c:v>
                </c:pt>
                <c:pt idx="2">
                  <c:v>5.6657389999999999E-4</c:v>
                </c:pt>
                <c:pt idx="3">
                  <c:v>8.4043210000000004E-4</c:v>
                </c:pt>
                <c:pt idx="4">
                  <c:v>1.1763678000000001E-3</c:v>
                </c:pt>
                <c:pt idx="5">
                  <c:v>1.5734085000000001E-3</c:v>
                </c:pt>
                <c:pt idx="6">
                  <c:v>2.0326686999999999E-3</c:v>
                </c:pt>
                <c:pt idx="7">
                  <c:v>2.5537929999999999E-3</c:v>
                </c:pt>
                <c:pt idx="8">
                  <c:v>3.1365613000000001E-3</c:v>
                </c:pt>
                <c:pt idx="9">
                  <c:v>3.7807418000000001E-3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8FF7-434F-A7C4-C841FA0E1554}"/>
            </c:ext>
          </c:extLst>
        </c:ser>
        <c:ser>
          <c:idx val="1"/>
          <c:order val="2"/>
          <c:tx>
            <c:strRef>
              <c:f>Sheet1!$F$10</c:f>
              <c:strCache>
                <c:ptCount val="1"/>
                <c:pt idx="0">
                  <c:v>Varianza Mínimo</c:v>
                </c:pt>
              </c:strCache>
            </c:strRef>
          </c:tx>
          <c:xVal>
            <c:numRef>
              <c:f>Sheet1!$E$11:$E$20</c:f>
              <c:numCache>
                <c:formatCode>General</c:formatCode>
                <c:ptCount val="10"/>
                <c:pt idx="0">
                  <c:v>1E-4</c:v>
                </c:pt>
                <c:pt idx="1">
                  <c:v>2.0000000000000001E-4</c:v>
                </c:pt>
                <c:pt idx="2">
                  <c:v>2.9999999999999997E-4</c:v>
                </c:pt>
                <c:pt idx="3">
                  <c:v>4.0000000000000002E-4</c:v>
                </c:pt>
                <c:pt idx="4">
                  <c:v>5.0000000000000001E-4</c:v>
                </c:pt>
                <c:pt idx="5">
                  <c:v>5.9999999999999995E-4</c:v>
                </c:pt>
                <c:pt idx="6">
                  <c:v>6.9999999999999999E-4</c:v>
                </c:pt>
                <c:pt idx="7">
                  <c:v>8.0000000000000004E-4</c:v>
                </c:pt>
                <c:pt idx="8">
                  <c:v>8.9999999999999998E-4</c:v>
                </c:pt>
                <c:pt idx="9">
                  <c:v>1E-3</c:v>
                </c:pt>
              </c:numCache>
            </c:numRef>
          </c:xVal>
          <c:yVal>
            <c:numRef>
              <c:f>Sheet1!$F$11:$F$20</c:f>
              <c:numCache>
                <c:formatCode>General</c:formatCode>
                <c:ptCount val="10"/>
                <c:pt idx="0">
                  <c:v>2.173706E-4</c:v>
                </c:pt>
                <c:pt idx="1">
                  <c:v>3.5446510000000002E-4</c:v>
                </c:pt>
                <c:pt idx="2">
                  <c:v>5.6657389999999999E-4</c:v>
                </c:pt>
                <c:pt idx="3">
                  <c:v>8.4043210000000004E-4</c:v>
                </c:pt>
                <c:pt idx="4">
                  <c:v>1.1763678000000001E-3</c:v>
                </c:pt>
                <c:pt idx="5">
                  <c:v>1.5734085000000001E-3</c:v>
                </c:pt>
                <c:pt idx="6">
                  <c:v>2.0326686999999999E-3</c:v>
                </c:pt>
                <c:pt idx="7">
                  <c:v>2.5537929999999999E-3</c:v>
                </c:pt>
                <c:pt idx="8">
                  <c:v>3.1365613000000001E-3</c:v>
                </c:pt>
                <c:pt idx="9">
                  <c:v>3.7807418000000001E-3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FF7-434F-A7C4-C841FA0E1554}"/>
            </c:ext>
          </c:extLst>
        </c:ser>
        <c:ser>
          <c:idx val="0"/>
          <c:order val="3"/>
          <c:tx>
            <c:strRef>
              <c:f>Sheet1!$F$10</c:f>
              <c:strCache>
                <c:ptCount val="1"/>
                <c:pt idx="0">
                  <c:v>Varianza Mínimo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Sheet1!$E$11:$E$20</c:f>
              <c:numCache>
                <c:formatCode>General</c:formatCode>
                <c:ptCount val="10"/>
                <c:pt idx="0">
                  <c:v>1E-4</c:v>
                </c:pt>
                <c:pt idx="1">
                  <c:v>2.0000000000000001E-4</c:v>
                </c:pt>
                <c:pt idx="2">
                  <c:v>2.9999999999999997E-4</c:v>
                </c:pt>
                <c:pt idx="3">
                  <c:v>4.0000000000000002E-4</c:v>
                </c:pt>
                <c:pt idx="4">
                  <c:v>5.0000000000000001E-4</c:v>
                </c:pt>
                <c:pt idx="5">
                  <c:v>5.9999999999999995E-4</c:v>
                </c:pt>
                <c:pt idx="6">
                  <c:v>6.9999999999999999E-4</c:v>
                </c:pt>
                <c:pt idx="7">
                  <c:v>8.0000000000000004E-4</c:v>
                </c:pt>
                <c:pt idx="8">
                  <c:v>8.9999999999999998E-4</c:v>
                </c:pt>
                <c:pt idx="9">
                  <c:v>1E-3</c:v>
                </c:pt>
              </c:numCache>
            </c:numRef>
          </c:xVal>
          <c:yVal>
            <c:numRef>
              <c:f>Sheet1!$F$11:$F$20</c:f>
              <c:numCache>
                <c:formatCode>General</c:formatCode>
                <c:ptCount val="10"/>
                <c:pt idx="0">
                  <c:v>2.173706E-4</c:v>
                </c:pt>
                <c:pt idx="1">
                  <c:v>3.5446510000000002E-4</c:v>
                </c:pt>
                <c:pt idx="2">
                  <c:v>5.6657389999999999E-4</c:v>
                </c:pt>
                <c:pt idx="3">
                  <c:v>8.4043210000000004E-4</c:v>
                </c:pt>
                <c:pt idx="4">
                  <c:v>1.1763678000000001E-3</c:v>
                </c:pt>
                <c:pt idx="5">
                  <c:v>1.5734085000000001E-3</c:v>
                </c:pt>
                <c:pt idx="6">
                  <c:v>2.0326686999999999E-3</c:v>
                </c:pt>
                <c:pt idx="7">
                  <c:v>2.5537929999999999E-3</c:v>
                </c:pt>
                <c:pt idx="8">
                  <c:v>3.1365613000000001E-3</c:v>
                </c:pt>
                <c:pt idx="9">
                  <c:v>3.7807418000000001E-3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FF7-434F-A7C4-C841FA0E15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1591696"/>
        <c:axId val="721593424"/>
      </c:scatterChart>
      <c:valAx>
        <c:axId val="721591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721593424"/>
        <c:crosses val="autoZero"/>
        <c:crossBetween val="midCat"/>
      </c:valAx>
      <c:valAx>
        <c:axId val="72159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721591696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Sheet3!$J$3:$J$6</c:f>
              <c:numCache>
                <c:formatCode>General</c:formatCode>
                <c:ptCount val="4"/>
                <c:pt idx="0">
                  <c:v>0.11706</c:v>
                </c:pt>
                <c:pt idx="1">
                  <c:v>-6.2379999999999998E-2</c:v>
                </c:pt>
                <c:pt idx="2">
                  <c:v>0.54520999999999997</c:v>
                </c:pt>
                <c:pt idx="3">
                  <c:v>0.40011000000000002</c:v>
                </c:pt>
              </c:numCache>
            </c:numRef>
          </c:xVal>
          <c:yVal>
            <c:numRef>
              <c:f>Sheet3!$K$3:$K$6</c:f>
              <c:numCache>
                <c:formatCode>General</c:formatCode>
                <c:ptCount val="4"/>
                <c:pt idx="0">
                  <c:v>-1.9289299999999999E-3</c:v>
                </c:pt>
                <c:pt idx="1">
                  <c:v>-1.7462999999999999E-3</c:v>
                </c:pt>
                <c:pt idx="2">
                  <c:v>9.3601999999999997E-4</c:v>
                </c:pt>
                <c:pt idx="3">
                  <c:v>-7.3346000000000001E-4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0B-DE4C-A453-1166AF6BB3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5467888"/>
        <c:axId val="745469616"/>
      </c:scatterChart>
      <c:valAx>
        <c:axId val="745467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745469616"/>
        <c:crosses val="autoZero"/>
        <c:crossBetween val="midCat"/>
      </c:valAx>
      <c:valAx>
        <c:axId val="74546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745467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Sheet3!$J$18:$J$21</c:f>
              <c:numCache>
                <c:formatCode>General</c:formatCode>
                <c:ptCount val="4"/>
                <c:pt idx="0">
                  <c:v>5.8624000000000002E-2</c:v>
                </c:pt>
                <c:pt idx="1">
                  <c:v>-8.4282999999999997E-2</c:v>
                </c:pt>
                <c:pt idx="2">
                  <c:v>0.54998000000000002</c:v>
                </c:pt>
                <c:pt idx="3">
                  <c:v>0.47567900000000002</c:v>
                </c:pt>
              </c:numCache>
            </c:numRef>
          </c:xVal>
          <c:yVal>
            <c:numRef>
              <c:f>Sheet3!$K$18:$K$21</c:f>
              <c:numCache>
                <c:formatCode>General</c:formatCode>
                <c:ptCount val="4"/>
                <c:pt idx="0">
                  <c:v>-1.9289299999999999E-3</c:v>
                </c:pt>
                <c:pt idx="1">
                  <c:v>-1.7462999999999999E-3</c:v>
                </c:pt>
                <c:pt idx="2">
                  <c:v>9.3601999999999997E-4</c:v>
                </c:pt>
                <c:pt idx="3">
                  <c:v>-7.3346000000000001E-4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C2-5B4D-8071-980DED7A8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9255216"/>
        <c:axId val="1530764384"/>
      </c:scatterChart>
      <c:valAx>
        <c:axId val="2079255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1530764384"/>
        <c:crosses val="autoZero"/>
        <c:crossBetween val="midCat"/>
      </c:valAx>
      <c:valAx>
        <c:axId val="153076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2079255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21" Type="http://schemas.openxmlformats.org/officeDocument/2006/relationships/chart" Target="../charts/chart2.xml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25400</xdr:colOff>
      <xdr:row>8</xdr:row>
      <xdr:rowOff>25400</xdr:rowOff>
    </xdr:from>
    <xdr:to>
      <xdr:col>17</xdr:col>
      <xdr:colOff>723900</xdr:colOff>
      <xdr:row>29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68A51F-D5A6-613D-ED6F-54C678B6E5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3</xdr:col>
      <xdr:colOff>749300</xdr:colOff>
      <xdr:row>15</xdr:row>
      <xdr:rowOff>76200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86451DB-2711-B5F3-BCD8-E688781E84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3200"/>
          <a:ext cx="3225800" cy="292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762000</xdr:colOff>
      <xdr:row>1</xdr:row>
      <xdr:rowOff>0</xdr:rowOff>
    </xdr:from>
    <xdr:to>
      <xdr:col>7</xdr:col>
      <xdr:colOff>304800</xdr:colOff>
      <xdr:row>10</xdr:row>
      <xdr:rowOff>50800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5021FF6-7BA3-6026-2F37-4131BF808D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500" y="203200"/>
          <a:ext cx="2844800" cy="187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3</xdr:col>
      <xdr:colOff>749300</xdr:colOff>
      <xdr:row>15</xdr:row>
      <xdr:rowOff>76200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1929423-B0E2-37A6-6E77-3CA0205C13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3200"/>
          <a:ext cx="3225800" cy="292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762000</xdr:colOff>
      <xdr:row>1</xdr:row>
      <xdr:rowOff>0</xdr:rowOff>
    </xdr:from>
    <xdr:to>
      <xdr:col>7</xdr:col>
      <xdr:colOff>304800</xdr:colOff>
      <xdr:row>10</xdr:row>
      <xdr:rowOff>50800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44599CE-0165-1835-FB2C-18482EC683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500" y="203200"/>
          <a:ext cx="2844800" cy="187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4</xdr:col>
      <xdr:colOff>266700</xdr:colOff>
      <xdr:row>28</xdr:row>
      <xdr:rowOff>12700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04A9A68-E108-E9D6-76EC-F0807DB480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41600"/>
          <a:ext cx="3568700" cy="3060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279400</xdr:colOff>
      <xdr:row>13</xdr:row>
      <xdr:rowOff>0</xdr:rowOff>
    </xdr:from>
    <xdr:to>
      <xdr:col>8</xdr:col>
      <xdr:colOff>76200</xdr:colOff>
      <xdr:row>22</xdr:row>
      <xdr:rowOff>177800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E6E8212-DCC3-BFBC-6349-A3100D59D1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81400" y="2641600"/>
          <a:ext cx="3098800" cy="2006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3</xdr:col>
      <xdr:colOff>685800</xdr:colOff>
      <xdr:row>38</xdr:row>
      <xdr:rowOff>165100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1BE9D9E5-AF2B-4ADD-1E87-75F0CDFE23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080000"/>
          <a:ext cx="3162300" cy="280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698500</xdr:colOff>
      <xdr:row>25</xdr:row>
      <xdr:rowOff>0</xdr:rowOff>
    </xdr:from>
    <xdr:to>
      <xdr:col>7</xdr:col>
      <xdr:colOff>304800</xdr:colOff>
      <xdr:row>34</xdr:row>
      <xdr:rowOff>63500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3F39F7B-D454-0617-D0A0-8439C27676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75000" y="5080000"/>
          <a:ext cx="2908300" cy="1892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</xdr:row>
      <xdr:rowOff>0</xdr:rowOff>
    </xdr:from>
    <xdr:to>
      <xdr:col>4</xdr:col>
      <xdr:colOff>495300</xdr:colOff>
      <xdr:row>52</xdr:row>
      <xdr:rowOff>76200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FDA69583-7A3F-E16A-4E6C-25EB165C2B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315200"/>
          <a:ext cx="3797300" cy="3327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508000</xdr:colOff>
      <xdr:row>36</xdr:row>
      <xdr:rowOff>0</xdr:rowOff>
    </xdr:from>
    <xdr:to>
      <xdr:col>8</xdr:col>
      <xdr:colOff>50800</xdr:colOff>
      <xdr:row>45</xdr:row>
      <xdr:rowOff>12700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76A4AC4E-8E31-D80B-FE25-A7BE99F860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7315200"/>
          <a:ext cx="2844800" cy="1841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49</xdr:row>
      <xdr:rowOff>0</xdr:rowOff>
    </xdr:from>
    <xdr:to>
      <xdr:col>4</xdr:col>
      <xdr:colOff>330200</xdr:colOff>
      <xdr:row>64</xdr:row>
      <xdr:rowOff>165100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4FA2C7AE-ECA7-0C98-8151-8EEB329B46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956800"/>
          <a:ext cx="3632200" cy="3213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342900</xdr:colOff>
      <xdr:row>49</xdr:row>
      <xdr:rowOff>0</xdr:rowOff>
    </xdr:from>
    <xdr:to>
      <xdr:col>7</xdr:col>
      <xdr:colOff>762000</xdr:colOff>
      <xdr:row>58</xdr:row>
      <xdr:rowOff>76200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1F7F6D87-5D4C-D7CD-447C-396DB2F504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44900" y="9956800"/>
          <a:ext cx="28956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61</xdr:row>
      <xdr:rowOff>0</xdr:rowOff>
    </xdr:from>
    <xdr:to>
      <xdr:col>4</xdr:col>
      <xdr:colOff>368300</xdr:colOff>
      <xdr:row>77</xdr:row>
      <xdr:rowOff>63500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6C44430C-A8C5-8B16-6FF5-521FCFD59E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395200"/>
          <a:ext cx="3670300" cy="3314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381000</xdr:colOff>
      <xdr:row>61</xdr:row>
      <xdr:rowOff>0</xdr:rowOff>
    </xdr:from>
    <xdr:to>
      <xdr:col>8</xdr:col>
      <xdr:colOff>215900</xdr:colOff>
      <xdr:row>70</xdr:row>
      <xdr:rowOff>190500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22FA223-815E-BB5F-F44F-4C7A498063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83000" y="12395200"/>
          <a:ext cx="3136900" cy="2019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74</xdr:row>
      <xdr:rowOff>0</xdr:rowOff>
    </xdr:from>
    <xdr:to>
      <xdr:col>4</xdr:col>
      <xdr:colOff>139700</xdr:colOff>
      <xdr:row>89</xdr:row>
      <xdr:rowOff>101600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BAEBA34C-E7B3-C16C-B0D5-9002C8DB1C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036800"/>
          <a:ext cx="3441700" cy="314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152400</xdr:colOff>
      <xdr:row>74</xdr:row>
      <xdr:rowOff>0</xdr:rowOff>
    </xdr:from>
    <xdr:to>
      <xdr:col>7</xdr:col>
      <xdr:colOff>800100</xdr:colOff>
      <xdr:row>83</xdr:row>
      <xdr:rowOff>177800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D3950DEE-DFFB-1A68-DA93-FD1636DF62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54400" y="15036800"/>
          <a:ext cx="3124200" cy="2006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86</xdr:row>
      <xdr:rowOff>0</xdr:rowOff>
    </xdr:from>
    <xdr:to>
      <xdr:col>4</xdr:col>
      <xdr:colOff>190500</xdr:colOff>
      <xdr:row>101</xdr:row>
      <xdr:rowOff>165100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C45D07C6-B28C-585A-53E4-9D607935F3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475200"/>
          <a:ext cx="3492500" cy="3213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203200</xdr:colOff>
      <xdr:row>86</xdr:row>
      <xdr:rowOff>0</xdr:rowOff>
    </xdr:from>
    <xdr:to>
      <xdr:col>8</xdr:col>
      <xdr:colOff>114300</xdr:colOff>
      <xdr:row>96</xdr:row>
      <xdr:rowOff>114300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33458250-CF9A-741E-243D-8793F564A2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05200" y="17475200"/>
          <a:ext cx="3213100" cy="214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98</xdr:row>
      <xdr:rowOff>0</xdr:rowOff>
    </xdr:from>
    <xdr:to>
      <xdr:col>4</xdr:col>
      <xdr:colOff>508000</xdr:colOff>
      <xdr:row>115</xdr:row>
      <xdr:rowOff>12700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E1E83BDD-1D90-C511-6613-732997339E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913600"/>
          <a:ext cx="3810000" cy="3467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520700</xdr:colOff>
      <xdr:row>98</xdr:row>
      <xdr:rowOff>0</xdr:rowOff>
    </xdr:from>
    <xdr:to>
      <xdr:col>8</xdr:col>
      <xdr:colOff>635000</xdr:colOff>
      <xdr:row>109</xdr:row>
      <xdr:rowOff>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F7DBC6E4-7519-13C4-5DB2-41C691DD94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22700" y="19913600"/>
          <a:ext cx="3416300" cy="2235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112</xdr:row>
      <xdr:rowOff>0</xdr:rowOff>
    </xdr:from>
    <xdr:to>
      <xdr:col>4</xdr:col>
      <xdr:colOff>342900</xdr:colOff>
      <xdr:row>128</xdr:row>
      <xdr:rowOff>88900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9DB79BA9-9BEE-1FAF-48DE-4848184B41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758400"/>
          <a:ext cx="3644900" cy="3340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355600</xdr:colOff>
      <xdr:row>112</xdr:row>
      <xdr:rowOff>0</xdr:rowOff>
    </xdr:from>
    <xdr:to>
      <xdr:col>8</xdr:col>
      <xdr:colOff>228600</xdr:colOff>
      <xdr:row>122</xdr:row>
      <xdr:rowOff>88900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AE3931F2-C49E-3D2D-97E8-6F03A43468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22758400"/>
          <a:ext cx="3175000" cy="2120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19050</xdr:colOff>
      <xdr:row>1</xdr:row>
      <xdr:rowOff>190500</xdr:rowOff>
    </xdr:from>
    <xdr:to>
      <xdr:col>17</xdr:col>
      <xdr:colOff>463550</xdr:colOff>
      <xdr:row>15</xdr:row>
      <xdr:rowOff>88900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3125F696-7678-3750-0A5A-A2673B3E3F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12</xdr:col>
      <xdr:colOff>19050</xdr:colOff>
      <xdr:row>19</xdr:row>
      <xdr:rowOff>12700</xdr:rowOff>
    </xdr:from>
    <xdr:to>
      <xdr:col>17</xdr:col>
      <xdr:colOff>463550</xdr:colOff>
      <xdr:row>32</xdr:row>
      <xdr:rowOff>114300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13AD3565-47B8-CB6A-32B4-9D819DF571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87D4F-39F8-1D4F-8CB5-6C527E09B89C}">
  <dimension ref="D7:F20"/>
  <sheetViews>
    <sheetView tabSelected="1" workbookViewId="0">
      <selection activeCell="E10" sqref="E10:F20"/>
    </sheetView>
  </sheetViews>
  <sheetFormatPr baseColWidth="10" defaultRowHeight="16" x14ac:dyDescent="0.2"/>
  <cols>
    <col min="1" max="1" width="13.6640625" customWidth="1"/>
    <col min="2" max="2" width="13.33203125" bestFit="1" customWidth="1"/>
    <col min="5" max="5" width="17.1640625" bestFit="1" customWidth="1"/>
    <col min="6" max="6" width="15" bestFit="1" customWidth="1"/>
  </cols>
  <sheetData>
    <row r="7" spans="4:6" x14ac:dyDescent="0.2">
      <c r="E7" t="s">
        <v>2</v>
      </c>
      <c r="F7">
        <f>MIN(F11:F20)</f>
        <v>2.173706E-4</v>
      </c>
    </row>
    <row r="8" spans="4:6" x14ac:dyDescent="0.2">
      <c r="E8" t="s">
        <v>3</v>
      </c>
      <c r="F8">
        <f>MAX(F11:F20)</f>
        <v>3.7807418000000001E-3</v>
      </c>
    </row>
    <row r="10" spans="4:6" x14ac:dyDescent="0.2">
      <c r="E10" t="s">
        <v>0</v>
      </c>
      <c r="F10" t="s">
        <v>4</v>
      </c>
    </row>
    <row r="11" spans="4:6" x14ac:dyDescent="0.2">
      <c r="D11" t="s">
        <v>2</v>
      </c>
      <c r="E11" s="2">
        <v>1E-4</v>
      </c>
      <c r="F11" s="2">
        <v>2.173706E-4</v>
      </c>
    </row>
    <row r="12" spans="4:6" x14ac:dyDescent="0.2">
      <c r="E12">
        <v>2.0000000000000001E-4</v>
      </c>
      <c r="F12">
        <v>3.5446510000000002E-4</v>
      </c>
    </row>
    <row r="13" spans="4:6" x14ac:dyDescent="0.2">
      <c r="E13">
        <v>2.9999999999999997E-4</v>
      </c>
      <c r="F13">
        <v>5.6657389999999999E-4</v>
      </c>
    </row>
    <row r="14" spans="4:6" x14ac:dyDescent="0.2">
      <c r="E14">
        <v>4.0000000000000002E-4</v>
      </c>
      <c r="F14">
        <v>8.4043210000000004E-4</v>
      </c>
    </row>
    <row r="15" spans="4:6" x14ac:dyDescent="0.2">
      <c r="E15">
        <v>5.0000000000000001E-4</v>
      </c>
      <c r="F15">
        <v>1.1763678000000001E-3</v>
      </c>
    </row>
    <row r="16" spans="4:6" x14ac:dyDescent="0.2">
      <c r="E16">
        <v>5.9999999999999995E-4</v>
      </c>
      <c r="F16">
        <v>1.5734085000000001E-3</v>
      </c>
    </row>
    <row r="17" spans="4:6" x14ac:dyDescent="0.2">
      <c r="E17">
        <v>6.9999999999999999E-4</v>
      </c>
      <c r="F17">
        <v>2.0326686999999999E-3</v>
      </c>
    </row>
    <row r="18" spans="4:6" x14ac:dyDescent="0.2">
      <c r="E18">
        <v>8.0000000000000004E-4</v>
      </c>
      <c r="F18">
        <v>2.5537929999999999E-3</v>
      </c>
    </row>
    <row r="19" spans="4:6" x14ac:dyDescent="0.2">
      <c r="E19">
        <v>8.9999999999999998E-4</v>
      </c>
      <c r="F19">
        <v>3.1365613000000001E-3</v>
      </c>
    </row>
    <row r="20" spans="4:6" x14ac:dyDescent="0.2">
      <c r="D20" t="s">
        <v>3</v>
      </c>
      <c r="E20" s="3">
        <v>1E-3</v>
      </c>
      <c r="F20" s="3">
        <v>3.7807418000000001E-3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FDC4E-7810-FE4D-92AC-ED86350DC0B1}">
  <dimension ref="A1:A12"/>
  <sheetViews>
    <sheetView workbookViewId="0">
      <selection sqref="A1:A12"/>
    </sheetView>
  </sheetViews>
  <sheetFormatPr baseColWidth="10" defaultRowHeight="16" x14ac:dyDescent="0.2"/>
  <sheetData>
    <row r="1" spans="1:1" x14ac:dyDescent="0.2">
      <c r="A1" s="1">
        <v>1E-4</v>
      </c>
    </row>
    <row r="2" spans="1:1" x14ac:dyDescent="0.2">
      <c r="A2" s="1"/>
    </row>
    <row r="12" spans="1:1" x14ac:dyDescent="0.2">
      <c r="A12" s="1">
        <v>2.0000000000000001E-4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09DBF-A62F-C847-9371-6A04F2261D29}">
  <dimension ref="A1:K125"/>
  <sheetViews>
    <sheetView workbookViewId="0">
      <selection activeCell="K27" sqref="K27"/>
    </sheetView>
  </sheetViews>
  <sheetFormatPr baseColWidth="10" defaultRowHeight="16" x14ac:dyDescent="0.2"/>
  <sheetData>
    <row r="1" spans="1:11" x14ac:dyDescent="0.2">
      <c r="A1" s="1">
        <v>1E-4</v>
      </c>
    </row>
    <row r="2" spans="1:11" x14ac:dyDescent="0.2">
      <c r="A2" s="1"/>
    </row>
    <row r="3" spans="1:11" x14ac:dyDescent="0.2">
      <c r="J3">
        <v>0.11706</v>
      </c>
      <c r="K3">
        <v>-1.9289299999999999E-3</v>
      </c>
    </row>
    <row r="4" spans="1:11" x14ac:dyDescent="0.2">
      <c r="J4">
        <v>-6.2379999999999998E-2</v>
      </c>
      <c r="K4">
        <v>-1.7462999999999999E-3</v>
      </c>
    </row>
    <row r="5" spans="1:11" x14ac:dyDescent="0.2">
      <c r="J5">
        <v>0.54520999999999997</v>
      </c>
      <c r="K5">
        <v>9.3601999999999997E-4</v>
      </c>
    </row>
    <row r="6" spans="1:11" x14ac:dyDescent="0.2">
      <c r="J6">
        <v>0.40011000000000002</v>
      </c>
      <c r="K6">
        <v>-7.3346000000000001E-4</v>
      </c>
    </row>
    <row r="12" spans="1:11" x14ac:dyDescent="0.2">
      <c r="A12" s="1">
        <v>2.0000000000000001E-4</v>
      </c>
    </row>
    <row r="13" spans="1:11" x14ac:dyDescent="0.2">
      <c r="A13" s="1"/>
    </row>
    <row r="14" spans="1:11" x14ac:dyDescent="0.2">
      <c r="A14" s="1"/>
    </row>
    <row r="18" spans="1:11" x14ac:dyDescent="0.2">
      <c r="J18">
        <v>5.8624000000000002E-2</v>
      </c>
      <c r="K18">
        <v>-1.9289299999999999E-3</v>
      </c>
    </row>
    <row r="19" spans="1:11" x14ac:dyDescent="0.2">
      <c r="J19">
        <v>-8.4282999999999997E-2</v>
      </c>
      <c r="K19">
        <v>-1.7462999999999999E-3</v>
      </c>
    </row>
    <row r="20" spans="1:11" x14ac:dyDescent="0.2">
      <c r="J20">
        <v>0.54998000000000002</v>
      </c>
      <c r="K20">
        <v>9.3601999999999997E-4</v>
      </c>
    </row>
    <row r="21" spans="1:11" x14ac:dyDescent="0.2">
      <c r="J21">
        <v>0.47567900000000002</v>
      </c>
      <c r="K21">
        <v>-7.3346000000000001E-4</v>
      </c>
    </row>
    <row r="25" spans="1:11" x14ac:dyDescent="0.2">
      <c r="A25" s="1">
        <v>2.9999999999999997E-4</v>
      </c>
    </row>
    <row r="26" spans="1:11" x14ac:dyDescent="0.2">
      <c r="A26" s="1"/>
    </row>
    <row r="36" spans="1:1" x14ac:dyDescent="0.2">
      <c r="A36" s="1">
        <v>4.0000000000000002E-4</v>
      </c>
    </row>
    <row r="37" spans="1:1" x14ac:dyDescent="0.2">
      <c r="A37" s="1"/>
    </row>
    <row r="49" spans="1:1" x14ac:dyDescent="0.2">
      <c r="A49" s="1">
        <v>5.0000000000000001E-4</v>
      </c>
    </row>
    <row r="50" spans="1:1" x14ac:dyDescent="0.2">
      <c r="A50" s="1"/>
    </row>
    <row r="61" spans="1:1" x14ac:dyDescent="0.2">
      <c r="A61" s="1">
        <v>5.9999999999999995E-4</v>
      </c>
    </row>
    <row r="62" spans="1:1" x14ac:dyDescent="0.2">
      <c r="A62" s="1"/>
    </row>
    <row r="74" spans="1:1" x14ac:dyDescent="0.2">
      <c r="A74" s="1">
        <v>6.9999999999999999E-4</v>
      </c>
    </row>
    <row r="75" spans="1:1" x14ac:dyDescent="0.2">
      <c r="A75" s="1"/>
    </row>
    <row r="86" spans="1:1" x14ac:dyDescent="0.2">
      <c r="A86" s="1">
        <v>8.0000000000000004E-4</v>
      </c>
    </row>
    <row r="87" spans="1:1" x14ac:dyDescent="0.2">
      <c r="A87" s="1"/>
    </row>
    <row r="98" spans="1:1" x14ac:dyDescent="0.2">
      <c r="A98" s="1">
        <v>8.9999999999999998E-4</v>
      </c>
    </row>
    <row r="99" spans="1:1" x14ac:dyDescent="0.2">
      <c r="A99" s="1"/>
    </row>
    <row r="111" spans="1:1" x14ac:dyDescent="0.2">
      <c r="A111" s="1">
        <v>1E-3</v>
      </c>
    </row>
    <row r="112" spans="1:1" x14ac:dyDescent="0.2">
      <c r="A112" s="1"/>
    </row>
    <row r="113" spans="1:1" x14ac:dyDescent="0.2">
      <c r="A113" s="1"/>
    </row>
    <row r="125" spans="1:1" x14ac:dyDescent="0.2">
      <c r="A125" s="1" t="s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 Núñez Sánchez</dc:creator>
  <cp:lastModifiedBy>Ruben Núñez Sánchez</cp:lastModifiedBy>
  <dcterms:created xsi:type="dcterms:W3CDTF">2023-05-03T19:33:58Z</dcterms:created>
  <dcterms:modified xsi:type="dcterms:W3CDTF">2023-05-03T21:05:34Z</dcterms:modified>
</cp:coreProperties>
</file>