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1rwe\Documents\Data extractions from I-CAH\Feb 2025\I-CAH_data_Feb_2025\"/>
    </mc:Choice>
  </mc:AlternateContent>
  <xr:revisionPtr revIDLastSave="0" documentId="13_ncr:1_{E33A0F65-2754-402B-A8C8-AE71C3A9ECF4}" xr6:coauthVersionLast="47" xr6:coauthVersionMax="47" xr10:uidLastSave="{00000000-0000-0000-0000-000000000000}"/>
  <bookViews>
    <workbookView xWindow="-110" yWindow="-110" windowWidth="19420" windowHeight="10420" firstSheet="4" activeTab="5" xr2:uid="{0C64CAD2-99F8-4483-9AFB-7830603B63CF}"/>
  </bookViews>
  <sheets>
    <sheet name="READ ME" sheetId="8" r:id="rId1"/>
    <sheet name="Centre stats" sheetId="1" r:id="rId2"/>
    <sheet name="Sex stats" sheetId="2" r:id="rId3"/>
    <sheet name="Age stats" sheetId="3" r:id="rId4"/>
    <sheet name="Mineralocorticoid prescriptions" sheetId="4" r:id="rId5"/>
    <sheet name="Patient dose per day" sheetId="9" r:id="rId6"/>
    <sheet name="CAH-biomarkers" sheetId="5" r:id="rId7"/>
    <sheet name="BMI" sheetId="6" r:id="rId8"/>
    <sheet name="Blood pressur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2" i="3"/>
  <c r="C3" i="2"/>
  <c r="C4" i="2"/>
  <c r="C2" i="2"/>
  <c r="G8" i="4"/>
  <c r="G6" i="4"/>
  <c r="H6" i="4"/>
  <c r="I6" i="4"/>
  <c r="J6" i="4"/>
  <c r="F6" i="4"/>
  <c r="C8" i="4"/>
  <c r="C6" i="4"/>
  <c r="D6" i="4"/>
  <c r="E6" i="4"/>
  <c r="B6" i="4"/>
  <c r="J5" i="6"/>
  <c r="C5" i="6"/>
  <c r="B10" i="3"/>
  <c r="B6" i="2"/>
  <c r="C21" i="1"/>
  <c r="B21" i="1"/>
</calcChain>
</file>

<file path=xl/sharedStrings.xml><?xml version="1.0" encoding="utf-8"?>
<sst xmlns="http://schemas.openxmlformats.org/spreadsheetml/2006/main" count="2362" uniqueCount="299">
  <si>
    <t>Sex.at.birth</t>
  </si>
  <si>
    <t>n</t>
  </si>
  <si>
    <t>Female</t>
  </si>
  <si>
    <t>Male</t>
  </si>
  <si>
    <t>Not Assigned</t>
  </si>
  <si>
    <t>number of patients</t>
  </si>
  <si>
    <t>number of visits</t>
  </si>
  <si>
    <t>Age.category</t>
  </si>
  <si>
    <t>21-30</t>
  </si>
  <si>
    <t>31-40</t>
  </si>
  <si>
    <t>41-50</t>
  </si>
  <si>
    <t>51-60</t>
  </si>
  <si>
    <t>61-70</t>
  </si>
  <si>
    <t>71-80</t>
  </si>
  <si>
    <t>81-90</t>
  </si>
  <si>
    <t>median_age</t>
  </si>
  <si>
    <t>max_age</t>
  </si>
  <si>
    <t>min_age</t>
  </si>
  <si>
    <t>Dexamethasone</t>
  </si>
  <si>
    <t>Hydrocortisone</t>
  </si>
  <si>
    <t>Other</t>
  </si>
  <si>
    <t>Prednisolone</t>
  </si>
  <si>
    <t>Prednisone</t>
  </si>
  <si>
    <t>1-5 yrs</t>
  </si>
  <si>
    <t>last 12 months</t>
  </si>
  <si>
    <t>Assessment.ID</t>
  </si>
  <si>
    <t>CO.ID</t>
  </si>
  <si>
    <t>Date</t>
  </si>
  <si>
    <t>17-OHP.value</t>
  </si>
  <si>
    <t>17-OHP.unit</t>
  </si>
  <si>
    <t>17-OHP.interpretation</t>
  </si>
  <si>
    <t>Androstenedione.value</t>
  </si>
  <si>
    <t>Androstenedione.unit</t>
  </si>
  <si>
    <t>Androstenedione.interpretation</t>
  </si>
  <si>
    <t>4674H</t>
  </si>
  <si>
    <t>Normal</t>
  </si>
  <si>
    <t>High</t>
  </si>
  <si>
    <t>9193H</t>
  </si>
  <si>
    <t>nmol/L</t>
  </si>
  <si>
    <t>9152H</t>
  </si>
  <si>
    <t>9987H</t>
  </si>
  <si>
    <t>Low</t>
  </si>
  <si>
    <t>6444H</t>
  </si>
  <si>
    <t>8047H</t>
  </si>
  <si>
    <t>1522H</t>
  </si>
  <si>
    <t>2887H</t>
  </si>
  <si>
    <t>4367H</t>
  </si>
  <si>
    <t>2252H</t>
  </si>
  <si>
    <t>4486H</t>
  </si>
  <si>
    <t>nmol/l</t>
  </si>
  <si>
    <t>Unknown</t>
  </si>
  <si>
    <t>7559H</t>
  </si>
  <si>
    <t>2704H</t>
  </si>
  <si>
    <t>30H</t>
  </si>
  <si>
    <t>2616H</t>
  </si>
  <si>
    <t>1820H</t>
  </si>
  <si>
    <t>2388H</t>
  </si>
  <si>
    <t>2793H</t>
  </si>
  <si>
    <t>9751H</t>
  </si>
  <si>
    <t xml:space="preserve">[Multiple][H] </t>
  </si>
  <si>
    <t>8782H</t>
  </si>
  <si>
    <t>2837H</t>
  </si>
  <si>
    <t>2387H</t>
  </si>
  <si>
    <t>2424H</t>
  </si>
  <si>
    <t>4913H</t>
  </si>
  <si>
    <t>2209H</t>
  </si>
  <si>
    <t>4066H</t>
  </si>
  <si>
    <t>8152H</t>
  </si>
  <si>
    <t>4326H</t>
  </si>
  <si>
    <t>9278H</t>
  </si>
  <si>
    <t>3447H</t>
  </si>
  <si>
    <t>8057H</t>
  </si>
  <si>
    <t>311H</t>
  </si>
  <si>
    <t>2743H</t>
  </si>
  <si>
    <t>2183H</t>
  </si>
  <si>
    <t>9436H</t>
  </si>
  <si>
    <t>5788H</t>
  </si>
  <si>
    <t>2987H</t>
  </si>
  <si>
    <t>1831H</t>
  </si>
  <si>
    <t>9421H</t>
  </si>
  <si>
    <t>610H</t>
  </si>
  <si>
    <t>2404H</t>
  </si>
  <si>
    <t>2027H</t>
  </si>
  <si>
    <t>762H</t>
  </si>
  <si>
    <t>9475H</t>
  </si>
  <si>
    <t>8385H</t>
  </si>
  <si>
    <t>1102H</t>
  </si>
  <si>
    <t>4594H</t>
  </si>
  <si>
    <t>3503H</t>
  </si>
  <si>
    <t>3534H</t>
  </si>
  <si>
    <t>9286H</t>
  </si>
  <si>
    <t>2066H</t>
  </si>
  <si>
    <t>3147H</t>
  </si>
  <si>
    <t>9438H</t>
  </si>
  <si>
    <t>3877H</t>
  </si>
  <si>
    <t>418H</t>
  </si>
  <si>
    <t>1073H</t>
  </si>
  <si>
    <t>9962H</t>
  </si>
  <si>
    <t>6424H</t>
  </si>
  <si>
    <t>4525H</t>
  </si>
  <si>
    <t>2486H</t>
  </si>
  <si>
    <t>1506H</t>
  </si>
  <si>
    <t>461H</t>
  </si>
  <si>
    <t>510H</t>
  </si>
  <si>
    <t>686H</t>
  </si>
  <si>
    <t>9919H</t>
  </si>
  <si>
    <t>7723H</t>
  </si>
  <si>
    <t>427H</t>
  </si>
  <si>
    <t>462H</t>
  </si>
  <si>
    <t>6985H</t>
  </si>
  <si>
    <t>925H</t>
  </si>
  <si>
    <t>9384H</t>
  </si>
  <si>
    <t>3584H</t>
  </si>
  <si>
    <t>455H</t>
  </si>
  <si>
    <t>8010H</t>
  </si>
  <si>
    <t>5822H</t>
  </si>
  <si>
    <t>7110H</t>
  </si>
  <si>
    <t>709H</t>
  </si>
  <si>
    <t>1210H</t>
  </si>
  <si>
    <t>1451H</t>
  </si>
  <si>
    <t>9904H</t>
  </si>
  <si>
    <t>3392H</t>
  </si>
  <si>
    <t>5277H</t>
  </si>
  <si>
    <t>8383H</t>
  </si>
  <si>
    <t>8947H</t>
  </si>
  <si>
    <t>8031H</t>
  </si>
  <si>
    <t>7658H</t>
  </si>
  <si>
    <t>1614H</t>
  </si>
  <si>
    <t>8645H</t>
  </si>
  <si>
    <t>328H</t>
  </si>
  <si>
    <t>9210H</t>
  </si>
  <si>
    <t>1957H</t>
  </si>
  <si>
    <t>1269H</t>
  </si>
  <si>
    <t>2910H</t>
  </si>
  <si>
    <t>9682H</t>
  </si>
  <si>
    <t>4797H</t>
  </si>
  <si>
    <t>6322H</t>
  </si>
  <si>
    <t>6487H</t>
  </si>
  <si>
    <t>3247H</t>
  </si>
  <si>
    <t>7216H</t>
  </si>
  <si>
    <t>570H</t>
  </si>
  <si>
    <t>4390H</t>
  </si>
  <si>
    <t>8700H</t>
  </si>
  <si>
    <t>6809H</t>
  </si>
  <si>
    <t>4581H</t>
  </si>
  <si>
    <t>3468H</t>
  </si>
  <si>
    <t>4001H</t>
  </si>
  <si>
    <t>2293H</t>
  </si>
  <si>
    <t>2997H</t>
  </si>
  <si>
    <t>6527H</t>
  </si>
  <si>
    <t>904H</t>
  </si>
  <si>
    <t>6669H</t>
  </si>
  <si>
    <t>1273H</t>
  </si>
  <si>
    <t>5257H</t>
  </si>
  <si>
    <t>8574H</t>
  </si>
  <si>
    <t>9717H</t>
  </si>
  <si>
    <t>3640H</t>
  </si>
  <si>
    <t>3499H</t>
  </si>
  <si>
    <t>1-5 years</t>
  </si>
  <si>
    <t>2463H</t>
  </si>
  <si>
    <t>3950H</t>
  </si>
  <si>
    <t>605H</t>
  </si>
  <si>
    <t>8251H</t>
  </si>
  <si>
    <t>7712H</t>
  </si>
  <si>
    <t>4253H</t>
  </si>
  <si>
    <t>7795H</t>
  </si>
  <si>
    <t>485H</t>
  </si>
  <si>
    <t>9530H</t>
  </si>
  <si>
    <t>5902H</t>
  </si>
  <si>
    <t>2382H</t>
  </si>
  <si>
    <t>5898H</t>
  </si>
  <si>
    <t>5490H</t>
  </si>
  <si>
    <t>1065H</t>
  </si>
  <si>
    <t>5857H</t>
  </si>
  <si>
    <t>2246H</t>
  </si>
  <si>
    <t>5653H</t>
  </si>
  <si>
    <t>5440H</t>
  </si>
  <si>
    <t>1207H</t>
  </si>
  <si>
    <t>8601H</t>
  </si>
  <si>
    <t>327H</t>
  </si>
  <si>
    <t>9374H</t>
  </si>
  <si>
    <t>7332H</t>
  </si>
  <si>
    <t>8250H</t>
  </si>
  <si>
    <t>7845H</t>
  </si>
  <si>
    <t>3120H</t>
  </si>
  <si>
    <t>1001H</t>
  </si>
  <si>
    <t>2244H</t>
  </si>
  <si>
    <t>6861H</t>
  </si>
  <si>
    <t>8496H</t>
  </si>
  <si>
    <t>6711H</t>
  </si>
  <si>
    <t>2592H</t>
  </si>
  <si>
    <t>9783H</t>
  </si>
  <si>
    <t>1634H</t>
  </si>
  <si>
    <t>6168H</t>
  </si>
  <si>
    <t>1785H</t>
  </si>
  <si>
    <t>7115H</t>
  </si>
  <si>
    <t>9903H</t>
  </si>
  <si>
    <t>2807H</t>
  </si>
  <si>
    <t>2621H</t>
  </si>
  <si>
    <t>1809H</t>
  </si>
  <si>
    <t>5848H</t>
  </si>
  <si>
    <t>5883H</t>
  </si>
  <si>
    <t>8173H</t>
  </si>
  <si>
    <t>7176H</t>
  </si>
  <si>
    <t>704H</t>
  </si>
  <si>
    <t>5960H</t>
  </si>
  <si>
    <t>4658H</t>
  </si>
  <si>
    <t>417H</t>
  </si>
  <si>
    <t>7322H</t>
  </si>
  <si>
    <t>5512H</t>
  </si>
  <si>
    <t>9190H</t>
  </si>
  <si>
    <t>7949H</t>
  </si>
  <si>
    <t>754H</t>
  </si>
  <si>
    <t>2786H</t>
  </si>
  <si>
    <t>3126H</t>
  </si>
  <si>
    <t>4148H</t>
  </si>
  <si>
    <t>2842H</t>
  </si>
  <si>
    <t>7905H</t>
  </si>
  <si>
    <t>4506H</t>
  </si>
  <si>
    <t>2347H</t>
  </si>
  <si>
    <t>6804H</t>
  </si>
  <si>
    <t>3878H</t>
  </si>
  <si>
    <t>4958H</t>
  </si>
  <si>
    <t>4443H</t>
  </si>
  <si>
    <t>2991H</t>
  </si>
  <si>
    <t>4699H</t>
  </si>
  <si>
    <t>1441H</t>
  </si>
  <si>
    <t>7676H</t>
  </si>
  <si>
    <t>9641H</t>
  </si>
  <si>
    <t>8805H</t>
  </si>
  <si>
    <t>9798H</t>
  </si>
  <si>
    <t>4424H</t>
  </si>
  <si>
    <t xml:space="preserve">nmol/l </t>
  </si>
  <si>
    <t>NOTE: DON’T HAVE HBA1C LAB DATA</t>
  </si>
  <si>
    <t>Extremely obese</t>
  </si>
  <si>
    <t>Obese</t>
  </si>
  <si>
    <t>Overweight</t>
  </si>
  <si>
    <t>Underweight</t>
  </si>
  <si>
    <t>Missing</t>
  </si>
  <si>
    <t>Systolic.Blood.Pressure</t>
  </si>
  <si>
    <t>Diastolic.Blood.Pressure</t>
  </si>
  <si>
    <t>2217H</t>
  </si>
  <si>
    <t>2210H</t>
  </si>
  <si>
    <t>5625H</t>
  </si>
  <si>
    <t>4059H</t>
  </si>
  <si>
    <t>3962H</t>
  </si>
  <si>
    <t>5807H</t>
  </si>
  <si>
    <t>9976H</t>
  </si>
  <si>
    <t>7914H</t>
  </si>
  <si>
    <t>4463H</t>
  </si>
  <si>
    <t>8579H</t>
  </si>
  <si>
    <t>8456H</t>
  </si>
  <si>
    <t>7105H</t>
  </si>
  <si>
    <t>2301H</t>
  </si>
  <si>
    <t>7278H</t>
  </si>
  <si>
    <t>8761H</t>
  </si>
  <si>
    <t>3797H</t>
  </si>
  <si>
    <t>7493H</t>
  </si>
  <si>
    <t>2204H</t>
  </si>
  <si>
    <t>3889H</t>
  </si>
  <si>
    <t>8034H</t>
  </si>
  <si>
    <t>6477H</t>
  </si>
  <si>
    <t>553H</t>
  </si>
  <si>
    <t>748H</t>
  </si>
  <si>
    <t>5024H</t>
  </si>
  <si>
    <t>4498H</t>
  </si>
  <si>
    <t>9996H</t>
  </si>
  <si>
    <t>7474H</t>
  </si>
  <si>
    <t>9259H</t>
  </si>
  <si>
    <t>1445H</t>
  </si>
  <si>
    <t>3855H</t>
  </si>
  <si>
    <t>3329H</t>
  </si>
  <si>
    <t>530H</t>
  </si>
  <si>
    <t>3328H</t>
  </si>
  <si>
    <t>6078H</t>
  </si>
  <si>
    <t>8578H</t>
  </si>
  <si>
    <t>total</t>
  </si>
  <si>
    <t>total BMI records</t>
  </si>
  <si>
    <t>Centre.ID</t>
  </si>
  <si>
    <t>total number of patients</t>
  </si>
  <si>
    <t>meanvisits</t>
  </si>
  <si>
    <t>medianvisits</t>
  </si>
  <si>
    <t>sdvisits</t>
  </si>
  <si>
    <t>minvisits</t>
  </si>
  <si>
    <t>maxvisits</t>
  </si>
  <si>
    <t>total_visits</t>
  </si>
  <si>
    <t>visitswithmed</t>
  </si>
  <si>
    <t>patientswithmed</t>
  </si>
  <si>
    <t>number_of_labs_entries</t>
  </si>
  <si>
    <t>number_of_lab_patients</t>
  </si>
  <si>
    <t>number of centres</t>
  </si>
  <si>
    <t>total records</t>
  </si>
  <si>
    <t>percentages</t>
  </si>
  <si>
    <t>%</t>
  </si>
  <si>
    <r>
      <t xml:space="preserve">Data represented in this file is from an extraction of the I-CAH registry for data entered between </t>
    </r>
    <r>
      <rPr>
        <b/>
        <sz val="16"/>
        <color rgb="FFFF0000"/>
        <rFont val="Aptos Narrow"/>
        <family val="2"/>
        <scheme val="minor"/>
      </rPr>
      <t>08/01/2019</t>
    </r>
    <r>
      <rPr>
        <sz val="16"/>
        <color theme="1"/>
        <rFont val="Aptos Narrow"/>
        <family val="2"/>
        <scheme val="minor"/>
      </rPr>
      <t xml:space="preserve"> and </t>
    </r>
    <r>
      <rPr>
        <b/>
        <sz val="16"/>
        <color rgb="FFFF0000"/>
        <rFont val="Aptos Narrow"/>
        <family val="2"/>
        <scheme val="minor"/>
      </rPr>
      <t>07/02/2025</t>
    </r>
  </si>
  <si>
    <t>assessment_id</t>
  </si>
  <si>
    <t>Medicine</t>
  </si>
  <si>
    <t>total_standardised_daily_dose</t>
  </si>
  <si>
    <t>Number of doses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</si>
</sst>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852C-6336-4D4B-9201-B9CE78CD661D}">
  <dimension ref="B2"/>
  <sheetViews>
    <sheetView workbookViewId="0">
      <selection activeCell="H8" sqref="H8"/>
    </sheetView>
  </sheetViews>
  <sheetFormatPr defaultRowHeight="14.5" x14ac:dyDescent="0.35"/>
  <sheetData>
    <row r="2" spans="2:2" ht="21" x14ac:dyDescent="0.5">
      <c r="B2" s="9" t="s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C76-8F58-433A-A718-D5E484B5CF3F}">
  <dimension ref="A1:P21"/>
  <sheetViews>
    <sheetView workbookViewId="0">
      <selection activeCell="F22" sqref="F22"/>
    </sheetView>
  </sheetViews>
  <sheetFormatPr defaultRowHeight="14.5" x14ac:dyDescent="0.35"/>
  <cols>
    <col min="1" max="1" width="10.453125" bestFit="1" customWidth="1"/>
    <col min="2" max="2" width="17.81640625" bestFit="1" customWidth="1"/>
    <col min="3" max="3" width="15.1796875" bestFit="1" customWidth="1"/>
    <col min="6" max="6" width="22.453125" bestFit="1" customWidth="1"/>
    <col min="7" max="7" width="10.7265625" customWidth="1"/>
    <col min="8" max="8" width="12.26953125" bestFit="1" customWidth="1"/>
    <col min="12" max="12" width="10.453125" bestFit="1" customWidth="1"/>
    <col min="13" max="13" width="13.26953125" bestFit="1" customWidth="1"/>
    <col min="14" max="14" width="15.81640625" bestFit="1" customWidth="1"/>
    <col min="15" max="15" width="22.453125" bestFit="1" customWidth="1"/>
    <col min="16" max="16" width="22.54296875" bestFit="1" customWidth="1"/>
  </cols>
  <sheetData>
    <row r="1" spans="1:16" x14ac:dyDescent="0.35">
      <c r="A1" t="s">
        <v>278</v>
      </c>
      <c r="B1" t="s">
        <v>5</v>
      </c>
      <c r="C1" t="s">
        <v>6</v>
      </c>
      <c r="E1" t="s">
        <v>290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</row>
    <row r="2" spans="1:16" x14ac:dyDescent="0.35">
      <c r="A2">
        <v>101</v>
      </c>
      <c r="B2">
        <v>1</v>
      </c>
      <c r="C2">
        <v>6</v>
      </c>
      <c r="E2">
        <v>18</v>
      </c>
      <c r="F2">
        <v>393</v>
      </c>
      <c r="G2">
        <v>1.89</v>
      </c>
      <c r="H2">
        <v>1</v>
      </c>
      <c r="I2">
        <v>1.56</v>
      </c>
      <c r="J2">
        <v>1</v>
      </c>
      <c r="K2">
        <v>9</v>
      </c>
      <c r="L2">
        <v>741</v>
      </c>
      <c r="M2">
        <v>385</v>
      </c>
      <c r="N2">
        <v>197</v>
      </c>
      <c r="O2">
        <v>508</v>
      </c>
      <c r="P2">
        <v>191</v>
      </c>
    </row>
    <row r="3" spans="1:16" x14ac:dyDescent="0.35">
      <c r="A3">
        <v>102</v>
      </c>
      <c r="B3">
        <v>21</v>
      </c>
      <c r="C3">
        <v>21</v>
      </c>
    </row>
    <row r="4" spans="1:16" x14ac:dyDescent="0.35">
      <c r="A4">
        <v>103</v>
      </c>
      <c r="B4">
        <v>3</v>
      </c>
      <c r="C4">
        <v>21</v>
      </c>
    </row>
    <row r="5" spans="1:16" x14ac:dyDescent="0.35">
      <c r="A5">
        <v>104</v>
      </c>
      <c r="B5">
        <v>137</v>
      </c>
      <c r="C5">
        <v>137</v>
      </c>
    </row>
    <row r="6" spans="1:16" x14ac:dyDescent="0.35">
      <c r="A6">
        <v>105</v>
      </c>
      <c r="B6">
        <v>53</v>
      </c>
      <c r="C6">
        <v>105</v>
      </c>
    </row>
    <row r="7" spans="1:16" x14ac:dyDescent="0.35">
      <c r="A7">
        <v>106</v>
      </c>
      <c r="B7">
        <v>1</v>
      </c>
      <c r="C7">
        <v>1</v>
      </c>
    </row>
    <row r="8" spans="1:16" x14ac:dyDescent="0.35">
      <c r="A8">
        <v>107</v>
      </c>
      <c r="B8">
        <v>21</v>
      </c>
      <c r="C8">
        <v>22</v>
      </c>
    </row>
    <row r="9" spans="1:16" x14ac:dyDescent="0.35">
      <c r="A9">
        <v>108</v>
      </c>
      <c r="B9">
        <v>48</v>
      </c>
      <c r="C9">
        <v>175</v>
      </c>
    </row>
    <row r="10" spans="1:16" x14ac:dyDescent="0.35">
      <c r="A10">
        <v>109</v>
      </c>
      <c r="B10">
        <v>10</v>
      </c>
      <c r="C10">
        <v>33</v>
      </c>
    </row>
    <row r="11" spans="1:16" x14ac:dyDescent="0.35">
      <c r="A11">
        <v>110</v>
      </c>
      <c r="B11">
        <v>1</v>
      </c>
      <c r="C11">
        <v>1</v>
      </c>
    </row>
    <row r="12" spans="1:16" x14ac:dyDescent="0.35">
      <c r="A12">
        <v>111</v>
      </c>
      <c r="B12">
        <v>14</v>
      </c>
      <c r="C12">
        <v>19</v>
      </c>
    </row>
    <row r="13" spans="1:16" x14ac:dyDescent="0.35">
      <c r="A13">
        <v>112</v>
      </c>
      <c r="B13">
        <v>2</v>
      </c>
      <c r="C13">
        <v>2</v>
      </c>
    </row>
    <row r="14" spans="1:16" x14ac:dyDescent="0.35">
      <c r="A14">
        <v>113</v>
      </c>
      <c r="B14">
        <v>24</v>
      </c>
      <c r="C14">
        <v>111</v>
      </c>
    </row>
    <row r="15" spans="1:16" x14ac:dyDescent="0.35">
      <c r="A15">
        <v>114</v>
      </c>
      <c r="B15">
        <v>18</v>
      </c>
      <c r="C15">
        <v>20</v>
      </c>
    </row>
    <row r="16" spans="1:16" x14ac:dyDescent="0.35">
      <c r="A16">
        <v>115</v>
      </c>
      <c r="B16">
        <v>25</v>
      </c>
      <c r="C16">
        <v>27</v>
      </c>
    </row>
    <row r="17" spans="1:3" x14ac:dyDescent="0.35">
      <c r="A17">
        <v>116</v>
      </c>
      <c r="B17">
        <v>3</v>
      </c>
      <c r="C17">
        <v>3</v>
      </c>
    </row>
    <row r="18" spans="1:3" x14ac:dyDescent="0.35">
      <c r="A18">
        <v>117</v>
      </c>
      <c r="B18">
        <v>5</v>
      </c>
      <c r="C18">
        <v>20</v>
      </c>
    </row>
    <row r="19" spans="1:3" x14ac:dyDescent="0.35">
      <c r="A19">
        <v>118</v>
      </c>
      <c r="B19">
        <v>6</v>
      </c>
      <c r="C19">
        <v>17</v>
      </c>
    </row>
    <row r="21" spans="1:3" x14ac:dyDescent="0.35">
      <c r="A21" t="s">
        <v>276</v>
      </c>
      <c r="B21">
        <f>SUM(B2:B19)</f>
        <v>393</v>
      </c>
      <c r="C21">
        <f>SUM(C2:C19)</f>
        <v>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7E16-AC56-4C11-904F-02087C4BEB65}">
  <dimension ref="A1:C6"/>
  <sheetViews>
    <sheetView workbookViewId="0">
      <selection activeCell="D9" sqref="D9"/>
    </sheetView>
  </sheetViews>
  <sheetFormatPr defaultRowHeight="14.5" x14ac:dyDescent="0.35"/>
  <cols>
    <col min="1" max="1" width="12.54296875" bestFit="1" customWidth="1"/>
  </cols>
  <sheetData>
    <row r="1" spans="1:3" x14ac:dyDescent="0.35">
      <c r="A1" t="s">
        <v>0</v>
      </c>
      <c r="B1" t="s">
        <v>1</v>
      </c>
      <c r="C1" t="s">
        <v>293</v>
      </c>
    </row>
    <row r="2" spans="1:3" x14ac:dyDescent="0.35">
      <c r="A2" t="s">
        <v>2</v>
      </c>
      <c r="B2">
        <v>245</v>
      </c>
      <c r="C2" s="10">
        <f>B2/SUM($B$2:$B$4) * 100</f>
        <v>62.340966921119588</v>
      </c>
    </row>
    <row r="3" spans="1:3" x14ac:dyDescent="0.35">
      <c r="A3" t="s">
        <v>3</v>
      </c>
      <c r="B3">
        <v>147</v>
      </c>
      <c r="C3" s="10">
        <f>B3/SUM($B$2:$B$4) * 100</f>
        <v>37.404580152671755</v>
      </c>
    </row>
    <row r="4" spans="1:3" x14ac:dyDescent="0.35">
      <c r="A4" t="s">
        <v>4</v>
      </c>
      <c r="B4">
        <v>1</v>
      </c>
      <c r="C4" s="10">
        <f t="shared" ref="C4" si="0">B4/SUM($B$2:$B$4) * 100</f>
        <v>0.2544529262086514</v>
      </c>
    </row>
    <row r="6" spans="1:3" x14ac:dyDescent="0.35">
      <c r="A6" t="s">
        <v>276</v>
      </c>
      <c r="B6">
        <f>SUM(B2:B4)</f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1D79-B485-43F1-84B3-3B22599F6023}">
  <dimension ref="A1:C13"/>
  <sheetViews>
    <sheetView workbookViewId="0">
      <selection activeCell="C14" sqref="C14"/>
    </sheetView>
  </sheetViews>
  <sheetFormatPr defaultRowHeight="14.5" x14ac:dyDescent="0.35"/>
  <cols>
    <col min="1" max="1" width="12.1796875" bestFit="1" customWidth="1"/>
  </cols>
  <sheetData>
    <row r="1" spans="1:3" x14ac:dyDescent="0.35">
      <c r="A1" t="s">
        <v>7</v>
      </c>
      <c r="B1" t="s">
        <v>1</v>
      </c>
      <c r="C1" t="s">
        <v>293</v>
      </c>
    </row>
    <row r="2" spans="1:3" x14ac:dyDescent="0.35">
      <c r="A2" t="s">
        <v>8</v>
      </c>
      <c r="B2">
        <v>70</v>
      </c>
      <c r="C2" s="10">
        <f>B2/SUM($B$2:$B$8) * 100</f>
        <v>17.8117048346056</v>
      </c>
    </row>
    <row r="3" spans="1:3" x14ac:dyDescent="0.35">
      <c r="A3" t="s">
        <v>9</v>
      </c>
      <c r="B3">
        <v>112</v>
      </c>
      <c r="C3" s="10">
        <f t="shared" ref="C3:C8" si="0">B3/SUM($B$2:$B$8) * 100</f>
        <v>28.498727735368956</v>
      </c>
    </row>
    <row r="4" spans="1:3" x14ac:dyDescent="0.35">
      <c r="A4" t="s">
        <v>10</v>
      </c>
      <c r="B4">
        <v>95</v>
      </c>
      <c r="C4" s="10">
        <f t="shared" si="0"/>
        <v>24.173027989821882</v>
      </c>
    </row>
    <row r="5" spans="1:3" x14ac:dyDescent="0.35">
      <c r="A5" t="s">
        <v>11</v>
      </c>
      <c r="B5">
        <v>62</v>
      </c>
      <c r="C5" s="10">
        <f t="shared" si="0"/>
        <v>15.776081424936386</v>
      </c>
    </row>
    <row r="6" spans="1:3" x14ac:dyDescent="0.35">
      <c r="A6" t="s">
        <v>12</v>
      </c>
      <c r="B6">
        <v>35</v>
      </c>
      <c r="C6" s="10">
        <f t="shared" si="0"/>
        <v>8.9058524173027998</v>
      </c>
    </row>
    <row r="7" spans="1:3" x14ac:dyDescent="0.35">
      <c r="A7" t="s">
        <v>13</v>
      </c>
      <c r="B7">
        <v>14</v>
      </c>
      <c r="C7" s="10">
        <f t="shared" si="0"/>
        <v>3.5623409669211195</v>
      </c>
    </row>
    <row r="8" spans="1:3" x14ac:dyDescent="0.35">
      <c r="A8" t="s">
        <v>14</v>
      </c>
      <c r="B8">
        <v>5</v>
      </c>
      <c r="C8" s="10">
        <f t="shared" si="0"/>
        <v>1.2722646310432568</v>
      </c>
    </row>
    <row r="10" spans="1:3" x14ac:dyDescent="0.35">
      <c r="A10" t="s">
        <v>276</v>
      </c>
      <c r="B10">
        <f>SUM(B2:B8)</f>
        <v>393</v>
      </c>
    </row>
    <row r="12" spans="1:3" x14ac:dyDescent="0.35">
      <c r="A12" t="s">
        <v>15</v>
      </c>
      <c r="B12" t="s">
        <v>16</v>
      </c>
      <c r="C12" t="s">
        <v>17</v>
      </c>
    </row>
    <row r="13" spans="1:3" x14ac:dyDescent="0.35">
      <c r="A13">
        <v>41</v>
      </c>
      <c r="B13">
        <v>88</v>
      </c>
      <c r="C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97C6-8B27-4856-BBA5-3F7AAE1DEDDD}">
  <dimension ref="A2:J10"/>
  <sheetViews>
    <sheetView workbookViewId="0">
      <selection activeCell="D25" sqref="D25"/>
    </sheetView>
  </sheetViews>
  <sheetFormatPr defaultRowHeight="14.5" x14ac:dyDescent="0.35"/>
  <cols>
    <col min="1" max="1" width="11.7265625" bestFit="1" customWidth="1"/>
    <col min="2" max="2" width="15.7265625" bestFit="1" customWidth="1"/>
    <col min="3" max="3" width="15" bestFit="1" customWidth="1"/>
    <col min="4" max="4" width="12.54296875" bestFit="1" customWidth="1"/>
    <col min="5" max="5" width="13.7265625" bestFit="1" customWidth="1"/>
    <col min="6" max="6" width="15.26953125" bestFit="1" customWidth="1"/>
    <col min="7" max="7" width="14.54296875" bestFit="1" customWidth="1"/>
    <col min="9" max="9" width="12.7265625" bestFit="1" customWidth="1"/>
    <col min="10" max="10" width="11" bestFit="1" customWidth="1"/>
  </cols>
  <sheetData>
    <row r="2" spans="1:10" x14ac:dyDescent="0.35">
      <c r="B2" s="12" t="s">
        <v>24</v>
      </c>
      <c r="C2" s="13"/>
      <c r="D2" s="13"/>
      <c r="E2" s="14"/>
      <c r="F2" s="12" t="s">
        <v>23</v>
      </c>
      <c r="G2" s="13"/>
      <c r="H2" s="13"/>
      <c r="I2" s="13"/>
      <c r="J2" s="14"/>
    </row>
    <row r="3" spans="1:10" x14ac:dyDescent="0.35">
      <c r="B3" s="1" t="s">
        <v>18</v>
      </c>
      <c r="C3" s="2" t="s">
        <v>19</v>
      </c>
      <c r="D3" s="2" t="s">
        <v>20</v>
      </c>
      <c r="E3" s="3" t="s">
        <v>21</v>
      </c>
      <c r="F3" s="1" t="s">
        <v>18</v>
      </c>
      <c r="G3" s="2" t="s">
        <v>19</v>
      </c>
      <c r="H3" s="2" t="s">
        <v>20</v>
      </c>
      <c r="I3" s="2" t="s">
        <v>21</v>
      </c>
      <c r="J3" s="3" t="s">
        <v>22</v>
      </c>
    </row>
    <row r="4" spans="1:10" x14ac:dyDescent="0.35">
      <c r="B4" s="4">
        <v>2</v>
      </c>
      <c r="C4" s="5">
        <v>54</v>
      </c>
      <c r="D4" s="5">
        <v>7</v>
      </c>
      <c r="E4" s="6">
        <v>63</v>
      </c>
      <c r="F4" s="4">
        <v>7</v>
      </c>
      <c r="G4" s="5">
        <v>94</v>
      </c>
      <c r="H4" s="5">
        <v>13</v>
      </c>
      <c r="I4" s="5">
        <v>143</v>
      </c>
      <c r="J4" s="6">
        <v>2</v>
      </c>
    </row>
    <row r="6" spans="1:10" x14ac:dyDescent="0.35">
      <c r="A6" t="s">
        <v>292</v>
      </c>
      <c r="B6" s="11">
        <f>B4/SUM($B$4:$E$4) * 100</f>
        <v>1.5873015873015872</v>
      </c>
      <c r="C6" s="11">
        <f t="shared" ref="C6:E6" si="0">C4/SUM($B$4:$E$4) * 100</f>
        <v>42.857142857142854</v>
      </c>
      <c r="D6" s="11">
        <f t="shared" si="0"/>
        <v>5.5555555555555554</v>
      </c>
      <c r="E6" s="11">
        <f t="shared" si="0"/>
        <v>50</v>
      </c>
      <c r="F6" s="11">
        <f>F4/SUM($F$4:$J$4) * 100</f>
        <v>2.7027027027027026</v>
      </c>
      <c r="G6" s="11">
        <f t="shared" ref="G6:J6" si="1">G4/SUM($F$4:$J$4) * 100</f>
        <v>36.293436293436294</v>
      </c>
      <c r="H6" s="11">
        <f t="shared" si="1"/>
        <v>5.019305019305019</v>
      </c>
      <c r="I6" s="11">
        <f t="shared" si="1"/>
        <v>55.212355212355213</v>
      </c>
      <c r="J6" s="11">
        <f t="shared" si="1"/>
        <v>0.77220077220077221</v>
      </c>
    </row>
    <row r="8" spans="1:10" x14ac:dyDescent="0.35">
      <c r="B8" t="s">
        <v>291</v>
      </c>
      <c r="C8">
        <f>SUM(B4:E4)</f>
        <v>126</v>
      </c>
      <c r="F8" t="s">
        <v>291</v>
      </c>
      <c r="G8">
        <f>SUM(F4:J4)</f>
        <v>259</v>
      </c>
    </row>
    <row r="10" spans="1:10" x14ac:dyDescent="0.35">
      <c r="B10" s="11"/>
      <c r="F10" s="11"/>
    </row>
  </sheetData>
  <mergeCells count="2">
    <mergeCell ref="F2:J2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53D-3980-4698-A956-04A90D878589}">
  <dimension ref="B2:E387"/>
  <sheetViews>
    <sheetView tabSelected="1" workbookViewId="0">
      <selection activeCell="G2" sqref="G2"/>
    </sheetView>
  </sheetViews>
  <sheetFormatPr defaultRowHeight="14.5" x14ac:dyDescent="0.35"/>
  <cols>
    <col min="2" max="2" width="13" bestFit="1" customWidth="1"/>
    <col min="3" max="3" width="14.08984375" bestFit="1" customWidth="1"/>
    <col min="4" max="4" width="25.54296875" bestFit="1" customWidth="1"/>
    <col min="5" max="5" width="35.453125" bestFit="1" customWidth="1"/>
  </cols>
  <sheetData>
    <row r="2" spans="2:5" x14ac:dyDescent="0.35">
      <c r="B2" t="s">
        <v>295</v>
      </c>
      <c r="C2" t="s">
        <v>296</v>
      </c>
      <c r="D2" t="s">
        <v>297</v>
      </c>
      <c r="E2" t="s">
        <v>298</v>
      </c>
    </row>
    <row r="3" spans="2:5" x14ac:dyDescent="0.35">
      <c r="B3">
        <v>2</v>
      </c>
      <c r="C3" t="s">
        <v>21</v>
      </c>
      <c r="D3">
        <v>25</v>
      </c>
      <c r="E3">
        <v>2</v>
      </c>
    </row>
    <row r="4" spans="2:5" x14ac:dyDescent="0.35">
      <c r="B4">
        <v>3005668</v>
      </c>
      <c r="C4" t="s">
        <v>21</v>
      </c>
      <c r="D4">
        <v>25</v>
      </c>
      <c r="E4">
        <v>2</v>
      </c>
    </row>
    <row r="5" spans="2:5" x14ac:dyDescent="0.35">
      <c r="B5">
        <v>3005982</v>
      </c>
      <c r="C5" t="s">
        <v>21</v>
      </c>
      <c r="D5">
        <v>20</v>
      </c>
      <c r="E5">
        <v>2</v>
      </c>
    </row>
    <row r="6" spans="2:5" x14ac:dyDescent="0.35">
      <c r="B6">
        <v>3006060</v>
      </c>
      <c r="C6" t="s">
        <v>21</v>
      </c>
      <c r="D6">
        <v>5</v>
      </c>
      <c r="E6">
        <v>2</v>
      </c>
    </row>
    <row r="7" spans="2:5" x14ac:dyDescent="0.35">
      <c r="B7">
        <v>3006061</v>
      </c>
      <c r="C7" t="s">
        <v>21</v>
      </c>
      <c r="D7">
        <v>25</v>
      </c>
      <c r="E7">
        <v>3</v>
      </c>
    </row>
    <row r="8" spans="2:5" x14ac:dyDescent="0.35">
      <c r="B8">
        <v>3006063</v>
      </c>
      <c r="C8" t="s">
        <v>21</v>
      </c>
      <c r="D8">
        <v>5</v>
      </c>
      <c r="E8">
        <v>2</v>
      </c>
    </row>
    <row r="9" spans="2:5" x14ac:dyDescent="0.35">
      <c r="B9">
        <v>3006064</v>
      </c>
      <c r="C9" t="s">
        <v>21</v>
      </c>
      <c r="D9">
        <v>20</v>
      </c>
      <c r="E9">
        <v>3</v>
      </c>
    </row>
    <row r="10" spans="2:5" x14ac:dyDescent="0.35">
      <c r="B10">
        <v>3006097</v>
      </c>
      <c r="C10" t="s">
        <v>19</v>
      </c>
      <c r="D10">
        <v>25</v>
      </c>
      <c r="E10">
        <v>3</v>
      </c>
    </row>
    <row r="11" spans="2:5" x14ac:dyDescent="0.35">
      <c r="B11">
        <v>3006124</v>
      </c>
      <c r="C11" t="s">
        <v>21</v>
      </c>
      <c r="D11">
        <v>12.5</v>
      </c>
      <c r="E11">
        <v>2</v>
      </c>
    </row>
    <row r="12" spans="2:5" x14ac:dyDescent="0.35">
      <c r="B12">
        <v>3006210</v>
      </c>
      <c r="C12" t="s">
        <v>19</v>
      </c>
      <c r="D12">
        <v>15</v>
      </c>
      <c r="E12">
        <v>2</v>
      </c>
    </row>
    <row r="13" spans="2:5" x14ac:dyDescent="0.35">
      <c r="B13">
        <v>3006222</v>
      </c>
      <c r="C13" t="s">
        <v>21</v>
      </c>
      <c r="D13">
        <v>50</v>
      </c>
      <c r="E13">
        <v>2</v>
      </c>
    </row>
    <row r="14" spans="2:5" x14ac:dyDescent="0.35">
      <c r="B14">
        <v>3006348</v>
      </c>
      <c r="C14" t="s">
        <v>21</v>
      </c>
      <c r="D14">
        <v>42.5</v>
      </c>
      <c r="E14">
        <v>2</v>
      </c>
    </row>
    <row r="15" spans="2:5" x14ac:dyDescent="0.35">
      <c r="B15">
        <v>3006677</v>
      </c>
      <c r="C15" t="s">
        <v>21</v>
      </c>
      <c r="D15">
        <v>40</v>
      </c>
      <c r="E15">
        <v>3</v>
      </c>
    </row>
    <row r="16" spans="2:5" x14ac:dyDescent="0.35">
      <c r="B16">
        <v>3006683</v>
      </c>
      <c r="C16" t="s">
        <v>21</v>
      </c>
      <c r="D16">
        <v>37.5</v>
      </c>
      <c r="E16">
        <v>2</v>
      </c>
    </row>
    <row r="17" spans="2:5" x14ac:dyDescent="0.35">
      <c r="B17">
        <v>3006685</v>
      </c>
      <c r="C17" t="s">
        <v>19</v>
      </c>
      <c r="D17">
        <v>30</v>
      </c>
      <c r="E17">
        <v>3</v>
      </c>
    </row>
    <row r="18" spans="2:5" x14ac:dyDescent="0.35">
      <c r="B18">
        <v>3006686</v>
      </c>
      <c r="C18" t="s">
        <v>19</v>
      </c>
      <c r="D18">
        <v>30</v>
      </c>
      <c r="E18">
        <v>3</v>
      </c>
    </row>
    <row r="19" spans="2:5" x14ac:dyDescent="0.35">
      <c r="B19">
        <v>3006690</v>
      </c>
      <c r="C19" t="s">
        <v>19</v>
      </c>
      <c r="D19">
        <v>12.5</v>
      </c>
      <c r="E19">
        <v>2</v>
      </c>
    </row>
    <row r="20" spans="2:5" x14ac:dyDescent="0.35">
      <c r="B20">
        <v>3006691</v>
      </c>
      <c r="C20" t="s">
        <v>19</v>
      </c>
      <c r="D20">
        <v>12.5</v>
      </c>
      <c r="E20">
        <v>2</v>
      </c>
    </row>
    <row r="21" spans="2:5" x14ac:dyDescent="0.35">
      <c r="B21">
        <v>3006733</v>
      </c>
      <c r="C21" t="s">
        <v>21</v>
      </c>
      <c r="D21">
        <v>20</v>
      </c>
      <c r="E21">
        <v>3</v>
      </c>
    </row>
    <row r="22" spans="2:5" x14ac:dyDescent="0.35">
      <c r="B22">
        <v>3006734</v>
      </c>
      <c r="C22" t="s">
        <v>19</v>
      </c>
      <c r="D22">
        <v>25</v>
      </c>
      <c r="E22">
        <v>2</v>
      </c>
    </row>
    <row r="23" spans="2:5" x14ac:dyDescent="0.35">
      <c r="B23">
        <v>3006897</v>
      </c>
      <c r="C23" t="s">
        <v>19</v>
      </c>
      <c r="D23">
        <v>20</v>
      </c>
      <c r="E23">
        <v>3</v>
      </c>
    </row>
    <row r="24" spans="2:5" x14ac:dyDescent="0.35">
      <c r="B24">
        <v>3006915</v>
      </c>
      <c r="C24" t="s">
        <v>19</v>
      </c>
      <c r="D24">
        <v>25</v>
      </c>
      <c r="E24">
        <v>2</v>
      </c>
    </row>
    <row r="25" spans="2:5" x14ac:dyDescent="0.35">
      <c r="B25">
        <v>3006988</v>
      </c>
      <c r="C25" t="s">
        <v>21</v>
      </c>
      <c r="D25">
        <v>15</v>
      </c>
      <c r="E25">
        <v>2</v>
      </c>
    </row>
    <row r="26" spans="2:5" x14ac:dyDescent="0.35">
      <c r="B26">
        <v>3006989</v>
      </c>
      <c r="C26" t="s">
        <v>19</v>
      </c>
      <c r="D26">
        <v>40</v>
      </c>
      <c r="E26">
        <v>2</v>
      </c>
    </row>
    <row r="27" spans="2:5" x14ac:dyDescent="0.35">
      <c r="B27">
        <v>3006990</v>
      </c>
      <c r="C27" t="s">
        <v>21</v>
      </c>
      <c r="D27">
        <v>20</v>
      </c>
      <c r="E27">
        <v>2</v>
      </c>
    </row>
    <row r="28" spans="2:5" x14ac:dyDescent="0.35">
      <c r="B28">
        <v>3006991</v>
      </c>
      <c r="C28" t="s">
        <v>19</v>
      </c>
      <c r="D28">
        <v>25</v>
      </c>
      <c r="E28">
        <v>2</v>
      </c>
    </row>
    <row r="29" spans="2:5" x14ac:dyDescent="0.35">
      <c r="B29">
        <v>3006992</v>
      </c>
      <c r="C29" t="s">
        <v>19</v>
      </c>
      <c r="D29">
        <v>20</v>
      </c>
      <c r="E29">
        <v>3</v>
      </c>
    </row>
    <row r="30" spans="2:5" x14ac:dyDescent="0.35">
      <c r="B30">
        <v>3006993</v>
      </c>
      <c r="C30" t="s">
        <v>19</v>
      </c>
      <c r="D30">
        <v>40</v>
      </c>
      <c r="E30">
        <v>2</v>
      </c>
    </row>
    <row r="31" spans="2:5" x14ac:dyDescent="0.35">
      <c r="B31">
        <v>3007010</v>
      </c>
      <c r="C31" t="s">
        <v>19</v>
      </c>
      <c r="D31">
        <v>15</v>
      </c>
      <c r="E31">
        <v>2</v>
      </c>
    </row>
    <row r="32" spans="2:5" x14ac:dyDescent="0.35">
      <c r="B32">
        <v>3007011</v>
      </c>
      <c r="C32" t="s">
        <v>21</v>
      </c>
      <c r="D32">
        <v>15</v>
      </c>
      <c r="E32">
        <v>2</v>
      </c>
    </row>
    <row r="33" spans="2:5" x14ac:dyDescent="0.35">
      <c r="B33">
        <v>3007013</v>
      </c>
      <c r="C33" t="s">
        <v>21</v>
      </c>
      <c r="D33">
        <v>20</v>
      </c>
      <c r="E33">
        <v>3</v>
      </c>
    </row>
    <row r="34" spans="2:5" x14ac:dyDescent="0.35">
      <c r="B34">
        <v>3007014</v>
      </c>
      <c r="C34" t="s">
        <v>21</v>
      </c>
      <c r="D34">
        <v>30</v>
      </c>
      <c r="E34">
        <v>2</v>
      </c>
    </row>
    <row r="35" spans="2:5" x14ac:dyDescent="0.35">
      <c r="B35">
        <v>3007022</v>
      </c>
      <c r="C35" t="s">
        <v>21</v>
      </c>
      <c r="D35">
        <v>25</v>
      </c>
      <c r="E35">
        <v>3</v>
      </c>
    </row>
    <row r="36" spans="2:5" x14ac:dyDescent="0.35">
      <c r="B36">
        <v>3007023</v>
      </c>
      <c r="C36" t="s">
        <v>19</v>
      </c>
      <c r="D36">
        <v>45</v>
      </c>
      <c r="E36">
        <v>2</v>
      </c>
    </row>
    <row r="37" spans="2:5" x14ac:dyDescent="0.35">
      <c r="B37">
        <v>3007226</v>
      </c>
      <c r="C37" t="s">
        <v>19</v>
      </c>
      <c r="D37">
        <v>37.5</v>
      </c>
      <c r="E37">
        <v>2</v>
      </c>
    </row>
    <row r="38" spans="2:5" x14ac:dyDescent="0.35">
      <c r="B38">
        <v>3007231</v>
      </c>
      <c r="C38" t="s">
        <v>21</v>
      </c>
      <c r="D38">
        <v>30</v>
      </c>
      <c r="E38">
        <v>2</v>
      </c>
    </row>
    <row r="39" spans="2:5" x14ac:dyDescent="0.35">
      <c r="B39">
        <v>3007232</v>
      </c>
      <c r="C39" t="s">
        <v>21</v>
      </c>
      <c r="D39">
        <v>20</v>
      </c>
      <c r="E39">
        <v>3</v>
      </c>
    </row>
    <row r="40" spans="2:5" x14ac:dyDescent="0.35">
      <c r="B40">
        <v>3007233</v>
      </c>
      <c r="C40" t="s">
        <v>21</v>
      </c>
      <c r="D40">
        <v>30</v>
      </c>
      <c r="E40">
        <v>2</v>
      </c>
    </row>
    <row r="41" spans="2:5" x14ac:dyDescent="0.35">
      <c r="B41">
        <v>3007234</v>
      </c>
      <c r="C41" t="s">
        <v>19</v>
      </c>
      <c r="D41">
        <v>25</v>
      </c>
      <c r="E41">
        <v>2</v>
      </c>
    </row>
    <row r="42" spans="2:5" x14ac:dyDescent="0.35">
      <c r="B42">
        <v>3007235</v>
      </c>
      <c r="C42" t="s">
        <v>19</v>
      </c>
      <c r="D42">
        <v>35</v>
      </c>
      <c r="E42">
        <v>2</v>
      </c>
    </row>
    <row r="43" spans="2:5" x14ac:dyDescent="0.35">
      <c r="B43">
        <v>3007261</v>
      </c>
      <c r="C43" t="s">
        <v>19</v>
      </c>
      <c r="D43">
        <v>50</v>
      </c>
      <c r="E43">
        <v>2</v>
      </c>
    </row>
    <row r="44" spans="2:5" x14ac:dyDescent="0.35">
      <c r="B44">
        <v>3008188</v>
      </c>
      <c r="C44" t="s">
        <v>19</v>
      </c>
      <c r="D44">
        <v>12.5</v>
      </c>
      <c r="E44">
        <v>1</v>
      </c>
    </row>
    <row r="45" spans="2:5" x14ac:dyDescent="0.35">
      <c r="B45">
        <v>3008190</v>
      </c>
      <c r="C45" t="s">
        <v>21</v>
      </c>
      <c r="D45">
        <v>12.5</v>
      </c>
      <c r="E45">
        <v>1</v>
      </c>
    </row>
    <row r="46" spans="2:5" x14ac:dyDescent="0.35">
      <c r="B46">
        <v>3008192</v>
      </c>
      <c r="C46" t="s">
        <v>21</v>
      </c>
      <c r="D46">
        <v>60</v>
      </c>
      <c r="E46">
        <v>1</v>
      </c>
    </row>
    <row r="47" spans="2:5" x14ac:dyDescent="0.35">
      <c r="B47">
        <v>3008194</v>
      </c>
      <c r="C47" t="s">
        <v>21</v>
      </c>
      <c r="D47">
        <v>20</v>
      </c>
      <c r="E47">
        <v>3</v>
      </c>
    </row>
    <row r="48" spans="2:5" x14ac:dyDescent="0.35">
      <c r="B48">
        <v>3008195</v>
      </c>
      <c r="C48" t="s">
        <v>21</v>
      </c>
      <c r="D48">
        <v>20</v>
      </c>
      <c r="E48">
        <v>2</v>
      </c>
    </row>
    <row r="49" spans="2:5" x14ac:dyDescent="0.35">
      <c r="B49">
        <v>3008196</v>
      </c>
      <c r="C49" t="s">
        <v>21</v>
      </c>
      <c r="D49">
        <v>30</v>
      </c>
      <c r="E49">
        <v>3</v>
      </c>
    </row>
    <row r="50" spans="2:5" x14ac:dyDescent="0.35">
      <c r="B50">
        <v>3008197</v>
      </c>
      <c r="C50" t="s">
        <v>21</v>
      </c>
      <c r="D50">
        <v>20</v>
      </c>
      <c r="E50">
        <v>3</v>
      </c>
    </row>
    <row r="51" spans="2:5" x14ac:dyDescent="0.35">
      <c r="B51">
        <v>3008199</v>
      </c>
      <c r="C51" t="s">
        <v>21</v>
      </c>
      <c r="D51">
        <v>20</v>
      </c>
      <c r="E51">
        <v>3</v>
      </c>
    </row>
    <row r="52" spans="2:5" x14ac:dyDescent="0.35">
      <c r="B52">
        <v>3008201</v>
      </c>
      <c r="C52" t="s">
        <v>21</v>
      </c>
      <c r="D52">
        <v>12.5</v>
      </c>
      <c r="E52">
        <v>1</v>
      </c>
    </row>
    <row r="53" spans="2:5" x14ac:dyDescent="0.35">
      <c r="B53">
        <v>3009573</v>
      </c>
      <c r="C53" t="s">
        <v>21</v>
      </c>
      <c r="D53">
        <v>25</v>
      </c>
      <c r="E53">
        <v>3</v>
      </c>
    </row>
    <row r="54" spans="2:5" x14ac:dyDescent="0.35">
      <c r="B54">
        <v>3009758</v>
      </c>
      <c r="C54" t="s">
        <v>19</v>
      </c>
      <c r="D54">
        <v>20</v>
      </c>
      <c r="E54">
        <v>1</v>
      </c>
    </row>
    <row r="55" spans="2:5" x14ac:dyDescent="0.35">
      <c r="B55">
        <v>3009759</v>
      </c>
      <c r="C55" t="s">
        <v>19</v>
      </c>
      <c r="D55">
        <v>15</v>
      </c>
      <c r="E55">
        <v>2</v>
      </c>
    </row>
    <row r="56" spans="2:5" x14ac:dyDescent="0.35">
      <c r="B56">
        <v>3009760</v>
      </c>
      <c r="C56" t="s">
        <v>19</v>
      </c>
      <c r="D56">
        <v>50</v>
      </c>
      <c r="E56">
        <v>2</v>
      </c>
    </row>
    <row r="57" spans="2:5" x14ac:dyDescent="0.35">
      <c r="B57">
        <v>3009761</v>
      </c>
      <c r="C57" t="s">
        <v>19</v>
      </c>
      <c r="D57">
        <v>37.5</v>
      </c>
      <c r="E57">
        <v>2</v>
      </c>
    </row>
    <row r="58" spans="2:5" x14ac:dyDescent="0.35">
      <c r="B58">
        <v>3009762</v>
      </c>
      <c r="C58" t="s">
        <v>21</v>
      </c>
      <c r="D58">
        <v>45</v>
      </c>
      <c r="E58">
        <v>2</v>
      </c>
    </row>
    <row r="59" spans="2:5" x14ac:dyDescent="0.35">
      <c r="B59">
        <v>30010092</v>
      </c>
      <c r="C59" t="s">
        <v>21</v>
      </c>
      <c r="D59">
        <v>20</v>
      </c>
      <c r="E59">
        <v>2</v>
      </c>
    </row>
    <row r="60" spans="2:5" x14ac:dyDescent="0.35">
      <c r="B60">
        <v>30010093</v>
      </c>
      <c r="C60" t="s">
        <v>20</v>
      </c>
      <c r="D60">
        <v>30</v>
      </c>
      <c r="E60">
        <v>2</v>
      </c>
    </row>
    <row r="61" spans="2:5" x14ac:dyDescent="0.35">
      <c r="B61">
        <v>30010094</v>
      </c>
      <c r="C61" t="s">
        <v>19</v>
      </c>
      <c r="D61">
        <v>20</v>
      </c>
      <c r="E61">
        <v>3</v>
      </c>
    </row>
    <row r="62" spans="2:5" x14ac:dyDescent="0.35">
      <c r="B62">
        <v>30010095</v>
      </c>
      <c r="C62" t="s">
        <v>21</v>
      </c>
      <c r="D62">
        <v>30</v>
      </c>
      <c r="E62">
        <v>2</v>
      </c>
    </row>
    <row r="63" spans="2:5" x14ac:dyDescent="0.35">
      <c r="B63">
        <v>30010096</v>
      </c>
      <c r="C63" t="s">
        <v>21</v>
      </c>
      <c r="D63">
        <v>40</v>
      </c>
      <c r="E63">
        <v>2</v>
      </c>
    </row>
    <row r="64" spans="2:5" x14ac:dyDescent="0.35">
      <c r="B64">
        <v>30010314</v>
      </c>
      <c r="C64" t="s">
        <v>21</v>
      </c>
      <c r="D64">
        <v>20</v>
      </c>
      <c r="E64">
        <v>2</v>
      </c>
    </row>
    <row r="65" spans="2:5" x14ac:dyDescent="0.35">
      <c r="B65">
        <v>30010318</v>
      </c>
      <c r="C65" t="s">
        <v>21</v>
      </c>
      <c r="D65">
        <v>30</v>
      </c>
      <c r="E65">
        <v>2</v>
      </c>
    </row>
    <row r="66" spans="2:5" x14ac:dyDescent="0.35">
      <c r="B66">
        <v>30010323</v>
      </c>
      <c r="C66" t="s">
        <v>19</v>
      </c>
      <c r="D66">
        <v>15</v>
      </c>
      <c r="E66">
        <v>2</v>
      </c>
    </row>
    <row r="67" spans="2:5" x14ac:dyDescent="0.35">
      <c r="B67">
        <v>30010371</v>
      </c>
      <c r="C67" t="s">
        <v>19</v>
      </c>
      <c r="D67">
        <v>25</v>
      </c>
      <c r="E67">
        <v>2</v>
      </c>
    </row>
    <row r="68" spans="2:5" x14ac:dyDescent="0.35">
      <c r="B68">
        <v>30010621</v>
      </c>
      <c r="C68" t="s">
        <v>19</v>
      </c>
      <c r="D68">
        <v>20</v>
      </c>
      <c r="E68">
        <v>3</v>
      </c>
    </row>
    <row r="69" spans="2:5" x14ac:dyDescent="0.35">
      <c r="B69">
        <v>30010623</v>
      </c>
      <c r="C69" t="s">
        <v>20</v>
      </c>
      <c r="D69">
        <v>25</v>
      </c>
      <c r="E69">
        <v>2</v>
      </c>
    </row>
    <row r="70" spans="2:5" x14ac:dyDescent="0.35">
      <c r="B70">
        <v>30010624</v>
      </c>
      <c r="C70" t="s">
        <v>19</v>
      </c>
      <c r="D70">
        <v>25</v>
      </c>
      <c r="E70">
        <v>3</v>
      </c>
    </row>
    <row r="71" spans="2:5" x14ac:dyDescent="0.35">
      <c r="B71">
        <v>30010625</v>
      </c>
      <c r="C71" t="s">
        <v>19</v>
      </c>
      <c r="D71">
        <v>25</v>
      </c>
      <c r="E71">
        <v>3</v>
      </c>
    </row>
    <row r="72" spans="2:5" x14ac:dyDescent="0.35">
      <c r="B72">
        <v>30010626</v>
      </c>
      <c r="C72" t="s">
        <v>21</v>
      </c>
      <c r="D72">
        <v>20</v>
      </c>
      <c r="E72">
        <v>3</v>
      </c>
    </row>
    <row r="73" spans="2:5" x14ac:dyDescent="0.35">
      <c r="B73">
        <v>30010627</v>
      </c>
      <c r="C73" t="s">
        <v>19</v>
      </c>
      <c r="D73">
        <v>25</v>
      </c>
      <c r="E73">
        <v>3</v>
      </c>
    </row>
    <row r="74" spans="2:5" x14ac:dyDescent="0.35">
      <c r="B74">
        <v>30010629</v>
      </c>
      <c r="C74" t="s">
        <v>21</v>
      </c>
      <c r="D74">
        <v>0</v>
      </c>
      <c r="E74">
        <v>2</v>
      </c>
    </row>
    <row r="75" spans="2:5" x14ac:dyDescent="0.35">
      <c r="B75">
        <v>30010630</v>
      </c>
      <c r="C75" t="s">
        <v>21</v>
      </c>
      <c r="D75">
        <v>20</v>
      </c>
      <c r="E75">
        <v>3</v>
      </c>
    </row>
    <row r="76" spans="2:5" x14ac:dyDescent="0.35">
      <c r="B76">
        <v>30010634</v>
      </c>
      <c r="C76" t="s">
        <v>19</v>
      </c>
      <c r="D76">
        <v>27.5</v>
      </c>
      <c r="E76">
        <v>2</v>
      </c>
    </row>
    <row r="77" spans="2:5" x14ac:dyDescent="0.35">
      <c r="B77">
        <v>30010635</v>
      </c>
      <c r="C77" t="s">
        <v>19</v>
      </c>
      <c r="D77">
        <v>15</v>
      </c>
      <c r="E77">
        <v>2</v>
      </c>
    </row>
    <row r="78" spans="2:5" x14ac:dyDescent="0.35">
      <c r="B78">
        <v>30010638</v>
      </c>
      <c r="C78" t="s">
        <v>21</v>
      </c>
      <c r="D78">
        <v>25</v>
      </c>
      <c r="E78">
        <v>3</v>
      </c>
    </row>
    <row r="79" spans="2:5" x14ac:dyDescent="0.35">
      <c r="B79">
        <v>30010639</v>
      </c>
      <c r="C79" t="s">
        <v>21</v>
      </c>
      <c r="D79">
        <v>10</v>
      </c>
      <c r="E79">
        <v>1</v>
      </c>
    </row>
    <row r="80" spans="2:5" x14ac:dyDescent="0.35">
      <c r="B80">
        <v>30010641</v>
      </c>
      <c r="C80" t="s">
        <v>18</v>
      </c>
      <c r="D80">
        <v>0</v>
      </c>
      <c r="E80">
        <v>1</v>
      </c>
    </row>
    <row r="81" spans="2:5" x14ac:dyDescent="0.35">
      <c r="B81">
        <v>30010642</v>
      </c>
      <c r="C81" t="s">
        <v>19</v>
      </c>
      <c r="D81">
        <v>20</v>
      </c>
      <c r="E81">
        <v>3</v>
      </c>
    </row>
    <row r="82" spans="2:5" x14ac:dyDescent="0.35">
      <c r="B82">
        <v>30010644</v>
      </c>
      <c r="C82" t="s">
        <v>21</v>
      </c>
      <c r="D82">
        <v>20</v>
      </c>
      <c r="E82">
        <v>2</v>
      </c>
    </row>
    <row r="83" spans="2:5" x14ac:dyDescent="0.35">
      <c r="B83">
        <v>30010645</v>
      </c>
      <c r="C83" t="s">
        <v>19</v>
      </c>
      <c r="D83">
        <v>30</v>
      </c>
      <c r="E83">
        <v>3</v>
      </c>
    </row>
    <row r="84" spans="2:5" x14ac:dyDescent="0.35">
      <c r="B84">
        <v>30010646</v>
      </c>
      <c r="C84" t="s">
        <v>21</v>
      </c>
      <c r="D84">
        <v>20</v>
      </c>
      <c r="E84">
        <v>2</v>
      </c>
    </row>
    <row r="85" spans="2:5" x14ac:dyDescent="0.35">
      <c r="B85">
        <v>30010648</v>
      </c>
      <c r="C85" t="s">
        <v>19</v>
      </c>
      <c r="D85">
        <v>12.5</v>
      </c>
      <c r="E85">
        <v>1</v>
      </c>
    </row>
    <row r="86" spans="2:5" x14ac:dyDescent="0.35">
      <c r="B86">
        <v>30010700</v>
      </c>
      <c r="C86" t="s">
        <v>20</v>
      </c>
      <c r="D86">
        <v>30</v>
      </c>
      <c r="E86">
        <v>2</v>
      </c>
    </row>
    <row r="87" spans="2:5" x14ac:dyDescent="0.35">
      <c r="B87">
        <v>30010707</v>
      </c>
      <c r="C87" t="s">
        <v>19</v>
      </c>
      <c r="D87">
        <v>15</v>
      </c>
      <c r="E87">
        <v>2</v>
      </c>
    </row>
    <row r="88" spans="2:5" x14ac:dyDescent="0.35">
      <c r="B88">
        <v>30010708</v>
      </c>
      <c r="C88" t="s">
        <v>21</v>
      </c>
      <c r="D88">
        <v>20</v>
      </c>
      <c r="E88">
        <v>3</v>
      </c>
    </row>
    <row r="89" spans="2:5" x14ac:dyDescent="0.35">
      <c r="B89">
        <v>30010710</v>
      </c>
      <c r="C89" t="s">
        <v>18</v>
      </c>
      <c r="D89">
        <v>30</v>
      </c>
      <c r="E89">
        <v>2</v>
      </c>
    </row>
    <row r="90" spans="2:5" x14ac:dyDescent="0.35">
      <c r="B90">
        <v>30010711</v>
      </c>
      <c r="C90" t="s">
        <v>21</v>
      </c>
      <c r="D90">
        <v>25</v>
      </c>
      <c r="E90">
        <v>3</v>
      </c>
    </row>
    <row r="91" spans="2:5" x14ac:dyDescent="0.35">
      <c r="B91">
        <v>30010712</v>
      </c>
      <c r="C91" t="s">
        <v>20</v>
      </c>
      <c r="D91">
        <v>20</v>
      </c>
      <c r="E91">
        <v>2</v>
      </c>
    </row>
    <row r="92" spans="2:5" x14ac:dyDescent="0.35">
      <c r="B92">
        <v>30010764</v>
      </c>
      <c r="C92" t="s">
        <v>21</v>
      </c>
      <c r="D92">
        <v>25</v>
      </c>
      <c r="E92">
        <v>3</v>
      </c>
    </row>
    <row r="93" spans="2:5" x14ac:dyDescent="0.35">
      <c r="B93">
        <v>30010796</v>
      </c>
      <c r="C93" t="s">
        <v>21</v>
      </c>
      <c r="D93">
        <v>37.5</v>
      </c>
      <c r="E93">
        <v>2</v>
      </c>
    </row>
    <row r="94" spans="2:5" x14ac:dyDescent="0.35">
      <c r="B94">
        <v>30011003</v>
      </c>
      <c r="C94" t="s">
        <v>21</v>
      </c>
      <c r="D94">
        <v>50</v>
      </c>
      <c r="E94">
        <v>2</v>
      </c>
    </row>
    <row r="95" spans="2:5" x14ac:dyDescent="0.35">
      <c r="B95">
        <v>30011560</v>
      </c>
      <c r="C95" t="s">
        <v>21</v>
      </c>
      <c r="D95">
        <v>30</v>
      </c>
      <c r="E95">
        <v>2</v>
      </c>
    </row>
    <row r="96" spans="2:5" x14ac:dyDescent="0.35">
      <c r="B96">
        <v>30011561</v>
      </c>
      <c r="C96" t="s">
        <v>19</v>
      </c>
      <c r="D96">
        <v>35</v>
      </c>
      <c r="E96">
        <v>2</v>
      </c>
    </row>
    <row r="97" spans="2:5" x14ac:dyDescent="0.35">
      <c r="B97">
        <v>30011562</v>
      </c>
      <c r="C97" t="s">
        <v>21</v>
      </c>
      <c r="D97">
        <v>45</v>
      </c>
      <c r="E97">
        <v>2</v>
      </c>
    </row>
    <row r="98" spans="2:5" x14ac:dyDescent="0.35">
      <c r="B98">
        <v>30011563</v>
      </c>
      <c r="C98" t="s">
        <v>19</v>
      </c>
      <c r="D98">
        <v>40</v>
      </c>
      <c r="E98">
        <v>2</v>
      </c>
    </row>
    <row r="99" spans="2:5" x14ac:dyDescent="0.35">
      <c r="B99">
        <v>30013600</v>
      </c>
      <c r="C99" t="s">
        <v>21</v>
      </c>
      <c r="D99">
        <v>25</v>
      </c>
      <c r="E99">
        <v>2</v>
      </c>
    </row>
    <row r="100" spans="2:5" x14ac:dyDescent="0.35">
      <c r="B100">
        <v>30014548</v>
      </c>
      <c r="C100" t="s">
        <v>19</v>
      </c>
      <c r="D100">
        <v>20</v>
      </c>
      <c r="E100">
        <v>2</v>
      </c>
    </row>
    <row r="101" spans="2:5" x14ac:dyDescent="0.35">
      <c r="B101">
        <v>30014555</v>
      </c>
      <c r="C101" t="s">
        <v>21</v>
      </c>
      <c r="D101">
        <v>42.5</v>
      </c>
      <c r="E101">
        <v>3</v>
      </c>
    </row>
    <row r="102" spans="2:5" x14ac:dyDescent="0.35">
      <c r="B102">
        <v>30014556</v>
      </c>
      <c r="C102" t="s">
        <v>20</v>
      </c>
      <c r="D102">
        <v>35</v>
      </c>
      <c r="E102">
        <v>3</v>
      </c>
    </row>
    <row r="103" spans="2:5" x14ac:dyDescent="0.35">
      <c r="B103">
        <v>30014557</v>
      </c>
      <c r="C103" t="s">
        <v>21</v>
      </c>
      <c r="D103">
        <v>30</v>
      </c>
      <c r="E103">
        <v>3</v>
      </c>
    </row>
    <row r="104" spans="2:5" x14ac:dyDescent="0.35">
      <c r="B104">
        <v>30014558</v>
      </c>
      <c r="C104" t="s">
        <v>21</v>
      </c>
      <c r="D104">
        <v>25</v>
      </c>
      <c r="E104">
        <v>3</v>
      </c>
    </row>
    <row r="105" spans="2:5" x14ac:dyDescent="0.35">
      <c r="B105">
        <v>30014981</v>
      </c>
      <c r="C105" t="s">
        <v>19</v>
      </c>
      <c r="D105">
        <v>30</v>
      </c>
      <c r="E105">
        <v>2</v>
      </c>
    </row>
    <row r="106" spans="2:5" x14ac:dyDescent="0.35">
      <c r="B106">
        <v>30014993</v>
      </c>
      <c r="C106" t="s">
        <v>19</v>
      </c>
      <c r="D106">
        <v>30</v>
      </c>
      <c r="E106">
        <v>2</v>
      </c>
    </row>
    <row r="107" spans="2:5" x14ac:dyDescent="0.35">
      <c r="B107">
        <v>30015853</v>
      </c>
      <c r="C107" t="s">
        <v>21</v>
      </c>
      <c r="D107">
        <v>50</v>
      </c>
      <c r="E107">
        <v>2</v>
      </c>
    </row>
    <row r="108" spans="2:5" x14ac:dyDescent="0.35">
      <c r="B108">
        <v>30015854</v>
      </c>
      <c r="C108" t="s">
        <v>21</v>
      </c>
      <c r="D108">
        <v>27.5</v>
      </c>
      <c r="E108">
        <v>3</v>
      </c>
    </row>
    <row r="109" spans="2:5" x14ac:dyDescent="0.35">
      <c r="B109">
        <v>30016011</v>
      </c>
      <c r="C109" t="s">
        <v>21</v>
      </c>
      <c r="D109">
        <v>30</v>
      </c>
      <c r="E109">
        <v>2</v>
      </c>
    </row>
    <row r="110" spans="2:5" x14ac:dyDescent="0.35">
      <c r="B110">
        <v>30016014</v>
      </c>
      <c r="C110" t="s">
        <v>21</v>
      </c>
      <c r="D110">
        <v>30</v>
      </c>
      <c r="E110">
        <v>2</v>
      </c>
    </row>
    <row r="111" spans="2:5" x14ac:dyDescent="0.35">
      <c r="B111">
        <v>30016021</v>
      </c>
      <c r="C111" t="s">
        <v>20</v>
      </c>
      <c r="D111">
        <v>20</v>
      </c>
      <c r="E111">
        <v>3</v>
      </c>
    </row>
    <row r="112" spans="2:5" x14ac:dyDescent="0.35">
      <c r="B112">
        <v>30016022</v>
      </c>
      <c r="C112" t="s">
        <v>20</v>
      </c>
      <c r="D112">
        <v>40</v>
      </c>
      <c r="E112">
        <v>2</v>
      </c>
    </row>
    <row r="113" spans="2:5" x14ac:dyDescent="0.35">
      <c r="B113">
        <v>30016122</v>
      </c>
      <c r="C113" t="s">
        <v>20</v>
      </c>
      <c r="D113">
        <v>25</v>
      </c>
      <c r="E113">
        <v>2</v>
      </c>
    </row>
    <row r="114" spans="2:5" x14ac:dyDescent="0.35">
      <c r="B114">
        <v>30016125</v>
      </c>
      <c r="C114" t="s">
        <v>21</v>
      </c>
      <c r="D114">
        <v>20</v>
      </c>
      <c r="E114">
        <v>2</v>
      </c>
    </row>
    <row r="115" spans="2:5" x14ac:dyDescent="0.35">
      <c r="B115">
        <v>30016127</v>
      </c>
      <c r="C115" t="s">
        <v>21</v>
      </c>
      <c r="D115">
        <v>20</v>
      </c>
      <c r="E115">
        <v>2</v>
      </c>
    </row>
    <row r="116" spans="2:5" x14ac:dyDescent="0.35">
      <c r="B116">
        <v>30016128</v>
      </c>
      <c r="C116" t="s">
        <v>21</v>
      </c>
      <c r="D116">
        <v>20</v>
      </c>
      <c r="E116">
        <v>3</v>
      </c>
    </row>
    <row r="117" spans="2:5" x14ac:dyDescent="0.35">
      <c r="B117">
        <v>30016129</v>
      </c>
      <c r="C117" t="s">
        <v>21</v>
      </c>
      <c r="D117">
        <v>40</v>
      </c>
      <c r="E117">
        <v>2</v>
      </c>
    </row>
    <row r="118" spans="2:5" x14ac:dyDescent="0.35">
      <c r="B118">
        <v>30016130</v>
      </c>
      <c r="C118" t="s">
        <v>21</v>
      </c>
      <c r="D118">
        <v>30</v>
      </c>
      <c r="E118">
        <v>2</v>
      </c>
    </row>
    <row r="119" spans="2:5" x14ac:dyDescent="0.35">
      <c r="B119">
        <v>30016131</v>
      </c>
      <c r="C119" t="s">
        <v>21</v>
      </c>
      <c r="D119">
        <v>15</v>
      </c>
      <c r="E119">
        <v>2</v>
      </c>
    </row>
    <row r="120" spans="2:5" x14ac:dyDescent="0.35">
      <c r="B120">
        <v>30016150</v>
      </c>
      <c r="C120" t="s">
        <v>19</v>
      </c>
      <c r="D120">
        <v>35</v>
      </c>
      <c r="E120">
        <v>2</v>
      </c>
    </row>
    <row r="121" spans="2:5" x14ac:dyDescent="0.35">
      <c r="B121">
        <v>30016151</v>
      </c>
      <c r="C121" t="s">
        <v>19</v>
      </c>
      <c r="D121">
        <v>50</v>
      </c>
      <c r="E121">
        <v>2</v>
      </c>
    </row>
    <row r="122" spans="2:5" x14ac:dyDescent="0.35">
      <c r="B122">
        <v>30016159</v>
      </c>
      <c r="C122" t="s">
        <v>21</v>
      </c>
      <c r="D122">
        <v>25</v>
      </c>
      <c r="E122">
        <v>3</v>
      </c>
    </row>
    <row r="123" spans="2:5" x14ac:dyDescent="0.35">
      <c r="B123">
        <v>30016178</v>
      </c>
      <c r="C123" t="s">
        <v>21</v>
      </c>
      <c r="D123">
        <v>15</v>
      </c>
      <c r="E123">
        <v>2</v>
      </c>
    </row>
    <row r="124" spans="2:5" x14ac:dyDescent="0.35">
      <c r="B124">
        <v>30016190</v>
      </c>
      <c r="C124" t="s">
        <v>20</v>
      </c>
      <c r="D124">
        <v>40</v>
      </c>
      <c r="E124">
        <v>2</v>
      </c>
    </row>
    <row r="125" spans="2:5" x14ac:dyDescent="0.35">
      <c r="B125">
        <v>30016541</v>
      </c>
      <c r="C125" t="s">
        <v>21</v>
      </c>
      <c r="D125">
        <v>80</v>
      </c>
      <c r="E125">
        <v>1</v>
      </c>
    </row>
    <row r="126" spans="2:5" x14ac:dyDescent="0.35">
      <c r="B126">
        <v>30016600</v>
      </c>
      <c r="C126" t="s">
        <v>21</v>
      </c>
      <c r="D126">
        <v>25</v>
      </c>
      <c r="E126">
        <v>2</v>
      </c>
    </row>
    <row r="127" spans="2:5" x14ac:dyDescent="0.35">
      <c r="B127">
        <v>30016642</v>
      </c>
      <c r="C127" t="s">
        <v>21</v>
      </c>
      <c r="D127">
        <v>17.5</v>
      </c>
      <c r="E127">
        <v>3</v>
      </c>
    </row>
    <row r="128" spans="2:5" x14ac:dyDescent="0.35">
      <c r="B128">
        <v>30016900</v>
      </c>
      <c r="C128" t="s">
        <v>20</v>
      </c>
      <c r="D128">
        <v>25</v>
      </c>
      <c r="E128">
        <v>3</v>
      </c>
    </row>
    <row r="129" spans="2:5" x14ac:dyDescent="0.35">
      <c r="B129">
        <v>30016901</v>
      </c>
      <c r="C129" t="s">
        <v>21</v>
      </c>
      <c r="D129">
        <v>25</v>
      </c>
      <c r="E129">
        <v>2</v>
      </c>
    </row>
    <row r="130" spans="2:5" x14ac:dyDescent="0.35">
      <c r="B130">
        <v>30017465</v>
      </c>
      <c r="C130" t="s">
        <v>19</v>
      </c>
      <c r="D130">
        <v>25</v>
      </c>
      <c r="E130">
        <v>2</v>
      </c>
    </row>
    <row r="131" spans="2:5" x14ac:dyDescent="0.35">
      <c r="B131">
        <v>30017467</v>
      </c>
      <c r="C131" t="s">
        <v>19</v>
      </c>
      <c r="D131">
        <v>20</v>
      </c>
      <c r="E131">
        <v>2</v>
      </c>
    </row>
    <row r="132" spans="2:5" x14ac:dyDescent="0.35">
      <c r="B132">
        <v>30017824</v>
      </c>
      <c r="C132" t="s">
        <v>21</v>
      </c>
      <c r="D132">
        <v>30</v>
      </c>
      <c r="E132">
        <v>2</v>
      </c>
    </row>
    <row r="133" spans="2:5" x14ac:dyDescent="0.35">
      <c r="B133">
        <v>30017826</v>
      </c>
      <c r="C133" t="s">
        <v>21</v>
      </c>
      <c r="D133">
        <v>25</v>
      </c>
      <c r="E133">
        <v>2</v>
      </c>
    </row>
    <row r="134" spans="2:5" x14ac:dyDescent="0.35">
      <c r="B134">
        <v>30018505</v>
      </c>
      <c r="C134" t="s">
        <v>19</v>
      </c>
      <c r="D134">
        <v>0</v>
      </c>
      <c r="E134">
        <v>2</v>
      </c>
    </row>
    <row r="135" spans="2:5" x14ac:dyDescent="0.35">
      <c r="B135">
        <v>30019051</v>
      </c>
      <c r="C135" t="s">
        <v>19</v>
      </c>
      <c r="D135">
        <v>35</v>
      </c>
      <c r="E135">
        <v>2</v>
      </c>
    </row>
    <row r="136" spans="2:5" x14ac:dyDescent="0.35">
      <c r="B136">
        <v>30019056</v>
      </c>
      <c r="C136" t="s">
        <v>20</v>
      </c>
      <c r="D136">
        <v>20</v>
      </c>
      <c r="E136">
        <v>1</v>
      </c>
    </row>
    <row r="137" spans="2:5" x14ac:dyDescent="0.35">
      <c r="B137">
        <v>30019059</v>
      </c>
      <c r="C137" t="s">
        <v>21</v>
      </c>
      <c r="D137">
        <v>25</v>
      </c>
      <c r="E137">
        <v>1</v>
      </c>
    </row>
    <row r="138" spans="2:5" x14ac:dyDescent="0.35">
      <c r="B138">
        <v>30019060</v>
      </c>
      <c r="C138" t="s">
        <v>21</v>
      </c>
      <c r="D138">
        <v>20</v>
      </c>
      <c r="E138">
        <v>1</v>
      </c>
    </row>
    <row r="139" spans="2:5" x14ac:dyDescent="0.35">
      <c r="B139">
        <v>30019061</v>
      </c>
      <c r="C139" t="s">
        <v>19</v>
      </c>
      <c r="D139">
        <v>10</v>
      </c>
      <c r="E139">
        <v>1</v>
      </c>
    </row>
    <row r="140" spans="2:5" x14ac:dyDescent="0.35">
      <c r="B140">
        <v>30019088</v>
      </c>
      <c r="C140" t="s">
        <v>19</v>
      </c>
      <c r="D140">
        <v>0.5</v>
      </c>
      <c r="E140">
        <v>1</v>
      </c>
    </row>
    <row r="141" spans="2:5" x14ac:dyDescent="0.35">
      <c r="B141">
        <v>30019089</v>
      </c>
      <c r="C141" t="s">
        <v>19</v>
      </c>
      <c r="D141">
        <v>2</v>
      </c>
      <c r="E141">
        <v>1</v>
      </c>
    </row>
    <row r="142" spans="2:5" x14ac:dyDescent="0.35">
      <c r="B142">
        <v>30019091</v>
      </c>
      <c r="C142" t="s">
        <v>19</v>
      </c>
      <c r="D142">
        <v>25</v>
      </c>
      <c r="E142">
        <v>1</v>
      </c>
    </row>
    <row r="143" spans="2:5" x14ac:dyDescent="0.35">
      <c r="B143">
        <v>30019172</v>
      </c>
      <c r="C143" t="s">
        <v>20</v>
      </c>
      <c r="D143">
        <v>15</v>
      </c>
      <c r="E143">
        <v>1</v>
      </c>
    </row>
    <row r="144" spans="2:5" x14ac:dyDescent="0.35">
      <c r="B144">
        <v>30019173</v>
      </c>
      <c r="C144" t="s">
        <v>20</v>
      </c>
      <c r="D144">
        <v>10</v>
      </c>
      <c r="E144">
        <v>1</v>
      </c>
    </row>
    <row r="145" spans="2:5" x14ac:dyDescent="0.35">
      <c r="B145">
        <v>30019174</v>
      </c>
      <c r="C145" t="s">
        <v>19</v>
      </c>
      <c r="D145">
        <v>10</v>
      </c>
      <c r="E145">
        <v>1</v>
      </c>
    </row>
    <row r="146" spans="2:5" x14ac:dyDescent="0.35">
      <c r="B146">
        <v>30019175</v>
      </c>
      <c r="C146" t="s">
        <v>20</v>
      </c>
      <c r="D146">
        <v>25</v>
      </c>
      <c r="E146">
        <v>1</v>
      </c>
    </row>
    <row r="147" spans="2:5" x14ac:dyDescent="0.35">
      <c r="B147">
        <v>30019176</v>
      </c>
      <c r="C147" t="s">
        <v>21</v>
      </c>
      <c r="D147">
        <v>10</v>
      </c>
      <c r="E147">
        <v>1</v>
      </c>
    </row>
    <row r="148" spans="2:5" x14ac:dyDescent="0.35">
      <c r="B148">
        <v>30019177</v>
      </c>
      <c r="C148" t="s">
        <v>19</v>
      </c>
      <c r="D148">
        <v>5</v>
      </c>
      <c r="E148">
        <v>1</v>
      </c>
    </row>
    <row r="149" spans="2:5" x14ac:dyDescent="0.35">
      <c r="B149">
        <v>30019180</v>
      </c>
      <c r="C149" t="s">
        <v>21</v>
      </c>
      <c r="D149">
        <v>12.5</v>
      </c>
      <c r="E149">
        <v>1</v>
      </c>
    </row>
    <row r="150" spans="2:5" x14ac:dyDescent="0.35">
      <c r="B150">
        <v>30019214</v>
      </c>
      <c r="C150" t="s">
        <v>21</v>
      </c>
      <c r="D150">
        <v>10</v>
      </c>
      <c r="E150">
        <v>1</v>
      </c>
    </row>
    <row r="151" spans="2:5" x14ac:dyDescent="0.35">
      <c r="B151">
        <v>30019329</v>
      </c>
      <c r="C151" t="s">
        <v>19</v>
      </c>
      <c r="D151">
        <v>25</v>
      </c>
      <c r="E151">
        <v>1</v>
      </c>
    </row>
    <row r="152" spans="2:5" x14ac:dyDescent="0.35">
      <c r="B152">
        <v>30019340</v>
      </c>
      <c r="C152" t="s">
        <v>21</v>
      </c>
      <c r="D152">
        <v>25</v>
      </c>
      <c r="E152">
        <v>2</v>
      </c>
    </row>
    <row r="153" spans="2:5" x14ac:dyDescent="0.35">
      <c r="B153">
        <v>30019341</v>
      </c>
      <c r="C153" t="s">
        <v>21</v>
      </c>
      <c r="D153">
        <v>25</v>
      </c>
      <c r="E153">
        <v>1</v>
      </c>
    </row>
    <row r="154" spans="2:5" x14ac:dyDescent="0.35">
      <c r="B154">
        <v>30019427</v>
      </c>
      <c r="C154" t="s">
        <v>21</v>
      </c>
      <c r="D154">
        <v>10</v>
      </c>
      <c r="E154">
        <v>1</v>
      </c>
    </row>
    <row r="155" spans="2:5" x14ac:dyDescent="0.35">
      <c r="B155">
        <v>30019431</v>
      </c>
      <c r="C155" t="s">
        <v>21</v>
      </c>
      <c r="D155">
        <v>10</v>
      </c>
      <c r="E155">
        <v>1</v>
      </c>
    </row>
    <row r="156" spans="2:5" x14ac:dyDescent="0.35">
      <c r="B156">
        <v>30019617</v>
      </c>
      <c r="C156" t="s">
        <v>21</v>
      </c>
      <c r="D156">
        <v>30</v>
      </c>
      <c r="E156">
        <v>3</v>
      </c>
    </row>
    <row r="157" spans="2:5" x14ac:dyDescent="0.35">
      <c r="B157">
        <v>30019713</v>
      </c>
      <c r="C157" t="s">
        <v>19</v>
      </c>
      <c r="D157">
        <v>30</v>
      </c>
      <c r="E157">
        <v>3</v>
      </c>
    </row>
    <row r="158" spans="2:5" x14ac:dyDescent="0.35">
      <c r="B158">
        <v>30019714</v>
      </c>
      <c r="C158" t="s">
        <v>21</v>
      </c>
      <c r="D158">
        <v>25</v>
      </c>
      <c r="E158">
        <v>2</v>
      </c>
    </row>
    <row r="159" spans="2:5" x14ac:dyDescent="0.35">
      <c r="B159">
        <v>30019715</v>
      </c>
      <c r="C159" t="s">
        <v>18</v>
      </c>
      <c r="D159">
        <v>20</v>
      </c>
      <c r="E159">
        <v>3</v>
      </c>
    </row>
    <row r="160" spans="2:5" x14ac:dyDescent="0.35">
      <c r="B160">
        <v>30019733</v>
      </c>
      <c r="C160" t="s">
        <v>18</v>
      </c>
      <c r="D160">
        <v>20</v>
      </c>
      <c r="E160">
        <v>2</v>
      </c>
    </row>
    <row r="161" spans="2:5" x14ac:dyDescent="0.35">
      <c r="B161">
        <v>30019747</v>
      </c>
      <c r="C161" t="s">
        <v>21</v>
      </c>
      <c r="D161">
        <v>35</v>
      </c>
      <c r="E161">
        <v>3</v>
      </c>
    </row>
    <row r="162" spans="2:5" x14ac:dyDescent="0.35">
      <c r="B162">
        <v>30019865</v>
      </c>
      <c r="C162" t="s">
        <v>21</v>
      </c>
      <c r="D162">
        <v>20</v>
      </c>
      <c r="E162">
        <v>3</v>
      </c>
    </row>
    <row r="163" spans="2:5" x14ac:dyDescent="0.35">
      <c r="B163">
        <v>30019895</v>
      </c>
      <c r="C163" t="s">
        <v>21</v>
      </c>
      <c r="D163">
        <v>20</v>
      </c>
      <c r="E163">
        <v>2</v>
      </c>
    </row>
    <row r="164" spans="2:5" x14ac:dyDescent="0.35">
      <c r="B164">
        <v>30019947</v>
      </c>
      <c r="C164" t="s">
        <v>21</v>
      </c>
      <c r="D164">
        <v>30</v>
      </c>
      <c r="E164">
        <v>1</v>
      </c>
    </row>
    <row r="165" spans="2:5" x14ac:dyDescent="0.35">
      <c r="B165">
        <v>30020095</v>
      </c>
      <c r="C165" t="s">
        <v>21</v>
      </c>
      <c r="D165">
        <v>20</v>
      </c>
      <c r="E165">
        <v>1</v>
      </c>
    </row>
    <row r="166" spans="2:5" x14ac:dyDescent="0.35">
      <c r="B166">
        <v>30020096</v>
      </c>
      <c r="C166" t="s">
        <v>19</v>
      </c>
      <c r="D166">
        <v>25</v>
      </c>
      <c r="E166">
        <v>1</v>
      </c>
    </row>
    <row r="167" spans="2:5" x14ac:dyDescent="0.35">
      <c r="B167">
        <v>30020097</v>
      </c>
      <c r="C167" t="s">
        <v>21</v>
      </c>
      <c r="D167">
        <v>15</v>
      </c>
      <c r="E167">
        <v>2</v>
      </c>
    </row>
    <row r="168" spans="2:5" x14ac:dyDescent="0.35">
      <c r="B168">
        <v>30020098</v>
      </c>
      <c r="C168" t="s">
        <v>21</v>
      </c>
      <c r="D168">
        <v>25</v>
      </c>
      <c r="E168">
        <v>2</v>
      </c>
    </row>
    <row r="169" spans="2:5" x14ac:dyDescent="0.35">
      <c r="B169">
        <v>30020291</v>
      </c>
      <c r="C169" t="s">
        <v>19</v>
      </c>
      <c r="D169">
        <v>30</v>
      </c>
      <c r="E169">
        <v>2</v>
      </c>
    </row>
    <row r="170" spans="2:5" x14ac:dyDescent="0.35">
      <c r="B170">
        <v>30020294</v>
      </c>
      <c r="C170" t="s">
        <v>21</v>
      </c>
      <c r="D170">
        <v>30</v>
      </c>
      <c r="E170">
        <v>3</v>
      </c>
    </row>
    <row r="171" spans="2:5" x14ac:dyDescent="0.35">
      <c r="B171">
        <v>30020393</v>
      </c>
      <c r="C171" t="s">
        <v>21</v>
      </c>
      <c r="D171">
        <v>30</v>
      </c>
      <c r="E171">
        <v>2</v>
      </c>
    </row>
    <row r="172" spans="2:5" x14ac:dyDescent="0.35">
      <c r="B172">
        <v>30020410</v>
      </c>
      <c r="C172" t="s">
        <v>19</v>
      </c>
      <c r="D172">
        <v>15</v>
      </c>
      <c r="E172">
        <v>3</v>
      </c>
    </row>
    <row r="173" spans="2:5" x14ac:dyDescent="0.35">
      <c r="B173">
        <v>30020411</v>
      </c>
      <c r="C173" t="s">
        <v>21</v>
      </c>
      <c r="D173">
        <v>15</v>
      </c>
      <c r="E173">
        <v>3</v>
      </c>
    </row>
    <row r="174" spans="2:5" x14ac:dyDescent="0.35">
      <c r="B174">
        <v>30020478</v>
      </c>
      <c r="C174" t="s">
        <v>19</v>
      </c>
      <c r="D174">
        <v>20</v>
      </c>
      <c r="E174">
        <v>2</v>
      </c>
    </row>
    <row r="175" spans="2:5" x14ac:dyDescent="0.35">
      <c r="B175">
        <v>30020479</v>
      </c>
      <c r="C175" t="s">
        <v>21</v>
      </c>
      <c r="D175">
        <v>20</v>
      </c>
      <c r="E175">
        <v>1</v>
      </c>
    </row>
    <row r="176" spans="2:5" x14ac:dyDescent="0.35">
      <c r="B176">
        <v>30020825</v>
      </c>
      <c r="C176" t="s">
        <v>19</v>
      </c>
      <c r="D176">
        <v>10</v>
      </c>
      <c r="E176">
        <v>2</v>
      </c>
    </row>
    <row r="177" spans="2:5" x14ac:dyDescent="0.35">
      <c r="B177">
        <v>30020826</v>
      </c>
      <c r="C177" t="s">
        <v>19</v>
      </c>
      <c r="D177">
        <v>25</v>
      </c>
      <c r="E177">
        <v>3</v>
      </c>
    </row>
    <row r="178" spans="2:5" x14ac:dyDescent="0.35">
      <c r="B178">
        <v>30020950</v>
      </c>
      <c r="C178" t="s">
        <v>19</v>
      </c>
      <c r="D178">
        <v>25</v>
      </c>
      <c r="E178">
        <v>3</v>
      </c>
    </row>
    <row r="179" spans="2:5" x14ac:dyDescent="0.35">
      <c r="B179">
        <v>30020951</v>
      </c>
      <c r="C179" t="s">
        <v>19</v>
      </c>
      <c r="D179">
        <v>15</v>
      </c>
      <c r="E179">
        <v>2</v>
      </c>
    </row>
    <row r="180" spans="2:5" x14ac:dyDescent="0.35">
      <c r="B180">
        <v>30020952</v>
      </c>
      <c r="C180" t="s">
        <v>19</v>
      </c>
      <c r="D180">
        <v>15</v>
      </c>
      <c r="E180">
        <v>2</v>
      </c>
    </row>
    <row r="181" spans="2:5" x14ac:dyDescent="0.35">
      <c r="B181">
        <v>30021076</v>
      </c>
      <c r="C181" t="s">
        <v>19</v>
      </c>
      <c r="D181">
        <v>15</v>
      </c>
      <c r="E181">
        <v>2</v>
      </c>
    </row>
    <row r="182" spans="2:5" x14ac:dyDescent="0.35">
      <c r="B182">
        <v>30021240</v>
      </c>
      <c r="C182" t="s">
        <v>19</v>
      </c>
      <c r="D182">
        <v>20</v>
      </c>
      <c r="E182">
        <v>2</v>
      </c>
    </row>
    <row r="183" spans="2:5" x14ac:dyDescent="0.35">
      <c r="B183">
        <v>30021245</v>
      </c>
      <c r="C183" t="s">
        <v>19</v>
      </c>
      <c r="D183">
        <v>25</v>
      </c>
      <c r="E183">
        <v>2</v>
      </c>
    </row>
    <row r="184" spans="2:5" x14ac:dyDescent="0.35">
      <c r="B184">
        <v>30021246</v>
      </c>
      <c r="C184" t="s">
        <v>19</v>
      </c>
      <c r="D184">
        <v>25</v>
      </c>
      <c r="E184">
        <v>2</v>
      </c>
    </row>
    <row r="185" spans="2:5" x14ac:dyDescent="0.35">
      <c r="B185">
        <v>30021247</v>
      </c>
      <c r="C185" t="s">
        <v>21</v>
      </c>
      <c r="D185">
        <v>37.5</v>
      </c>
      <c r="E185">
        <v>2</v>
      </c>
    </row>
    <row r="186" spans="2:5" x14ac:dyDescent="0.35">
      <c r="B186">
        <v>30021248</v>
      </c>
      <c r="C186" t="s">
        <v>21</v>
      </c>
      <c r="D186">
        <v>20</v>
      </c>
      <c r="E186">
        <v>2</v>
      </c>
    </row>
    <row r="187" spans="2:5" x14ac:dyDescent="0.35">
      <c r="B187">
        <v>30021250</v>
      </c>
      <c r="C187" t="s">
        <v>21</v>
      </c>
      <c r="D187">
        <v>20</v>
      </c>
      <c r="E187">
        <v>2</v>
      </c>
    </row>
    <row r="188" spans="2:5" x14ac:dyDescent="0.35">
      <c r="B188">
        <v>30021253</v>
      </c>
      <c r="C188" t="s">
        <v>21</v>
      </c>
      <c r="D188">
        <v>40</v>
      </c>
      <c r="E188">
        <v>1</v>
      </c>
    </row>
    <row r="189" spans="2:5" x14ac:dyDescent="0.35">
      <c r="B189">
        <v>30021256</v>
      </c>
      <c r="C189" t="s">
        <v>21</v>
      </c>
      <c r="D189">
        <v>40</v>
      </c>
      <c r="E189">
        <v>1</v>
      </c>
    </row>
    <row r="190" spans="2:5" x14ac:dyDescent="0.35">
      <c r="B190">
        <v>30021258</v>
      </c>
      <c r="C190" t="s">
        <v>21</v>
      </c>
      <c r="D190">
        <v>37.5</v>
      </c>
      <c r="E190">
        <v>2</v>
      </c>
    </row>
    <row r="191" spans="2:5" x14ac:dyDescent="0.35">
      <c r="B191">
        <v>30021264</v>
      </c>
      <c r="C191" t="s">
        <v>21</v>
      </c>
      <c r="D191">
        <v>20</v>
      </c>
      <c r="E191">
        <v>3</v>
      </c>
    </row>
    <row r="192" spans="2:5" x14ac:dyDescent="0.35">
      <c r="B192">
        <v>30021265</v>
      </c>
      <c r="C192" t="s">
        <v>21</v>
      </c>
      <c r="D192">
        <v>15</v>
      </c>
      <c r="E192">
        <v>2</v>
      </c>
    </row>
    <row r="193" spans="2:5" x14ac:dyDescent="0.35">
      <c r="B193">
        <v>30021316</v>
      </c>
      <c r="C193" t="s">
        <v>21</v>
      </c>
      <c r="D193">
        <v>15</v>
      </c>
      <c r="E193">
        <v>2</v>
      </c>
    </row>
    <row r="194" spans="2:5" x14ac:dyDescent="0.35">
      <c r="B194">
        <v>30021317</v>
      </c>
      <c r="C194" t="s">
        <v>21</v>
      </c>
      <c r="D194">
        <v>30</v>
      </c>
      <c r="E194">
        <v>3</v>
      </c>
    </row>
    <row r="195" spans="2:5" x14ac:dyDescent="0.35">
      <c r="B195">
        <v>30021318</v>
      </c>
      <c r="C195" t="s">
        <v>19</v>
      </c>
      <c r="D195">
        <v>15</v>
      </c>
      <c r="E195">
        <v>1</v>
      </c>
    </row>
    <row r="196" spans="2:5" x14ac:dyDescent="0.35">
      <c r="B196">
        <v>30021451</v>
      </c>
      <c r="C196" t="s">
        <v>19</v>
      </c>
      <c r="D196">
        <v>40</v>
      </c>
      <c r="E196">
        <v>3</v>
      </c>
    </row>
    <row r="197" spans="2:5" x14ac:dyDescent="0.35">
      <c r="B197">
        <v>30021452</v>
      </c>
      <c r="C197" t="s">
        <v>21</v>
      </c>
      <c r="D197">
        <v>25</v>
      </c>
      <c r="E197">
        <v>2</v>
      </c>
    </row>
    <row r="198" spans="2:5" x14ac:dyDescent="0.35">
      <c r="B198">
        <v>30021455</v>
      </c>
      <c r="C198" t="s">
        <v>21</v>
      </c>
      <c r="D198">
        <v>30</v>
      </c>
      <c r="E198">
        <v>2</v>
      </c>
    </row>
    <row r="199" spans="2:5" x14ac:dyDescent="0.35">
      <c r="B199">
        <v>30021456</v>
      </c>
      <c r="C199" t="s">
        <v>21</v>
      </c>
      <c r="D199">
        <v>15</v>
      </c>
      <c r="E199">
        <v>2</v>
      </c>
    </row>
    <row r="200" spans="2:5" x14ac:dyDescent="0.35">
      <c r="B200">
        <v>30021461</v>
      </c>
      <c r="C200" t="s">
        <v>21</v>
      </c>
      <c r="D200">
        <v>40</v>
      </c>
      <c r="E200">
        <v>1</v>
      </c>
    </row>
    <row r="201" spans="2:5" x14ac:dyDescent="0.35">
      <c r="B201">
        <v>30021972</v>
      </c>
      <c r="C201" t="s">
        <v>21</v>
      </c>
      <c r="D201">
        <v>15</v>
      </c>
      <c r="E201">
        <v>3</v>
      </c>
    </row>
    <row r="202" spans="2:5" x14ac:dyDescent="0.35">
      <c r="B202">
        <v>30021973</v>
      </c>
      <c r="C202" t="s">
        <v>21</v>
      </c>
      <c r="D202">
        <v>15</v>
      </c>
      <c r="E202">
        <v>3</v>
      </c>
    </row>
    <row r="203" spans="2:5" x14ac:dyDescent="0.35">
      <c r="B203">
        <v>30021977</v>
      </c>
      <c r="C203" t="s">
        <v>21</v>
      </c>
      <c r="D203">
        <v>20</v>
      </c>
      <c r="E203">
        <v>2</v>
      </c>
    </row>
    <row r="204" spans="2:5" x14ac:dyDescent="0.35">
      <c r="B204">
        <v>30022047</v>
      </c>
      <c r="C204" t="s">
        <v>21</v>
      </c>
      <c r="D204">
        <v>20</v>
      </c>
      <c r="E204">
        <v>2</v>
      </c>
    </row>
    <row r="205" spans="2:5" x14ac:dyDescent="0.35">
      <c r="B205">
        <v>30022048</v>
      </c>
      <c r="C205" t="s">
        <v>21</v>
      </c>
      <c r="D205">
        <v>30</v>
      </c>
      <c r="E205">
        <v>2</v>
      </c>
    </row>
    <row r="206" spans="2:5" x14ac:dyDescent="0.35">
      <c r="B206">
        <v>30022049</v>
      </c>
      <c r="C206" t="s">
        <v>21</v>
      </c>
      <c r="D206">
        <v>25</v>
      </c>
      <c r="E206">
        <v>3</v>
      </c>
    </row>
    <row r="207" spans="2:5" x14ac:dyDescent="0.35">
      <c r="B207">
        <v>30022050</v>
      </c>
      <c r="C207" t="s">
        <v>21</v>
      </c>
      <c r="D207">
        <v>37.5</v>
      </c>
      <c r="E207">
        <v>2</v>
      </c>
    </row>
    <row r="208" spans="2:5" x14ac:dyDescent="0.35">
      <c r="B208">
        <v>30022051</v>
      </c>
      <c r="C208" t="s">
        <v>21</v>
      </c>
      <c r="D208">
        <v>30</v>
      </c>
      <c r="E208">
        <v>2</v>
      </c>
    </row>
    <row r="209" spans="2:5" x14ac:dyDescent="0.35">
      <c r="B209">
        <v>30022052</v>
      </c>
      <c r="C209" t="s">
        <v>19</v>
      </c>
      <c r="D209">
        <v>40</v>
      </c>
      <c r="E209">
        <v>2</v>
      </c>
    </row>
    <row r="210" spans="2:5" x14ac:dyDescent="0.35">
      <c r="B210">
        <v>30022053</v>
      </c>
      <c r="C210" t="s">
        <v>21</v>
      </c>
      <c r="D210">
        <v>50</v>
      </c>
      <c r="E210">
        <v>2</v>
      </c>
    </row>
    <row r="211" spans="2:5" x14ac:dyDescent="0.35">
      <c r="B211">
        <v>30022054</v>
      </c>
      <c r="C211" t="s">
        <v>21</v>
      </c>
      <c r="D211">
        <v>15</v>
      </c>
      <c r="E211">
        <v>2</v>
      </c>
    </row>
    <row r="212" spans="2:5" x14ac:dyDescent="0.35">
      <c r="B212">
        <v>30022057</v>
      </c>
      <c r="C212" t="s">
        <v>21</v>
      </c>
      <c r="D212">
        <v>30</v>
      </c>
      <c r="E212">
        <v>2</v>
      </c>
    </row>
    <row r="213" spans="2:5" x14ac:dyDescent="0.35">
      <c r="B213">
        <v>30022060</v>
      </c>
      <c r="C213" t="s">
        <v>21</v>
      </c>
      <c r="D213">
        <v>30</v>
      </c>
      <c r="E213">
        <v>2</v>
      </c>
    </row>
    <row r="214" spans="2:5" x14ac:dyDescent="0.35">
      <c r="B214">
        <v>30022061</v>
      </c>
      <c r="C214" t="s">
        <v>19</v>
      </c>
      <c r="D214">
        <v>30</v>
      </c>
      <c r="E214">
        <v>2</v>
      </c>
    </row>
    <row r="215" spans="2:5" x14ac:dyDescent="0.35">
      <c r="B215">
        <v>30022064</v>
      </c>
      <c r="C215" t="s">
        <v>21</v>
      </c>
      <c r="D215">
        <v>20</v>
      </c>
      <c r="E215">
        <v>2</v>
      </c>
    </row>
    <row r="216" spans="2:5" x14ac:dyDescent="0.35">
      <c r="B216">
        <v>30022066</v>
      </c>
      <c r="C216" t="s">
        <v>19</v>
      </c>
      <c r="D216">
        <v>25</v>
      </c>
      <c r="E216">
        <v>2</v>
      </c>
    </row>
    <row r="217" spans="2:5" x14ac:dyDescent="0.35">
      <c r="B217">
        <v>30022067</v>
      </c>
      <c r="C217" t="s">
        <v>19</v>
      </c>
      <c r="D217">
        <v>25</v>
      </c>
      <c r="E217">
        <v>2</v>
      </c>
    </row>
    <row r="218" spans="2:5" x14ac:dyDescent="0.35">
      <c r="B218">
        <v>30022069</v>
      </c>
      <c r="C218" t="s">
        <v>21</v>
      </c>
      <c r="D218">
        <v>25</v>
      </c>
      <c r="E218">
        <v>2</v>
      </c>
    </row>
    <row r="219" spans="2:5" x14ac:dyDescent="0.35">
      <c r="B219">
        <v>30022071</v>
      </c>
      <c r="C219" t="s">
        <v>19</v>
      </c>
      <c r="D219">
        <v>30</v>
      </c>
      <c r="E219">
        <v>2</v>
      </c>
    </row>
    <row r="220" spans="2:5" x14ac:dyDescent="0.35">
      <c r="B220">
        <v>30022073</v>
      </c>
      <c r="C220" t="s">
        <v>19</v>
      </c>
      <c r="D220">
        <v>30</v>
      </c>
      <c r="E220">
        <v>2</v>
      </c>
    </row>
    <row r="221" spans="2:5" x14ac:dyDescent="0.35">
      <c r="B221">
        <v>30022074</v>
      </c>
      <c r="C221" t="s">
        <v>21</v>
      </c>
      <c r="D221">
        <v>30</v>
      </c>
      <c r="E221">
        <v>2</v>
      </c>
    </row>
    <row r="222" spans="2:5" x14ac:dyDescent="0.35">
      <c r="B222">
        <v>30022075</v>
      </c>
      <c r="C222" t="s">
        <v>19</v>
      </c>
      <c r="D222">
        <v>30</v>
      </c>
      <c r="E222">
        <v>2</v>
      </c>
    </row>
    <row r="223" spans="2:5" x14ac:dyDescent="0.35">
      <c r="B223">
        <v>30022094</v>
      </c>
      <c r="C223" t="s">
        <v>21</v>
      </c>
      <c r="D223">
        <v>25</v>
      </c>
      <c r="E223">
        <v>1</v>
      </c>
    </row>
    <row r="224" spans="2:5" x14ac:dyDescent="0.35">
      <c r="B224">
        <v>30022153</v>
      </c>
      <c r="C224" t="s">
        <v>18</v>
      </c>
      <c r="D224">
        <v>25</v>
      </c>
      <c r="E224">
        <v>1</v>
      </c>
    </row>
    <row r="225" spans="2:5" x14ac:dyDescent="0.35">
      <c r="B225">
        <v>30022164</v>
      </c>
      <c r="C225" t="s">
        <v>21</v>
      </c>
      <c r="D225">
        <v>25</v>
      </c>
      <c r="E225">
        <v>1</v>
      </c>
    </row>
    <row r="226" spans="2:5" x14ac:dyDescent="0.35">
      <c r="B226">
        <v>30022267</v>
      </c>
      <c r="C226" t="s">
        <v>19</v>
      </c>
      <c r="D226">
        <v>20</v>
      </c>
      <c r="E226">
        <v>3</v>
      </c>
    </row>
    <row r="227" spans="2:5" x14ac:dyDescent="0.35">
      <c r="B227">
        <v>30022273</v>
      </c>
      <c r="C227" t="s">
        <v>21</v>
      </c>
      <c r="D227">
        <v>15</v>
      </c>
      <c r="E227">
        <v>2</v>
      </c>
    </row>
    <row r="228" spans="2:5" x14ac:dyDescent="0.35">
      <c r="B228">
        <v>30022345</v>
      </c>
      <c r="C228" t="s">
        <v>19</v>
      </c>
      <c r="D228">
        <v>35</v>
      </c>
      <c r="E228">
        <v>3</v>
      </c>
    </row>
    <row r="229" spans="2:5" x14ac:dyDescent="0.35">
      <c r="B229">
        <v>30022348</v>
      </c>
      <c r="C229" t="s">
        <v>20</v>
      </c>
      <c r="D229">
        <v>40</v>
      </c>
      <c r="E229">
        <v>2</v>
      </c>
    </row>
    <row r="230" spans="2:5" x14ac:dyDescent="0.35">
      <c r="B230">
        <v>30022352</v>
      </c>
      <c r="C230" t="s">
        <v>18</v>
      </c>
      <c r="D230">
        <v>20</v>
      </c>
      <c r="E230">
        <v>2</v>
      </c>
    </row>
    <row r="231" spans="2:5" x14ac:dyDescent="0.35">
      <c r="B231">
        <v>30022356</v>
      </c>
      <c r="C231" t="s">
        <v>19</v>
      </c>
      <c r="D231">
        <v>20</v>
      </c>
      <c r="E231">
        <v>2</v>
      </c>
    </row>
    <row r="232" spans="2:5" x14ac:dyDescent="0.35">
      <c r="B232">
        <v>30022360</v>
      </c>
      <c r="C232" t="s">
        <v>21</v>
      </c>
      <c r="D232">
        <v>50</v>
      </c>
      <c r="E232">
        <v>2</v>
      </c>
    </row>
    <row r="233" spans="2:5" x14ac:dyDescent="0.35">
      <c r="B233">
        <v>30022397</v>
      </c>
      <c r="C233" t="s">
        <v>21</v>
      </c>
      <c r="D233">
        <v>15</v>
      </c>
      <c r="E233">
        <v>1</v>
      </c>
    </row>
    <row r="234" spans="2:5" x14ac:dyDescent="0.35">
      <c r="B234">
        <v>30022401</v>
      </c>
      <c r="C234" t="s">
        <v>21</v>
      </c>
      <c r="D234">
        <v>25</v>
      </c>
      <c r="E234">
        <v>1</v>
      </c>
    </row>
    <row r="235" spans="2:5" x14ac:dyDescent="0.35">
      <c r="B235">
        <v>30022406</v>
      </c>
      <c r="C235" t="s">
        <v>20</v>
      </c>
      <c r="D235">
        <v>30</v>
      </c>
      <c r="E235">
        <v>2</v>
      </c>
    </row>
    <row r="236" spans="2:5" x14ac:dyDescent="0.35">
      <c r="B236">
        <v>30022412</v>
      </c>
      <c r="C236" t="s">
        <v>21</v>
      </c>
      <c r="D236">
        <v>37.5</v>
      </c>
      <c r="E236">
        <v>2</v>
      </c>
    </row>
    <row r="237" spans="2:5" x14ac:dyDescent="0.35">
      <c r="B237">
        <v>30022418</v>
      </c>
      <c r="C237" t="s">
        <v>21</v>
      </c>
      <c r="D237">
        <v>25</v>
      </c>
      <c r="E237">
        <v>2</v>
      </c>
    </row>
    <row r="238" spans="2:5" x14ac:dyDescent="0.35">
      <c r="B238">
        <v>30022423</v>
      </c>
      <c r="C238" t="s">
        <v>21</v>
      </c>
      <c r="D238">
        <v>37.5</v>
      </c>
      <c r="E238">
        <v>2</v>
      </c>
    </row>
    <row r="239" spans="2:5" x14ac:dyDescent="0.35">
      <c r="B239">
        <v>30022429</v>
      </c>
      <c r="C239" t="s">
        <v>21</v>
      </c>
      <c r="D239">
        <v>40</v>
      </c>
      <c r="E239">
        <v>2</v>
      </c>
    </row>
    <row r="240" spans="2:5" x14ac:dyDescent="0.35">
      <c r="B240">
        <v>30022453</v>
      </c>
      <c r="C240" t="s">
        <v>21</v>
      </c>
      <c r="D240">
        <v>25</v>
      </c>
      <c r="E240">
        <v>2</v>
      </c>
    </row>
    <row r="241" spans="2:5" x14ac:dyDescent="0.35">
      <c r="B241">
        <v>30022454</v>
      </c>
      <c r="C241" t="s">
        <v>19</v>
      </c>
      <c r="D241">
        <v>25</v>
      </c>
      <c r="E241">
        <v>1</v>
      </c>
    </row>
    <row r="242" spans="2:5" x14ac:dyDescent="0.35">
      <c r="B242">
        <v>30022468</v>
      </c>
      <c r="C242" t="s">
        <v>21</v>
      </c>
      <c r="D242">
        <v>15</v>
      </c>
      <c r="E242">
        <v>3</v>
      </c>
    </row>
    <row r="243" spans="2:5" x14ac:dyDescent="0.35">
      <c r="B243">
        <v>30022469</v>
      </c>
      <c r="C243" t="s">
        <v>21</v>
      </c>
      <c r="D243">
        <v>0</v>
      </c>
      <c r="E243">
        <v>2</v>
      </c>
    </row>
    <row r="244" spans="2:5" x14ac:dyDescent="0.35">
      <c r="B244">
        <v>30022470</v>
      </c>
      <c r="C244" t="s">
        <v>21</v>
      </c>
      <c r="D244">
        <v>0</v>
      </c>
      <c r="E244">
        <v>2</v>
      </c>
    </row>
    <row r="245" spans="2:5" x14ac:dyDescent="0.35">
      <c r="B245">
        <v>30022471</v>
      </c>
      <c r="C245" t="s">
        <v>20</v>
      </c>
      <c r="D245">
        <v>20</v>
      </c>
      <c r="E245">
        <v>1</v>
      </c>
    </row>
    <row r="246" spans="2:5" x14ac:dyDescent="0.35">
      <c r="B246">
        <v>30022472</v>
      </c>
      <c r="C246" t="s">
        <v>19</v>
      </c>
      <c r="D246">
        <v>20</v>
      </c>
      <c r="E246">
        <v>1</v>
      </c>
    </row>
    <row r="247" spans="2:5" x14ac:dyDescent="0.35">
      <c r="B247">
        <v>30022476</v>
      </c>
      <c r="C247" t="s">
        <v>21</v>
      </c>
      <c r="D247">
        <v>25</v>
      </c>
      <c r="E247">
        <v>2</v>
      </c>
    </row>
    <row r="248" spans="2:5" x14ac:dyDescent="0.35">
      <c r="B248">
        <v>30022477</v>
      </c>
      <c r="C248" t="s">
        <v>19</v>
      </c>
      <c r="D248">
        <v>20</v>
      </c>
      <c r="E248">
        <v>2</v>
      </c>
    </row>
    <row r="249" spans="2:5" x14ac:dyDescent="0.35">
      <c r="B249">
        <v>30022478</v>
      </c>
      <c r="C249" t="s">
        <v>21</v>
      </c>
      <c r="D249">
        <v>20</v>
      </c>
      <c r="E249">
        <v>3</v>
      </c>
    </row>
    <row r="250" spans="2:5" x14ac:dyDescent="0.35">
      <c r="B250">
        <v>30022479</v>
      </c>
      <c r="C250" t="s">
        <v>19</v>
      </c>
      <c r="D250">
        <v>37.5</v>
      </c>
      <c r="E250">
        <v>2</v>
      </c>
    </row>
    <row r="251" spans="2:5" x14ac:dyDescent="0.35">
      <c r="B251">
        <v>30022480</v>
      </c>
      <c r="C251" t="s">
        <v>21</v>
      </c>
      <c r="D251">
        <v>0</v>
      </c>
      <c r="E251">
        <v>2</v>
      </c>
    </row>
    <row r="252" spans="2:5" x14ac:dyDescent="0.35">
      <c r="B252">
        <v>30022481</v>
      </c>
      <c r="C252" t="s">
        <v>21</v>
      </c>
      <c r="D252">
        <v>20</v>
      </c>
      <c r="E252">
        <v>3</v>
      </c>
    </row>
    <row r="253" spans="2:5" x14ac:dyDescent="0.35">
      <c r="B253">
        <v>30022482</v>
      </c>
      <c r="C253" t="s">
        <v>18</v>
      </c>
      <c r="D253">
        <v>20</v>
      </c>
      <c r="E253">
        <v>3</v>
      </c>
    </row>
    <row r="254" spans="2:5" x14ac:dyDescent="0.35">
      <c r="B254">
        <v>30022484</v>
      </c>
      <c r="C254" t="s">
        <v>18</v>
      </c>
      <c r="D254">
        <v>25</v>
      </c>
      <c r="E254">
        <v>2</v>
      </c>
    </row>
    <row r="255" spans="2:5" x14ac:dyDescent="0.35">
      <c r="B255">
        <v>30022485</v>
      </c>
      <c r="C255" t="s">
        <v>21</v>
      </c>
      <c r="D255">
        <v>0</v>
      </c>
      <c r="E255">
        <v>2</v>
      </c>
    </row>
    <row r="256" spans="2:5" x14ac:dyDescent="0.35">
      <c r="B256">
        <v>30022486</v>
      </c>
      <c r="C256" t="s">
        <v>21</v>
      </c>
      <c r="D256">
        <v>0</v>
      </c>
      <c r="E256">
        <v>2</v>
      </c>
    </row>
    <row r="257" spans="2:5" x14ac:dyDescent="0.35">
      <c r="B257">
        <v>30022487</v>
      </c>
      <c r="C257" t="s">
        <v>19</v>
      </c>
      <c r="D257">
        <v>0</v>
      </c>
      <c r="E257">
        <v>2</v>
      </c>
    </row>
    <row r="258" spans="2:5" x14ac:dyDescent="0.35">
      <c r="B258">
        <v>30022488</v>
      </c>
      <c r="C258" t="s">
        <v>19</v>
      </c>
      <c r="D258">
        <v>15</v>
      </c>
      <c r="E258">
        <v>2</v>
      </c>
    </row>
    <row r="259" spans="2:5" x14ac:dyDescent="0.35">
      <c r="B259">
        <v>30022489</v>
      </c>
      <c r="C259" t="s">
        <v>21</v>
      </c>
      <c r="D259">
        <v>0</v>
      </c>
      <c r="E259">
        <v>2</v>
      </c>
    </row>
    <row r="260" spans="2:5" x14ac:dyDescent="0.35">
      <c r="B260">
        <v>30022490</v>
      </c>
      <c r="C260" t="s">
        <v>21</v>
      </c>
      <c r="D260">
        <v>25</v>
      </c>
      <c r="E260">
        <v>2</v>
      </c>
    </row>
    <row r="261" spans="2:5" x14ac:dyDescent="0.35">
      <c r="B261">
        <v>30022491</v>
      </c>
      <c r="C261" t="s">
        <v>19</v>
      </c>
      <c r="D261">
        <v>0</v>
      </c>
      <c r="E261">
        <v>2</v>
      </c>
    </row>
    <row r="262" spans="2:5" x14ac:dyDescent="0.35">
      <c r="B262">
        <v>30022492</v>
      </c>
      <c r="C262" t="s">
        <v>21</v>
      </c>
      <c r="D262">
        <v>0</v>
      </c>
      <c r="E262">
        <v>2</v>
      </c>
    </row>
    <row r="263" spans="2:5" x14ac:dyDescent="0.35">
      <c r="B263">
        <v>30022493</v>
      </c>
      <c r="C263" t="s">
        <v>19</v>
      </c>
      <c r="D263">
        <v>0</v>
      </c>
      <c r="E263">
        <v>2</v>
      </c>
    </row>
    <row r="264" spans="2:5" x14ac:dyDescent="0.35">
      <c r="B264">
        <v>30022494</v>
      </c>
      <c r="C264" t="s">
        <v>21</v>
      </c>
      <c r="D264">
        <v>20</v>
      </c>
      <c r="E264">
        <v>3</v>
      </c>
    </row>
    <row r="265" spans="2:5" x14ac:dyDescent="0.35">
      <c r="B265">
        <v>30022495</v>
      </c>
      <c r="C265" t="s">
        <v>20</v>
      </c>
      <c r="D265">
        <v>10</v>
      </c>
      <c r="E265">
        <v>2</v>
      </c>
    </row>
    <row r="266" spans="2:5" x14ac:dyDescent="0.35">
      <c r="B266">
        <v>30022504</v>
      </c>
      <c r="C266" t="s">
        <v>19</v>
      </c>
      <c r="D266">
        <v>27.5</v>
      </c>
      <c r="E266">
        <v>3</v>
      </c>
    </row>
    <row r="267" spans="2:5" x14ac:dyDescent="0.35">
      <c r="B267">
        <v>30022505</v>
      </c>
      <c r="C267" t="s">
        <v>19</v>
      </c>
      <c r="D267">
        <v>25</v>
      </c>
      <c r="E267">
        <v>3</v>
      </c>
    </row>
    <row r="268" spans="2:5" x14ac:dyDescent="0.35">
      <c r="B268">
        <v>30022529</v>
      </c>
      <c r="C268" t="s">
        <v>19</v>
      </c>
      <c r="D268">
        <v>10</v>
      </c>
      <c r="E268">
        <v>1</v>
      </c>
    </row>
    <row r="269" spans="2:5" x14ac:dyDescent="0.35">
      <c r="B269">
        <v>30022530</v>
      </c>
      <c r="C269" t="s">
        <v>21</v>
      </c>
      <c r="D269">
        <v>10</v>
      </c>
      <c r="E269">
        <v>2</v>
      </c>
    </row>
    <row r="270" spans="2:5" x14ac:dyDescent="0.35">
      <c r="B270">
        <v>30022567</v>
      </c>
      <c r="C270" t="s">
        <v>21</v>
      </c>
      <c r="D270">
        <v>0</v>
      </c>
      <c r="E270">
        <v>1</v>
      </c>
    </row>
    <row r="271" spans="2:5" x14ac:dyDescent="0.35">
      <c r="B271">
        <v>30022569</v>
      </c>
      <c r="C271" t="s">
        <v>20</v>
      </c>
      <c r="D271">
        <v>20</v>
      </c>
      <c r="E271">
        <v>3</v>
      </c>
    </row>
    <row r="272" spans="2:5" x14ac:dyDescent="0.35">
      <c r="B272">
        <v>30022570</v>
      </c>
      <c r="C272" t="s">
        <v>19</v>
      </c>
      <c r="D272">
        <v>0</v>
      </c>
      <c r="E272">
        <v>2</v>
      </c>
    </row>
    <row r="273" spans="2:5" x14ac:dyDescent="0.35">
      <c r="B273">
        <v>30022571</v>
      </c>
      <c r="C273" t="s">
        <v>21</v>
      </c>
      <c r="D273">
        <v>27.5</v>
      </c>
      <c r="E273">
        <v>2</v>
      </c>
    </row>
    <row r="274" spans="2:5" x14ac:dyDescent="0.35">
      <c r="B274">
        <v>30022572</v>
      </c>
      <c r="C274" t="s">
        <v>21</v>
      </c>
      <c r="D274">
        <v>25</v>
      </c>
      <c r="E274">
        <v>2</v>
      </c>
    </row>
    <row r="275" spans="2:5" x14ac:dyDescent="0.35">
      <c r="B275">
        <v>30022634</v>
      </c>
      <c r="C275" t="s">
        <v>21</v>
      </c>
      <c r="D275">
        <v>25</v>
      </c>
      <c r="E275">
        <v>2</v>
      </c>
    </row>
    <row r="276" spans="2:5" x14ac:dyDescent="0.35">
      <c r="B276">
        <v>30022635</v>
      </c>
      <c r="C276" t="s">
        <v>19</v>
      </c>
      <c r="D276">
        <v>17.5</v>
      </c>
      <c r="E276">
        <v>3</v>
      </c>
    </row>
    <row r="277" spans="2:5" x14ac:dyDescent="0.35">
      <c r="B277">
        <v>30022636</v>
      </c>
      <c r="C277" t="s">
        <v>21</v>
      </c>
      <c r="D277">
        <v>10</v>
      </c>
      <c r="E277">
        <v>1</v>
      </c>
    </row>
    <row r="278" spans="2:5" x14ac:dyDescent="0.35">
      <c r="B278">
        <v>30022637</v>
      </c>
      <c r="C278" t="s">
        <v>19</v>
      </c>
      <c r="D278">
        <v>0</v>
      </c>
      <c r="E278">
        <v>2</v>
      </c>
    </row>
    <row r="279" spans="2:5" x14ac:dyDescent="0.35">
      <c r="B279">
        <v>30022750</v>
      </c>
      <c r="C279" t="s">
        <v>21</v>
      </c>
      <c r="D279">
        <v>25</v>
      </c>
      <c r="E279">
        <v>2</v>
      </c>
    </row>
    <row r="280" spans="2:5" x14ac:dyDescent="0.35">
      <c r="B280">
        <v>30022751</v>
      </c>
      <c r="C280" t="s">
        <v>19</v>
      </c>
      <c r="D280">
        <v>0</v>
      </c>
      <c r="E280">
        <v>2</v>
      </c>
    </row>
    <row r="281" spans="2:5" x14ac:dyDescent="0.35">
      <c r="B281">
        <v>30022752</v>
      </c>
      <c r="C281" t="s">
        <v>19</v>
      </c>
      <c r="D281">
        <v>15</v>
      </c>
      <c r="E281">
        <v>2</v>
      </c>
    </row>
    <row r="282" spans="2:5" x14ac:dyDescent="0.35">
      <c r="B282">
        <v>30022753</v>
      </c>
      <c r="C282" t="s">
        <v>21</v>
      </c>
      <c r="D282">
        <v>30</v>
      </c>
      <c r="E282">
        <v>3</v>
      </c>
    </row>
    <row r="283" spans="2:5" x14ac:dyDescent="0.35">
      <c r="B283">
        <v>30022754</v>
      </c>
      <c r="C283" t="s">
        <v>19</v>
      </c>
      <c r="D283">
        <v>20</v>
      </c>
      <c r="E283">
        <v>3</v>
      </c>
    </row>
    <row r="284" spans="2:5" x14ac:dyDescent="0.35">
      <c r="B284">
        <v>30022755</v>
      </c>
      <c r="C284" t="s">
        <v>19</v>
      </c>
      <c r="D284">
        <v>0</v>
      </c>
      <c r="E284">
        <v>2</v>
      </c>
    </row>
    <row r="285" spans="2:5" x14ac:dyDescent="0.35">
      <c r="B285">
        <v>30022756</v>
      </c>
      <c r="C285" t="s">
        <v>19</v>
      </c>
      <c r="D285">
        <v>25</v>
      </c>
      <c r="E285">
        <v>2</v>
      </c>
    </row>
    <row r="286" spans="2:5" x14ac:dyDescent="0.35">
      <c r="B286">
        <v>30022778</v>
      </c>
      <c r="C286" t="s">
        <v>19</v>
      </c>
      <c r="D286">
        <v>20</v>
      </c>
      <c r="E286">
        <v>2</v>
      </c>
    </row>
    <row r="287" spans="2:5" x14ac:dyDescent="0.35">
      <c r="B287">
        <v>30022795</v>
      </c>
      <c r="C287" t="s">
        <v>21</v>
      </c>
      <c r="D287">
        <v>30</v>
      </c>
      <c r="E287">
        <v>3</v>
      </c>
    </row>
    <row r="288" spans="2:5" x14ac:dyDescent="0.35">
      <c r="B288">
        <v>30022805</v>
      </c>
      <c r="C288" t="s">
        <v>19</v>
      </c>
      <c r="D288">
        <v>30</v>
      </c>
      <c r="E288">
        <v>4</v>
      </c>
    </row>
    <row r="289" spans="2:5" x14ac:dyDescent="0.35">
      <c r="B289">
        <v>30022807</v>
      </c>
      <c r="C289" t="s">
        <v>21</v>
      </c>
      <c r="D289">
        <v>25</v>
      </c>
      <c r="E289">
        <v>2</v>
      </c>
    </row>
    <row r="290" spans="2:5" x14ac:dyDescent="0.35">
      <c r="B290">
        <v>30022808</v>
      </c>
      <c r="C290" t="s">
        <v>19</v>
      </c>
      <c r="D290">
        <v>15</v>
      </c>
      <c r="E290">
        <v>3</v>
      </c>
    </row>
    <row r="291" spans="2:5" x14ac:dyDescent="0.35">
      <c r="B291">
        <v>30022809</v>
      </c>
      <c r="C291" t="s">
        <v>21</v>
      </c>
      <c r="D291">
        <v>10</v>
      </c>
      <c r="E291">
        <v>3</v>
      </c>
    </row>
    <row r="292" spans="2:5" x14ac:dyDescent="0.35">
      <c r="B292">
        <v>30022878</v>
      </c>
      <c r="C292" t="s">
        <v>19</v>
      </c>
      <c r="D292">
        <v>20</v>
      </c>
      <c r="E292">
        <v>3</v>
      </c>
    </row>
    <row r="293" spans="2:5" x14ac:dyDescent="0.35">
      <c r="B293">
        <v>30022893</v>
      </c>
      <c r="C293" t="s">
        <v>19</v>
      </c>
      <c r="D293">
        <v>20</v>
      </c>
      <c r="E293">
        <v>3</v>
      </c>
    </row>
    <row r="294" spans="2:5" x14ac:dyDescent="0.35">
      <c r="B294">
        <v>30022894</v>
      </c>
      <c r="C294" t="s">
        <v>21</v>
      </c>
      <c r="D294">
        <v>132.5</v>
      </c>
      <c r="E294">
        <v>4</v>
      </c>
    </row>
    <row r="295" spans="2:5" x14ac:dyDescent="0.35">
      <c r="B295">
        <v>30023010</v>
      </c>
      <c r="C295" t="s">
        <v>19</v>
      </c>
      <c r="D295">
        <v>20</v>
      </c>
      <c r="E295">
        <v>2</v>
      </c>
    </row>
    <row r="296" spans="2:5" x14ac:dyDescent="0.35">
      <c r="B296">
        <v>30023058</v>
      </c>
      <c r="C296" t="s">
        <v>19</v>
      </c>
      <c r="D296">
        <v>40</v>
      </c>
      <c r="E296">
        <v>3</v>
      </c>
    </row>
    <row r="297" spans="2:5" x14ac:dyDescent="0.35">
      <c r="B297">
        <v>30023380</v>
      </c>
      <c r="C297" t="s">
        <v>19</v>
      </c>
      <c r="D297">
        <v>5</v>
      </c>
      <c r="E297">
        <v>2</v>
      </c>
    </row>
    <row r="298" spans="2:5" x14ac:dyDescent="0.35">
      <c r="B298">
        <v>30023408</v>
      </c>
      <c r="C298" t="s">
        <v>19</v>
      </c>
      <c r="D298">
        <v>0</v>
      </c>
      <c r="E298">
        <v>3</v>
      </c>
    </row>
    <row r="299" spans="2:5" x14ac:dyDescent="0.35">
      <c r="B299">
        <v>30023409</v>
      </c>
      <c r="C299" t="s">
        <v>21</v>
      </c>
      <c r="D299">
        <v>30</v>
      </c>
      <c r="E299">
        <v>3</v>
      </c>
    </row>
    <row r="300" spans="2:5" x14ac:dyDescent="0.35">
      <c r="B300">
        <v>30023410</v>
      </c>
      <c r="C300" t="s">
        <v>21</v>
      </c>
      <c r="D300">
        <v>35</v>
      </c>
      <c r="E300">
        <v>3</v>
      </c>
    </row>
    <row r="301" spans="2:5" x14ac:dyDescent="0.35">
      <c r="B301">
        <v>30023411</v>
      </c>
      <c r="C301" t="s">
        <v>21</v>
      </c>
      <c r="D301">
        <v>15</v>
      </c>
      <c r="E301">
        <v>2</v>
      </c>
    </row>
    <row r="302" spans="2:5" x14ac:dyDescent="0.35">
      <c r="B302">
        <v>30023413</v>
      </c>
      <c r="C302" t="s">
        <v>22</v>
      </c>
      <c r="D302">
        <v>35</v>
      </c>
      <c r="E302">
        <v>4</v>
      </c>
    </row>
    <row r="303" spans="2:5" x14ac:dyDescent="0.35">
      <c r="B303">
        <v>30023423</v>
      </c>
      <c r="C303" t="s">
        <v>22</v>
      </c>
      <c r="D303">
        <v>35</v>
      </c>
      <c r="E303">
        <v>3</v>
      </c>
    </row>
    <row r="304" spans="2:5" x14ac:dyDescent="0.35">
      <c r="B304">
        <v>30023484</v>
      </c>
      <c r="C304" t="s">
        <v>21</v>
      </c>
      <c r="D304">
        <v>20</v>
      </c>
      <c r="E304">
        <v>3</v>
      </c>
    </row>
    <row r="305" spans="2:5" x14ac:dyDescent="0.35">
      <c r="B305">
        <v>30023496</v>
      </c>
      <c r="C305" t="s">
        <v>19</v>
      </c>
      <c r="D305">
        <v>40</v>
      </c>
      <c r="E305">
        <v>3</v>
      </c>
    </row>
    <row r="306" spans="2:5" x14ac:dyDescent="0.35">
      <c r="B306">
        <v>30023497</v>
      </c>
      <c r="C306" t="s">
        <v>21</v>
      </c>
      <c r="D306">
        <v>12.5</v>
      </c>
      <c r="E306">
        <v>3</v>
      </c>
    </row>
    <row r="307" spans="2:5" x14ac:dyDescent="0.35">
      <c r="B307">
        <v>30023499</v>
      </c>
      <c r="C307" t="s">
        <v>19</v>
      </c>
      <c r="D307">
        <v>27.5</v>
      </c>
      <c r="E307">
        <v>4</v>
      </c>
    </row>
    <row r="308" spans="2:5" x14ac:dyDescent="0.35">
      <c r="B308">
        <v>30023500</v>
      </c>
      <c r="C308" t="s">
        <v>19</v>
      </c>
      <c r="D308">
        <v>35</v>
      </c>
      <c r="E308">
        <v>3</v>
      </c>
    </row>
    <row r="309" spans="2:5" x14ac:dyDescent="0.35">
      <c r="B309">
        <v>30023501</v>
      </c>
      <c r="C309" t="s">
        <v>19</v>
      </c>
      <c r="D309">
        <v>20</v>
      </c>
      <c r="E309">
        <v>2</v>
      </c>
    </row>
    <row r="310" spans="2:5" x14ac:dyDescent="0.35">
      <c r="B310">
        <v>30023502</v>
      </c>
      <c r="C310" t="s">
        <v>19</v>
      </c>
      <c r="D310">
        <v>30</v>
      </c>
      <c r="E310">
        <v>3</v>
      </c>
    </row>
    <row r="311" spans="2:5" x14ac:dyDescent="0.35">
      <c r="B311">
        <v>30023744</v>
      </c>
      <c r="C311" t="s">
        <v>19</v>
      </c>
      <c r="D311">
        <v>20</v>
      </c>
      <c r="E311">
        <v>3</v>
      </c>
    </row>
    <row r="312" spans="2:5" x14ac:dyDescent="0.35">
      <c r="B312">
        <v>30023887</v>
      </c>
      <c r="C312" t="s">
        <v>19</v>
      </c>
      <c r="D312">
        <v>30</v>
      </c>
      <c r="E312">
        <v>2</v>
      </c>
    </row>
    <row r="313" spans="2:5" x14ac:dyDescent="0.35">
      <c r="B313">
        <v>30023888</v>
      </c>
      <c r="C313" t="s">
        <v>21</v>
      </c>
      <c r="D313">
        <v>25</v>
      </c>
      <c r="E313">
        <v>2</v>
      </c>
    </row>
    <row r="314" spans="2:5" x14ac:dyDescent="0.35">
      <c r="B314">
        <v>30023919</v>
      </c>
      <c r="C314" t="s">
        <v>21</v>
      </c>
      <c r="D314">
        <v>30</v>
      </c>
      <c r="E314">
        <v>2</v>
      </c>
    </row>
    <row r="315" spans="2:5" x14ac:dyDescent="0.35">
      <c r="B315">
        <v>30023922</v>
      </c>
      <c r="C315" t="s">
        <v>21</v>
      </c>
      <c r="D315">
        <v>30</v>
      </c>
      <c r="E315">
        <v>2</v>
      </c>
    </row>
    <row r="316" spans="2:5" x14ac:dyDescent="0.35">
      <c r="B316">
        <v>30023932</v>
      </c>
      <c r="C316" t="s">
        <v>19</v>
      </c>
      <c r="D316">
        <v>20</v>
      </c>
      <c r="E316">
        <v>2</v>
      </c>
    </row>
    <row r="317" spans="2:5" x14ac:dyDescent="0.35">
      <c r="B317">
        <v>30023939</v>
      </c>
      <c r="C317" t="s">
        <v>19</v>
      </c>
      <c r="D317">
        <v>50</v>
      </c>
      <c r="E317">
        <v>2</v>
      </c>
    </row>
    <row r="318" spans="2:5" x14ac:dyDescent="0.35">
      <c r="B318">
        <v>30023940</v>
      </c>
      <c r="C318" t="s">
        <v>21</v>
      </c>
      <c r="D318">
        <v>50</v>
      </c>
      <c r="E318">
        <v>2</v>
      </c>
    </row>
    <row r="319" spans="2:5" x14ac:dyDescent="0.35">
      <c r="B319">
        <v>30023941</v>
      </c>
      <c r="C319" t="s">
        <v>21</v>
      </c>
      <c r="D319">
        <v>50</v>
      </c>
      <c r="E319">
        <v>2</v>
      </c>
    </row>
    <row r="320" spans="2:5" x14ac:dyDescent="0.35">
      <c r="B320">
        <v>30023943</v>
      </c>
      <c r="C320" t="s">
        <v>21</v>
      </c>
      <c r="D320">
        <v>25</v>
      </c>
      <c r="E320">
        <v>2</v>
      </c>
    </row>
    <row r="321" spans="2:5" x14ac:dyDescent="0.35">
      <c r="B321">
        <v>30023944</v>
      </c>
      <c r="C321" t="s">
        <v>21</v>
      </c>
      <c r="D321">
        <v>25</v>
      </c>
      <c r="E321">
        <v>2</v>
      </c>
    </row>
    <row r="322" spans="2:5" x14ac:dyDescent="0.35">
      <c r="B322">
        <v>30023946</v>
      </c>
      <c r="C322" t="s">
        <v>21</v>
      </c>
      <c r="D322">
        <v>30</v>
      </c>
      <c r="E322">
        <v>3</v>
      </c>
    </row>
    <row r="323" spans="2:5" x14ac:dyDescent="0.35">
      <c r="B323">
        <v>30023951</v>
      </c>
      <c r="C323" t="s">
        <v>21</v>
      </c>
      <c r="D323">
        <v>30</v>
      </c>
      <c r="E323">
        <v>3</v>
      </c>
    </row>
    <row r="324" spans="2:5" x14ac:dyDescent="0.35">
      <c r="B324">
        <v>30023952</v>
      </c>
      <c r="C324" t="s">
        <v>21</v>
      </c>
      <c r="D324">
        <v>30</v>
      </c>
      <c r="E324">
        <v>2</v>
      </c>
    </row>
    <row r="325" spans="2:5" x14ac:dyDescent="0.35">
      <c r="B325">
        <v>30023953</v>
      </c>
      <c r="C325" t="s">
        <v>19</v>
      </c>
      <c r="D325">
        <v>30</v>
      </c>
      <c r="E325">
        <v>2</v>
      </c>
    </row>
    <row r="326" spans="2:5" x14ac:dyDescent="0.35">
      <c r="B326">
        <v>30023954</v>
      </c>
      <c r="C326" t="s">
        <v>19</v>
      </c>
      <c r="D326">
        <v>30</v>
      </c>
      <c r="E326">
        <v>2</v>
      </c>
    </row>
    <row r="327" spans="2:5" x14ac:dyDescent="0.35">
      <c r="B327">
        <v>30023955</v>
      </c>
      <c r="C327" t="s">
        <v>19</v>
      </c>
      <c r="D327">
        <v>25</v>
      </c>
      <c r="E327">
        <v>2</v>
      </c>
    </row>
    <row r="328" spans="2:5" x14ac:dyDescent="0.35">
      <c r="B328">
        <v>30023956</v>
      </c>
      <c r="C328" t="s">
        <v>21</v>
      </c>
      <c r="D328">
        <v>35</v>
      </c>
      <c r="E328">
        <v>2</v>
      </c>
    </row>
    <row r="329" spans="2:5" x14ac:dyDescent="0.35">
      <c r="B329">
        <v>30023957</v>
      </c>
      <c r="C329" t="s">
        <v>19</v>
      </c>
      <c r="D329">
        <v>60</v>
      </c>
      <c r="E329">
        <v>1</v>
      </c>
    </row>
    <row r="330" spans="2:5" x14ac:dyDescent="0.35">
      <c r="B330">
        <v>30023958</v>
      </c>
      <c r="C330" t="s">
        <v>19</v>
      </c>
      <c r="D330">
        <v>60</v>
      </c>
      <c r="E330">
        <v>1</v>
      </c>
    </row>
    <row r="331" spans="2:5" x14ac:dyDescent="0.35">
      <c r="B331">
        <v>30024004</v>
      </c>
      <c r="C331" t="s">
        <v>21</v>
      </c>
      <c r="D331">
        <v>35</v>
      </c>
      <c r="E331">
        <v>2</v>
      </c>
    </row>
    <row r="332" spans="2:5" x14ac:dyDescent="0.35">
      <c r="B332">
        <v>30024007</v>
      </c>
      <c r="C332" t="s">
        <v>19</v>
      </c>
      <c r="D332">
        <v>35</v>
      </c>
      <c r="E332">
        <v>2</v>
      </c>
    </row>
    <row r="333" spans="2:5" x14ac:dyDescent="0.35">
      <c r="B333">
        <v>30024009</v>
      </c>
      <c r="C333" t="s">
        <v>19</v>
      </c>
      <c r="D333">
        <v>35</v>
      </c>
      <c r="E333">
        <v>2</v>
      </c>
    </row>
    <row r="334" spans="2:5" x14ac:dyDescent="0.35">
      <c r="B334">
        <v>30024013</v>
      </c>
      <c r="C334" t="s">
        <v>19</v>
      </c>
      <c r="D334">
        <v>10</v>
      </c>
      <c r="E334">
        <v>2</v>
      </c>
    </row>
    <row r="335" spans="2:5" x14ac:dyDescent="0.35">
      <c r="B335">
        <v>30024019</v>
      </c>
      <c r="C335" t="s">
        <v>19</v>
      </c>
      <c r="D335">
        <v>20</v>
      </c>
      <c r="E335">
        <v>2</v>
      </c>
    </row>
    <row r="336" spans="2:5" x14ac:dyDescent="0.35">
      <c r="B336">
        <v>30024032</v>
      </c>
      <c r="C336" t="s">
        <v>21</v>
      </c>
      <c r="D336">
        <v>17.5</v>
      </c>
      <c r="E336">
        <v>3</v>
      </c>
    </row>
    <row r="337" spans="2:5" x14ac:dyDescent="0.35">
      <c r="B337">
        <v>30024091</v>
      </c>
      <c r="C337" t="s">
        <v>19</v>
      </c>
      <c r="D337">
        <v>30</v>
      </c>
      <c r="E337">
        <v>2</v>
      </c>
    </row>
    <row r="338" spans="2:5" x14ac:dyDescent="0.35">
      <c r="B338">
        <v>30024094</v>
      </c>
      <c r="C338" t="s">
        <v>18</v>
      </c>
      <c r="D338">
        <v>30</v>
      </c>
      <c r="E338">
        <v>2</v>
      </c>
    </row>
    <row r="339" spans="2:5" x14ac:dyDescent="0.35">
      <c r="B339">
        <v>30024096</v>
      </c>
      <c r="C339" t="s">
        <v>19</v>
      </c>
      <c r="D339">
        <v>20</v>
      </c>
      <c r="E339">
        <v>3</v>
      </c>
    </row>
    <row r="340" spans="2:5" x14ac:dyDescent="0.35">
      <c r="B340">
        <v>30024098</v>
      </c>
      <c r="C340" t="s">
        <v>19</v>
      </c>
      <c r="D340">
        <v>20</v>
      </c>
      <c r="E340">
        <v>3</v>
      </c>
    </row>
    <row r="341" spans="2:5" x14ac:dyDescent="0.35">
      <c r="B341">
        <v>30024099</v>
      </c>
      <c r="C341" t="s">
        <v>21</v>
      </c>
      <c r="D341">
        <v>25</v>
      </c>
      <c r="E341">
        <v>1</v>
      </c>
    </row>
    <row r="342" spans="2:5" x14ac:dyDescent="0.35">
      <c r="B342">
        <v>30024100</v>
      </c>
      <c r="C342" t="s">
        <v>21</v>
      </c>
      <c r="D342">
        <v>10</v>
      </c>
      <c r="E342">
        <v>2</v>
      </c>
    </row>
    <row r="343" spans="2:5" x14ac:dyDescent="0.35">
      <c r="B343">
        <v>30024101</v>
      </c>
      <c r="C343" t="s">
        <v>19</v>
      </c>
      <c r="D343">
        <v>20</v>
      </c>
      <c r="E343">
        <v>2</v>
      </c>
    </row>
    <row r="344" spans="2:5" x14ac:dyDescent="0.35">
      <c r="B344">
        <v>30024102</v>
      </c>
      <c r="C344" t="s">
        <v>21</v>
      </c>
      <c r="D344">
        <v>30</v>
      </c>
      <c r="E344">
        <v>2</v>
      </c>
    </row>
    <row r="345" spans="2:5" x14ac:dyDescent="0.35">
      <c r="B345">
        <v>30024103</v>
      </c>
      <c r="C345" t="s">
        <v>21</v>
      </c>
      <c r="D345">
        <v>30</v>
      </c>
      <c r="E345">
        <v>2</v>
      </c>
    </row>
    <row r="346" spans="2:5" x14ac:dyDescent="0.35">
      <c r="B346">
        <v>30024104</v>
      </c>
      <c r="C346" t="s">
        <v>21</v>
      </c>
      <c r="D346">
        <v>25</v>
      </c>
      <c r="E346">
        <v>2</v>
      </c>
    </row>
    <row r="347" spans="2:5" x14ac:dyDescent="0.35">
      <c r="B347">
        <v>30024108</v>
      </c>
      <c r="C347" t="s">
        <v>21</v>
      </c>
      <c r="D347">
        <v>25</v>
      </c>
      <c r="E347">
        <v>2</v>
      </c>
    </row>
    <row r="348" spans="2:5" x14ac:dyDescent="0.35">
      <c r="B348">
        <v>30024115</v>
      </c>
      <c r="C348" t="s">
        <v>21</v>
      </c>
      <c r="D348">
        <v>10</v>
      </c>
      <c r="E348">
        <v>1</v>
      </c>
    </row>
    <row r="349" spans="2:5" x14ac:dyDescent="0.35">
      <c r="B349">
        <v>30024116</v>
      </c>
      <c r="C349" t="s">
        <v>21</v>
      </c>
      <c r="D349">
        <v>30</v>
      </c>
      <c r="E349">
        <v>2</v>
      </c>
    </row>
    <row r="350" spans="2:5" x14ac:dyDescent="0.35">
      <c r="B350">
        <v>30024117</v>
      </c>
      <c r="C350" t="s">
        <v>21</v>
      </c>
      <c r="D350">
        <v>40</v>
      </c>
      <c r="E350">
        <v>2</v>
      </c>
    </row>
    <row r="351" spans="2:5" x14ac:dyDescent="0.35">
      <c r="B351">
        <v>30024118</v>
      </c>
      <c r="C351" t="s">
        <v>19</v>
      </c>
      <c r="D351">
        <v>40</v>
      </c>
      <c r="E351">
        <v>2</v>
      </c>
    </row>
    <row r="352" spans="2:5" x14ac:dyDescent="0.35">
      <c r="B352">
        <v>30024119</v>
      </c>
      <c r="C352" t="s">
        <v>21</v>
      </c>
      <c r="D352">
        <v>15</v>
      </c>
      <c r="E352">
        <v>2</v>
      </c>
    </row>
    <row r="353" spans="2:5" x14ac:dyDescent="0.35">
      <c r="B353">
        <v>30024121</v>
      </c>
      <c r="C353" t="s">
        <v>21</v>
      </c>
      <c r="D353">
        <v>15</v>
      </c>
      <c r="E353">
        <v>2</v>
      </c>
    </row>
    <row r="354" spans="2:5" x14ac:dyDescent="0.35">
      <c r="B354">
        <v>30024132</v>
      </c>
      <c r="C354" t="s">
        <v>19</v>
      </c>
      <c r="D354">
        <v>15</v>
      </c>
      <c r="E354">
        <v>2</v>
      </c>
    </row>
    <row r="355" spans="2:5" x14ac:dyDescent="0.35">
      <c r="B355">
        <v>30024134</v>
      </c>
      <c r="C355" t="s">
        <v>21</v>
      </c>
      <c r="D355">
        <v>15</v>
      </c>
      <c r="E355">
        <v>2</v>
      </c>
    </row>
    <row r="356" spans="2:5" x14ac:dyDescent="0.35">
      <c r="B356">
        <v>30024142</v>
      </c>
      <c r="C356" t="s">
        <v>21</v>
      </c>
      <c r="D356">
        <v>30</v>
      </c>
      <c r="E356">
        <v>2</v>
      </c>
    </row>
    <row r="357" spans="2:5" x14ac:dyDescent="0.35">
      <c r="B357">
        <v>30024144</v>
      </c>
      <c r="C357" t="s">
        <v>19</v>
      </c>
      <c r="D357">
        <v>30</v>
      </c>
      <c r="E357">
        <v>2</v>
      </c>
    </row>
    <row r="358" spans="2:5" x14ac:dyDescent="0.35">
      <c r="B358">
        <v>30024145</v>
      </c>
      <c r="C358" t="s">
        <v>19</v>
      </c>
      <c r="D358">
        <v>35</v>
      </c>
      <c r="E358">
        <v>2</v>
      </c>
    </row>
    <row r="359" spans="2:5" x14ac:dyDescent="0.35">
      <c r="B359">
        <v>30024198</v>
      </c>
      <c r="C359" t="s">
        <v>21</v>
      </c>
      <c r="D359">
        <v>15</v>
      </c>
      <c r="E359">
        <v>2</v>
      </c>
    </row>
    <row r="360" spans="2:5" x14ac:dyDescent="0.35">
      <c r="B360">
        <v>30024199</v>
      </c>
      <c r="C360" t="s">
        <v>21</v>
      </c>
      <c r="D360">
        <v>10</v>
      </c>
      <c r="E360">
        <v>2</v>
      </c>
    </row>
    <row r="361" spans="2:5" x14ac:dyDescent="0.35">
      <c r="B361">
        <v>30024200</v>
      </c>
      <c r="C361" t="s">
        <v>21</v>
      </c>
      <c r="D361">
        <v>25</v>
      </c>
      <c r="E361">
        <v>2</v>
      </c>
    </row>
    <row r="362" spans="2:5" x14ac:dyDescent="0.35">
      <c r="B362">
        <v>30024204</v>
      </c>
      <c r="C362" t="s">
        <v>21</v>
      </c>
      <c r="D362">
        <v>35</v>
      </c>
      <c r="E362">
        <v>2</v>
      </c>
    </row>
    <row r="363" spans="2:5" x14ac:dyDescent="0.35">
      <c r="B363">
        <v>30024206</v>
      </c>
      <c r="C363" t="s">
        <v>19</v>
      </c>
      <c r="D363">
        <v>30</v>
      </c>
      <c r="E363">
        <v>2</v>
      </c>
    </row>
    <row r="364" spans="2:5" x14ac:dyDescent="0.35">
      <c r="B364">
        <v>30024212</v>
      </c>
      <c r="C364" t="s">
        <v>19</v>
      </c>
      <c r="D364">
        <v>30</v>
      </c>
      <c r="E364">
        <v>2</v>
      </c>
    </row>
    <row r="365" spans="2:5" x14ac:dyDescent="0.35">
      <c r="B365">
        <v>30024218</v>
      </c>
      <c r="C365" t="s">
        <v>21</v>
      </c>
      <c r="D365">
        <v>30</v>
      </c>
      <c r="E365">
        <v>2</v>
      </c>
    </row>
    <row r="366" spans="2:5" x14ac:dyDescent="0.35">
      <c r="B366">
        <v>30024229</v>
      </c>
      <c r="C366" t="s">
        <v>21</v>
      </c>
      <c r="D366">
        <v>20</v>
      </c>
      <c r="E366">
        <v>3</v>
      </c>
    </row>
    <row r="367" spans="2:5" x14ac:dyDescent="0.35">
      <c r="B367">
        <v>30024230</v>
      </c>
      <c r="C367" t="s">
        <v>19</v>
      </c>
      <c r="D367">
        <v>15</v>
      </c>
      <c r="E367">
        <v>2</v>
      </c>
    </row>
    <row r="368" spans="2:5" x14ac:dyDescent="0.35">
      <c r="B368">
        <v>30024231</v>
      </c>
      <c r="C368" t="s">
        <v>19</v>
      </c>
      <c r="D368">
        <v>35</v>
      </c>
      <c r="E368">
        <v>2</v>
      </c>
    </row>
    <row r="369" spans="2:5" x14ac:dyDescent="0.35">
      <c r="B369">
        <v>30024232</v>
      </c>
      <c r="C369" t="s">
        <v>19</v>
      </c>
      <c r="D369">
        <v>35</v>
      </c>
      <c r="E369">
        <v>2</v>
      </c>
    </row>
    <row r="370" spans="2:5" x14ac:dyDescent="0.35">
      <c r="B370">
        <v>30024233</v>
      </c>
      <c r="C370" t="s">
        <v>19</v>
      </c>
      <c r="D370">
        <v>25</v>
      </c>
      <c r="E370">
        <v>3</v>
      </c>
    </row>
    <row r="371" spans="2:5" x14ac:dyDescent="0.35">
      <c r="B371">
        <v>30024234</v>
      </c>
      <c r="C371" t="s">
        <v>20</v>
      </c>
      <c r="D371">
        <v>50</v>
      </c>
      <c r="E371">
        <v>1</v>
      </c>
    </row>
    <row r="372" spans="2:5" x14ac:dyDescent="0.35">
      <c r="B372">
        <v>30024235</v>
      </c>
      <c r="C372" t="s">
        <v>19</v>
      </c>
      <c r="D372">
        <v>50</v>
      </c>
      <c r="E372">
        <v>1</v>
      </c>
    </row>
    <row r="373" spans="2:5" x14ac:dyDescent="0.35">
      <c r="B373">
        <v>30024236</v>
      </c>
      <c r="C373" t="s">
        <v>19</v>
      </c>
      <c r="D373">
        <v>25</v>
      </c>
      <c r="E373">
        <v>2</v>
      </c>
    </row>
    <row r="374" spans="2:5" x14ac:dyDescent="0.35">
      <c r="B374">
        <v>30024237</v>
      </c>
      <c r="C374" t="s">
        <v>19</v>
      </c>
      <c r="D374">
        <v>20</v>
      </c>
      <c r="E374">
        <v>2</v>
      </c>
    </row>
    <row r="375" spans="2:5" x14ac:dyDescent="0.35">
      <c r="B375">
        <v>30024239</v>
      </c>
      <c r="C375" t="s">
        <v>21</v>
      </c>
      <c r="D375">
        <v>20</v>
      </c>
      <c r="E375">
        <v>2</v>
      </c>
    </row>
    <row r="376" spans="2:5" x14ac:dyDescent="0.35">
      <c r="B376">
        <v>30024259</v>
      </c>
      <c r="C376" t="s">
        <v>21</v>
      </c>
      <c r="D376">
        <v>22.5</v>
      </c>
      <c r="E376">
        <v>3</v>
      </c>
    </row>
    <row r="377" spans="2:5" x14ac:dyDescent="0.35">
      <c r="B377">
        <v>30024260</v>
      </c>
      <c r="C377" t="s">
        <v>19</v>
      </c>
      <c r="D377">
        <v>22.5</v>
      </c>
      <c r="E377">
        <v>3</v>
      </c>
    </row>
    <row r="378" spans="2:5" x14ac:dyDescent="0.35">
      <c r="B378">
        <v>30024262</v>
      </c>
      <c r="C378" t="s">
        <v>19</v>
      </c>
      <c r="D378">
        <v>30</v>
      </c>
      <c r="E378">
        <v>2</v>
      </c>
    </row>
    <row r="379" spans="2:5" x14ac:dyDescent="0.35">
      <c r="B379">
        <v>30024263</v>
      </c>
      <c r="C379" t="s">
        <v>19</v>
      </c>
      <c r="D379">
        <v>25</v>
      </c>
      <c r="E379">
        <v>2</v>
      </c>
    </row>
    <row r="380" spans="2:5" x14ac:dyDescent="0.35">
      <c r="B380">
        <v>30024381</v>
      </c>
      <c r="C380" t="s">
        <v>21</v>
      </c>
      <c r="D380">
        <v>20</v>
      </c>
      <c r="E380">
        <v>3</v>
      </c>
    </row>
    <row r="381" spans="2:5" x14ac:dyDescent="0.35">
      <c r="B381">
        <v>30024406</v>
      </c>
      <c r="C381" t="s">
        <v>21</v>
      </c>
      <c r="D381">
        <v>20</v>
      </c>
      <c r="E381">
        <v>3</v>
      </c>
    </row>
    <row r="382" spans="2:5" x14ac:dyDescent="0.35">
      <c r="B382">
        <v>30024407</v>
      </c>
      <c r="C382" t="s">
        <v>21</v>
      </c>
      <c r="D382">
        <v>0</v>
      </c>
      <c r="E382">
        <v>2</v>
      </c>
    </row>
    <row r="383" spans="2:5" x14ac:dyDescent="0.35">
      <c r="B383">
        <v>30024410</v>
      </c>
      <c r="C383" t="s">
        <v>21</v>
      </c>
      <c r="D383">
        <v>20</v>
      </c>
      <c r="E383">
        <v>3</v>
      </c>
    </row>
    <row r="384" spans="2:5" x14ac:dyDescent="0.35">
      <c r="B384">
        <v>30024464</v>
      </c>
      <c r="C384" t="s">
        <v>21</v>
      </c>
      <c r="D384">
        <v>25</v>
      </c>
      <c r="E384">
        <v>2</v>
      </c>
    </row>
    <row r="385" spans="2:5" x14ac:dyDescent="0.35">
      <c r="B385">
        <v>30024489</v>
      </c>
      <c r="C385" t="s">
        <v>21</v>
      </c>
      <c r="D385">
        <v>15</v>
      </c>
      <c r="E385">
        <v>2</v>
      </c>
    </row>
    <row r="386" spans="2:5" x14ac:dyDescent="0.35">
      <c r="B386">
        <v>30024490</v>
      </c>
      <c r="C386" t="s">
        <v>19</v>
      </c>
      <c r="D386">
        <v>30</v>
      </c>
      <c r="E386">
        <v>2</v>
      </c>
    </row>
    <row r="387" spans="2:5" x14ac:dyDescent="0.35">
      <c r="B387">
        <v>30024491</v>
      </c>
      <c r="C387" t="s">
        <v>21</v>
      </c>
      <c r="D387">
        <v>30</v>
      </c>
      <c r="E387">
        <v>2</v>
      </c>
    </row>
  </sheetData>
  <sortState xmlns:xlrd2="http://schemas.microsoft.com/office/spreadsheetml/2017/richdata2" ref="B3:E824">
    <sortCondition ref="E3:E8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BBE0-438E-4D9C-B9BF-51C943DBD414}">
  <dimension ref="A1:T336"/>
  <sheetViews>
    <sheetView workbookViewId="0">
      <selection activeCell="T3" sqref="T3"/>
    </sheetView>
  </sheetViews>
  <sheetFormatPr defaultRowHeight="14.5" x14ac:dyDescent="0.35"/>
  <cols>
    <col min="1" max="1" width="9.1796875" style="1"/>
    <col min="2" max="2" width="9.1796875" style="2"/>
    <col min="3" max="3" width="10.453125" style="2" bestFit="1" customWidth="1"/>
    <col min="4" max="4" width="12.81640625" style="2" bestFit="1" customWidth="1"/>
    <col min="5" max="8" width="9.1796875" style="2"/>
    <col min="9" max="9" width="9.1796875" style="3"/>
    <col min="10" max="10" width="14.1796875" style="1" bestFit="1" customWidth="1"/>
    <col min="11" max="11" width="6.26953125" style="2" bestFit="1" customWidth="1"/>
    <col min="12" max="12" width="10.453125" style="2" bestFit="1" customWidth="1"/>
    <col min="13" max="13" width="12.81640625" style="2" bestFit="1" customWidth="1"/>
    <col min="14" max="14" width="11.54296875" style="2" bestFit="1" customWidth="1"/>
    <col min="15" max="15" width="20.453125" style="2" bestFit="1" customWidth="1"/>
    <col min="16" max="16" width="21.7265625" style="2" bestFit="1" customWidth="1"/>
    <col min="17" max="17" width="20.26953125" style="2" bestFit="1" customWidth="1"/>
    <col min="18" max="18" width="29.1796875" style="3" bestFit="1" customWidth="1"/>
  </cols>
  <sheetData>
    <row r="1" spans="1:20" x14ac:dyDescent="0.35">
      <c r="A1" s="12" t="s">
        <v>24</v>
      </c>
      <c r="B1" s="13"/>
      <c r="C1" s="13"/>
      <c r="D1" s="13"/>
      <c r="E1" s="13"/>
      <c r="F1" s="13"/>
      <c r="G1" s="13"/>
      <c r="H1" s="13"/>
      <c r="I1" s="14"/>
      <c r="J1" s="12" t="s">
        <v>158</v>
      </c>
      <c r="K1" s="13"/>
      <c r="L1" s="13"/>
      <c r="M1" s="13"/>
      <c r="N1" s="13"/>
      <c r="O1" s="13"/>
      <c r="P1" s="13"/>
      <c r="Q1" s="13"/>
      <c r="R1" s="14"/>
    </row>
    <row r="2" spans="1:20" x14ac:dyDescent="0.35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3" t="s">
        <v>33</v>
      </c>
      <c r="J2" s="1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3" t="s">
        <v>33</v>
      </c>
      <c r="T2" s="8" t="s">
        <v>233</v>
      </c>
    </row>
    <row r="3" spans="1:20" x14ac:dyDescent="0.35">
      <c r="A3" s="1">
        <v>30024235</v>
      </c>
      <c r="B3" s="2" t="s">
        <v>34</v>
      </c>
      <c r="C3" s="7">
        <v>45393</v>
      </c>
      <c r="G3" s="2">
        <v>21.1</v>
      </c>
      <c r="I3" s="3" t="s">
        <v>36</v>
      </c>
      <c r="J3" s="1">
        <v>30024234</v>
      </c>
      <c r="K3" s="2" t="s">
        <v>34</v>
      </c>
      <c r="L3" s="7">
        <v>45155</v>
      </c>
      <c r="M3" s="2">
        <v>373.2</v>
      </c>
      <c r="O3" s="2" t="s">
        <v>35</v>
      </c>
      <c r="P3" s="2">
        <v>35</v>
      </c>
      <c r="R3" s="3" t="s">
        <v>36</v>
      </c>
    </row>
    <row r="4" spans="1:20" x14ac:dyDescent="0.35">
      <c r="A4" s="1">
        <v>30024236</v>
      </c>
      <c r="B4" s="2" t="s">
        <v>89</v>
      </c>
      <c r="C4" s="7">
        <v>45336</v>
      </c>
      <c r="D4" s="2">
        <v>17.399999999999999</v>
      </c>
      <c r="F4" s="2" t="s">
        <v>35</v>
      </c>
      <c r="G4" s="2">
        <v>4.0999999999999996</v>
      </c>
      <c r="I4" s="3" t="s">
        <v>35</v>
      </c>
      <c r="J4" s="1">
        <v>30022334</v>
      </c>
      <c r="K4" s="2" t="s">
        <v>37</v>
      </c>
      <c r="L4" s="7">
        <v>44973</v>
      </c>
      <c r="N4" s="2" t="s">
        <v>38</v>
      </c>
      <c r="O4" s="2" t="s">
        <v>36</v>
      </c>
    </row>
    <row r="5" spans="1:20" x14ac:dyDescent="0.35">
      <c r="A5" s="1">
        <v>30024237</v>
      </c>
      <c r="B5" s="2" t="s">
        <v>89</v>
      </c>
      <c r="C5" s="7">
        <v>45576</v>
      </c>
      <c r="D5" s="2">
        <v>83.5</v>
      </c>
      <c r="F5" s="2" t="s">
        <v>35</v>
      </c>
      <c r="G5" s="2">
        <v>5.9</v>
      </c>
      <c r="I5" s="3" t="s">
        <v>35</v>
      </c>
      <c r="J5" s="1">
        <v>30022335</v>
      </c>
      <c r="K5" s="2" t="s">
        <v>37</v>
      </c>
      <c r="L5" s="7">
        <v>43860</v>
      </c>
      <c r="P5" s="2">
        <v>19.8</v>
      </c>
      <c r="Q5" s="2" t="s">
        <v>38</v>
      </c>
      <c r="R5" s="3" t="s">
        <v>36</v>
      </c>
    </row>
    <row r="6" spans="1:20" x14ac:dyDescent="0.35">
      <c r="A6" s="1">
        <v>30024239</v>
      </c>
      <c r="B6" s="2" t="s">
        <v>60</v>
      </c>
      <c r="C6" s="7">
        <v>45390</v>
      </c>
      <c r="D6" s="2">
        <v>26.1</v>
      </c>
      <c r="F6" s="2" t="s">
        <v>35</v>
      </c>
      <c r="G6" s="2">
        <v>15.1</v>
      </c>
      <c r="I6" s="3" t="s">
        <v>36</v>
      </c>
      <c r="J6" s="1">
        <v>30022336</v>
      </c>
      <c r="K6" s="2" t="s">
        <v>37</v>
      </c>
      <c r="L6" s="7">
        <v>43691</v>
      </c>
    </row>
    <row r="7" spans="1:20" x14ac:dyDescent="0.35">
      <c r="A7" s="1">
        <v>30023500</v>
      </c>
      <c r="B7" s="2" t="s">
        <v>159</v>
      </c>
      <c r="C7" s="7">
        <v>45460</v>
      </c>
      <c r="G7" s="2">
        <v>5.0999999999999996</v>
      </c>
      <c r="H7" s="2" t="s">
        <v>38</v>
      </c>
      <c r="J7" s="1">
        <v>30022374</v>
      </c>
      <c r="K7" s="2" t="s">
        <v>37</v>
      </c>
      <c r="L7" s="7">
        <v>44804</v>
      </c>
    </row>
    <row r="8" spans="1:20" x14ac:dyDescent="0.35">
      <c r="A8" s="1">
        <v>30023501</v>
      </c>
      <c r="B8" s="2" t="s">
        <v>160</v>
      </c>
      <c r="C8" s="7">
        <v>45579</v>
      </c>
      <c r="D8" s="2">
        <v>58</v>
      </c>
      <c r="E8" s="2" t="s">
        <v>38</v>
      </c>
      <c r="G8" s="2">
        <v>14.5</v>
      </c>
      <c r="H8" s="2" t="s">
        <v>38</v>
      </c>
      <c r="J8" s="1">
        <v>30024004</v>
      </c>
      <c r="K8" s="2" t="s">
        <v>39</v>
      </c>
      <c r="L8" s="7">
        <v>45120</v>
      </c>
      <c r="M8" s="2">
        <v>22.3</v>
      </c>
      <c r="O8" s="2" t="s">
        <v>35</v>
      </c>
      <c r="P8" s="2">
        <v>14.1</v>
      </c>
      <c r="R8" s="3" t="s">
        <v>36</v>
      </c>
    </row>
    <row r="9" spans="1:20" x14ac:dyDescent="0.35">
      <c r="A9" s="1">
        <v>30022809</v>
      </c>
      <c r="B9" s="2" t="s">
        <v>161</v>
      </c>
      <c r="C9" s="7">
        <v>45509</v>
      </c>
      <c r="D9" s="2">
        <v>15.8</v>
      </c>
      <c r="E9" s="2" t="s">
        <v>38</v>
      </c>
      <c r="G9" s="2">
        <v>4.9000000000000004</v>
      </c>
      <c r="H9" s="2" t="s">
        <v>38</v>
      </c>
      <c r="J9" s="1">
        <v>30022152</v>
      </c>
      <c r="K9" s="2" t="s">
        <v>40</v>
      </c>
      <c r="L9" s="7">
        <v>43664</v>
      </c>
      <c r="N9" s="2" t="s">
        <v>38</v>
      </c>
      <c r="O9" s="2" t="s">
        <v>35</v>
      </c>
      <c r="P9" s="2">
        <v>0.4</v>
      </c>
      <c r="Q9" s="2" t="s">
        <v>38</v>
      </c>
      <c r="R9" s="3" t="s">
        <v>41</v>
      </c>
    </row>
    <row r="10" spans="1:20" x14ac:dyDescent="0.35">
      <c r="A10" s="1">
        <v>30022795</v>
      </c>
      <c r="B10" s="2" t="s">
        <v>162</v>
      </c>
      <c r="C10" s="7">
        <v>45551</v>
      </c>
      <c r="D10" s="2">
        <v>106.5</v>
      </c>
      <c r="E10" s="2" t="s">
        <v>38</v>
      </c>
      <c r="G10" s="2">
        <v>4.5</v>
      </c>
      <c r="H10" s="2" t="s">
        <v>38</v>
      </c>
      <c r="J10" s="1">
        <v>30022370</v>
      </c>
      <c r="K10" s="2" t="s">
        <v>40</v>
      </c>
      <c r="L10" s="7">
        <v>43889</v>
      </c>
      <c r="N10" s="2" t="s">
        <v>38</v>
      </c>
      <c r="O10" s="2" t="s">
        <v>35</v>
      </c>
      <c r="P10" s="2">
        <v>0.4</v>
      </c>
      <c r="Q10" s="2" t="s">
        <v>38</v>
      </c>
      <c r="R10" s="3" t="s">
        <v>41</v>
      </c>
    </row>
    <row r="11" spans="1:20" x14ac:dyDescent="0.35">
      <c r="A11" s="1">
        <v>30024009</v>
      </c>
      <c r="B11" s="2" t="s">
        <v>39</v>
      </c>
      <c r="C11" s="7">
        <v>45575</v>
      </c>
      <c r="G11" s="2">
        <v>4.0999999999999996</v>
      </c>
      <c r="I11" s="3" t="s">
        <v>35</v>
      </c>
      <c r="J11" s="1">
        <v>30022372</v>
      </c>
      <c r="K11" s="2" t="s">
        <v>40</v>
      </c>
      <c r="L11" s="7">
        <v>44729</v>
      </c>
      <c r="N11" s="2" t="s">
        <v>38</v>
      </c>
      <c r="O11" s="2" t="s">
        <v>35</v>
      </c>
      <c r="P11" s="2">
        <v>0.4</v>
      </c>
      <c r="Q11" s="2" t="s">
        <v>38</v>
      </c>
      <c r="R11" s="3" t="s">
        <v>41</v>
      </c>
    </row>
    <row r="12" spans="1:20" x14ac:dyDescent="0.35">
      <c r="A12" s="1">
        <v>30022153</v>
      </c>
      <c r="B12" s="2" t="s">
        <v>40</v>
      </c>
      <c r="C12" s="7">
        <v>45393</v>
      </c>
      <c r="E12" s="2" t="s">
        <v>38</v>
      </c>
      <c r="F12" s="2" t="s">
        <v>35</v>
      </c>
      <c r="J12" s="1">
        <v>30020409</v>
      </c>
      <c r="K12" s="2" t="s">
        <v>42</v>
      </c>
      <c r="L12" s="7">
        <v>45151</v>
      </c>
      <c r="M12" s="2">
        <v>39.5</v>
      </c>
      <c r="N12" s="2" t="s">
        <v>38</v>
      </c>
    </row>
    <row r="13" spans="1:20" x14ac:dyDescent="0.35">
      <c r="A13" s="1">
        <v>30023502</v>
      </c>
      <c r="B13" s="2" t="s">
        <v>163</v>
      </c>
      <c r="C13" s="7">
        <v>45579</v>
      </c>
      <c r="D13" s="2">
        <v>162.6</v>
      </c>
      <c r="E13" s="2" t="s">
        <v>38</v>
      </c>
      <c r="G13" s="2">
        <v>7.1</v>
      </c>
      <c r="H13" s="2" t="s">
        <v>38</v>
      </c>
      <c r="J13" s="1">
        <v>30020410</v>
      </c>
      <c r="K13" s="2" t="s">
        <v>42</v>
      </c>
      <c r="L13" s="7">
        <v>44635</v>
      </c>
      <c r="M13" s="2">
        <v>47.5</v>
      </c>
      <c r="N13" s="2" t="s">
        <v>38</v>
      </c>
    </row>
    <row r="14" spans="1:20" x14ac:dyDescent="0.35">
      <c r="A14" s="1">
        <v>30022164</v>
      </c>
      <c r="B14" s="2" t="s">
        <v>43</v>
      </c>
      <c r="C14" s="7">
        <v>45476</v>
      </c>
      <c r="D14" s="2">
        <v>3.3</v>
      </c>
      <c r="E14" s="2" t="s">
        <v>38</v>
      </c>
      <c r="F14" s="2" t="s">
        <v>36</v>
      </c>
      <c r="J14" s="1">
        <v>30020411</v>
      </c>
      <c r="K14" s="2" t="s">
        <v>42</v>
      </c>
      <c r="L14" s="7">
        <v>44210</v>
      </c>
      <c r="M14" s="2">
        <v>14.5</v>
      </c>
      <c r="N14" s="2" t="s">
        <v>38</v>
      </c>
    </row>
    <row r="15" spans="1:20" x14ac:dyDescent="0.35">
      <c r="A15" s="1">
        <v>30023380</v>
      </c>
      <c r="B15" s="2" t="s">
        <v>164</v>
      </c>
      <c r="C15" s="7">
        <v>45600</v>
      </c>
      <c r="D15" s="2">
        <v>10.7</v>
      </c>
      <c r="E15" s="2" t="s">
        <v>38</v>
      </c>
      <c r="G15" s="2">
        <v>4.2</v>
      </c>
      <c r="H15" s="2" t="s">
        <v>38</v>
      </c>
      <c r="J15" s="1">
        <v>30022186</v>
      </c>
      <c r="K15" s="2" t="s">
        <v>43</v>
      </c>
      <c r="L15" s="7">
        <v>43622</v>
      </c>
      <c r="M15" s="2">
        <v>2.5</v>
      </c>
      <c r="N15" s="2" t="s">
        <v>38</v>
      </c>
      <c r="O15" s="2" t="s">
        <v>35</v>
      </c>
      <c r="P15" s="2">
        <v>0.4</v>
      </c>
      <c r="Q15" s="2" t="s">
        <v>38</v>
      </c>
      <c r="R15" s="3" t="s">
        <v>41</v>
      </c>
    </row>
    <row r="16" spans="1:20" x14ac:dyDescent="0.35">
      <c r="A16" s="1">
        <v>30024013</v>
      </c>
      <c r="B16" s="2" t="s">
        <v>165</v>
      </c>
      <c r="C16" s="7">
        <v>45663</v>
      </c>
      <c r="D16" s="2">
        <v>19.7</v>
      </c>
      <c r="E16" s="2" t="s">
        <v>38</v>
      </c>
      <c r="G16" s="2">
        <v>3.9</v>
      </c>
      <c r="H16" s="2" t="s">
        <v>38</v>
      </c>
      <c r="J16" s="1">
        <v>30022187</v>
      </c>
      <c r="K16" s="2" t="s">
        <v>43</v>
      </c>
      <c r="L16" s="7">
        <v>44293</v>
      </c>
    </row>
    <row r="17" spans="1:18" x14ac:dyDescent="0.35">
      <c r="A17" s="1">
        <v>30024257</v>
      </c>
      <c r="B17" s="2" t="s">
        <v>166</v>
      </c>
      <c r="C17" s="7">
        <v>45636</v>
      </c>
      <c r="D17" s="2">
        <v>2.8</v>
      </c>
      <c r="E17" s="2" t="s">
        <v>38</v>
      </c>
      <c r="G17" s="2">
        <v>0.9</v>
      </c>
      <c r="H17" s="2" t="s">
        <v>38</v>
      </c>
      <c r="J17" s="1">
        <v>30021971</v>
      </c>
      <c r="K17" s="2" t="s">
        <v>42</v>
      </c>
      <c r="L17" s="7">
        <v>43703</v>
      </c>
      <c r="M17" s="2">
        <v>26.9</v>
      </c>
    </row>
    <row r="18" spans="1:18" x14ac:dyDescent="0.35">
      <c r="A18" s="1">
        <v>30024259</v>
      </c>
      <c r="B18" s="2" t="s">
        <v>69</v>
      </c>
      <c r="C18" s="7">
        <v>45330</v>
      </c>
      <c r="D18" s="2">
        <v>8.6</v>
      </c>
      <c r="F18" s="2" t="s">
        <v>35</v>
      </c>
      <c r="G18" s="2">
        <v>10.9</v>
      </c>
      <c r="I18" s="3" t="s">
        <v>36</v>
      </c>
      <c r="J18" s="1">
        <v>30021971</v>
      </c>
      <c r="K18" s="2" t="s">
        <v>42</v>
      </c>
      <c r="L18" s="7">
        <v>43800</v>
      </c>
      <c r="M18" s="2">
        <v>3.5</v>
      </c>
      <c r="O18" s="2" t="s">
        <v>36</v>
      </c>
    </row>
    <row r="19" spans="1:18" x14ac:dyDescent="0.35">
      <c r="A19" s="1">
        <v>30024260</v>
      </c>
      <c r="B19" s="2" t="s">
        <v>69</v>
      </c>
      <c r="C19" s="7">
        <v>45575</v>
      </c>
      <c r="D19" s="2">
        <v>33.200000000000003</v>
      </c>
      <c r="F19" s="2" t="s">
        <v>35</v>
      </c>
      <c r="G19" s="2">
        <v>17.2</v>
      </c>
      <c r="I19" s="3" t="s">
        <v>36</v>
      </c>
      <c r="J19" s="1">
        <v>30022189</v>
      </c>
      <c r="K19" s="2" t="s">
        <v>43</v>
      </c>
      <c r="L19" s="7">
        <v>44693</v>
      </c>
      <c r="M19" s="2">
        <v>2.2000000000000002</v>
      </c>
      <c r="N19" s="2" t="s">
        <v>38</v>
      </c>
      <c r="O19" s="2" t="s">
        <v>35</v>
      </c>
      <c r="P19" s="2">
        <v>0.4</v>
      </c>
      <c r="Q19" s="2" t="s">
        <v>38</v>
      </c>
      <c r="R19" s="3" t="s">
        <v>41</v>
      </c>
    </row>
    <row r="20" spans="1:18" x14ac:dyDescent="0.35">
      <c r="A20" s="1">
        <v>30024263</v>
      </c>
      <c r="B20" s="2" t="s">
        <v>44</v>
      </c>
      <c r="C20" s="7">
        <v>45610</v>
      </c>
      <c r="D20" s="2">
        <v>24.3</v>
      </c>
      <c r="F20" s="2" t="s">
        <v>35</v>
      </c>
      <c r="G20" s="2">
        <v>1.1000000000000001</v>
      </c>
      <c r="I20" s="3" t="s">
        <v>41</v>
      </c>
      <c r="J20" s="1">
        <v>30021972</v>
      </c>
      <c r="K20" s="2" t="s">
        <v>42</v>
      </c>
      <c r="L20" s="7">
        <v>43801</v>
      </c>
      <c r="M20" s="2">
        <v>16.399999999999999</v>
      </c>
    </row>
    <row r="21" spans="1:18" x14ac:dyDescent="0.35">
      <c r="A21" s="1">
        <v>30024266</v>
      </c>
      <c r="B21" s="2" t="s">
        <v>45</v>
      </c>
      <c r="C21" s="7">
        <v>45625</v>
      </c>
      <c r="J21" s="1">
        <v>30022190</v>
      </c>
      <c r="K21" s="2" t="s">
        <v>43</v>
      </c>
      <c r="L21" s="7">
        <v>44866</v>
      </c>
      <c r="M21" s="2">
        <v>2.2999999999999998</v>
      </c>
      <c r="N21" s="2" t="s">
        <v>38</v>
      </c>
      <c r="O21" s="2" t="s">
        <v>35</v>
      </c>
    </row>
    <row r="22" spans="1:18" x14ac:dyDescent="0.35">
      <c r="A22" s="1">
        <v>30022603</v>
      </c>
      <c r="B22" s="2" t="s">
        <v>52</v>
      </c>
      <c r="C22" s="7">
        <v>45547</v>
      </c>
      <c r="E22" s="2" t="s">
        <v>38</v>
      </c>
      <c r="F22" s="2" t="s">
        <v>35</v>
      </c>
      <c r="G22" s="2">
        <v>0.5</v>
      </c>
      <c r="H22" s="2" t="s">
        <v>38</v>
      </c>
      <c r="I22" s="3" t="s">
        <v>41</v>
      </c>
      <c r="J22" s="1">
        <v>30022191</v>
      </c>
      <c r="K22" s="2" t="s">
        <v>43</v>
      </c>
      <c r="L22" s="7">
        <v>45246</v>
      </c>
      <c r="M22" s="2">
        <v>3.8</v>
      </c>
      <c r="N22" s="2" t="s">
        <v>38</v>
      </c>
      <c r="O22" s="2" t="s">
        <v>36</v>
      </c>
    </row>
    <row r="23" spans="1:18" x14ac:dyDescent="0.35">
      <c r="A23" s="1">
        <v>30022629</v>
      </c>
      <c r="B23" s="2" t="s">
        <v>57</v>
      </c>
      <c r="C23" s="7">
        <v>45547</v>
      </c>
      <c r="D23" s="2">
        <v>109.3</v>
      </c>
      <c r="E23" s="2" t="s">
        <v>38</v>
      </c>
      <c r="F23" s="2" t="s">
        <v>36</v>
      </c>
      <c r="J23" s="1">
        <v>30024262</v>
      </c>
      <c r="K23" s="2" t="s">
        <v>44</v>
      </c>
      <c r="L23" s="7">
        <v>45267</v>
      </c>
      <c r="M23" s="2">
        <v>23.5</v>
      </c>
      <c r="O23" s="2" t="s">
        <v>35</v>
      </c>
      <c r="P23" s="2">
        <v>1.6</v>
      </c>
      <c r="R23" s="3" t="s">
        <v>41</v>
      </c>
    </row>
    <row r="24" spans="1:18" x14ac:dyDescent="0.35">
      <c r="A24" s="1">
        <v>30024094</v>
      </c>
      <c r="B24" s="2" t="s">
        <v>63</v>
      </c>
      <c r="C24" s="7">
        <v>45421</v>
      </c>
      <c r="D24" s="2">
        <v>15</v>
      </c>
      <c r="F24" s="2" t="s">
        <v>35</v>
      </c>
      <c r="G24" s="2">
        <v>4.0999999999999996</v>
      </c>
      <c r="I24" s="3" t="s">
        <v>35</v>
      </c>
      <c r="J24" s="1">
        <v>30024265</v>
      </c>
      <c r="K24" s="2" t="s">
        <v>45</v>
      </c>
      <c r="L24" s="7">
        <v>45106</v>
      </c>
      <c r="M24" s="2">
        <v>3.9</v>
      </c>
      <c r="O24" s="2" t="s">
        <v>35</v>
      </c>
      <c r="P24" s="2">
        <v>9.3000000000000007</v>
      </c>
      <c r="R24" s="3" t="s">
        <v>36</v>
      </c>
    </row>
    <row r="25" spans="1:18" x14ac:dyDescent="0.35">
      <c r="A25" s="1">
        <v>30022998</v>
      </c>
      <c r="B25" s="2" t="s">
        <v>62</v>
      </c>
      <c r="C25" s="7">
        <v>45413</v>
      </c>
      <c r="D25" s="2">
        <v>1.9</v>
      </c>
      <c r="E25" s="2" t="s">
        <v>38</v>
      </c>
      <c r="F25" s="2" t="s">
        <v>35</v>
      </c>
      <c r="G25" s="2">
        <v>1.8</v>
      </c>
      <c r="H25" s="2" t="s">
        <v>38</v>
      </c>
      <c r="I25" s="3" t="s">
        <v>35</v>
      </c>
      <c r="J25" s="1">
        <v>30019099</v>
      </c>
      <c r="K25" s="2" t="s">
        <v>46</v>
      </c>
      <c r="L25" s="7">
        <v>43893</v>
      </c>
      <c r="P25" s="2">
        <v>5.0999999999999996</v>
      </c>
      <c r="R25" s="3" t="s">
        <v>35</v>
      </c>
    </row>
    <row r="26" spans="1:18" x14ac:dyDescent="0.35">
      <c r="A26" s="1">
        <v>30024098</v>
      </c>
      <c r="B26" s="2" t="s">
        <v>58</v>
      </c>
      <c r="C26" s="7">
        <v>45498</v>
      </c>
      <c r="J26" s="1">
        <v>30022327</v>
      </c>
      <c r="K26" s="2" t="s">
        <v>47</v>
      </c>
      <c r="L26" s="7">
        <v>44201</v>
      </c>
      <c r="N26" s="2" t="s">
        <v>38</v>
      </c>
      <c r="O26" s="2" t="s">
        <v>35</v>
      </c>
    </row>
    <row r="27" spans="1:18" x14ac:dyDescent="0.35">
      <c r="A27" s="1">
        <v>30024101</v>
      </c>
      <c r="B27" s="2" t="s">
        <v>64</v>
      </c>
      <c r="C27" s="7">
        <v>45456</v>
      </c>
      <c r="D27" s="2">
        <v>21.5</v>
      </c>
      <c r="F27" s="2" t="s">
        <v>35</v>
      </c>
      <c r="G27" s="2">
        <v>1.1000000000000001</v>
      </c>
      <c r="I27" s="3" t="s">
        <v>41</v>
      </c>
      <c r="J27" s="1">
        <v>30022329</v>
      </c>
      <c r="K27" s="2" t="s">
        <v>47</v>
      </c>
      <c r="L27" s="7">
        <v>45313</v>
      </c>
      <c r="N27" s="2" t="s">
        <v>38</v>
      </c>
      <c r="O27" s="2" t="s">
        <v>35</v>
      </c>
    </row>
    <row r="28" spans="1:18" x14ac:dyDescent="0.35">
      <c r="A28" s="1">
        <v>30021455</v>
      </c>
      <c r="B28" s="2" t="s">
        <v>167</v>
      </c>
      <c r="C28" s="7">
        <v>45420</v>
      </c>
      <c r="D28" s="2">
        <v>224</v>
      </c>
      <c r="F28" s="2" t="s">
        <v>36</v>
      </c>
      <c r="J28" s="1">
        <v>30014548</v>
      </c>
      <c r="K28" s="2" t="s">
        <v>48</v>
      </c>
      <c r="L28" s="7">
        <v>43713</v>
      </c>
    </row>
    <row r="29" spans="1:18" x14ac:dyDescent="0.35">
      <c r="A29" s="1">
        <v>30024103</v>
      </c>
      <c r="B29" s="2" t="s">
        <v>65</v>
      </c>
      <c r="C29" s="7">
        <v>45519</v>
      </c>
      <c r="D29" s="2">
        <v>1.5</v>
      </c>
      <c r="F29" s="2" t="s">
        <v>35</v>
      </c>
      <c r="G29" s="2">
        <v>1.1000000000000001</v>
      </c>
      <c r="I29" s="3" t="s">
        <v>41</v>
      </c>
      <c r="J29" s="1">
        <v>30014548</v>
      </c>
      <c r="K29" s="2" t="s">
        <v>48</v>
      </c>
      <c r="L29" s="7">
        <v>43900</v>
      </c>
      <c r="M29" s="2">
        <v>14.1</v>
      </c>
      <c r="N29" s="2" t="s">
        <v>49</v>
      </c>
      <c r="O29" s="2" t="s">
        <v>50</v>
      </c>
      <c r="P29" s="2">
        <v>0.9</v>
      </c>
      <c r="Q29" s="2" t="s">
        <v>49</v>
      </c>
      <c r="R29" s="3" t="s">
        <v>35</v>
      </c>
    </row>
    <row r="30" spans="1:18" x14ac:dyDescent="0.35">
      <c r="A30" s="1">
        <v>30021455</v>
      </c>
      <c r="B30" s="2" t="s">
        <v>167</v>
      </c>
      <c r="C30" s="7">
        <v>45356</v>
      </c>
      <c r="G30" s="2">
        <v>7.7</v>
      </c>
      <c r="I30" s="3" t="s">
        <v>36</v>
      </c>
      <c r="J30" s="1">
        <v>30014549</v>
      </c>
      <c r="K30" s="2" t="s">
        <v>48</v>
      </c>
      <c r="L30" s="7">
        <v>44167</v>
      </c>
    </row>
    <row r="31" spans="1:18" x14ac:dyDescent="0.35">
      <c r="A31" s="1">
        <v>30022571</v>
      </c>
      <c r="B31" s="2" t="s">
        <v>168</v>
      </c>
      <c r="C31" s="7">
        <v>45496</v>
      </c>
      <c r="D31" s="2">
        <v>2.7</v>
      </c>
      <c r="G31" s="2">
        <v>2.2999999999999998</v>
      </c>
      <c r="J31" s="1">
        <v>3006042</v>
      </c>
      <c r="K31" s="2" t="s">
        <v>51</v>
      </c>
      <c r="L31" s="7">
        <v>43503</v>
      </c>
      <c r="P31" s="2">
        <v>1</v>
      </c>
      <c r="R31" s="3" t="s">
        <v>41</v>
      </c>
    </row>
    <row r="32" spans="1:18" x14ac:dyDescent="0.35">
      <c r="A32" s="1">
        <v>30022570</v>
      </c>
      <c r="B32" s="2" t="s">
        <v>169</v>
      </c>
      <c r="C32" s="7">
        <v>45331</v>
      </c>
      <c r="J32" s="1">
        <v>30022599</v>
      </c>
      <c r="K32" s="2" t="s">
        <v>52</v>
      </c>
      <c r="L32" s="7">
        <v>44650</v>
      </c>
      <c r="M32" s="2">
        <v>5.7</v>
      </c>
      <c r="N32" s="2" t="s">
        <v>38</v>
      </c>
      <c r="O32" s="2" t="s">
        <v>36</v>
      </c>
      <c r="P32" s="2">
        <v>1.4</v>
      </c>
      <c r="Q32" s="2" t="s">
        <v>38</v>
      </c>
      <c r="R32" s="3" t="s">
        <v>35</v>
      </c>
    </row>
    <row r="33" spans="1:18" x14ac:dyDescent="0.35">
      <c r="A33" s="1">
        <v>30021456</v>
      </c>
      <c r="B33" s="2" t="s">
        <v>71</v>
      </c>
      <c r="C33" s="7">
        <v>45447</v>
      </c>
      <c r="G33" s="2">
        <v>2</v>
      </c>
      <c r="I33" s="3" t="s">
        <v>35</v>
      </c>
      <c r="J33" s="1">
        <v>30022600</v>
      </c>
      <c r="K33" s="2" t="s">
        <v>52</v>
      </c>
      <c r="L33" s="7">
        <v>44734</v>
      </c>
    </row>
    <row r="34" spans="1:18" x14ac:dyDescent="0.35">
      <c r="A34" s="1">
        <v>30023697</v>
      </c>
      <c r="B34" s="2" t="s">
        <v>74</v>
      </c>
      <c r="C34" s="7">
        <v>45602</v>
      </c>
      <c r="D34" s="2">
        <v>12.2</v>
      </c>
      <c r="E34" s="2" t="s">
        <v>38</v>
      </c>
      <c r="F34" s="2" t="s">
        <v>36</v>
      </c>
      <c r="G34" s="2">
        <v>7.4</v>
      </c>
      <c r="H34" s="2" t="s">
        <v>38</v>
      </c>
      <c r="I34" s="3" t="s">
        <v>36</v>
      </c>
      <c r="J34" s="1">
        <v>3007231</v>
      </c>
      <c r="K34" s="2" t="s">
        <v>53</v>
      </c>
      <c r="L34" s="7">
        <v>43747</v>
      </c>
      <c r="P34" s="2">
        <v>35</v>
      </c>
      <c r="R34" s="3" t="s">
        <v>36</v>
      </c>
    </row>
    <row r="35" spans="1:18" x14ac:dyDescent="0.35">
      <c r="A35" s="1">
        <v>30023698</v>
      </c>
      <c r="B35" s="2" t="s">
        <v>74</v>
      </c>
      <c r="C35" s="7">
        <v>45596</v>
      </c>
      <c r="D35" s="2">
        <v>12.2</v>
      </c>
      <c r="E35" s="2" t="s">
        <v>38</v>
      </c>
      <c r="F35" s="2" t="s">
        <v>36</v>
      </c>
      <c r="J35" s="1">
        <v>30022601</v>
      </c>
      <c r="K35" s="2" t="s">
        <v>52</v>
      </c>
      <c r="L35" s="7">
        <v>44978</v>
      </c>
      <c r="N35" s="2" t="s">
        <v>38</v>
      </c>
      <c r="O35" s="2" t="s">
        <v>35</v>
      </c>
      <c r="P35" s="2">
        <v>0.7</v>
      </c>
      <c r="Q35" s="2" t="s">
        <v>38</v>
      </c>
      <c r="R35" s="3" t="s">
        <v>41</v>
      </c>
    </row>
    <row r="36" spans="1:18" x14ac:dyDescent="0.35">
      <c r="A36" s="1">
        <v>30021461</v>
      </c>
      <c r="B36" s="2" t="s">
        <v>72</v>
      </c>
      <c r="C36" s="7">
        <v>45356</v>
      </c>
      <c r="D36" s="2">
        <v>1</v>
      </c>
      <c r="F36" s="2" t="s">
        <v>35</v>
      </c>
      <c r="G36" s="2">
        <v>1</v>
      </c>
      <c r="I36" s="3" t="s">
        <v>41</v>
      </c>
      <c r="J36" s="1">
        <v>30022602</v>
      </c>
      <c r="K36" s="2" t="s">
        <v>52</v>
      </c>
      <c r="L36" s="7">
        <v>45189</v>
      </c>
      <c r="N36" s="2" t="s">
        <v>38</v>
      </c>
      <c r="O36" s="2" t="s">
        <v>35</v>
      </c>
      <c r="P36" s="2">
        <v>0.7</v>
      </c>
      <c r="Q36" s="2" t="s">
        <v>38</v>
      </c>
      <c r="R36" s="3" t="s">
        <v>41</v>
      </c>
    </row>
    <row r="37" spans="1:18" x14ac:dyDescent="0.35">
      <c r="A37" s="1">
        <v>2</v>
      </c>
      <c r="B37" s="2" t="s">
        <v>151</v>
      </c>
      <c r="C37" s="7">
        <v>45625</v>
      </c>
      <c r="D37" s="2">
        <v>9.6</v>
      </c>
      <c r="F37" s="2" t="s">
        <v>36</v>
      </c>
      <c r="G37" s="2">
        <v>2.9</v>
      </c>
      <c r="I37" s="3" t="s">
        <v>35</v>
      </c>
      <c r="J37" s="1">
        <v>30011560</v>
      </c>
      <c r="K37" s="2" t="s">
        <v>53</v>
      </c>
      <c r="L37" s="7">
        <v>44812</v>
      </c>
      <c r="M37" s="2">
        <v>48.3</v>
      </c>
      <c r="O37" s="2" t="s">
        <v>35</v>
      </c>
      <c r="P37" s="2">
        <v>35</v>
      </c>
      <c r="R37" s="3" t="s">
        <v>36</v>
      </c>
    </row>
    <row r="38" spans="1:18" x14ac:dyDescent="0.35">
      <c r="A38" s="1">
        <v>30022495</v>
      </c>
      <c r="B38" s="2" t="s">
        <v>170</v>
      </c>
      <c r="C38" s="7">
        <v>45546</v>
      </c>
      <c r="J38" s="1">
        <v>30011561</v>
      </c>
      <c r="K38" s="2" t="s">
        <v>54</v>
      </c>
      <c r="L38" s="7">
        <v>44812</v>
      </c>
      <c r="M38" s="2">
        <v>190.3</v>
      </c>
      <c r="O38" s="2" t="s">
        <v>35</v>
      </c>
      <c r="P38" s="2">
        <v>35</v>
      </c>
      <c r="R38" s="3" t="s">
        <v>36</v>
      </c>
    </row>
    <row r="39" spans="1:18" x14ac:dyDescent="0.35">
      <c r="A39" s="1">
        <v>30022494</v>
      </c>
      <c r="B39" s="2" t="s">
        <v>171</v>
      </c>
      <c r="C39" s="7">
        <v>45470</v>
      </c>
      <c r="J39" s="1">
        <v>3007015</v>
      </c>
      <c r="K39" s="2" t="s">
        <v>55</v>
      </c>
      <c r="L39" s="7">
        <v>43656</v>
      </c>
      <c r="P39" s="2">
        <v>3</v>
      </c>
      <c r="R39" s="3" t="s">
        <v>35</v>
      </c>
    </row>
    <row r="40" spans="1:18" x14ac:dyDescent="0.35">
      <c r="A40" s="1">
        <v>30022493</v>
      </c>
      <c r="B40" s="2" t="s">
        <v>172</v>
      </c>
      <c r="C40" s="7">
        <v>45531</v>
      </c>
      <c r="D40" s="2">
        <v>2.5</v>
      </c>
      <c r="G40" s="2">
        <v>1.4</v>
      </c>
      <c r="J40" s="1">
        <v>30022267</v>
      </c>
      <c r="K40" s="2" t="s">
        <v>48</v>
      </c>
      <c r="L40" s="7">
        <v>43614</v>
      </c>
    </row>
    <row r="41" spans="1:18" x14ac:dyDescent="0.35">
      <c r="A41" s="1">
        <v>30022505</v>
      </c>
      <c r="B41" s="2" t="s">
        <v>73</v>
      </c>
      <c r="C41" s="7">
        <v>45469</v>
      </c>
      <c r="D41" s="2">
        <v>6.3</v>
      </c>
      <c r="E41" s="2" t="s">
        <v>49</v>
      </c>
      <c r="F41" s="2" t="s">
        <v>50</v>
      </c>
      <c r="G41" s="2">
        <v>3.4</v>
      </c>
      <c r="H41" s="2" t="s">
        <v>49</v>
      </c>
      <c r="I41" s="3" t="s">
        <v>35</v>
      </c>
      <c r="J41" s="1">
        <v>30022267</v>
      </c>
      <c r="K41" s="2" t="s">
        <v>48</v>
      </c>
      <c r="L41" s="7">
        <v>43612</v>
      </c>
      <c r="M41" s="2">
        <v>30.4</v>
      </c>
      <c r="N41" s="2" t="s">
        <v>49</v>
      </c>
      <c r="O41" s="2" t="s">
        <v>36</v>
      </c>
      <c r="P41" s="2">
        <v>1.5</v>
      </c>
      <c r="Q41" s="2" t="s">
        <v>49</v>
      </c>
      <c r="R41" s="3" t="s">
        <v>35</v>
      </c>
    </row>
    <row r="42" spans="1:18" x14ac:dyDescent="0.35">
      <c r="A42" s="1">
        <v>30024108</v>
      </c>
      <c r="B42" s="2" t="s">
        <v>77</v>
      </c>
      <c r="C42" s="7">
        <v>45365</v>
      </c>
      <c r="D42" s="2">
        <v>54.6</v>
      </c>
      <c r="F42" s="2" t="s">
        <v>35</v>
      </c>
      <c r="G42" s="2">
        <v>8.8000000000000007</v>
      </c>
      <c r="I42" s="3" t="s">
        <v>36</v>
      </c>
      <c r="J42" s="1">
        <v>30022267</v>
      </c>
      <c r="K42" s="2" t="s">
        <v>48</v>
      </c>
      <c r="L42" s="7">
        <v>43661</v>
      </c>
    </row>
    <row r="43" spans="1:18" x14ac:dyDescent="0.35">
      <c r="A43" s="1">
        <v>30022492</v>
      </c>
      <c r="B43" s="2" t="s">
        <v>173</v>
      </c>
      <c r="C43" s="7">
        <v>45491</v>
      </c>
      <c r="D43" s="2">
        <v>4.8</v>
      </c>
      <c r="G43" s="2">
        <v>1</v>
      </c>
      <c r="J43" s="1">
        <v>3009759</v>
      </c>
      <c r="K43" s="2" t="s">
        <v>56</v>
      </c>
      <c r="L43" s="7">
        <v>44539</v>
      </c>
      <c r="P43" s="2">
        <v>6.2</v>
      </c>
      <c r="Q43" s="2" t="s">
        <v>38</v>
      </c>
      <c r="R43" s="3" t="s">
        <v>35</v>
      </c>
    </row>
    <row r="44" spans="1:18" x14ac:dyDescent="0.35">
      <c r="A44" s="1">
        <v>30022488</v>
      </c>
      <c r="B44" s="2" t="s">
        <v>174</v>
      </c>
      <c r="C44" s="7">
        <v>45456</v>
      </c>
      <c r="D44" s="2">
        <v>394</v>
      </c>
      <c r="G44" s="2">
        <v>65.3</v>
      </c>
      <c r="J44" s="1">
        <v>30016178</v>
      </c>
      <c r="K44" s="2" t="s">
        <v>56</v>
      </c>
      <c r="L44" s="7">
        <v>44966</v>
      </c>
      <c r="M44" s="2">
        <v>43.4</v>
      </c>
      <c r="O44" s="2" t="s">
        <v>35</v>
      </c>
      <c r="P44" s="2">
        <v>1.1000000000000001</v>
      </c>
      <c r="R44" s="3" t="s">
        <v>41</v>
      </c>
    </row>
    <row r="45" spans="1:18" x14ac:dyDescent="0.35">
      <c r="A45" s="1">
        <v>30023724</v>
      </c>
      <c r="B45" s="2" t="s">
        <v>85</v>
      </c>
      <c r="C45" s="7">
        <v>45356</v>
      </c>
      <c r="D45" s="2">
        <v>7.7</v>
      </c>
      <c r="E45" s="2" t="s">
        <v>38</v>
      </c>
      <c r="G45" s="2">
        <v>1.2</v>
      </c>
      <c r="H45" s="2" t="s">
        <v>38</v>
      </c>
      <c r="J45" s="1">
        <v>30022627</v>
      </c>
      <c r="K45" s="2" t="s">
        <v>57</v>
      </c>
      <c r="L45" s="7">
        <v>44649</v>
      </c>
      <c r="N45" s="2" t="s">
        <v>38</v>
      </c>
      <c r="O45" s="2" t="s">
        <v>36</v>
      </c>
      <c r="P45" s="2">
        <v>18.899999999999999</v>
      </c>
      <c r="Q45" s="2" t="s">
        <v>38</v>
      </c>
      <c r="R45" s="3" t="s">
        <v>36</v>
      </c>
    </row>
    <row r="46" spans="1:18" x14ac:dyDescent="0.35">
      <c r="A46" s="1">
        <v>30022470</v>
      </c>
      <c r="B46" s="2" t="s">
        <v>88</v>
      </c>
      <c r="C46" s="7">
        <v>45488</v>
      </c>
      <c r="D46" s="2">
        <v>14.2</v>
      </c>
      <c r="F46" s="2" t="s">
        <v>36</v>
      </c>
      <c r="G46" s="2">
        <v>3.5</v>
      </c>
      <c r="I46" s="3" t="s">
        <v>35</v>
      </c>
      <c r="J46" s="1">
        <v>30022628</v>
      </c>
      <c r="K46" s="2" t="s">
        <v>57</v>
      </c>
      <c r="L46" s="7">
        <v>45170</v>
      </c>
      <c r="N46" s="2" t="s">
        <v>38</v>
      </c>
      <c r="O46" s="2" t="s">
        <v>36</v>
      </c>
    </row>
    <row r="47" spans="1:18" x14ac:dyDescent="0.35">
      <c r="A47" s="1">
        <v>30022470</v>
      </c>
      <c r="B47" s="2" t="s">
        <v>88</v>
      </c>
      <c r="C47" s="7">
        <v>45534</v>
      </c>
      <c r="J47" s="1">
        <v>3007232</v>
      </c>
      <c r="K47" s="2" t="s">
        <v>58</v>
      </c>
      <c r="L47" s="7">
        <v>43747</v>
      </c>
      <c r="P47" s="2">
        <v>606</v>
      </c>
      <c r="R47" s="3" t="s">
        <v>35</v>
      </c>
    </row>
    <row r="48" spans="1:18" x14ac:dyDescent="0.35">
      <c r="A48" s="1">
        <v>30022479</v>
      </c>
      <c r="B48" s="2" t="s">
        <v>91</v>
      </c>
      <c r="C48" s="7">
        <v>45435</v>
      </c>
      <c r="D48" s="2">
        <v>213</v>
      </c>
      <c r="F48" s="2" t="s">
        <v>36</v>
      </c>
      <c r="G48" s="2">
        <v>19</v>
      </c>
      <c r="I48" s="3" t="s">
        <v>36</v>
      </c>
      <c r="J48" s="1">
        <v>30010094</v>
      </c>
      <c r="K48" s="2" t="s">
        <v>58</v>
      </c>
      <c r="L48" s="7">
        <v>44637</v>
      </c>
      <c r="P48" s="2">
        <v>8.4</v>
      </c>
      <c r="Q48" s="2" t="s">
        <v>38</v>
      </c>
      <c r="R48" s="3" t="s">
        <v>36</v>
      </c>
    </row>
    <row r="49" spans="1:18" x14ac:dyDescent="0.35">
      <c r="A49" s="1">
        <v>30022756</v>
      </c>
      <c r="B49" s="2" t="s">
        <v>91</v>
      </c>
      <c r="C49" s="7">
        <v>45559</v>
      </c>
      <c r="J49" s="1">
        <v>30016128</v>
      </c>
      <c r="K49" s="2" t="s">
        <v>58</v>
      </c>
      <c r="L49" s="7">
        <v>44985</v>
      </c>
      <c r="P49" s="2">
        <v>9.8000000000000007</v>
      </c>
      <c r="R49" s="3" t="s">
        <v>36</v>
      </c>
    </row>
    <row r="50" spans="1:18" x14ac:dyDescent="0.35">
      <c r="A50" s="1">
        <v>30022480</v>
      </c>
      <c r="B50" s="2" t="s">
        <v>175</v>
      </c>
      <c r="C50" s="7">
        <v>45496</v>
      </c>
      <c r="G50" s="2">
        <v>9.1999999999999993</v>
      </c>
      <c r="J50" s="1">
        <v>3007233</v>
      </c>
      <c r="K50" s="2" t="s">
        <v>44</v>
      </c>
      <c r="L50" s="7">
        <v>43747</v>
      </c>
      <c r="P50" s="2">
        <v>4</v>
      </c>
      <c r="R50" s="3" t="s">
        <v>35</v>
      </c>
    </row>
    <row r="51" spans="1:18" x14ac:dyDescent="0.35">
      <c r="A51" s="1">
        <v>30020097</v>
      </c>
      <c r="B51" s="2" t="s">
        <v>176</v>
      </c>
      <c r="C51" s="7">
        <v>45342</v>
      </c>
      <c r="D51" s="2">
        <v>3.7</v>
      </c>
      <c r="F51" s="2" t="s">
        <v>35</v>
      </c>
      <c r="G51" s="2">
        <v>1.9</v>
      </c>
      <c r="I51" s="3" t="s">
        <v>35</v>
      </c>
      <c r="J51" s="1">
        <v>30010318</v>
      </c>
      <c r="K51" s="2" t="s">
        <v>44</v>
      </c>
      <c r="L51" s="7">
        <v>44658</v>
      </c>
      <c r="M51" s="2">
        <v>72</v>
      </c>
      <c r="N51" s="2" t="s">
        <v>38</v>
      </c>
      <c r="O51" s="2" t="s">
        <v>35</v>
      </c>
      <c r="Q51" s="2" t="s">
        <v>59</v>
      </c>
      <c r="R51" s="3" t="s">
        <v>36</v>
      </c>
    </row>
    <row r="52" spans="1:18" x14ac:dyDescent="0.35">
      <c r="A52" s="1">
        <v>30022486</v>
      </c>
      <c r="B52" s="2" t="s">
        <v>177</v>
      </c>
      <c r="C52" s="7">
        <v>45334</v>
      </c>
      <c r="D52" s="2">
        <v>213</v>
      </c>
      <c r="G52" s="2">
        <v>14.1</v>
      </c>
      <c r="J52" s="1">
        <v>30016127</v>
      </c>
      <c r="K52" s="2" t="s">
        <v>60</v>
      </c>
      <c r="L52" s="7">
        <v>44994</v>
      </c>
    </row>
    <row r="53" spans="1:18" x14ac:dyDescent="0.35">
      <c r="A53" s="1">
        <v>30022486</v>
      </c>
      <c r="B53" s="2" t="s">
        <v>177</v>
      </c>
      <c r="C53" s="7">
        <v>45499</v>
      </c>
      <c r="D53" s="2">
        <v>96</v>
      </c>
      <c r="G53" s="2">
        <v>8.6</v>
      </c>
      <c r="J53" s="1">
        <v>30017826</v>
      </c>
      <c r="K53" s="2" t="s">
        <v>61</v>
      </c>
      <c r="L53" s="7">
        <v>45211</v>
      </c>
    </row>
    <row r="54" spans="1:18" x14ac:dyDescent="0.35">
      <c r="A54" s="1">
        <v>30022485</v>
      </c>
      <c r="B54" s="2" t="s">
        <v>178</v>
      </c>
      <c r="C54" s="7">
        <v>45362</v>
      </c>
      <c r="D54" s="2">
        <v>77.599999999999994</v>
      </c>
      <c r="G54" s="2">
        <v>6</v>
      </c>
      <c r="J54" s="1">
        <v>30022994</v>
      </c>
      <c r="K54" s="2" t="s">
        <v>62</v>
      </c>
      <c r="L54" s="7">
        <v>43567</v>
      </c>
      <c r="M54" s="2">
        <v>3.6</v>
      </c>
      <c r="N54" s="2" t="s">
        <v>38</v>
      </c>
      <c r="O54" s="2" t="s">
        <v>36</v>
      </c>
    </row>
    <row r="55" spans="1:18" x14ac:dyDescent="0.35">
      <c r="A55" s="1">
        <v>30022484</v>
      </c>
      <c r="B55" s="2" t="s">
        <v>179</v>
      </c>
      <c r="C55" s="7">
        <v>45538</v>
      </c>
      <c r="J55" s="1">
        <v>30022996</v>
      </c>
      <c r="K55" s="2" t="s">
        <v>62</v>
      </c>
      <c r="L55" s="7">
        <v>44123</v>
      </c>
      <c r="M55" s="2">
        <v>2.2999999999999998</v>
      </c>
      <c r="N55" s="2" t="s">
        <v>38</v>
      </c>
      <c r="O55" s="2" t="s">
        <v>35</v>
      </c>
      <c r="P55" s="2">
        <v>1.9</v>
      </c>
      <c r="Q55" s="2" t="s">
        <v>38</v>
      </c>
      <c r="R55" s="3" t="s">
        <v>35</v>
      </c>
    </row>
    <row r="56" spans="1:18" x14ac:dyDescent="0.35">
      <c r="A56" s="1">
        <v>30022484</v>
      </c>
      <c r="B56" s="2" t="s">
        <v>179</v>
      </c>
      <c r="C56" s="7">
        <v>45449</v>
      </c>
      <c r="D56" s="2">
        <v>383</v>
      </c>
      <c r="G56" s="2">
        <v>16.100000000000001</v>
      </c>
      <c r="J56" s="1">
        <v>30024091</v>
      </c>
      <c r="K56" s="2" t="s">
        <v>63</v>
      </c>
      <c r="L56" s="7">
        <v>45057</v>
      </c>
      <c r="M56" s="2">
        <v>38.6</v>
      </c>
      <c r="O56" s="2" t="s">
        <v>35</v>
      </c>
      <c r="P56" s="2">
        <v>14.9</v>
      </c>
      <c r="R56" s="3" t="s">
        <v>36</v>
      </c>
    </row>
    <row r="57" spans="1:18" x14ac:dyDescent="0.35">
      <c r="A57" s="1">
        <v>30022484</v>
      </c>
      <c r="B57" s="2" t="s">
        <v>179</v>
      </c>
      <c r="C57" s="7">
        <v>45377</v>
      </c>
      <c r="J57" s="1">
        <v>30016130</v>
      </c>
      <c r="K57" s="2" t="s">
        <v>44</v>
      </c>
      <c r="L57" s="7">
        <v>44938</v>
      </c>
      <c r="P57" s="2">
        <v>4.5</v>
      </c>
      <c r="R57" s="3" t="s">
        <v>35</v>
      </c>
    </row>
    <row r="58" spans="1:18" x14ac:dyDescent="0.35">
      <c r="A58" s="1">
        <v>30023953</v>
      </c>
      <c r="B58" s="2" t="s">
        <v>87</v>
      </c>
      <c r="C58" s="7">
        <v>45393</v>
      </c>
      <c r="G58" s="2">
        <v>1.1000000000000001</v>
      </c>
      <c r="I58" s="3" t="s">
        <v>41</v>
      </c>
      <c r="J58" s="1">
        <v>30022997</v>
      </c>
      <c r="K58" s="2" t="s">
        <v>62</v>
      </c>
      <c r="L58" s="7">
        <v>45027</v>
      </c>
      <c r="M58" s="2">
        <v>5.2</v>
      </c>
      <c r="N58" s="2" t="s">
        <v>38</v>
      </c>
      <c r="O58" s="2" t="s">
        <v>36</v>
      </c>
      <c r="P58" s="2">
        <v>0.9</v>
      </c>
      <c r="Q58" s="2" t="s">
        <v>38</v>
      </c>
      <c r="R58" s="3" t="s">
        <v>41</v>
      </c>
    </row>
    <row r="59" spans="1:18" x14ac:dyDescent="0.35">
      <c r="A59" s="1">
        <v>30024007</v>
      </c>
      <c r="B59" s="2" t="s">
        <v>39</v>
      </c>
      <c r="C59" s="7">
        <v>45365</v>
      </c>
      <c r="D59" s="2">
        <v>10.9</v>
      </c>
      <c r="F59" s="2" t="s">
        <v>35</v>
      </c>
      <c r="G59" s="2">
        <v>11</v>
      </c>
      <c r="I59" s="3" t="s">
        <v>36</v>
      </c>
      <c r="J59" s="1">
        <v>3007356</v>
      </c>
      <c r="K59" s="2" t="s">
        <v>63</v>
      </c>
      <c r="L59" s="7">
        <v>43839</v>
      </c>
      <c r="P59" s="2">
        <v>21</v>
      </c>
      <c r="R59" s="3" t="s">
        <v>36</v>
      </c>
    </row>
    <row r="60" spans="1:18" x14ac:dyDescent="0.35">
      <c r="A60" s="1">
        <v>30024032</v>
      </c>
      <c r="B60" s="2" t="s">
        <v>110</v>
      </c>
      <c r="C60" s="7">
        <v>45671</v>
      </c>
      <c r="J60" s="1">
        <v>30010710</v>
      </c>
      <c r="K60" s="2" t="s">
        <v>63</v>
      </c>
      <c r="L60" s="7">
        <v>44721</v>
      </c>
      <c r="P60" s="2">
        <v>8.5</v>
      </c>
      <c r="Q60" s="2" t="s">
        <v>38</v>
      </c>
      <c r="R60" s="3" t="s">
        <v>36</v>
      </c>
    </row>
    <row r="61" spans="1:18" x14ac:dyDescent="0.35">
      <c r="A61" s="1">
        <v>30022047</v>
      </c>
      <c r="B61" s="2" t="s">
        <v>180</v>
      </c>
      <c r="C61" s="7">
        <v>45506</v>
      </c>
      <c r="D61" s="2">
        <v>149</v>
      </c>
      <c r="F61" s="2" t="s">
        <v>36</v>
      </c>
      <c r="G61" s="2">
        <v>20.6</v>
      </c>
      <c r="I61" s="3" t="s">
        <v>36</v>
      </c>
      <c r="J61" s="1">
        <v>30010710</v>
      </c>
      <c r="K61" s="2" t="s">
        <v>63</v>
      </c>
      <c r="L61" s="7">
        <v>44720</v>
      </c>
    </row>
    <row r="62" spans="1:18" x14ac:dyDescent="0.35">
      <c r="A62" s="1">
        <v>30024121</v>
      </c>
      <c r="B62" s="2" t="s">
        <v>66</v>
      </c>
      <c r="C62" s="7">
        <v>45484</v>
      </c>
      <c r="D62" s="2">
        <v>13.8</v>
      </c>
      <c r="F62" s="2" t="s">
        <v>35</v>
      </c>
      <c r="G62" s="2">
        <v>1.1000000000000001</v>
      </c>
      <c r="I62" s="3" t="s">
        <v>41</v>
      </c>
      <c r="J62" s="1">
        <v>30024096</v>
      </c>
      <c r="K62" s="2" t="s">
        <v>58</v>
      </c>
      <c r="L62" s="7">
        <v>45239</v>
      </c>
      <c r="M62" s="2">
        <v>18.8</v>
      </c>
      <c r="O62" s="2" t="s">
        <v>35</v>
      </c>
      <c r="P62" s="2">
        <v>7.9</v>
      </c>
      <c r="R62" s="3" t="s">
        <v>35</v>
      </c>
    </row>
    <row r="63" spans="1:18" x14ac:dyDescent="0.35">
      <c r="A63" s="1">
        <v>30024208</v>
      </c>
      <c r="B63" s="2" t="s">
        <v>147</v>
      </c>
      <c r="C63" s="7">
        <v>45463</v>
      </c>
      <c r="J63" s="1">
        <v>30024100</v>
      </c>
      <c r="K63" s="2" t="s">
        <v>64</v>
      </c>
      <c r="L63" s="7">
        <v>45106</v>
      </c>
      <c r="M63" s="2">
        <v>28.1</v>
      </c>
      <c r="O63" s="2" t="s">
        <v>35</v>
      </c>
      <c r="P63" s="2">
        <v>1.4</v>
      </c>
      <c r="R63" s="3" t="s">
        <v>41</v>
      </c>
    </row>
    <row r="64" spans="1:18" x14ac:dyDescent="0.35">
      <c r="A64" s="1">
        <v>30024232</v>
      </c>
      <c r="B64" s="2" t="s">
        <v>54</v>
      </c>
      <c r="C64" s="7">
        <v>45460</v>
      </c>
      <c r="J64" s="1">
        <v>30024102</v>
      </c>
      <c r="K64" s="2" t="s">
        <v>65</v>
      </c>
      <c r="L64" s="7">
        <v>45057</v>
      </c>
      <c r="M64" s="2">
        <v>21.3</v>
      </c>
      <c r="O64" s="2" t="s">
        <v>35</v>
      </c>
      <c r="P64" s="2">
        <v>8.1999999999999993</v>
      </c>
      <c r="R64" s="3" t="s">
        <v>36</v>
      </c>
    </row>
    <row r="65" spans="1:18" x14ac:dyDescent="0.35">
      <c r="A65" s="1">
        <v>30022048</v>
      </c>
      <c r="B65" s="2" t="s">
        <v>181</v>
      </c>
      <c r="C65" s="7">
        <v>45528</v>
      </c>
      <c r="J65" s="1">
        <v>3006044</v>
      </c>
      <c r="K65" s="2" t="s">
        <v>66</v>
      </c>
      <c r="L65" s="7">
        <v>43503</v>
      </c>
    </row>
    <row r="66" spans="1:18" x14ac:dyDescent="0.35">
      <c r="A66" s="1">
        <v>30022893</v>
      </c>
      <c r="B66" s="2" t="s">
        <v>182</v>
      </c>
      <c r="C66" s="7">
        <v>45548</v>
      </c>
      <c r="D66" s="2">
        <v>16.399999999999999</v>
      </c>
      <c r="F66" s="2" t="s">
        <v>36</v>
      </c>
      <c r="G66" s="2">
        <v>1.2</v>
      </c>
      <c r="I66" s="3" t="s">
        <v>35</v>
      </c>
      <c r="J66" s="1">
        <v>3007357</v>
      </c>
      <c r="K66" s="2" t="s">
        <v>66</v>
      </c>
      <c r="L66" s="7">
        <v>43839</v>
      </c>
      <c r="P66" s="2">
        <v>2</v>
      </c>
      <c r="R66" s="3" t="s">
        <v>35</v>
      </c>
    </row>
    <row r="67" spans="1:18" x14ac:dyDescent="0.35">
      <c r="A67" s="1">
        <v>30024256</v>
      </c>
      <c r="B67" s="2" t="s">
        <v>161</v>
      </c>
      <c r="C67" s="7">
        <v>45684</v>
      </c>
      <c r="J67" s="1">
        <v>30022489</v>
      </c>
      <c r="K67" s="2" t="s">
        <v>67</v>
      </c>
      <c r="L67" s="7">
        <v>45175</v>
      </c>
      <c r="M67" s="2">
        <v>35.1</v>
      </c>
      <c r="P67" s="2">
        <v>2.2999999999999998</v>
      </c>
    </row>
    <row r="68" spans="1:18" x14ac:dyDescent="0.35">
      <c r="A68" s="1">
        <v>30021316</v>
      </c>
      <c r="B68" s="2" t="s">
        <v>183</v>
      </c>
      <c r="C68" s="7">
        <v>45356</v>
      </c>
      <c r="D68" s="2">
        <v>18.5</v>
      </c>
      <c r="F68" s="2" t="s">
        <v>36</v>
      </c>
      <c r="G68" s="2">
        <v>13.6</v>
      </c>
      <c r="I68" s="3" t="s">
        <v>36</v>
      </c>
      <c r="J68" s="1">
        <v>30016131</v>
      </c>
      <c r="K68" s="2" t="s">
        <v>66</v>
      </c>
      <c r="L68" s="7">
        <v>44938</v>
      </c>
      <c r="P68" s="2">
        <v>1.1000000000000001</v>
      </c>
      <c r="R68" s="3" t="s">
        <v>41</v>
      </c>
    </row>
    <row r="69" spans="1:18" x14ac:dyDescent="0.35">
      <c r="A69" s="1">
        <v>30022094</v>
      </c>
      <c r="B69" s="2" t="s">
        <v>37</v>
      </c>
      <c r="C69" s="7">
        <v>45519</v>
      </c>
      <c r="D69" s="2">
        <v>2.4</v>
      </c>
      <c r="E69" s="2" t="s">
        <v>38</v>
      </c>
      <c r="F69" s="2" t="s">
        <v>35</v>
      </c>
      <c r="J69" s="1">
        <v>3006064</v>
      </c>
      <c r="K69" s="2" t="s">
        <v>68</v>
      </c>
      <c r="L69" s="7">
        <v>43542</v>
      </c>
    </row>
    <row r="70" spans="1:18" x14ac:dyDescent="0.35">
      <c r="A70" s="1">
        <v>30022332</v>
      </c>
      <c r="B70" s="2" t="s">
        <v>37</v>
      </c>
      <c r="C70" s="7">
        <v>45337</v>
      </c>
      <c r="D70" s="2">
        <v>28.6</v>
      </c>
      <c r="E70" s="2" t="s">
        <v>38</v>
      </c>
      <c r="F70" s="2" t="s">
        <v>36</v>
      </c>
      <c r="J70" s="1">
        <v>30022482</v>
      </c>
      <c r="K70" s="2" t="s">
        <v>68</v>
      </c>
      <c r="L70" s="7">
        <v>45155</v>
      </c>
      <c r="M70" s="2">
        <v>8.8000000000000007</v>
      </c>
      <c r="P70" s="2">
        <v>2.9</v>
      </c>
    </row>
    <row r="71" spans="1:18" x14ac:dyDescent="0.35">
      <c r="A71" s="1">
        <v>30022345</v>
      </c>
      <c r="B71" s="2" t="s">
        <v>113</v>
      </c>
      <c r="C71" s="7">
        <v>45391</v>
      </c>
      <c r="D71" s="2">
        <v>10.9</v>
      </c>
      <c r="E71" s="2" t="s">
        <v>38</v>
      </c>
      <c r="F71" s="2" t="s">
        <v>36</v>
      </c>
      <c r="G71" s="2">
        <v>1.1000000000000001</v>
      </c>
      <c r="H71" s="2" t="s">
        <v>38</v>
      </c>
      <c r="I71" s="3" t="s">
        <v>41</v>
      </c>
      <c r="J71" s="1">
        <v>3007377</v>
      </c>
      <c r="K71" s="2" t="s">
        <v>69</v>
      </c>
      <c r="L71" s="7">
        <v>43874</v>
      </c>
      <c r="P71" s="2">
        <v>5</v>
      </c>
      <c r="R71" s="3" t="s">
        <v>35</v>
      </c>
    </row>
    <row r="72" spans="1:18" x14ac:dyDescent="0.35">
      <c r="A72" s="1">
        <v>30022429</v>
      </c>
      <c r="B72" s="2" t="s">
        <v>184</v>
      </c>
      <c r="C72" s="7">
        <v>45520</v>
      </c>
      <c r="D72" s="2">
        <v>42.7</v>
      </c>
      <c r="E72" s="2" t="s">
        <v>38</v>
      </c>
      <c r="F72" s="2" t="s">
        <v>36</v>
      </c>
      <c r="J72" s="1">
        <v>30023346</v>
      </c>
      <c r="K72" s="2" t="s">
        <v>70</v>
      </c>
      <c r="L72" s="7">
        <v>43739</v>
      </c>
      <c r="M72" s="2">
        <v>19.600000000000001</v>
      </c>
      <c r="N72" s="2" t="s">
        <v>38</v>
      </c>
      <c r="O72" s="2" t="s">
        <v>36</v>
      </c>
    </row>
    <row r="73" spans="1:18" x14ac:dyDescent="0.35">
      <c r="A73" s="1">
        <v>30022423</v>
      </c>
      <c r="B73" s="2" t="s">
        <v>103</v>
      </c>
      <c r="C73" s="7">
        <v>45364</v>
      </c>
      <c r="D73" s="2">
        <v>7.7</v>
      </c>
      <c r="E73" s="2" t="s">
        <v>38</v>
      </c>
      <c r="F73" s="2" t="s">
        <v>36</v>
      </c>
      <c r="G73" s="2">
        <v>1.2</v>
      </c>
      <c r="H73" s="2" t="s">
        <v>38</v>
      </c>
      <c r="I73" s="3" t="s">
        <v>35</v>
      </c>
      <c r="J73" s="1">
        <v>30023347</v>
      </c>
      <c r="K73" s="2" t="s">
        <v>70</v>
      </c>
      <c r="L73" s="7">
        <v>44176</v>
      </c>
    </row>
    <row r="74" spans="1:18" x14ac:dyDescent="0.35">
      <c r="A74" s="1">
        <v>30022418</v>
      </c>
      <c r="B74" s="2" t="s">
        <v>104</v>
      </c>
      <c r="C74" s="7">
        <v>45505</v>
      </c>
      <c r="D74" s="2">
        <v>50.1</v>
      </c>
      <c r="E74" s="2" t="s">
        <v>38</v>
      </c>
      <c r="F74" s="2" t="s">
        <v>36</v>
      </c>
      <c r="G74" s="2">
        <v>0.7</v>
      </c>
      <c r="H74" s="2" t="s">
        <v>38</v>
      </c>
      <c r="I74" s="3" t="s">
        <v>35</v>
      </c>
      <c r="J74" s="1">
        <v>30023348</v>
      </c>
      <c r="K74" s="2" t="s">
        <v>70</v>
      </c>
      <c r="L74" s="7">
        <v>44869</v>
      </c>
      <c r="M74" s="2">
        <v>8.6</v>
      </c>
      <c r="N74" s="2" t="s">
        <v>38</v>
      </c>
      <c r="O74" s="2" t="s">
        <v>36</v>
      </c>
    </row>
    <row r="75" spans="1:18" x14ac:dyDescent="0.35">
      <c r="A75" s="1">
        <v>30024116</v>
      </c>
      <c r="B75" s="2" t="s">
        <v>95</v>
      </c>
      <c r="C75" s="7">
        <v>45484</v>
      </c>
      <c r="D75" s="2">
        <v>63.1</v>
      </c>
      <c r="F75" s="2" t="s">
        <v>35</v>
      </c>
      <c r="G75" s="2">
        <v>11.4</v>
      </c>
      <c r="I75" s="3" t="s">
        <v>36</v>
      </c>
      <c r="J75" s="1">
        <v>3006626</v>
      </c>
      <c r="K75" s="2" t="s">
        <v>45</v>
      </c>
      <c r="L75" s="7">
        <v>43545</v>
      </c>
      <c r="P75" s="2">
        <v>13</v>
      </c>
      <c r="R75" s="3" t="s">
        <v>36</v>
      </c>
    </row>
    <row r="76" spans="1:18" x14ac:dyDescent="0.35">
      <c r="A76" s="1">
        <v>30022412</v>
      </c>
      <c r="B76" s="2" t="s">
        <v>109</v>
      </c>
      <c r="C76" s="7">
        <v>45365</v>
      </c>
      <c r="J76" s="1">
        <v>3007134</v>
      </c>
      <c r="K76" s="2" t="s">
        <v>45</v>
      </c>
      <c r="L76" s="7">
        <v>43726</v>
      </c>
      <c r="P76" s="2">
        <v>9</v>
      </c>
      <c r="R76" s="3" t="s">
        <v>36</v>
      </c>
    </row>
    <row r="77" spans="1:18" x14ac:dyDescent="0.35">
      <c r="A77" s="1">
        <v>30024118</v>
      </c>
      <c r="B77" s="2" t="s">
        <v>79</v>
      </c>
      <c r="C77" s="7">
        <v>45330</v>
      </c>
      <c r="D77" s="2">
        <v>75.900000000000006</v>
      </c>
      <c r="F77" s="2" t="s">
        <v>35</v>
      </c>
      <c r="G77" s="2">
        <v>11.1</v>
      </c>
      <c r="I77" s="3" t="s">
        <v>36</v>
      </c>
      <c r="J77" s="1">
        <v>3006733</v>
      </c>
      <c r="K77" s="2" t="s">
        <v>71</v>
      </c>
      <c r="L77" s="7">
        <v>43529</v>
      </c>
      <c r="M77" s="2">
        <v>1</v>
      </c>
      <c r="O77" s="2" t="s">
        <v>35</v>
      </c>
    </row>
    <row r="78" spans="1:18" x14ac:dyDescent="0.35">
      <c r="A78" s="1">
        <v>30022360</v>
      </c>
      <c r="B78" s="2" t="s">
        <v>96</v>
      </c>
      <c r="C78" s="7">
        <v>45524</v>
      </c>
      <c r="D78" s="2">
        <v>56.1</v>
      </c>
      <c r="E78" s="2" t="s">
        <v>38</v>
      </c>
      <c r="F78" s="2" t="s">
        <v>36</v>
      </c>
      <c r="J78" s="1">
        <v>3006990</v>
      </c>
      <c r="K78" s="2" t="s">
        <v>60</v>
      </c>
      <c r="L78" s="7">
        <v>43621</v>
      </c>
      <c r="P78" s="2">
        <v>7</v>
      </c>
      <c r="R78" s="3" t="s">
        <v>35</v>
      </c>
    </row>
    <row r="79" spans="1:18" x14ac:dyDescent="0.35">
      <c r="A79" s="1">
        <v>30024134</v>
      </c>
      <c r="B79" s="2" t="s">
        <v>56</v>
      </c>
      <c r="C79" s="7">
        <v>45610</v>
      </c>
      <c r="D79" s="2">
        <v>46</v>
      </c>
      <c r="F79" s="2" t="s">
        <v>35</v>
      </c>
      <c r="G79" s="2">
        <v>1.1000000000000001</v>
      </c>
      <c r="I79" s="3" t="s">
        <v>41</v>
      </c>
      <c r="J79" s="1">
        <v>3007358</v>
      </c>
      <c r="K79" s="2" t="s">
        <v>60</v>
      </c>
      <c r="L79" s="7">
        <v>43839</v>
      </c>
      <c r="M79" s="2">
        <v>16</v>
      </c>
      <c r="O79" s="2" t="s">
        <v>35</v>
      </c>
      <c r="P79" s="2">
        <v>10</v>
      </c>
      <c r="R79" s="3" t="s">
        <v>36</v>
      </c>
    </row>
    <row r="80" spans="1:18" x14ac:dyDescent="0.35">
      <c r="A80" s="1">
        <v>30022341</v>
      </c>
      <c r="B80" s="2" t="s">
        <v>114</v>
      </c>
      <c r="C80" s="7">
        <v>45463</v>
      </c>
      <c r="D80" s="2">
        <v>153.69999999999999</v>
      </c>
      <c r="E80" s="2" t="s">
        <v>38</v>
      </c>
      <c r="F80" s="2" t="s">
        <v>36</v>
      </c>
      <c r="J80" s="1">
        <v>3009798</v>
      </c>
      <c r="K80" s="2" t="s">
        <v>60</v>
      </c>
      <c r="L80" s="7">
        <v>44623</v>
      </c>
    </row>
    <row r="81" spans="1:18" x14ac:dyDescent="0.35">
      <c r="A81" s="1">
        <v>30022341</v>
      </c>
      <c r="B81" s="2" t="s">
        <v>114</v>
      </c>
      <c r="C81" s="7">
        <v>45334</v>
      </c>
      <c r="G81" s="2">
        <v>6.9</v>
      </c>
      <c r="H81" s="2" t="s">
        <v>38</v>
      </c>
      <c r="I81" s="3" t="s">
        <v>35</v>
      </c>
      <c r="J81" s="1">
        <v>3006734</v>
      </c>
      <c r="K81" s="2" t="s">
        <v>72</v>
      </c>
      <c r="L81" s="7">
        <v>43529</v>
      </c>
      <c r="M81" s="2">
        <v>5</v>
      </c>
      <c r="O81" s="2" t="s">
        <v>35</v>
      </c>
      <c r="P81" s="2">
        <v>1</v>
      </c>
      <c r="R81" s="3" t="s">
        <v>35</v>
      </c>
    </row>
    <row r="82" spans="1:18" x14ac:dyDescent="0.35">
      <c r="A82" s="1">
        <v>30023888</v>
      </c>
      <c r="B82" s="2" t="s">
        <v>115</v>
      </c>
      <c r="C82" s="7">
        <v>45421</v>
      </c>
      <c r="D82" s="2">
        <v>11.7</v>
      </c>
      <c r="F82" s="2" t="s">
        <v>35</v>
      </c>
      <c r="G82" s="2">
        <v>1.1000000000000001</v>
      </c>
      <c r="I82" s="3" t="s">
        <v>41</v>
      </c>
      <c r="J82" s="1">
        <v>30014555</v>
      </c>
      <c r="K82" s="2" t="s">
        <v>73</v>
      </c>
      <c r="L82" s="7">
        <v>43810</v>
      </c>
      <c r="M82" s="2">
        <v>103</v>
      </c>
      <c r="N82" s="2" t="s">
        <v>49</v>
      </c>
      <c r="O82" s="2" t="s">
        <v>36</v>
      </c>
      <c r="P82" s="2">
        <v>19.100000000000001</v>
      </c>
      <c r="Q82" s="2" t="s">
        <v>49</v>
      </c>
      <c r="R82" s="3" t="s">
        <v>36</v>
      </c>
    </row>
    <row r="83" spans="1:18" x14ac:dyDescent="0.35">
      <c r="A83" s="1">
        <v>30024145</v>
      </c>
      <c r="B83" s="2" t="s">
        <v>53</v>
      </c>
      <c r="C83" s="7">
        <v>45554</v>
      </c>
      <c r="D83" s="2">
        <v>7.6</v>
      </c>
      <c r="F83" s="2" t="s">
        <v>35</v>
      </c>
      <c r="G83" s="2">
        <v>1.1000000000000001</v>
      </c>
      <c r="I83" s="3" t="s">
        <v>41</v>
      </c>
      <c r="J83" s="1">
        <v>30023696</v>
      </c>
      <c r="K83" s="2" t="s">
        <v>74</v>
      </c>
      <c r="L83" s="7">
        <v>43776</v>
      </c>
      <c r="N83" s="2" t="s">
        <v>38</v>
      </c>
      <c r="O83" s="2" t="s">
        <v>36</v>
      </c>
    </row>
    <row r="84" spans="1:18" x14ac:dyDescent="0.35">
      <c r="A84" s="1">
        <v>30024406</v>
      </c>
      <c r="B84" s="2" t="s">
        <v>155</v>
      </c>
      <c r="C84" s="7">
        <v>45674</v>
      </c>
      <c r="D84" s="2">
        <v>13.5</v>
      </c>
      <c r="F84" s="2" t="s">
        <v>36</v>
      </c>
      <c r="G84" s="2">
        <v>1.6</v>
      </c>
      <c r="I84" s="3" t="s">
        <v>35</v>
      </c>
      <c r="J84" s="1">
        <v>3007234</v>
      </c>
      <c r="K84" s="2" t="s">
        <v>75</v>
      </c>
      <c r="L84" s="7">
        <v>43747</v>
      </c>
      <c r="P84" s="2">
        <v>12</v>
      </c>
      <c r="R84" s="3" t="s">
        <v>36</v>
      </c>
    </row>
    <row r="85" spans="1:18" x14ac:dyDescent="0.35">
      <c r="A85" s="1">
        <v>30022339</v>
      </c>
      <c r="B85" s="2" t="s">
        <v>116</v>
      </c>
      <c r="C85" s="7">
        <v>45414</v>
      </c>
      <c r="J85" s="1">
        <v>30014556</v>
      </c>
      <c r="K85" s="2" t="s">
        <v>73</v>
      </c>
      <c r="L85" s="7">
        <v>43956</v>
      </c>
      <c r="M85" s="2">
        <v>5.0999999999999996</v>
      </c>
      <c r="N85" s="2" t="s">
        <v>49</v>
      </c>
      <c r="O85" s="2" t="s">
        <v>35</v>
      </c>
      <c r="P85" s="2">
        <v>0.6</v>
      </c>
      <c r="Q85" s="2" t="s">
        <v>49</v>
      </c>
      <c r="R85" s="3" t="s">
        <v>35</v>
      </c>
    </row>
    <row r="86" spans="1:18" x14ac:dyDescent="0.35">
      <c r="A86" s="1">
        <v>30022274</v>
      </c>
      <c r="B86" s="2" t="s">
        <v>111</v>
      </c>
      <c r="C86" s="7">
        <v>45462</v>
      </c>
      <c r="D86" s="2">
        <v>5.8</v>
      </c>
      <c r="E86" s="2" t="s">
        <v>49</v>
      </c>
      <c r="F86" s="2" t="s">
        <v>35</v>
      </c>
      <c r="G86" s="2">
        <v>5</v>
      </c>
      <c r="H86" s="2" t="s">
        <v>49</v>
      </c>
      <c r="I86" s="3" t="s">
        <v>35</v>
      </c>
      <c r="J86" s="1">
        <v>30010371</v>
      </c>
      <c r="K86" s="2" t="s">
        <v>75</v>
      </c>
      <c r="L86" s="7">
        <v>44672</v>
      </c>
      <c r="P86" s="2">
        <v>19.600000000000001</v>
      </c>
      <c r="Q86" s="2" t="s">
        <v>38</v>
      </c>
      <c r="R86" s="3" t="s">
        <v>36</v>
      </c>
    </row>
    <row r="87" spans="1:18" x14ac:dyDescent="0.35">
      <c r="A87" s="1">
        <v>30022356</v>
      </c>
      <c r="B87" s="2" t="s">
        <v>119</v>
      </c>
      <c r="C87" s="7">
        <v>45501</v>
      </c>
      <c r="D87" s="2">
        <v>6.4</v>
      </c>
      <c r="E87" s="2" t="s">
        <v>38</v>
      </c>
      <c r="F87" s="2" t="s">
        <v>35</v>
      </c>
      <c r="J87" s="1">
        <v>30023699</v>
      </c>
      <c r="K87" s="2" t="s">
        <v>74</v>
      </c>
      <c r="L87" s="7">
        <v>44165</v>
      </c>
      <c r="N87" s="2" t="s">
        <v>38</v>
      </c>
      <c r="O87" s="2" t="s">
        <v>36</v>
      </c>
    </row>
    <row r="88" spans="1:18" x14ac:dyDescent="0.35">
      <c r="A88" s="1">
        <v>30023922</v>
      </c>
      <c r="B88" s="2" t="s">
        <v>81</v>
      </c>
      <c r="C88" s="7">
        <v>45365</v>
      </c>
      <c r="D88" s="2">
        <v>14.9</v>
      </c>
      <c r="F88" s="2" t="s">
        <v>35</v>
      </c>
      <c r="G88" s="2">
        <v>4.9000000000000004</v>
      </c>
      <c r="I88" s="3" t="s">
        <v>35</v>
      </c>
      <c r="J88" s="1">
        <v>30022755</v>
      </c>
      <c r="K88" s="2" t="s">
        <v>76</v>
      </c>
      <c r="L88" s="7">
        <v>45035</v>
      </c>
    </row>
    <row r="89" spans="1:18" x14ac:dyDescent="0.35">
      <c r="A89" s="1">
        <v>30024202</v>
      </c>
      <c r="B89" s="2" t="s">
        <v>97</v>
      </c>
      <c r="C89" s="7">
        <v>45484</v>
      </c>
      <c r="G89" s="2">
        <v>11.4</v>
      </c>
      <c r="I89" s="3" t="s">
        <v>36</v>
      </c>
      <c r="J89" s="1">
        <v>30010095</v>
      </c>
      <c r="K89" s="2" t="s">
        <v>77</v>
      </c>
      <c r="L89" s="7">
        <v>44637</v>
      </c>
      <c r="P89" s="2">
        <v>6.1</v>
      </c>
      <c r="Q89" s="2" t="s">
        <v>38</v>
      </c>
      <c r="R89" s="3" t="s">
        <v>35</v>
      </c>
    </row>
    <row r="90" spans="1:18" x14ac:dyDescent="0.35">
      <c r="A90" s="1">
        <v>30019617</v>
      </c>
      <c r="B90" s="2" t="s">
        <v>185</v>
      </c>
      <c r="C90" s="7">
        <v>45380</v>
      </c>
      <c r="D90" s="2">
        <v>151.5</v>
      </c>
      <c r="E90" s="2" t="s">
        <v>38</v>
      </c>
      <c r="F90" s="2" t="s">
        <v>36</v>
      </c>
      <c r="G90" s="2">
        <v>19.2</v>
      </c>
      <c r="H90" s="2" t="s">
        <v>38</v>
      </c>
      <c r="I90" s="3" t="s">
        <v>36</v>
      </c>
      <c r="J90" s="1">
        <v>3006062</v>
      </c>
      <c r="K90" s="2" t="s">
        <v>78</v>
      </c>
      <c r="L90" s="7">
        <v>43438</v>
      </c>
    </row>
    <row r="91" spans="1:18" x14ac:dyDescent="0.35">
      <c r="A91" s="1">
        <v>30023932</v>
      </c>
      <c r="B91" s="2" t="s">
        <v>105</v>
      </c>
      <c r="C91" s="7">
        <v>45520</v>
      </c>
      <c r="J91" s="1">
        <v>30022567</v>
      </c>
      <c r="K91" s="2" t="s">
        <v>78</v>
      </c>
      <c r="L91" s="7">
        <v>45233</v>
      </c>
      <c r="M91" s="2">
        <v>150</v>
      </c>
      <c r="P91" s="2">
        <v>35.4</v>
      </c>
    </row>
    <row r="92" spans="1:18" x14ac:dyDescent="0.35">
      <c r="A92" s="1">
        <v>30021240</v>
      </c>
      <c r="B92" s="2" t="s">
        <v>123</v>
      </c>
      <c r="C92" s="7">
        <v>45399</v>
      </c>
      <c r="D92" s="2">
        <v>7.5</v>
      </c>
      <c r="E92" s="2" t="s">
        <v>49</v>
      </c>
      <c r="F92" s="2" t="s">
        <v>36</v>
      </c>
      <c r="J92" s="1">
        <v>30022567</v>
      </c>
      <c r="K92" s="2" t="s">
        <v>78</v>
      </c>
      <c r="L92" s="7">
        <v>45188</v>
      </c>
    </row>
    <row r="93" spans="1:18" x14ac:dyDescent="0.35">
      <c r="A93" s="1">
        <v>30022471</v>
      </c>
      <c r="B93" s="2" t="s">
        <v>186</v>
      </c>
      <c r="C93" s="7">
        <v>45335</v>
      </c>
      <c r="D93" s="2">
        <v>2.9</v>
      </c>
      <c r="F93" s="2" t="s">
        <v>35</v>
      </c>
      <c r="G93" s="2">
        <v>2.2999999999999998</v>
      </c>
      <c r="I93" s="3" t="s">
        <v>35</v>
      </c>
      <c r="J93" s="1">
        <v>3006989</v>
      </c>
      <c r="K93" s="2" t="s">
        <v>79</v>
      </c>
      <c r="L93" s="7">
        <v>43628</v>
      </c>
      <c r="P93" s="2">
        <v>14</v>
      </c>
      <c r="R93" s="3" t="s">
        <v>36</v>
      </c>
    </row>
    <row r="94" spans="1:18" x14ac:dyDescent="0.35">
      <c r="A94" s="1">
        <v>30024407</v>
      </c>
      <c r="B94" s="2" t="s">
        <v>180</v>
      </c>
      <c r="C94" s="7">
        <v>45646</v>
      </c>
      <c r="D94" s="2">
        <v>11.4</v>
      </c>
      <c r="F94" s="2" t="s">
        <v>36</v>
      </c>
      <c r="G94" s="2">
        <v>3.4</v>
      </c>
      <c r="I94" s="3" t="s">
        <v>35</v>
      </c>
      <c r="J94" s="1">
        <v>3007359</v>
      </c>
      <c r="K94" s="2" t="s">
        <v>79</v>
      </c>
      <c r="L94" s="7">
        <v>43818</v>
      </c>
    </row>
    <row r="95" spans="1:18" x14ac:dyDescent="0.35">
      <c r="A95" s="1">
        <v>30019946</v>
      </c>
      <c r="B95" s="2" t="s">
        <v>187</v>
      </c>
      <c r="C95" s="7">
        <v>45415</v>
      </c>
      <c r="D95" s="2">
        <v>28.7</v>
      </c>
      <c r="E95" s="2" t="s">
        <v>38</v>
      </c>
      <c r="F95" s="2" t="s">
        <v>36</v>
      </c>
      <c r="G95" s="2">
        <v>12.8</v>
      </c>
      <c r="H95" s="2" t="s">
        <v>38</v>
      </c>
      <c r="I95" s="3" t="s">
        <v>36</v>
      </c>
      <c r="J95" s="1">
        <v>30010096</v>
      </c>
      <c r="K95" s="2" t="s">
        <v>79</v>
      </c>
      <c r="L95" s="7">
        <v>44637</v>
      </c>
      <c r="P95" s="2">
        <v>9.5</v>
      </c>
      <c r="Q95" s="2" t="s">
        <v>38</v>
      </c>
      <c r="R95" s="3" t="s">
        <v>36</v>
      </c>
    </row>
    <row r="96" spans="1:18" x14ac:dyDescent="0.35">
      <c r="A96" s="1">
        <v>30019747</v>
      </c>
      <c r="B96" s="2" t="s">
        <v>188</v>
      </c>
      <c r="C96" s="7">
        <v>45450</v>
      </c>
      <c r="D96" s="2">
        <v>0.7</v>
      </c>
      <c r="E96" s="2" t="s">
        <v>38</v>
      </c>
      <c r="F96" s="2" t="s">
        <v>35</v>
      </c>
      <c r="G96" s="2">
        <v>4.7</v>
      </c>
      <c r="H96" s="2" t="s">
        <v>38</v>
      </c>
      <c r="I96" s="3" t="s">
        <v>36</v>
      </c>
      <c r="J96" s="1">
        <v>30011563</v>
      </c>
      <c r="K96" s="2" t="s">
        <v>79</v>
      </c>
      <c r="L96" s="7">
        <v>44847</v>
      </c>
      <c r="P96" s="2">
        <v>2.8</v>
      </c>
      <c r="R96" s="3" t="s">
        <v>41</v>
      </c>
    </row>
    <row r="97" spans="1:18" x14ac:dyDescent="0.35">
      <c r="A97" s="1">
        <v>30023013</v>
      </c>
      <c r="B97" s="2" t="s">
        <v>126</v>
      </c>
      <c r="C97" s="7">
        <v>45560</v>
      </c>
      <c r="D97" s="2">
        <v>7</v>
      </c>
      <c r="E97" s="2" t="s">
        <v>38</v>
      </c>
      <c r="F97" s="2" t="s">
        <v>35</v>
      </c>
      <c r="J97" s="1">
        <v>30011563</v>
      </c>
      <c r="K97" s="2" t="s">
        <v>79</v>
      </c>
      <c r="L97" s="7">
        <v>44637</v>
      </c>
      <c r="M97" s="2">
        <v>77.7</v>
      </c>
      <c r="O97" s="2" t="s">
        <v>35</v>
      </c>
    </row>
    <row r="98" spans="1:18" x14ac:dyDescent="0.35">
      <c r="A98" s="1">
        <v>30022636</v>
      </c>
      <c r="B98" s="2" t="s">
        <v>189</v>
      </c>
      <c r="C98" s="7">
        <v>45525</v>
      </c>
      <c r="J98" s="1">
        <v>30016129</v>
      </c>
      <c r="K98" s="2" t="s">
        <v>79</v>
      </c>
      <c r="L98" s="7">
        <v>44847</v>
      </c>
      <c r="P98" s="2">
        <v>2.8</v>
      </c>
      <c r="R98" s="3" t="s">
        <v>41</v>
      </c>
    </row>
    <row r="99" spans="1:18" x14ac:dyDescent="0.35">
      <c r="A99" s="1">
        <v>30024199</v>
      </c>
      <c r="B99" s="2" t="s">
        <v>90</v>
      </c>
      <c r="C99" s="7">
        <v>45421</v>
      </c>
      <c r="D99" s="2">
        <v>8.6999999999999993</v>
      </c>
      <c r="F99" s="2" t="s">
        <v>35</v>
      </c>
      <c r="G99" s="2">
        <v>4.9000000000000004</v>
      </c>
      <c r="I99" s="3" t="s">
        <v>35</v>
      </c>
      <c r="J99" s="1">
        <v>3006988</v>
      </c>
      <c r="K99" s="2" t="s">
        <v>65</v>
      </c>
      <c r="L99" s="7">
        <v>43628</v>
      </c>
      <c r="P99" s="2">
        <v>6</v>
      </c>
      <c r="R99" s="3" t="s">
        <v>35</v>
      </c>
    </row>
    <row r="100" spans="1:18" x14ac:dyDescent="0.35">
      <c r="A100" s="1">
        <v>30023951</v>
      </c>
      <c r="B100" s="2" t="s">
        <v>117</v>
      </c>
      <c r="C100" s="7">
        <v>45519</v>
      </c>
      <c r="D100" s="2">
        <v>23.1</v>
      </c>
      <c r="F100" s="2" t="s">
        <v>35</v>
      </c>
      <c r="G100" s="2">
        <v>3</v>
      </c>
      <c r="I100" s="3" t="s">
        <v>35</v>
      </c>
      <c r="J100" s="1">
        <v>30010314</v>
      </c>
      <c r="K100" s="2" t="s">
        <v>65</v>
      </c>
      <c r="L100" s="7">
        <v>44676</v>
      </c>
      <c r="P100" s="2">
        <v>21.9</v>
      </c>
      <c r="Q100" s="2" t="s">
        <v>38</v>
      </c>
      <c r="R100" s="3" t="s">
        <v>36</v>
      </c>
    </row>
    <row r="101" spans="1:18" x14ac:dyDescent="0.35">
      <c r="A101" s="1">
        <v>30024204</v>
      </c>
      <c r="B101" s="2" t="s">
        <v>84</v>
      </c>
      <c r="C101" s="7">
        <v>45547</v>
      </c>
      <c r="D101" s="2">
        <v>21.7</v>
      </c>
      <c r="F101" s="2" t="s">
        <v>35</v>
      </c>
      <c r="G101" s="2">
        <v>2.1</v>
      </c>
      <c r="I101" s="3" t="s">
        <v>41</v>
      </c>
      <c r="J101" s="1">
        <v>30014981</v>
      </c>
      <c r="K101" s="2" t="s">
        <v>65</v>
      </c>
      <c r="L101" s="7">
        <v>44847</v>
      </c>
      <c r="P101" s="2">
        <v>12.5</v>
      </c>
      <c r="R101" s="3" t="s">
        <v>36</v>
      </c>
    </row>
    <row r="102" spans="1:18" x14ac:dyDescent="0.35">
      <c r="A102" s="1">
        <v>30023956</v>
      </c>
      <c r="B102" s="2" t="s">
        <v>80</v>
      </c>
      <c r="C102" s="7">
        <v>45456</v>
      </c>
      <c r="D102" s="2">
        <v>156.69999999999999</v>
      </c>
      <c r="F102" s="2" t="s">
        <v>35</v>
      </c>
      <c r="G102" s="2">
        <v>16.600000000000001</v>
      </c>
      <c r="I102" s="3" t="s">
        <v>36</v>
      </c>
      <c r="J102" s="1">
        <v>30022504</v>
      </c>
      <c r="K102" s="2" t="s">
        <v>73</v>
      </c>
      <c r="L102" s="7">
        <v>45252</v>
      </c>
      <c r="M102" s="2">
        <v>151.5</v>
      </c>
      <c r="N102" s="2" t="s">
        <v>49</v>
      </c>
      <c r="O102" s="2" t="s">
        <v>36</v>
      </c>
      <c r="P102" s="2">
        <v>23</v>
      </c>
      <c r="Q102" s="2" t="s">
        <v>49</v>
      </c>
      <c r="R102" s="3" t="s">
        <v>36</v>
      </c>
    </row>
    <row r="103" spans="1:18" x14ac:dyDescent="0.35">
      <c r="A103" s="1">
        <v>30021317</v>
      </c>
      <c r="B103" s="2" t="s">
        <v>131</v>
      </c>
      <c r="C103" s="7">
        <v>45447</v>
      </c>
      <c r="D103" s="2">
        <v>1249</v>
      </c>
      <c r="F103" s="2" t="s">
        <v>36</v>
      </c>
      <c r="G103" s="2">
        <v>131</v>
      </c>
      <c r="I103" s="3" t="s">
        <v>36</v>
      </c>
      <c r="J103" s="1">
        <v>3009762</v>
      </c>
      <c r="K103" s="2" t="s">
        <v>80</v>
      </c>
      <c r="L103" s="7">
        <v>44602</v>
      </c>
      <c r="P103" s="2">
        <v>3.8</v>
      </c>
      <c r="Q103" s="2" t="s">
        <v>38</v>
      </c>
      <c r="R103" s="3" t="s">
        <v>35</v>
      </c>
    </row>
    <row r="104" spans="1:18" x14ac:dyDescent="0.35">
      <c r="A104" s="1">
        <v>30024381</v>
      </c>
      <c r="B104" s="2" t="s">
        <v>190</v>
      </c>
      <c r="C104" s="7">
        <v>45695</v>
      </c>
      <c r="J104" s="1">
        <v>30011562</v>
      </c>
      <c r="K104" s="2" t="s">
        <v>80</v>
      </c>
      <c r="L104" s="7">
        <v>44602</v>
      </c>
      <c r="M104" s="2">
        <v>62.1</v>
      </c>
      <c r="O104" s="2" t="s">
        <v>35</v>
      </c>
      <c r="P104" s="2">
        <v>3.8</v>
      </c>
      <c r="R104" s="3" t="s">
        <v>35</v>
      </c>
    </row>
    <row r="105" spans="1:18" x14ac:dyDescent="0.35">
      <c r="A105" s="1">
        <v>30020950</v>
      </c>
      <c r="B105" s="2" t="s">
        <v>191</v>
      </c>
      <c r="C105" s="7">
        <v>45478</v>
      </c>
      <c r="G105" s="2">
        <v>1.3</v>
      </c>
      <c r="H105" s="2" t="s">
        <v>38</v>
      </c>
      <c r="I105" s="3" t="s">
        <v>35</v>
      </c>
      <c r="J105" s="1">
        <v>3007014</v>
      </c>
      <c r="K105" s="2" t="s">
        <v>81</v>
      </c>
      <c r="L105" s="7">
        <v>43677</v>
      </c>
    </row>
    <row r="106" spans="1:18" x14ac:dyDescent="0.35">
      <c r="A106" s="1">
        <v>30022634</v>
      </c>
      <c r="B106" s="2" t="s">
        <v>192</v>
      </c>
      <c r="C106" s="7">
        <v>45482</v>
      </c>
      <c r="D106" s="2">
        <v>158</v>
      </c>
      <c r="G106" s="2">
        <v>21.2</v>
      </c>
      <c r="J106" s="1">
        <v>30016151</v>
      </c>
      <c r="K106" s="2" t="s">
        <v>80</v>
      </c>
      <c r="L106" s="7">
        <v>44994</v>
      </c>
      <c r="P106" s="2">
        <v>35</v>
      </c>
      <c r="R106" s="3" t="s">
        <v>36</v>
      </c>
    </row>
    <row r="107" spans="1:18" x14ac:dyDescent="0.35">
      <c r="A107" s="1">
        <v>30019947</v>
      </c>
      <c r="B107" s="2" t="s">
        <v>193</v>
      </c>
      <c r="C107" s="7">
        <v>45378</v>
      </c>
      <c r="J107" s="1">
        <v>30022491</v>
      </c>
      <c r="K107" s="2" t="s">
        <v>82</v>
      </c>
      <c r="L107" s="7">
        <v>45279</v>
      </c>
    </row>
    <row r="108" spans="1:18" x14ac:dyDescent="0.35">
      <c r="A108" s="1">
        <v>30022469</v>
      </c>
      <c r="B108" s="2" t="s">
        <v>194</v>
      </c>
      <c r="C108" s="7">
        <v>45475</v>
      </c>
      <c r="D108" s="2">
        <v>71.3</v>
      </c>
      <c r="F108" s="2" t="s">
        <v>36</v>
      </c>
      <c r="G108" s="2">
        <v>20.3</v>
      </c>
      <c r="I108" s="3" t="s">
        <v>36</v>
      </c>
      <c r="J108" s="1">
        <v>3007235</v>
      </c>
      <c r="K108" s="2" t="s">
        <v>39</v>
      </c>
      <c r="L108" s="7">
        <v>43747</v>
      </c>
      <c r="P108" s="2">
        <v>8</v>
      </c>
      <c r="R108" s="3" t="s">
        <v>36</v>
      </c>
    </row>
    <row r="109" spans="1:18" x14ac:dyDescent="0.35">
      <c r="A109" s="1">
        <v>30019340</v>
      </c>
      <c r="B109" s="2" t="s">
        <v>193</v>
      </c>
      <c r="C109" s="7">
        <v>45345</v>
      </c>
      <c r="J109" s="1">
        <v>3007010</v>
      </c>
      <c r="K109" s="2" t="s">
        <v>83</v>
      </c>
      <c r="L109" s="7">
        <v>43649</v>
      </c>
      <c r="M109" s="2">
        <v>2</v>
      </c>
      <c r="O109" s="2" t="s">
        <v>41</v>
      </c>
      <c r="P109" s="2">
        <v>2</v>
      </c>
      <c r="R109" s="3" t="s">
        <v>41</v>
      </c>
    </row>
    <row r="110" spans="1:18" x14ac:dyDescent="0.35">
      <c r="A110" s="1">
        <v>30021977</v>
      </c>
      <c r="B110" s="2" t="s">
        <v>195</v>
      </c>
      <c r="C110" s="7">
        <v>45527</v>
      </c>
      <c r="D110" s="2">
        <v>22.8</v>
      </c>
      <c r="E110" s="2" t="s">
        <v>38</v>
      </c>
      <c r="F110" s="2" t="s">
        <v>36</v>
      </c>
      <c r="G110" s="2">
        <v>1.4</v>
      </c>
      <c r="H110" s="2" t="s">
        <v>38</v>
      </c>
      <c r="I110" s="3" t="s">
        <v>35</v>
      </c>
      <c r="J110" s="1">
        <v>3009761</v>
      </c>
      <c r="K110" s="2" t="s">
        <v>39</v>
      </c>
      <c r="L110" s="7">
        <v>44574</v>
      </c>
      <c r="M110" s="2">
        <v>43.9</v>
      </c>
      <c r="N110" s="2" t="s">
        <v>38</v>
      </c>
      <c r="O110" s="2" t="s">
        <v>35</v>
      </c>
      <c r="P110" s="2">
        <v>14.2</v>
      </c>
      <c r="Q110" s="2" t="s">
        <v>38</v>
      </c>
      <c r="R110" s="3" t="s">
        <v>36</v>
      </c>
    </row>
    <row r="111" spans="1:18" x14ac:dyDescent="0.35">
      <c r="A111" s="1">
        <v>30019733</v>
      </c>
      <c r="B111" s="2" t="s">
        <v>196</v>
      </c>
      <c r="C111" s="7">
        <v>45408</v>
      </c>
      <c r="D111" s="2">
        <v>57.1</v>
      </c>
      <c r="E111" s="2" t="s">
        <v>38</v>
      </c>
      <c r="F111" s="2" t="s">
        <v>36</v>
      </c>
      <c r="G111" s="2">
        <v>3.4</v>
      </c>
      <c r="H111" s="2" t="s">
        <v>38</v>
      </c>
      <c r="I111" s="3" t="s">
        <v>36</v>
      </c>
      <c r="J111" s="1">
        <v>30022490</v>
      </c>
      <c r="K111" s="2" t="s">
        <v>83</v>
      </c>
      <c r="L111" s="7">
        <v>45139</v>
      </c>
      <c r="M111" s="2">
        <v>184.7</v>
      </c>
      <c r="P111" s="2">
        <v>40</v>
      </c>
    </row>
    <row r="112" spans="1:18" x14ac:dyDescent="0.35">
      <c r="A112" s="1">
        <v>30023941</v>
      </c>
      <c r="B112" s="2" t="s">
        <v>127</v>
      </c>
      <c r="C112" s="7">
        <v>45456</v>
      </c>
      <c r="D112" s="2">
        <v>108.6</v>
      </c>
      <c r="F112" s="2" t="s">
        <v>35</v>
      </c>
      <c r="G112" s="2">
        <v>16.899999999999999</v>
      </c>
      <c r="I112" s="3" t="s">
        <v>36</v>
      </c>
      <c r="J112" s="1">
        <v>30016150</v>
      </c>
      <c r="K112" s="2" t="s">
        <v>39</v>
      </c>
      <c r="L112" s="7">
        <v>44917</v>
      </c>
      <c r="M112" s="2">
        <v>11.6</v>
      </c>
      <c r="O112" s="2" t="s">
        <v>35</v>
      </c>
      <c r="P112" s="2">
        <v>6.6</v>
      </c>
      <c r="R112" s="3" t="s">
        <v>35</v>
      </c>
    </row>
    <row r="113" spans="1:18" x14ac:dyDescent="0.35">
      <c r="A113" s="1">
        <v>30020951</v>
      </c>
      <c r="B113" s="2" t="s">
        <v>197</v>
      </c>
      <c r="C113" s="7">
        <v>45478</v>
      </c>
      <c r="D113" s="2">
        <v>1.5</v>
      </c>
      <c r="E113" s="2" t="s">
        <v>38</v>
      </c>
      <c r="F113" s="2" t="s">
        <v>35</v>
      </c>
      <c r="G113" s="2">
        <v>0.8</v>
      </c>
      <c r="H113" s="2" t="s">
        <v>38</v>
      </c>
      <c r="I113" s="3" t="s">
        <v>35</v>
      </c>
      <c r="J113" s="1">
        <v>3007261</v>
      </c>
      <c r="K113" s="2" t="s">
        <v>84</v>
      </c>
      <c r="L113" s="7">
        <v>43754</v>
      </c>
      <c r="P113" s="2">
        <v>1</v>
      </c>
      <c r="R113" s="3" t="s">
        <v>41</v>
      </c>
    </row>
    <row r="114" spans="1:18" x14ac:dyDescent="0.35">
      <c r="A114" s="1">
        <v>30020393</v>
      </c>
      <c r="B114" s="2" t="s">
        <v>140</v>
      </c>
      <c r="C114" s="7">
        <v>45429</v>
      </c>
      <c r="D114" s="2">
        <v>72.5</v>
      </c>
      <c r="F114" s="2" t="s">
        <v>36</v>
      </c>
      <c r="G114" s="2">
        <v>7.2</v>
      </c>
      <c r="I114" s="3" t="s">
        <v>36</v>
      </c>
      <c r="J114" s="1">
        <v>30023723</v>
      </c>
      <c r="K114" s="2" t="s">
        <v>85</v>
      </c>
      <c r="L114" s="7">
        <v>45028</v>
      </c>
      <c r="P114" s="2">
        <v>1.4</v>
      </c>
      <c r="Q114" s="2" t="s">
        <v>38</v>
      </c>
    </row>
    <row r="115" spans="1:18" x14ac:dyDescent="0.35">
      <c r="A115" s="1">
        <v>30021452</v>
      </c>
      <c r="B115" s="2" t="s">
        <v>198</v>
      </c>
      <c r="C115" s="7">
        <v>45356</v>
      </c>
      <c r="D115" s="2">
        <v>0.5</v>
      </c>
      <c r="F115" s="2" t="s">
        <v>35</v>
      </c>
      <c r="G115" s="2">
        <v>2.7</v>
      </c>
      <c r="I115" s="3" t="s">
        <v>35</v>
      </c>
      <c r="J115" s="1">
        <v>30022487</v>
      </c>
      <c r="K115" s="2" t="s">
        <v>86</v>
      </c>
      <c r="L115" s="7">
        <v>45258</v>
      </c>
    </row>
    <row r="116" spans="1:18" x14ac:dyDescent="0.35">
      <c r="A116" s="1">
        <v>30022467</v>
      </c>
      <c r="B116" s="2" t="s">
        <v>199</v>
      </c>
      <c r="C116" s="7">
        <v>45499</v>
      </c>
      <c r="F116" s="2" t="s">
        <v>50</v>
      </c>
      <c r="G116" s="2">
        <v>2.8</v>
      </c>
      <c r="I116" s="3" t="s">
        <v>35</v>
      </c>
      <c r="J116" s="1">
        <v>3009758</v>
      </c>
      <c r="K116" s="2" t="s">
        <v>84</v>
      </c>
      <c r="L116" s="7">
        <v>44574</v>
      </c>
      <c r="M116" s="2">
        <v>41.2</v>
      </c>
      <c r="N116" s="2" t="s">
        <v>38</v>
      </c>
      <c r="O116" s="2" t="s">
        <v>50</v>
      </c>
      <c r="P116" s="2">
        <v>16.600000000000001</v>
      </c>
      <c r="Q116" s="2" t="s">
        <v>38</v>
      </c>
      <c r="R116" s="3" t="s">
        <v>36</v>
      </c>
    </row>
    <row r="117" spans="1:18" x14ac:dyDescent="0.35">
      <c r="A117" s="1">
        <v>30023484</v>
      </c>
      <c r="B117" s="2" t="s">
        <v>200</v>
      </c>
      <c r="C117" s="7">
        <v>45432</v>
      </c>
      <c r="D117" s="2">
        <v>42.4</v>
      </c>
      <c r="E117" s="2" t="s">
        <v>38</v>
      </c>
      <c r="G117" s="2">
        <v>4.8</v>
      </c>
      <c r="H117" s="2" t="s">
        <v>38</v>
      </c>
      <c r="J117" s="1">
        <v>30022487</v>
      </c>
      <c r="K117" s="2" t="s">
        <v>86</v>
      </c>
      <c r="L117" s="7">
        <v>45103</v>
      </c>
      <c r="M117" s="2">
        <v>2.9</v>
      </c>
      <c r="P117" s="2">
        <v>2.2999999999999998</v>
      </c>
    </row>
    <row r="118" spans="1:18" x14ac:dyDescent="0.35">
      <c r="A118" s="1">
        <v>30023496</v>
      </c>
      <c r="B118" s="2" t="s">
        <v>201</v>
      </c>
      <c r="C118" s="7">
        <v>45446</v>
      </c>
      <c r="D118" s="2">
        <v>300.3</v>
      </c>
      <c r="E118" s="2" t="s">
        <v>38</v>
      </c>
      <c r="G118" s="2">
        <v>51</v>
      </c>
      <c r="H118" s="2" t="s">
        <v>38</v>
      </c>
      <c r="J118" s="1">
        <v>3006045</v>
      </c>
      <c r="K118" s="2" t="s">
        <v>87</v>
      </c>
      <c r="L118" s="7">
        <v>43475</v>
      </c>
      <c r="M118" s="2">
        <v>31</v>
      </c>
    </row>
    <row r="119" spans="1:18" x14ac:dyDescent="0.35">
      <c r="A119" s="1">
        <v>30022754</v>
      </c>
      <c r="B119" s="2" t="s">
        <v>132</v>
      </c>
      <c r="C119" s="7">
        <v>45553</v>
      </c>
      <c r="J119" s="1">
        <v>30016011</v>
      </c>
      <c r="K119" s="2" t="s">
        <v>87</v>
      </c>
      <c r="L119" s="7">
        <v>44966</v>
      </c>
      <c r="P119" s="2">
        <v>6.3</v>
      </c>
      <c r="R119" s="3" t="s">
        <v>35</v>
      </c>
    </row>
    <row r="120" spans="1:18" x14ac:dyDescent="0.35">
      <c r="A120" s="1">
        <v>30019340</v>
      </c>
      <c r="B120" s="2" t="s">
        <v>193</v>
      </c>
      <c r="C120" s="7">
        <v>45378</v>
      </c>
      <c r="J120" s="1">
        <v>30022470</v>
      </c>
      <c r="K120" s="2" t="s">
        <v>88</v>
      </c>
      <c r="L120" s="7">
        <v>45271</v>
      </c>
    </row>
    <row r="121" spans="1:18" x14ac:dyDescent="0.35">
      <c r="A121" s="1">
        <v>30019340</v>
      </c>
      <c r="B121" s="2" t="s">
        <v>193</v>
      </c>
      <c r="C121" s="7">
        <v>45370</v>
      </c>
      <c r="J121" s="1">
        <v>30016900</v>
      </c>
      <c r="K121" s="2" t="s">
        <v>89</v>
      </c>
      <c r="L121" s="7">
        <v>45099</v>
      </c>
    </row>
    <row r="122" spans="1:18" x14ac:dyDescent="0.35">
      <c r="A122" s="1">
        <v>30022878</v>
      </c>
      <c r="B122" s="2" t="s">
        <v>202</v>
      </c>
      <c r="C122" s="7">
        <v>45348</v>
      </c>
      <c r="D122" s="2">
        <v>86.1</v>
      </c>
      <c r="E122" s="2" t="s">
        <v>38</v>
      </c>
      <c r="G122" s="2">
        <v>22</v>
      </c>
      <c r="H122" s="2" t="s">
        <v>38</v>
      </c>
      <c r="J122" s="1">
        <v>3007011</v>
      </c>
      <c r="K122" s="2" t="s">
        <v>90</v>
      </c>
      <c r="L122" s="7">
        <v>43656</v>
      </c>
      <c r="P122" s="2">
        <v>2</v>
      </c>
      <c r="R122" s="3" t="s">
        <v>41</v>
      </c>
    </row>
    <row r="123" spans="1:18" x14ac:dyDescent="0.35">
      <c r="A123" s="1">
        <v>30021265</v>
      </c>
      <c r="B123" s="2" t="s">
        <v>136</v>
      </c>
      <c r="C123" s="7">
        <v>45356</v>
      </c>
      <c r="D123" s="2">
        <v>2.6</v>
      </c>
      <c r="E123" s="2" t="s">
        <v>38</v>
      </c>
      <c r="F123" s="2" t="s">
        <v>35</v>
      </c>
      <c r="G123" s="2">
        <v>3.1</v>
      </c>
      <c r="H123" s="2" t="s">
        <v>38</v>
      </c>
      <c r="I123" s="3" t="s">
        <v>35</v>
      </c>
      <c r="J123" s="1">
        <v>3006063</v>
      </c>
      <c r="K123" s="2" t="s">
        <v>91</v>
      </c>
      <c r="L123" s="7">
        <v>43536</v>
      </c>
      <c r="M123" s="2">
        <v>309</v>
      </c>
      <c r="O123" s="2" t="s">
        <v>36</v>
      </c>
    </row>
    <row r="124" spans="1:18" x14ac:dyDescent="0.35">
      <c r="A124" s="1">
        <v>30020952</v>
      </c>
      <c r="B124" s="2" t="s">
        <v>203</v>
      </c>
      <c r="C124" s="7">
        <v>45471</v>
      </c>
      <c r="D124" s="2">
        <v>22.6</v>
      </c>
      <c r="E124" s="2" t="s">
        <v>38</v>
      </c>
      <c r="F124" s="2" t="s">
        <v>36</v>
      </c>
      <c r="G124" s="2">
        <v>6.2</v>
      </c>
      <c r="H124" s="2" t="s">
        <v>38</v>
      </c>
      <c r="I124" s="3" t="s">
        <v>36</v>
      </c>
      <c r="J124" s="1">
        <v>30022481</v>
      </c>
      <c r="K124" s="2" t="s">
        <v>92</v>
      </c>
      <c r="L124" s="7">
        <v>45069</v>
      </c>
      <c r="M124" s="2">
        <v>3.8</v>
      </c>
      <c r="P124" s="2">
        <v>3.2</v>
      </c>
    </row>
    <row r="125" spans="1:18" x14ac:dyDescent="0.35">
      <c r="A125" s="1">
        <v>30021318</v>
      </c>
      <c r="B125" s="2" t="s">
        <v>204</v>
      </c>
      <c r="C125" s="7">
        <v>45489</v>
      </c>
      <c r="J125" s="1">
        <v>30020098</v>
      </c>
      <c r="K125" s="2" t="s">
        <v>93</v>
      </c>
      <c r="L125" s="7">
        <v>45303</v>
      </c>
      <c r="M125" s="2">
        <v>6.6</v>
      </c>
      <c r="O125" s="2" t="s">
        <v>35</v>
      </c>
      <c r="P125" s="2">
        <v>0.6</v>
      </c>
      <c r="R125" s="3" t="s">
        <v>35</v>
      </c>
    </row>
    <row r="126" spans="1:18" x14ac:dyDescent="0.35">
      <c r="A126" s="1">
        <v>30019341</v>
      </c>
      <c r="B126" s="2" t="s">
        <v>205</v>
      </c>
      <c r="C126" s="7">
        <v>45345</v>
      </c>
      <c r="D126" s="2">
        <v>19.899999999999999</v>
      </c>
      <c r="E126" s="2" t="s">
        <v>38</v>
      </c>
      <c r="F126" s="2" t="s">
        <v>36</v>
      </c>
      <c r="G126" s="2">
        <v>1.3</v>
      </c>
      <c r="H126" s="2" t="s">
        <v>38</v>
      </c>
      <c r="I126" s="3" t="s">
        <v>35</v>
      </c>
      <c r="J126" s="1">
        <v>30022478</v>
      </c>
      <c r="K126" s="2" t="s">
        <v>94</v>
      </c>
      <c r="L126" s="7">
        <v>45148</v>
      </c>
      <c r="M126" s="2">
        <v>145.4</v>
      </c>
      <c r="O126" s="2" t="s">
        <v>36</v>
      </c>
      <c r="P126" s="2">
        <v>28.4</v>
      </c>
      <c r="R126" s="3" t="s">
        <v>36</v>
      </c>
    </row>
    <row r="127" spans="1:18" x14ac:dyDescent="0.35">
      <c r="A127" s="1">
        <v>30020952</v>
      </c>
      <c r="B127" s="2" t="s">
        <v>203</v>
      </c>
      <c r="C127" s="7">
        <v>45356</v>
      </c>
      <c r="J127" s="1">
        <v>30023718</v>
      </c>
      <c r="K127" s="2" t="s">
        <v>85</v>
      </c>
      <c r="L127" s="7">
        <v>43475</v>
      </c>
    </row>
    <row r="128" spans="1:18" x14ac:dyDescent="0.35">
      <c r="A128" s="1">
        <v>30021076</v>
      </c>
      <c r="B128" s="2" t="s">
        <v>206</v>
      </c>
      <c r="C128" s="7">
        <v>45471</v>
      </c>
      <c r="D128" s="2">
        <v>3.7</v>
      </c>
      <c r="E128" s="2" t="s">
        <v>38</v>
      </c>
      <c r="F128" s="2" t="s">
        <v>35</v>
      </c>
      <c r="G128" s="2">
        <v>1.2</v>
      </c>
      <c r="H128" s="2" t="s">
        <v>38</v>
      </c>
      <c r="I128" s="3" t="s">
        <v>35</v>
      </c>
      <c r="J128" s="1">
        <v>30023718</v>
      </c>
      <c r="K128" s="2" t="s">
        <v>85</v>
      </c>
      <c r="L128" s="7">
        <v>43517</v>
      </c>
      <c r="M128" s="2">
        <v>146</v>
      </c>
      <c r="N128" s="2" t="s">
        <v>38</v>
      </c>
    </row>
    <row r="129" spans="1:18" x14ac:dyDescent="0.35">
      <c r="A129" s="1">
        <v>30023744</v>
      </c>
      <c r="B129" s="2" t="s">
        <v>207</v>
      </c>
      <c r="C129" s="7">
        <v>45632</v>
      </c>
      <c r="D129" s="2">
        <v>65.7</v>
      </c>
      <c r="E129" s="2" t="s">
        <v>38</v>
      </c>
      <c r="F129" s="2" t="s">
        <v>36</v>
      </c>
      <c r="G129" s="2">
        <v>2.5</v>
      </c>
      <c r="H129" s="2" t="s">
        <v>38</v>
      </c>
      <c r="I129" s="3" t="s">
        <v>35</v>
      </c>
      <c r="J129" s="1">
        <v>30023719</v>
      </c>
      <c r="K129" s="2" t="s">
        <v>85</v>
      </c>
      <c r="L129" s="7">
        <v>43706</v>
      </c>
      <c r="M129" s="2">
        <v>22.3</v>
      </c>
      <c r="N129" s="2" t="s">
        <v>38</v>
      </c>
    </row>
    <row r="130" spans="1:18" x14ac:dyDescent="0.35">
      <c r="A130" s="1">
        <v>30024218</v>
      </c>
      <c r="B130" s="2" t="s">
        <v>153</v>
      </c>
      <c r="C130" s="7">
        <v>45484</v>
      </c>
      <c r="G130" s="2">
        <v>19.7</v>
      </c>
      <c r="I130" s="3" t="s">
        <v>36</v>
      </c>
      <c r="J130" s="1">
        <v>3007013</v>
      </c>
      <c r="K130" s="2" t="s">
        <v>64</v>
      </c>
      <c r="L130" s="7">
        <v>43656</v>
      </c>
      <c r="P130" s="2">
        <v>2</v>
      </c>
      <c r="R130" s="3" t="s">
        <v>41</v>
      </c>
    </row>
    <row r="131" spans="1:18" x14ac:dyDescent="0.35">
      <c r="A131" s="1">
        <v>30024200</v>
      </c>
      <c r="B131" s="2" t="s">
        <v>134</v>
      </c>
      <c r="C131" s="7">
        <v>45456</v>
      </c>
      <c r="D131" s="2">
        <v>13</v>
      </c>
      <c r="F131" s="2" t="s">
        <v>35</v>
      </c>
      <c r="G131" s="2">
        <v>8.3000000000000007</v>
      </c>
      <c r="I131" s="3" t="s">
        <v>36</v>
      </c>
      <c r="J131" s="1">
        <v>30010708</v>
      </c>
      <c r="K131" s="2" t="s">
        <v>64</v>
      </c>
      <c r="L131" s="7">
        <v>44721</v>
      </c>
      <c r="M131" s="2">
        <v>19</v>
      </c>
      <c r="N131" s="2" t="s">
        <v>38</v>
      </c>
      <c r="O131" s="2" t="s">
        <v>35</v>
      </c>
      <c r="P131" s="2">
        <v>1.1000000000000001</v>
      </c>
      <c r="Q131" s="2" t="s">
        <v>38</v>
      </c>
      <c r="R131" s="3" t="s">
        <v>41</v>
      </c>
    </row>
    <row r="132" spans="1:18" x14ac:dyDescent="0.35">
      <c r="A132" s="1">
        <v>30019865</v>
      </c>
      <c r="B132" s="2" t="s">
        <v>208</v>
      </c>
      <c r="C132" s="7">
        <v>45358</v>
      </c>
      <c r="D132" s="2">
        <v>2.5</v>
      </c>
      <c r="E132" s="2" t="s">
        <v>38</v>
      </c>
      <c r="F132" s="2" t="s">
        <v>35</v>
      </c>
      <c r="G132" s="2">
        <v>1.6</v>
      </c>
      <c r="H132" s="2" t="s">
        <v>38</v>
      </c>
      <c r="I132" s="3" t="s">
        <v>35</v>
      </c>
      <c r="J132" s="1">
        <v>30023720</v>
      </c>
      <c r="K132" s="2" t="s">
        <v>85</v>
      </c>
      <c r="L132" s="7">
        <v>43900</v>
      </c>
      <c r="M132" s="2">
        <v>75.599999999999994</v>
      </c>
      <c r="N132" s="2" t="s">
        <v>38</v>
      </c>
    </row>
    <row r="133" spans="1:18" x14ac:dyDescent="0.35">
      <c r="A133" s="1">
        <v>30019865</v>
      </c>
      <c r="B133" s="2" t="s">
        <v>208</v>
      </c>
      <c r="C133" s="7">
        <v>45351</v>
      </c>
      <c r="J133" s="1">
        <v>3007354</v>
      </c>
      <c r="K133" s="2" t="s">
        <v>81</v>
      </c>
      <c r="L133" s="7">
        <v>43839</v>
      </c>
      <c r="M133" s="2">
        <v>46</v>
      </c>
      <c r="O133" s="2" t="s">
        <v>35</v>
      </c>
    </row>
    <row r="134" spans="1:18" x14ac:dyDescent="0.35">
      <c r="A134" s="1">
        <v>30023497</v>
      </c>
      <c r="B134" s="2" t="s">
        <v>209</v>
      </c>
      <c r="C134" s="7">
        <v>45446</v>
      </c>
      <c r="D134" s="2">
        <v>1</v>
      </c>
      <c r="E134" s="2" t="s">
        <v>38</v>
      </c>
      <c r="G134" s="2">
        <v>0.7</v>
      </c>
      <c r="H134" s="2" t="s">
        <v>38</v>
      </c>
      <c r="J134" s="1">
        <v>30023721</v>
      </c>
      <c r="K134" s="2" t="s">
        <v>85</v>
      </c>
      <c r="L134" s="7">
        <v>44102</v>
      </c>
      <c r="M134" s="2">
        <v>19.8</v>
      </c>
      <c r="N134" s="2" t="s">
        <v>38</v>
      </c>
      <c r="P134" s="2">
        <v>2.5</v>
      </c>
      <c r="Q134" s="2" t="s">
        <v>38</v>
      </c>
    </row>
    <row r="135" spans="1:18" x14ac:dyDescent="0.35">
      <c r="A135" s="1">
        <v>30023955</v>
      </c>
      <c r="B135" s="2" t="s">
        <v>120</v>
      </c>
      <c r="C135" s="7">
        <v>45456</v>
      </c>
      <c r="D135" s="2">
        <v>56.3</v>
      </c>
      <c r="F135" s="2" t="s">
        <v>35</v>
      </c>
      <c r="G135" s="2">
        <v>1.1000000000000001</v>
      </c>
      <c r="I135" s="3" t="s">
        <v>41</v>
      </c>
      <c r="J135" s="1">
        <v>30023721</v>
      </c>
      <c r="K135" s="2" t="s">
        <v>85</v>
      </c>
      <c r="L135" s="7">
        <v>43915</v>
      </c>
    </row>
    <row r="136" spans="1:18" x14ac:dyDescent="0.35">
      <c r="A136" s="1">
        <v>30020291</v>
      </c>
      <c r="B136" s="2" t="s">
        <v>210</v>
      </c>
      <c r="C136" s="7">
        <v>45434</v>
      </c>
      <c r="D136" s="2">
        <v>1.3</v>
      </c>
      <c r="F136" s="2" t="s">
        <v>41</v>
      </c>
      <c r="G136" s="2">
        <v>0.5</v>
      </c>
      <c r="I136" s="3" t="s">
        <v>41</v>
      </c>
      <c r="J136" s="1">
        <v>30023721</v>
      </c>
      <c r="K136" s="2" t="s">
        <v>85</v>
      </c>
      <c r="L136" s="7">
        <v>44280</v>
      </c>
      <c r="M136" s="2">
        <v>7.3</v>
      </c>
      <c r="N136" s="2" t="s">
        <v>38</v>
      </c>
      <c r="P136" s="2">
        <v>1</v>
      </c>
      <c r="Q136" s="2" t="s">
        <v>38</v>
      </c>
    </row>
    <row r="137" spans="1:18" x14ac:dyDescent="0.35">
      <c r="A137" s="1">
        <v>30020095</v>
      </c>
      <c r="B137" s="2" t="s">
        <v>211</v>
      </c>
      <c r="C137" s="7">
        <v>45408</v>
      </c>
      <c r="D137" s="2">
        <v>1.2</v>
      </c>
      <c r="F137" s="2" t="s">
        <v>35</v>
      </c>
      <c r="G137" s="2">
        <v>0.3</v>
      </c>
      <c r="I137" s="3" t="s">
        <v>41</v>
      </c>
      <c r="J137" s="1">
        <v>30023722</v>
      </c>
      <c r="K137" s="2" t="s">
        <v>85</v>
      </c>
      <c r="L137" s="7">
        <v>44684</v>
      </c>
      <c r="M137" s="2">
        <v>4.2</v>
      </c>
      <c r="N137" s="2" t="s">
        <v>38</v>
      </c>
      <c r="P137" s="2">
        <v>0.5</v>
      </c>
      <c r="Q137" s="2" t="s">
        <v>38</v>
      </c>
    </row>
    <row r="138" spans="1:18" x14ac:dyDescent="0.35">
      <c r="A138" s="1">
        <v>30020396</v>
      </c>
      <c r="B138" s="2" t="s">
        <v>148</v>
      </c>
      <c r="C138" s="7">
        <v>45429</v>
      </c>
      <c r="D138" s="2">
        <v>1.7</v>
      </c>
      <c r="F138" s="2" t="s">
        <v>35</v>
      </c>
      <c r="G138" s="2">
        <v>5.5</v>
      </c>
      <c r="I138" s="3" t="s">
        <v>35</v>
      </c>
      <c r="J138" s="1">
        <v>30010093</v>
      </c>
      <c r="K138" s="2" t="s">
        <v>81</v>
      </c>
      <c r="L138" s="7">
        <v>44637</v>
      </c>
      <c r="P138" s="2">
        <v>1.2</v>
      </c>
      <c r="Q138" s="2" t="s">
        <v>38</v>
      </c>
      <c r="R138" s="3" t="s">
        <v>41</v>
      </c>
    </row>
    <row r="139" spans="1:18" x14ac:dyDescent="0.35">
      <c r="A139" s="1">
        <v>30020096</v>
      </c>
      <c r="B139" s="2" t="s">
        <v>212</v>
      </c>
      <c r="C139" s="7">
        <v>45331</v>
      </c>
      <c r="D139" s="2">
        <v>98.9</v>
      </c>
      <c r="F139" s="2" t="s">
        <v>36</v>
      </c>
      <c r="G139" s="2">
        <v>9.5</v>
      </c>
      <c r="I139" s="3" t="s">
        <v>36</v>
      </c>
      <c r="J139" s="1">
        <v>30016014</v>
      </c>
      <c r="K139" s="2" t="s">
        <v>81</v>
      </c>
      <c r="L139" s="7">
        <v>44875</v>
      </c>
      <c r="P139" s="2">
        <v>5.3</v>
      </c>
      <c r="R139" s="3" t="s">
        <v>35</v>
      </c>
    </row>
    <row r="140" spans="1:18" x14ac:dyDescent="0.35">
      <c r="A140" s="1">
        <v>30020294</v>
      </c>
      <c r="B140" s="2" t="s">
        <v>213</v>
      </c>
      <c r="C140" s="7">
        <v>45434</v>
      </c>
      <c r="D140" s="2">
        <v>22.5</v>
      </c>
      <c r="F140" s="2" t="s">
        <v>36</v>
      </c>
      <c r="G140" s="2">
        <v>3.8</v>
      </c>
      <c r="I140" s="3" t="s">
        <v>35</v>
      </c>
      <c r="J140" s="1">
        <v>30024019</v>
      </c>
      <c r="K140" s="2" t="s">
        <v>51</v>
      </c>
      <c r="L140" s="7">
        <v>45316</v>
      </c>
      <c r="M140" s="2">
        <v>4.5</v>
      </c>
      <c r="O140" s="2" t="s">
        <v>35</v>
      </c>
      <c r="P140" s="2">
        <v>1.1000000000000001</v>
      </c>
    </row>
    <row r="141" spans="1:18" x14ac:dyDescent="0.35">
      <c r="A141" s="1">
        <v>30020825</v>
      </c>
      <c r="B141" s="2" t="s">
        <v>214</v>
      </c>
      <c r="C141" s="7">
        <v>45471</v>
      </c>
      <c r="J141" s="1">
        <v>30024019</v>
      </c>
      <c r="K141" s="2" t="s">
        <v>51</v>
      </c>
      <c r="L141" s="7">
        <v>45320</v>
      </c>
    </row>
    <row r="142" spans="1:18" x14ac:dyDescent="0.35">
      <c r="A142" s="1">
        <v>30024206</v>
      </c>
      <c r="B142" s="2" t="s">
        <v>147</v>
      </c>
      <c r="C142" s="7">
        <v>45463</v>
      </c>
      <c r="J142" s="1">
        <v>3006991</v>
      </c>
      <c r="K142" s="2" t="s">
        <v>95</v>
      </c>
      <c r="L142" s="7">
        <v>43628</v>
      </c>
      <c r="P142" s="2">
        <v>6</v>
      </c>
      <c r="R142" s="3" t="s">
        <v>35</v>
      </c>
    </row>
    <row r="143" spans="1:18" x14ac:dyDescent="0.35">
      <c r="A143" s="1">
        <v>30020826</v>
      </c>
      <c r="B143" s="2" t="s">
        <v>215</v>
      </c>
      <c r="C143" s="7">
        <v>45471</v>
      </c>
      <c r="D143" s="2">
        <v>151.5</v>
      </c>
      <c r="F143" s="2" t="s">
        <v>36</v>
      </c>
      <c r="G143" s="2">
        <v>13.8</v>
      </c>
      <c r="H143" s="2" t="s">
        <v>38</v>
      </c>
      <c r="I143" s="3" t="s">
        <v>36</v>
      </c>
      <c r="J143" s="1">
        <v>30022363</v>
      </c>
      <c r="K143" s="2" t="s">
        <v>96</v>
      </c>
      <c r="L143" s="7">
        <v>44433</v>
      </c>
    </row>
    <row r="144" spans="1:18" x14ac:dyDescent="0.35">
      <c r="A144" s="1">
        <v>30023498</v>
      </c>
      <c r="B144" s="2" t="s">
        <v>216</v>
      </c>
      <c r="C144" s="7">
        <v>45446</v>
      </c>
      <c r="D144" s="2">
        <v>9.8000000000000007</v>
      </c>
      <c r="E144" s="2" t="s">
        <v>38</v>
      </c>
      <c r="G144" s="2">
        <v>8.6999999999999993</v>
      </c>
      <c r="H144" s="2" t="s">
        <v>38</v>
      </c>
      <c r="J144" s="1">
        <v>3006039</v>
      </c>
      <c r="K144" s="2" t="s">
        <v>97</v>
      </c>
      <c r="L144" s="7">
        <v>43510</v>
      </c>
    </row>
    <row r="145" spans="1:18" x14ac:dyDescent="0.35">
      <c r="A145" s="1">
        <v>30022807</v>
      </c>
      <c r="B145" s="2" t="s">
        <v>217</v>
      </c>
      <c r="C145" s="7">
        <v>45404</v>
      </c>
      <c r="D145" s="2">
        <v>64.7</v>
      </c>
      <c r="E145" s="2" t="s">
        <v>38</v>
      </c>
      <c r="G145" s="2">
        <v>5.3</v>
      </c>
      <c r="H145" s="2" t="s">
        <v>38</v>
      </c>
      <c r="J145" s="1">
        <v>30021246</v>
      </c>
      <c r="K145" s="2" t="s">
        <v>98</v>
      </c>
      <c r="L145" s="7">
        <v>44853</v>
      </c>
      <c r="M145" s="2">
        <v>3.1</v>
      </c>
      <c r="N145" s="2" t="s">
        <v>38</v>
      </c>
      <c r="O145" s="2" t="s">
        <v>35</v>
      </c>
    </row>
    <row r="146" spans="1:18" x14ac:dyDescent="0.35">
      <c r="A146" s="1">
        <v>30022808</v>
      </c>
      <c r="B146" s="2" t="s">
        <v>218</v>
      </c>
      <c r="C146" s="7">
        <v>45404</v>
      </c>
      <c r="D146" s="2">
        <v>13.6</v>
      </c>
      <c r="E146" s="2" t="s">
        <v>38</v>
      </c>
      <c r="G146" s="2">
        <v>4.5</v>
      </c>
      <c r="H146" s="2" t="s">
        <v>38</v>
      </c>
      <c r="J146" s="1">
        <v>3007355</v>
      </c>
      <c r="K146" s="2" t="s">
        <v>97</v>
      </c>
      <c r="L146" s="7">
        <v>43818</v>
      </c>
    </row>
    <row r="147" spans="1:18" x14ac:dyDescent="0.35">
      <c r="A147" s="1">
        <v>30023423</v>
      </c>
      <c r="B147" s="2" t="s">
        <v>219</v>
      </c>
      <c r="C147" s="7">
        <v>45432</v>
      </c>
      <c r="D147" s="2">
        <v>33.799999999999997</v>
      </c>
      <c r="E147" s="2" t="s">
        <v>38</v>
      </c>
      <c r="G147" s="2">
        <v>4</v>
      </c>
      <c r="H147" s="2" t="s">
        <v>38</v>
      </c>
      <c r="J147" s="1">
        <v>30021247</v>
      </c>
      <c r="K147" s="2" t="s">
        <v>98</v>
      </c>
      <c r="L147" s="7">
        <v>44214</v>
      </c>
      <c r="M147" s="2">
        <v>1.9</v>
      </c>
      <c r="N147" s="2" t="s">
        <v>38</v>
      </c>
      <c r="O147" s="2" t="s">
        <v>35</v>
      </c>
    </row>
    <row r="148" spans="1:18" x14ac:dyDescent="0.35">
      <c r="A148" s="1">
        <v>30023058</v>
      </c>
      <c r="B148" s="2" t="s">
        <v>166</v>
      </c>
      <c r="C148" s="7">
        <v>45523</v>
      </c>
      <c r="D148" s="2">
        <v>11.6</v>
      </c>
      <c r="E148" s="2" t="s">
        <v>38</v>
      </c>
      <c r="G148" s="2">
        <v>2.7</v>
      </c>
      <c r="J148" s="1">
        <v>3006041</v>
      </c>
      <c r="K148" s="2" t="s">
        <v>99</v>
      </c>
      <c r="L148" s="7">
        <v>43489</v>
      </c>
    </row>
    <row r="149" spans="1:18" x14ac:dyDescent="0.35">
      <c r="A149" s="1">
        <v>30022805</v>
      </c>
      <c r="B149" s="2" t="s">
        <v>220</v>
      </c>
      <c r="C149" s="7">
        <v>45355</v>
      </c>
      <c r="D149" s="2">
        <v>30.2</v>
      </c>
      <c r="E149" s="2" t="s">
        <v>38</v>
      </c>
      <c r="G149" s="2">
        <v>7.4</v>
      </c>
      <c r="H149" s="2" t="s">
        <v>38</v>
      </c>
      <c r="J149" s="1">
        <v>30021258</v>
      </c>
      <c r="K149" s="2" t="s">
        <v>98</v>
      </c>
      <c r="L149" s="7">
        <v>43823</v>
      </c>
      <c r="M149" s="2">
        <v>1.7</v>
      </c>
      <c r="N149" s="2" t="s">
        <v>49</v>
      </c>
      <c r="O149" s="2" t="s">
        <v>35</v>
      </c>
    </row>
    <row r="150" spans="1:18" x14ac:dyDescent="0.35">
      <c r="A150" s="1">
        <v>30019895</v>
      </c>
      <c r="B150" s="2" t="s">
        <v>221</v>
      </c>
      <c r="C150" s="7">
        <v>45436</v>
      </c>
      <c r="D150" s="2">
        <v>5.9</v>
      </c>
      <c r="E150" s="2" t="s">
        <v>38</v>
      </c>
      <c r="F150" s="2" t="s">
        <v>35</v>
      </c>
      <c r="G150" s="2">
        <v>1.7</v>
      </c>
      <c r="H150" s="2" t="s">
        <v>38</v>
      </c>
      <c r="I150" s="3" t="s">
        <v>35</v>
      </c>
      <c r="J150" s="1">
        <v>30016013</v>
      </c>
      <c r="K150" s="2" t="s">
        <v>97</v>
      </c>
      <c r="L150" s="7">
        <v>44966</v>
      </c>
    </row>
    <row r="151" spans="1:18" x14ac:dyDescent="0.35">
      <c r="A151" s="1">
        <v>30020478</v>
      </c>
      <c r="B151" s="2" t="s">
        <v>152</v>
      </c>
      <c r="C151" s="7">
        <v>45436</v>
      </c>
      <c r="D151" s="2">
        <v>4.7</v>
      </c>
      <c r="F151" s="2" t="s">
        <v>35</v>
      </c>
      <c r="G151" s="2">
        <v>2.6</v>
      </c>
      <c r="I151" s="3" t="s">
        <v>35</v>
      </c>
      <c r="J151" s="1">
        <v>3007023</v>
      </c>
      <c r="K151" s="2" t="s">
        <v>100</v>
      </c>
      <c r="L151" s="7">
        <v>43684</v>
      </c>
      <c r="P151" s="2">
        <v>32</v>
      </c>
      <c r="R151" s="3" t="s">
        <v>36</v>
      </c>
    </row>
    <row r="152" spans="1:18" x14ac:dyDescent="0.35">
      <c r="A152" s="1">
        <v>30022894</v>
      </c>
      <c r="B152" s="2" t="s">
        <v>222</v>
      </c>
      <c r="C152" s="7">
        <v>45551</v>
      </c>
      <c r="D152" s="2">
        <v>8.8000000000000007</v>
      </c>
      <c r="E152" s="2" t="s">
        <v>38</v>
      </c>
      <c r="G152" s="2">
        <v>1.5</v>
      </c>
      <c r="H152" s="2" t="s">
        <v>38</v>
      </c>
      <c r="J152" s="1">
        <v>3007361</v>
      </c>
      <c r="K152" s="2" t="s">
        <v>101</v>
      </c>
      <c r="L152" s="7">
        <v>43818</v>
      </c>
    </row>
    <row r="153" spans="1:18" x14ac:dyDescent="0.35">
      <c r="A153" s="1">
        <v>30023499</v>
      </c>
      <c r="B153" s="2" t="s">
        <v>223</v>
      </c>
      <c r="C153" s="7">
        <v>45551</v>
      </c>
      <c r="D153" s="2">
        <v>40</v>
      </c>
      <c r="E153" s="2" t="s">
        <v>38</v>
      </c>
      <c r="G153" s="2">
        <v>5.7</v>
      </c>
      <c r="H153" s="2" t="s">
        <v>38</v>
      </c>
      <c r="J153" s="1">
        <v>3006040</v>
      </c>
      <c r="K153" s="2" t="s">
        <v>102</v>
      </c>
      <c r="L153" s="7">
        <v>43510</v>
      </c>
      <c r="P153" s="2">
        <v>16</v>
      </c>
      <c r="R153" s="3" t="s">
        <v>36</v>
      </c>
    </row>
    <row r="154" spans="1:18" x14ac:dyDescent="0.35">
      <c r="A154" s="1">
        <v>30019715</v>
      </c>
      <c r="B154" s="2" t="s">
        <v>155</v>
      </c>
      <c r="C154" s="7">
        <v>45345</v>
      </c>
      <c r="D154" s="2">
        <v>14.9</v>
      </c>
      <c r="F154" s="2" t="s">
        <v>36</v>
      </c>
      <c r="G154" s="2">
        <v>2.1</v>
      </c>
      <c r="I154" s="3" t="s">
        <v>35</v>
      </c>
      <c r="J154" s="1">
        <v>3007022</v>
      </c>
      <c r="K154" s="2" t="s">
        <v>102</v>
      </c>
      <c r="L154" s="7">
        <v>43684</v>
      </c>
      <c r="P154" s="2">
        <v>10</v>
      </c>
      <c r="R154" s="3" t="s">
        <v>36</v>
      </c>
    </row>
    <row r="155" spans="1:18" x14ac:dyDescent="0.35">
      <c r="A155" s="1">
        <v>30020479</v>
      </c>
      <c r="B155" s="2" t="s">
        <v>139</v>
      </c>
      <c r="C155" s="7">
        <v>45436</v>
      </c>
      <c r="D155" s="2">
        <v>15.9</v>
      </c>
      <c r="F155" s="2" t="s">
        <v>36</v>
      </c>
      <c r="G155" s="2">
        <v>2.2999999999999998</v>
      </c>
      <c r="I155" s="3" t="s">
        <v>35</v>
      </c>
      <c r="J155" s="1">
        <v>3007378</v>
      </c>
      <c r="K155" s="2" t="s">
        <v>102</v>
      </c>
      <c r="L155" s="7">
        <v>43874</v>
      </c>
      <c r="P155" s="2">
        <v>12</v>
      </c>
      <c r="R155" s="3" t="s">
        <v>36</v>
      </c>
    </row>
    <row r="156" spans="1:18" x14ac:dyDescent="0.35">
      <c r="A156" s="1">
        <v>30023413</v>
      </c>
      <c r="B156" s="2" t="s">
        <v>224</v>
      </c>
      <c r="C156" s="7">
        <v>45404</v>
      </c>
      <c r="D156" s="2">
        <v>394.2</v>
      </c>
      <c r="E156" s="2" t="s">
        <v>38</v>
      </c>
      <c r="G156" s="2">
        <v>30.2</v>
      </c>
      <c r="H156" s="2" t="s">
        <v>38</v>
      </c>
      <c r="J156" s="1">
        <v>3009573</v>
      </c>
      <c r="K156" s="2" t="s">
        <v>102</v>
      </c>
      <c r="L156" s="7">
        <v>44512</v>
      </c>
      <c r="P156" s="2">
        <v>6.9</v>
      </c>
      <c r="Q156" s="2" t="s">
        <v>38</v>
      </c>
      <c r="R156" s="3" t="s">
        <v>50</v>
      </c>
    </row>
    <row r="157" spans="1:18" x14ac:dyDescent="0.35">
      <c r="A157" s="1">
        <v>30023408</v>
      </c>
      <c r="B157" s="2" t="s">
        <v>225</v>
      </c>
      <c r="C157" s="7">
        <v>45586</v>
      </c>
      <c r="D157" s="2">
        <v>7.1</v>
      </c>
      <c r="E157" s="2" t="s">
        <v>38</v>
      </c>
      <c r="G157" s="2">
        <v>1.2</v>
      </c>
      <c r="H157" s="2" t="s">
        <v>38</v>
      </c>
      <c r="J157" s="1">
        <v>30016159</v>
      </c>
      <c r="K157" s="2" t="s">
        <v>102</v>
      </c>
      <c r="L157" s="7">
        <v>44966</v>
      </c>
      <c r="M157" s="2">
        <v>36.5</v>
      </c>
      <c r="O157" s="2" t="s">
        <v>35</v>
      </c>
      <c r="P157" s="2">
        <v>6.3</v>
      </c>
      <c r="R157" s="3" t="s">
        <v>35</v>
      </c>
    </row>
    <row r="158" spans="1:18" x14ac:dyDescent="0.35">
      <c r="A158" s="1">
        <v>30024226</v>
      </c>
      <c r="B158" s="2" t="s">
        <v>226</v>
      </c>
      <c r="C158" s="7">
        <v>45471</v>
      </c>
      <c r="D158" s="2">
        <v>10.4</v>
      </c>
      <c r="E158" s="2" t="s">
        <v>38</v>
      </c>
      <c r="F158" s="2" t="s">
        <v>36</v>
      </c>
      <c r="G158" s="2">
        <v>4.9000000000000004</v>
      </c>
      <c r="H158" s="2" t="s">
        <v>38</v>
      </c>
      <c r="I158" s="3" t="s">
        <v>35</v>
      </c>
      <c r="J158" s="1">
        <v>30022333</v>
      </c>
      <c r="K158" s="2" t="s">
        <v>37</v>
      </c>
      <c r="L158" s="7">
        <v>45274</v>
      </c>
      <c r="N158" s="2" t="s">
        <v>38</v>
      </c>
      <c r="O158" s="2" t="s">
        <v>36</v>
      </c>
    </row>
    <row r="159" spans="1:18" x14ac:dyDescent="0.35">
      <c r="A159" s="1">
        <v>30023409</v>
      </c>
      <c r="B159" s="2" t="s">
        <v>227</v>
      </c>
      <c r="C159" s="7">
        <v>45490</v>
      </c>
      <c r="J159" s="1">
        <v>30022424</v>
      </c>
      <c r="K159" s="2" t="s">
        <v>103</v>
      </c>
      <c r="L159" s="7">
        <v>45068</v>
      </c>
      <c r="P159" s="2">
        <v>1.4</v>
      </c>
      <c r="Q159" s="2" t="s">
        <v>38</v>
      </c>
      <c r="R159" s="3" t="s">
        <v>35</v>
      </c>
    </row>
    <row r="160" spans="1:18" x14ac:dyDescent="0.35">
      <c r="A160" s="1">
        <v>30024212</v>
      </c>
      <c r="B160" s="2" t="s">
        <v>145</v>
      </c>
      <c r="C160" s="7">
        <v>45666</v>
      </c>
      <c r="G160" s="2">
        <v>14.2</v>
      </c>
      <c r="I160" s="3" t="s">
        <v>36</v>
      </c>
      <c r="J160" s="1">
        <v>30022419</v>
      </c>
      <c r="K160" s="2" t="s">
        <v>104</v>
      </c>
      <c r="L160" s="7">
        <v>44973</v>
      </c>
      <c r="N160" s="2" t="s">
        <v>38</v>
      </c>
      <c r="O160" s="2" t="s">
        <v>36</v>
      </c>
      <c r="P160" s="2">
        <v>0.4</v>
      </c>
      <c r="Q160" s="2" t="s">
        <v>38</v>
      </c>
      <c r="R160" s="3" t="s">
        <v>41</v>
      </c>
    </row>
    <row r="161" spans="1:18" x14ac:dyDescent="0.35">
      <c r="A161" s="1">
        <v>30023410</v>
      </c>
      <c r="B161" s="2" t="s">
        <v>228</v>
      </c>
      <c r="C161" s="7">
        <v>45397</v>
      </c>
      <c r="D161" s="2">
        <v>21.8</v>
      </c>
      <c r="E161" s="2" t="s">
        <v>38</v>
      </c>
      <c r="G161" s="2">
        <v>3.2</v>
      </c>
      <c r="H161" s="2" t="s">
        <v>38</v>
      </c>
      <c r="J161" s="1">
        <v>30022425</v>
      </c>
      <c r="K161" s="2" t="s">
        <v>103</v>
      </c>
      <c r="L161" s="7">
        <v>44692</v>
      </c>
      <c r="M161" s="2">
        <v>4.2</v>
      </c>
      <c r="N161" s="2" t="s">
        <v>38</v>
      </c>
      <c r="O161" s="2" t="s">
        <v>35</v>
      </c>
      <c r="P161" s="2">
        <v>0.5</v>
      </c>
      <c r="Q161" s="2" t="s">
        <v>38</v>
      </c>
      <c r="R161" s="3" t="s">
        <v>41</v>
      </c>
    </row>
    <row r="162" spans="1:18" x14ac:dyDescent="0.35">
      <c r="A162" s="1">
        <v>30024410</v>
      </c>
      <c r="B162" s="2" t="s">
        <v>197</v>
      </c>
      <c r="C162" s="7">
        <v>45695</v>
      </c>
      <c r="J162" s="1">
        <v>30022426</v>
      </c>
      <c r="K162" s="2" t="s">
        <v>103</v>
      </c>
      <c r="L162" s="7">
        <v>44329</v>
      </c>
      <c r="M162" s="2">
        <v>7.3</v>
      </c>
      <c r="N162" s="2" t="s">
        <v>38</v>
      </c>
      <c r="O162" s="2" t="s">
        <v>36</v>
      </c>
      <c r="Q162" s="2" t="s">
        <v>38</v>
      </c>
      <c r="R162" s="3" t="s">
        <v>41</v>
      </c>
    </row>
    <row r="163" spans="1:18" x14ac:dyDescent="0.35">
      <c r="A163" s="1">
        <v>30023411</v>
      </c>
      <c r="B163" s="2" t="s">
        <v>229</v>
      </c>
      <c r="C163" s="7">
        <v>45397</v>
      </c>
      <c r="D163" s="2">
        <v>21.3</v>
      </c>
      <c r="E163" s="2" t="s">
        <v>38</v>
      </c>
      <c r="G163" s="2">
        <v>1.3</v>
      </c>
      <c r="H163" s="2" t="s">
        <v>38</v>
      </c>
      <c r="J163" s="1">
        <v>30022427</v>
      </c>
      <c r="K163" s="2" t="s">
        <v>103</v>
      </c>
      <c r="L163" s="7">
        <v>43930</v>
      </c>
      <c r="M163" s="2">
        <v>75.599999999999994</v>
      </c>
      <c r="N163" s="2" t="s">
        <v>38</v>
      </c>
      <c r="O163" s="2" t="s">
        <v>36</v>
      </c>
    </row>
    <row r="164" spans="1:18" x14ac:dyDescent="0.35">
      <c r="A164" s="1">
        <v>30022453</v>
      </c>
      <c r="B164" s="2" t="s">
        <v>230</v>
      </c>
      <c r="C164" s="7">
        <v>45413</v>
      </c>
      <c r="D164" s="2">
        <v>1.97</v>
      </c>
      <c r="F164" s="2" t="s">
        <v>41</v>
      </c>
      <c r="G164" s="2">
        <v>0.36</v>
      </c>
      <c r="I164" s="3" t="s">
        <v>41</v>
      </c>
      <c r="J164" s="1">
        <v>30022428</v>
      </c>
      <c r="K164" s="2" t="s">
        <v>103</v>
      </c>
      <c r="L164" s="7">
        <v>43706</v>
      </c>
      <c r="M164" s="2">
        <v>22.3</v>
      </c>
      <c r="N164" s="2" t="s">
        <v>38</v>
      </c>
      <c r="O164" s="2" t="s">
        <v>36</v>
      </c>
    </row>
    <row r="165" spans="1:18" x14ac:dyDescent="0.35">
      <c r="A165" s="1">
        <v>30024491</v>
      </c>
      <c r="B165" s="2" t="s">
        <v>157</v>
      </c>
      <c r="C165" s="7">
        <v>45686</v>
      </c>
      <c r="D165" s="2">
        <v>4.84</v>
      </c>
      <c r="F165" s="2" t="s">
        <v>50</v>
      </c>
      <c r="G165" s="2">
        <v>0.35</v>
      </c>
      <c r="I165" s="3" t="s">
        <v>41</v>
      </c>
      <c r="J165" s="1">
        <v>30016125</v>
      </c>
      <c r="K165" s="2" t="s">
        <v>105</v>
      </c>
      <c r="L165" s="7">
        <v>44994</v>
      </c>
    </row>
    <row r="166" spans="1:18" x14ac:dyDescent="0.35">
      <c r="A166" s="1">
        <v>30024464</v>
      </c>
      <c r="B166" s="2" t="s">
        <v>230</v>
      </c>
      <c r="C166" s="7">
        <v>45630</v>
      </c>
      <c r="D166" s="2">
        <v>88.66</v>
      </c>
      <c r="F166" s="2" t="s">
        <v>36</v>
      </c>
      <c r="G166" s="2">
        <v>13.27</v>
      </c>
      <c r="I166" s="3" t="s">
        <v>36</v>
      </c>
      <c r="J166" s="1">
        <v>30024115</v>
      </c>
      <c r="K166" s="2" t="s">
        <v>95</v>
      </c>
      <c r="L166" s="7">
        <v>45239</v>
      </c>
      <c r="M166" s="2">
        <v>83.5</v>
      </c>
      <c r="O166" s="2" t="s">
        <v>35</v>
      </c>
      <c r="P166" s="2">
        <v>22.1</v>
      </c>
      <c r="R166" s="3" t="s">
        <v>36</v>
      </c>
    </row>
    <row r="167" spans="1:18" x14ac:dyDescent="0.35">
      <c r="A167" s="1">
        <v>30024490</v>
      </c>
      <c r="B167" s="2" t="s">
        <v>157</v>
      </c>
      <c r="C167" s="7">
        <v>45539</v>
      </c>
      <c r="D167" s="2">
        <v>258</v>
      </c>
      <c r="F167" s="2" t="s">
        <v>36</v>
      </c>
      <c r="J167" s="1">
        <v>30022420</v>
      </c>
      <c r="K167" s="2" t="s">
        <v>104</v>
      </c>
      <c r="L167" s="7">
        <v>44209</v>
      </c>
      <c r="M167" s="2">
        <v>6.9</v>
      </c>
      <c r="N167" s="2" t="s">
        <v>38</v>
      </c>
      <c r="O167" s="2" t="s">
        <v>36</v>
      </c>
    </row>
    <row r="168" spans="1:18" x14ac:dyDescent="0.35">
      <c r="A168" s="1">
        <v>30024099</v>
      </c>
      <c r="B168" s="2" t="s">
        <v>231</v>
      </c>
      <c r="C168" s="7">
        <v>45436</v>
      </c>
      <c r="D168" s="2">
        <v>47.51</v>
      </c>
      <c r="E168" s="2" t="s">
        <v>232</v>
      </c>
      <c r="F168" s="2" t="s">
        <v>36</v>
      </c>
      <c r="J168" s="1">
        <v>30022421</v>
      </c>
      <c r="K168" s="2" t="s">
        <v>104</v>
      </c>
      <c r="L168" s="7">
        <v>44127</v>
      </c>
      <c r="N168" s="2" t="s">
        <v>38</v>
      </c>
      <c r="O168" s="2" t="s">
        <v>36</v>
      </c>
      <c r="P168" s="2">
        <v>0.7</v>
      </c>
      <c r="Q168" s="2" t="s">
        <v>38</v>
      </c>
      <c r="R168" s="3" t="s">
        <v>35</v>
      </c>
    </row>
    <row r="169" spans="1:18" x14ac:dyDescent="0.35">
      <c r="A169" s="1">
        <v>30024099</v>
      </c>
      <c r="B169" s="2" t="s">
        <v>231</v>
      </c>
      <c r="C169" s="7">
        <v>45411</v>
      </c>
      <c r="J169" s="1">
        <v>30022411</v>
      </c>
      <c r="K169" s="2" t="s">
        <v>106</v>
      </c>
      <c r="L169" s="7">
        <v>43616</v>
      </c>
      <c r="N169" s="2" t="s">
        <v>38</v>
      </c>
      <c r="O169" s="2" t="s">
        <v>35</v>
      </c>
    </row>
    <row r="170" spans="1:18" x14ac:dyDescent="0.35">
      <c r="A170" s="1">
        <v>30024099</v>
      </c>
      <c r="B170" s="2" t="s">
        <v>231</v>
      </c>
      <c r="C170" s="7">
        <v>45406</v>
      </c>
      <c r="J170" s="1">
        <v>30022401</v>
      </c>
      <c r="K170" s="2" t="s">
        <v>107</v>
      </c>
      <c r="L170" s="7">
        <v>45051</v>
      </c>
      <c r="N170" s="2" t="s">
        <v>38</v>
      </c>
      <c r="O170" s="2" t="s">
        <v>35</v>
      </c>
    </row>
    <row r="171" spans="1:18" x14ac:dyDescent="0.35">
      <c r="J171" s="1">
        <v>3007226</v>
      </c>
      <c r="K171" s="2" t="s">
        <v>108</v>
      </c>
      <c r="L171" s="7">
        <v>43620</v>
      </c>
      <c r="M171" s="2">
        <v>1</v>
      </c>
      <c r="P171" s="2">
        <v>5</v>
      </c>
    </row>
    <row r="172" spans="1:18" x14ac:dyDescent="0.35">
      <c r="J172" s="1">
        <v>30024117</v>
      </c>
      <c r="K172" s="2" t="s">
        <v>79</v>
      </c>
      <c r="L172" s="7">
        <v>45106</v>
      </c>
      <c r="M172" s="2">
        <v>43.7</v>
      </c>
      <c r="O172" s="2" t="s">
        <v>35</v>
      </c>
      <c r="P172" s="2">
        <v>6.9</v>
      </c>
      <c r="R172" s="3" t="s">
        <v>35</v>
      </c>
    </row>
    <row r="173" spans="1:18" x14ac:dyDescent="0.35">
      <c r="J173" s="1">
        <v>30024117</v>
      </c>
      <c r="K173" s="2" t="s">
        <v>79</v>
      </c>
      <c r="L173" s="7">
        <v>45110</v>
      </c>
    </row>
    <row r="174" spans="1:18" x14ac:dyDescent="0.35">
      <c r="J174" s="1">
        <v>30022422</v>
      </c>
      <c r="K174" s="2" t="s">
        <v>104</v>
      </c>
      <c r="L174" s="7">
        <v>43564</v>
      </c>
      <c r="M174" s="2">
        <v>5.7</v>
      </c>
      <c r="N174" s="2" t="s">
        <v>38</v>
      </c>
      <c r="O174" s="2" t="s">
        <v>36</v>
      </c>
      <c r="P174" s="2">
        <v>0.4</v>
      </c>
      <c r="Q174" s="2" t="s">
        <v>38</v>
      </c>
      <c r="R174" s="3" t="s">
        <v>41</v>
      </c>
    </row>
    <row r="175" spans="1:18" x14ac:dyDescent="0.35">
      <c r="J175" s="1">
        <v>30022413</v>
      </c>
      <c r="K175" s="2" t="s">
        <v>109</v>
      </c>
      <c r="L175" s="7">
        <v>45197</v>
      </c>
    </row>
    <row r="176" spans="1:18" x14ac:dyDescent="0.35">
      <c r="J176" s="1">
        <v>30022413</v>
      </c>
      <c r="K176" s="2" t="s">
        <v>109</v>
      </c>
      <c r="L176" s="7">
        <v>45130</v>
      </c>
      <c r="P176" s="2">
        <v>1.9</v>
      </c>
      <c r="Q176" s="2" t="s">
        <v>38</v>
      </c>
      <c r="R176" s="3" t="s">
        <v>35</v>
      </c>
    </row>
    <row r="177" spans="10:18" x14ac:dyDescent="0.35">
      <c r="J177" s="1">
        <v>30022413</v>
      </c>
      <c r="K177" s="2" t="s">
        <v>109</v>
      </c>
      <c r="L177" s="7">
        <v>45131</v>
      </c>
      <c r="M177" s="2">
        <v>42.6</v>
      </c>
      <c r="N177" s="2" t="s">
        <v>38</v>
      </c>
      <c r="O177" s="2" t="s">
        <v>36</v>
      </c>
    </row>
    <row r="178" spans="10:18" x14ac:dyDescent="0.35">
      <c r="J178" s="1">
        <v>30022414</v>
      </c>
      <c r="K178" s="2" t="s">
        <v>109</v>
      </c>
      <c r="L178" s="7">
        <v>44756</v>
      </c>
    </row>
    <row r="179" spans="10:18" x14ac:dyDescent="0.35">
      <c r="J179" s="1">
        <v>30022415</v>
      </c>
      <c r="K179" s="2" t="s">
        <v>109</v>
      </c>
      <c r="L179" s="7">
        <v>44292</v>
      </c>
      <c r="M179" s="2">
        <v>29.3</v>
      </c>
      <c r="N179" s="2" t="s">
        <v>38</v>
      </c>
      <c r="O179" s="2" t="s">
        <v>36</v>
      </c>
    </row>
    <row r="180" spans="10:18" x14ac:dyDescent="0.35">
      <c r="J180" s="1">
        <v>30022402</v>
      </c>
      <c r="K180" s="2" t="s">
        <v>107</v>
      </c>
      <c r="L180" s="7">
        <v>44636</v>
      </c>
      <c r="N180" s="2" t="s">
        <v>38</v>
      </c>
      <c r="O180" s="2" t="s">
        <v>35</v>
      </c>
    </row>
    <row r="181" spans="10:18" x14ac:dyDescent="0.35">
      <c r="J181" s="1">
        <v>30022403</v>
      </c>
      <c r="K181" s="2" t="s">
        <v>107</v>
      </c>
      <c r="L181" s="7">
        <v>44208</v>
      </c>
      <c r="N181" s="2" t="s">
        <v>38</v>
      </c>
      <c r="O181" s="2" t="s">
        <v>35</v>
      </c>
    </row>
    <row r="182" spans="10:18" x14ac:dyDescent="0.35">
      <c r="J182" s="1">
        <v>30016642</v>
      </c>
      <c r="K182" s="2" t="s">
        <v>110</v>
      </c>
      <c r="L182" s="7">
        <v>45064</v>
      </c>
      <c r="P182" s="2">
        <v>1.1000000000000001</v>
      </c>
      <c r="R182" s="3" t="s">
        <v>41</v>
      </c>
    </row>
    <row r="183" spans="10:18" x14ac:dyDescent="0.35">
      <c r="J183" s="1">
        <v>3006124</v>
      </c>
      <c r="K183" s="2" t="s">
        <v>111</v>
      </c>
      <c r="L183" s="7">
        <v>43483</v>
      </c>
      <c r="M183" s="2">
        <v>30.9</v>
      </c>
      <c r="N183" s="2" t="s">
        <v>49</v>
      </c>
      <c r="O183" s="2" t="s">
        <v>35</v>
      </c>
      <c r="P183" s="2">
        <v>5.5</v>
      </c>
      <c r="Q183" s="2" t="s">
        <v>49</v>
      </c>
      <c r="R183" s="3" t="s">
        <v>35</v>
      </c>
    </row>
    <row r="184" spans="10:18" x14ac:dyDescent="0.35">
      <c r="J184" s="1">
        <v>30024119</v>
      </c>
      <c r="K184" s="2" t="s">
        <v>66</v>
      </c>
      <c r="L184" s="7">
        <v>45260</v>
      </c>
      <c r="M184" s="2">
        <v>10.199999999999999</v>
      </c>
      <c r="O184" s="2" t="s">
        <v>35</v>
      </c>
      <c r="P184" s="2">
        <v>1.1000000000000001</v>
      </c>
      <c r="R184" s="3" t="s">
        <v>41</v>
      </c>
    </row>
    <row r="185" spans="10:18" x14ac:dyDescent="0.35">
      <c r="J185" s="1">
        <v>30022405</v>
      </c>
      <c r="K185" s="2" t="s">
        <v>107</v>
      </c>
      <c r="L185" s="7">
        <v>43811</v>
      </c>
      <c r="N185" s="2" t="s">
        <v>38</v>
      </c>
      <c r="O185" s="2" t="s">
        <v>35</v>
      </c>
    </row>
    <row r="186" spans="10:18" x14ac:dyDescent="0.35">
      <c r="J186" s="1">
        <v>30022397</v>
      </c>
      <c r="K186" s="2" t="s">
        <v>112</v>
      </c>
      <c r="L186" s="7">
        <v>45272</v>
      </c>
      <c r="M186" s="2">
        <v>3.4</v>
      </c>
      <c r="N186" s="2" t="s">
        <v>38</v>
      </c>
      <c r="O186" s="2" t="s">
        <v>36</v>
      </c>
      <c r="Q186" s="2" t="s">
        <v>38</v>
      </c>
      <c r="R186" s="3" t="s">
        <v>35</v>
      </c>
    </row>
    <row r="187" spans="10:18" x14ac:dyDescent="0.35">
      <c r="J187" s="1">
        <v>30022398</v>
      </c>
      <c r="K187" s="2" t="s">
        <v>112</v>
      </c>
      <c r="L187" s="7">
        <v>45089</v>
      </c>
      <c r="M187" s="2">
        <v>12.7</v>
      </c>
      <c r="N187" s="2" t="s">
        <v>38</v>
      </c>
      <c r="O187" s="2" t="s">
        <v>36</v>
      </c>
    </row>
    <row r="188" spans="10:18" x14ac:dyDescent="0.35">
      <c r="J188" s="1">
        <v>30022399</v>
      </c>
      <c r="K188" s="2" t="s">
        <v>112</v>
      </c>
      <c r="L188" s="7">
        <v>44242</v>
      </c>
      <c r="M188" s="2">
        <v>20.9</v>
      </c>
      <c r="N188" s="2" t="s">
        <v>38</v>
      </c>
      <c r="O188" s="2" t="s">
        <v>36</v>
      </c>
    </row>
    <row r="189" spans="10:18" x14ac:dyDescent="0.35">
      <c r="J189" s="1">
        <v>30022400</v>
      </c>
      <c r="K189" s="2" t="s">
        <v>112</v>
      </c>
      <c r="L189" s="7">
        <v>43804</v>
      </c>
      <c r="N189" s="2" t="s">
        <v>38</v>
      </c>
      <c r="O189" s="2" t="s">
        <v>36</v>
      </c>
    </row>
    <row r="190" spans="10:18" x14ac:dyDescent="0.35">
      <c r="J190" s="1">
        <v>30022415</v>
      </c>
      <c r="K190" s="2" t="s">
        <v>109</v>
      </c>
      <c r="L190" s="7">
        <v>44435</v>
      </c>
    </row>
    <row r="191" spans="10:18" x14ac:dyDescent="0.35">
      <c r="J191" s="1">
        <v>30022361</v>
      </c>
      <c r="K191" s="2" t="s">
        <v>96</v>
      </c>
      <c r="L191" s="7">
        <v>45251</v>
      </c>
      <c r="M191" s="2">
        <v>56.1</v>
      </c>
      <c r="N191" s="2" t="s">
        <v>38</v>
      </c>
      <c r="O191" s="2" t="s">
        <v>36</v>
      </c>
    </row>
    <row r="192" spans="10:18" x14ac:dyDescent="0.35">
      <c r="J192" s="1">
        <v>30024119</v>
      </c>
      <c r="K192" s="2" t="s">
        <v>66</v>
      </c>
      <c r="L192" s="7">
        <v>45273</v>
      </c>
    </row>
    <row r="193" spans="10:18" x14ac:dyDescent="0.35">
      <c r="J193" s="1">
        <v>30024132</v>
      </c>
      <c r="K193" s="2" t="s">
        <v>56</v>
      </c>
      <c r="L193" s="7">
        <v>45267</v>
      </c>
      <c r="M193" s="2">
        <v>24.7</v>
      </c>
      <c r="O193" s="2" t="s">
        <v>35</v>
      </c>
      <c r="P193" s="2">
        <v>1.1000000000000001</v>
      </c>
      <c r="R193" s="3" t="s">
        <v>41</v>
      </c>
    </row>
    <row r="194" spans="10:18" x14ac:dyDescent="0.35">
      <c r="J194" s="1">
        <v>30022362</v>
      </c>
      <c r="K194" s="2" t="s">
        <v>96</v>
      </c>
      <c r="L194" s="7">
        <v>44683</v>
      </c>
    </row>
    <row r="195" spans="10:18" x14ac:dyDescent="0.35">
      <c r="J195" s="1">
        <v>30022386</v>
      </c>
      <c r="K195" s="2" t="s">
        <v>113</v>
      </c>
      <c r="L195" s="7">
        <v>43853</v>
      </c>
      <c r="N195" s="2" t="s">
        <v>38</v>
      </c>
      <c r="O195" s="2" t="s">
        <v>36</v>
      </c>
      <c r="P195" s="2">
        <v>8.9</v>
      </c>
      <c r="Q195" s="2" t="s">
        <v>38</v>
      </c>
      <c r="R195" s="3" t="s">
        <v>36</v>
      </c>
    </row>
    <row r="196" spans="10:18" x14ac:dyDescent="0.35">
      <c r="J196" s="1">
        <v>30014551</v>
      </c>
      <c r="K196" s="2" t="s">
        <v>111</v>
      </c>
      <c r="L196" s="7">
        <v>43718</v>
      </c>
      <c r="M196" s="2">
        <v>63.4</v>
      </c>
      <c r="N196" s="2" t="s">
        <v>49</v>
      </c>
      <c r="O196" s="2" t="s">
        <v>36</v>
      </c>
      <c r="P196" s="2">
        <v>12</v>
      </c>
      <c r="Q196" s="2" t="s">
        <v>49</v>
      </c>
      <c r="R196" s="3" t="s">
        <v>36</v>
      </c>
    </row>
    <row r="197" spans="10:18" x14ac:dyDescent="0.35">
      <c r="J197" s="1">
        <v>30024142</v>
      </c>
      <c r="K197" s="2" t="s">
        <v>53</v>
      </c>
      <c r="L197" s="7">
        <v>45036</v>
      </c>
      <c r="M197" s="2">
        <v>9.6999999999999993</v>
      </c>
      <c r="O197" s="2" t="s">
        <v>35</v>
      </c>
      <c r="P197" s="2">
        <v>4.2</v>
      </c>
      <c r="R197" s="3" t="s">
        <v>35</v>
      </c>
    </row>
    <row r="198" spans="10:18" x14ac:dyDescent="0.35">
      <c r="J198" s="1">
        <v>30022387</v>
      </c>
      <c r="K198" s="2" t="s">
        <v>113</v>
      </c>
      <c r="L198" s="7">
        <v>43356</v>
      </c>
      <c r="M198" s="2">
        <v>35.700000000000003</v>
      </c>
      <c r="N198" s="2" t="s">
        <v>38</v>
      </c>
      <c r="O198" s="2" t="s">
        <v>36</v>
      </c>
      <c r="P198" s="2">
        <v>3.7</v>
      </c>
      <c r="Q198" s="2" t="s">
        <v>38</v>
      </c>
      <c r="R198" s="3" t="s">
        <v>35</v>
      </c>
    </row>
    <row r="199" spans="10:18" x14ac:dyDescent="0.35">
      <c r="J199" s="1">
        <v>30022416</v>
      </c>
      <c r="K199" s="2" t="s">
        <v>109</v>
      </c>
      <c r="L199" s="7">
        <v>44138</v>
      </c>
      <c r="M199" s="2">
        <v>18.7</v>
      </c>
      <c r="N199" s="2" t="s">
        <v>38</v>
      </c>
      <c r="O199" s="2" t="s">
        <v>36</v>
      </c>
    </row>
    <row r="200" spans="10:18" x14ac:dyDescent="0.35">
      <c r="J200" s="1">
        <v>30022388</v>
      </c>
      <c r="K200" s="2" t="s">
        <v>113</v>
      </c>
      <c r="L200" s="7">
        <v>44244</v>
      </c>
      <c r="M200" s="2">
        <v>21.5</v>
      </c>
      <c r="N200" s="2" t="s">
        <v>38</v>
      </c>
      <c r="O200" s="2" t="s">
        <v>36</v>
      </c>
      <c r="P200" s="2">
        <v>2.7</v>
      </c>
      <c r="Q200" s="2" t="s">
        <v>38</v>
      </c>
      <c r="R200" s="3" t="s">
        <v>35</v>
      </c>
    </row>
    <row r="201" spans="10:18" x14ac:dyDescent="0.35">
      <c r="J201" s="1">
        <v>30022417</v>
      </c>
      <c r="K201" s="2" t="s">
        <v>109</v>
      </c>
      <c r="L201" s="7">
        <v>43741</v>
      </c>
      <c r="P201" s="2">
        <v>0.6</v>
      </c>
      <c r="Q201" s="2" t="s">
        <v>38</v>
      </c>
      <c r="R201" s="3" t="s">
        <v>41</v>
      </c>
    </row>
    <row r="202" spans="10:18" x14ac:dyDescent="0.35">
      <c r="J202" s="1">
        <v>30022417</v>
      </c>
      <c r="K202" s="2" t="s">
        <v>109</v>
      </c>
      <c r="L202" s="7">
        <v>43742</v>
      </c>
      <c r="M202" s="2">
        <v>10.7</v>
      </c>
      <c r="N202" s="2" t="s">
        <v>38</v>
      </c>
      <c r="O202" s="2" t="s">
        <v>36</v>
      </c>
    </row>
    <row r="203" spans="10:18" x14ac:dyDescent="0.35">
      <c r="J203" s="1">
        <v>30022404</v>
      </c>
      <c r="K203" s="2" t="s">
        <v>107</v>
      </c>
      <c r="L203" s="7">
        <v>44089</v>
      </c>
    </row>
    <row r="204" spans="10:18" x14ac:dyDescent="0.35">
      <c r="J204" s="1">
        <v>30022395</v>
      </c>
      <c r="K204" s="2" t="s">
        <v>96</v>
      </c>
      <c r="L204" s="7">
        <v>44168</v>
      </c>
      <c r="N204" s="2" t="s">
        <v>38</v>
      </c>
      <c r="O204" s="2" t="s">
        <v>36</v>
      </c>
    </row>
    <row r="205" spans="10:18" x14ac:dyDescent="0.35">
      <c r="J205" s="1">
        <v>30022342</v>
      </c>
      <c r="K205" s="2" t="s">
        <v>114</v>
      </c>
      <c r="L205" s="7">
        <v>45048</v>
      </c>
    </row>
    <row r="206" spans="10:18" x14ac:dyDescent="0.35">
      <c r="J206" s="1">
        <v>30010709</v>
      </c>
      <c r="K206" s="2" t="s">
        <v>55</v>
      </c>
      <c r="L206" s="7">
        <v>44721</v>
      </c>
      <c r="M206" s="2">
        <v>34.5</v>
      </c>
      <c r="N206" s="2" t="s">
        <v>38</v>
      </c>
      <c r="O206" s="2" t="s">
        <v>35</v>
      </c>
    </row>
    <row r="207" spans="10:18" x14ac:dyDescent="0.35">
      <c r="J207" s="1">
        <v>30014552</v>
      </c>
      <c r="K207" s="2" t="s">
        <v>111</v>
      </c>
      <c r="L207" s="7">
        <v>44215</v>
      </c>
      <c r="M207" s="2">
        <v>151.5</v>
      </c>
      <c r="N207" s="2" t="s">
        <v>49</v>
      </c>
      <c r="O207" s="2" t="s">
        <v>36</v>
      </c>
      <c r="P207" s="2">
        <v>15.3</v>
      </c>
      <c r="Q207" s="2" t="s">
        <v>49</v>
      </c>
      <c r="R207" s="3" t="s">
        <v>36</v>
      </c>
    </row>
    <row r="208" spans="10:18" x14ac:dyDescent="0.35">
      <c r="J208" s="1">
        <v>30010700</v>
      </c>
      <c r="K208" s="2" t="s">
        <v>115</v>
      </c>
      <c r="L208" s="7">
        <v>44693</v>
      </c>
      <c r="P208" s="2">
        <v>1.1000000000000001</v>
      </c>
      <c r="Q208" s="2" t="s">
        <v>38</v>
      </c>
      <c r="R208" s="3" t="s">
        <v>41</v>
      </c>
    </row>
    <row r="209" spans="10:18" x14ac:dyDescent="0.35">
      <c r="J209" s="1">
        <v>30023887</v>
      </c>
      <c r="K209" s="2" t="s">
        <v>115</v>
      </c>
      <c r="L209" s="7">
        <v>45057</v>
      </c>
      <c r="M209" s="2">
        <v>2.1</v>
      </c>
      <c r="O209" s="2" t="s">
        <v>35</v>
      </c>
      <c r="P209" s="2">
        <v>1.1000000000000001</v>
      </c>
      <c r="R209" s="3" t="s">
        <v>41</v>
      </c>
    </row>
    <row r="210" spans="10:18" x14ac:dyDescent="0.35">
      <c r="J210" s="1">
        <v>30022406</v>
      </c>
      <c r="K210" s="2" t="s">
        <v>106</v>
      </c>
      <c r="L210" s="7">
        <v>45266</v>
      </c>
      <c r="N210" s="2" t="s">
        <v>38</v>
      </c>
      <c r="O210" s="2" t="s">
        <v>35</v>
      </c>
      <c r="P210" s="2">
        <v>0.5</v>
      </c>
      <c r="Q210" s="2" t="s">
        <v>38</v>
      </c>
      <c r="R210" s="3" t="s">
        <v>41</v>
      </c>
    </row>
    <row r="211" spans="10:18" x14ac:dyDescent="0.35">
      <c r="J211" s="1">
        <v>30010764</v>
      </c>
      <c r="K211" s="2" t="s">
        <v>114</v>
      </c>
      <c r="L211" s="7">
        <v>44756</v>
      </c>
    </row>
    <row r="212" spans="10:18" x14ac:dyDescent="0.35">
      <c r="J212" s="1">
        <v>30010764</v>
      </c>
      <c r="K212" s="2" t="s">
        <v>114</v>
      </c>
      <c r="L212" s="7">
        <v>44529</v>
      </c>
    </row>
    <row r="213" spans="10:18" x14ac:dyDescent="0.35">
      <c r="J213" s="1">
        <v>30010764</v>
      </c>
      <c r="K213" s="2" t="s">
        <v>114</v>
      </c>
      <c r="L213" s="7">
        <v>44736</v>
      </c>
      <c r="M213" s="2">
        <v>91.2</v>
      </c>
      <c r="O213" s="2" t="s">
        <v>36</v>
      </c>
    </row>
    <row r="214" spans="10:18" x14ac:dyDescent="0.35">
      <c r="J214" s="1">
        <v>30010764</v>
      </c>
      <c r="K214" s="2" t="s">
        <v>114</v>
      </c>
      <c r="L214" s="7">
        <v>44648</v>
      </c>
      <c r="P214" s="2">
        <v>24.5</v>
      </c>
      <c r="R214" s="3" t="s">
        <v>36</v>
      </c>
    </row>
    <row r="215" spans="10:18" x14ac:dyDescent="0.35">
      <c r="J215" s="1">
        <v>30010764</v>
      </c>
      <c r="K215" s="2" t="s">
        <v>114</v>
      </c>
      <c r="L215" s="7">
        <v>44795</v>
      </c>
    </row>
    <row r="216" spans="10:18" x14ac:dyDescent="0.35">
      <c r="J216" s="1">
        <v>30022383</v>
      </c>
      <c r="K216" s="2" t="s">
        <v>114</v>
      </c>
      <c r="L216" s="7">
        <v>44529</v>
      </c>
      <c r="N216" s="2" t="s">
        <v>38</v>
      </c>
      <c r="O216" s="2" t="s">
        <v>36</v>
      </c>
    </row>
    <row r="217" spans="10:18" x14ac:dyDescent="0.35">
      <c r="J217" s="1">
        <v>30024144</v>
      </c>
      <c r="K217" s="2" t="s">
        <v>53</v>
      </c>
      <c r="L217" s="7">
        <v>45211</v>
      </c>
      <c r="M217" s="2">
        <v>42.7</v>
      </c>
      <c r="O217" s="2" t="s">
        <v>35</v>
      </c>
      <c r="P217" s="2">
        <v>13.1</v>
      </c>
      <c r="R217" s="3" t="s">
        <v>36</v>
      </c>
    </row>
    <row r="218" spans="10:18" x14ac:dyDescent="0.35">
      <c r="J218" s="1">
        <v>30022384</v>
      </c>
      <c r="K218" s="2" t="s">
        <v>114</v>
      </c>
      <c r="L218" s="7">
        <v>44104</v>
      </c>
      <c r="M218" s="2">
        <v>92.8</v>
      </c>
      <c r="N218" s="2" t="s">
        <v>38</v>
      </c>
      <c r="O218" s="2" t="s">
        <v>36</v>
      </c>
    </row>
    <row r="219" spans="10:18" x14ac:dyDescent="0.35">
      <c r="J219" s="1">
        <v>30022385</v>
      </c>
      <c r="K219" s="2" t="s">
        <v>114</v>
      </c>
      <c r="L219" s="7">
        <v>43524</v>
      </c>
      <c r="M219" s="2">
        <v>56.4</v>
      </c>
      <c r="N219" s="2" t="s">
        <v>38</v>
      </c>
      <c r="O219" s="2" t="s">
        <v>36</v>
      </c>
    </row>
    <row r="220" spans="10:18" x14ac:dyDescent="0.35">
      <c r="J220" s="1">
        <v>30022382</v>
      </c>
      <c r="K220" s="2" t="s">
        <v>116</v>
      </c>
      <c r="L220" s="7">
        <v>44259</v>
      </c>
      <c r="N220" s="2" t="s">
        <v>38</v>
      </c>
      <c r="O220" s="2" t="s">
        <v>36</v>
      </c>
      <c r="P220" s="2">
        <v>15.9</v>
      </c>
      <c r="Q220" s="2" t="s">
        <v>38</v>
      </c>
      <c r="R220" s="3" t="s">
        <v>36</v>
      </c>
    </row>
    <row r="221" spans="10:18" x14ac:dyDescent="0.35">
      <c r="J221" s="1">
        <v>30010796</v>
      </c>
      <c r="K221" s="2" t="s">
        <v>116</v>
      </c>
      <c r="L221" s="7">
        <v>44729</v>
      </c>
      <c r="M221" s="2">
        <v>17.7</v>
      </c>
      <c r="O221" s="2" t="s">
        <v>36</v>
      </c>
      <c r="P221" s="2">
        <v>3.4</v>
      </c>
      <c r="R221" s="3" t="s">
        <v>35</v>
      </c>
    </row>
    <row r="222" spans="10:18" x14ac:dyDescent="0.35">
      <c r="J222" s="1">
        <v>30010796</v>
      </c>
      <c r="K222" s="2" t="s">
        <v>116</v>
      </c>
      <c r="L222" s="7">
        <v>44510</v>
      </c>
    </row>
    <row r="223" spans="10:18" x14ac:dyDescent="0.35">
      <c r="J223" s="1">
        <v>30015853</v>
      </c>
      <c r="K223" s="2" t="s">
        <v>34</v>
      </c>
      <c r="L223" s="7">
        <v>44972</v>
      </c>
      <c r="M223" s="2">
        <v>140.5</v>
      </c>
      <c r="O223" s="2" t="s">
        <v>35</v>
      </c>
      <c r="P223" s="2">
        <v>23.7</v>
      </c>
      <c r="R223" s="3" t="s">
        <v>36</v>
      </c>
    </row>
    <row r="224" spans="10:18" x14ac:dyDescent="0.35">
      <c r="J224" s="1">
        <v>30022272</v>
      </c>
      <c r="K224" s="2" t="s">
        <v>111</v>
      </c>
      <c r="L224" s="7">
        <v>44299</v>
      </c>
      <c r="M224" s="2">
        <v>78.599999999999994</v>
      </c>
      <c r="N224" s="2" t="s">
        <v>49</v>
      </c>
      <c r="O224" s="2" t="s">
        <v>36</v>
      </c>
      <c r="P224" s="2">
        <v>13.4</v>
      </c>
      <c r="Q224" s="2" t="s">
        <v>49</v>
      </c>
      <c r="R224" s="3" t="s">
        <v>36</v>
      </c>
    </row>
    <row r="225" spans="10:18" x14ac:dyDescent="0.35">
      <c r="J225" s="1">
        <v>30024489</v>
      </c>
      <c r="K225" s="2" t="s">
        <v>111</v>
      </c>
      <c r="L225" s="7">
        <v>45300</v>
      </c>
      <c r="M225" s="2">
        <v>120</v>
      </c>
      <c r="N225" s="2" t="s">
        <v>49</v>
      </c>
      <c r="O225" s="2" t="s">
        <v>36</v>
      </c>
      <c r="P225" s="2">
        <v>15.3</v>
      </c>
      <c r="Q225" s="2" t="s">
        <v>49</v>
      </c>
      <c r="R225" s="3" t="s">
        <v>36</v>
      </c>
    </row>
    <row r="226" spans="10:18" x14ac:dyDescent="0.35">
      <c r="J226" s="1">
        <v>30022340</v>
      </c>
      <c r="K226" s="2" t="s">
        <v>116</v>
      </c>
      <c r="L226" s="7">
        <v>44518</v>
      </c>
      <c r="M226" s="2">
        <v>11.9</v>
      </c>
      <c r="N226" s="2" t="s">
        <v>38</v>
      </c>
      <c r="O226" s="2" t="s">
        <v>36</v>
      </c>
    </row>
    <row r="227" spans="10:18" x14ac:dyDescent="0.35">
      <c r="J227" s="1">
        <v>30014553</v>
      </c>
      <c r="K227" s="2" t="s">
        <v>111</v>
      </c>
      <c r="L227" s="7">
        <v>44651</v>
      </c>
      <c r="M227" s="2">
        <v>14.2</v>
      </c>
      <c r="N227" s="2" t="s">
        <v>49</v>
      </c>
      <c r="O227" s="2" t="s">
        <v>36</v>
      </c>
      <c r="P227" s="2">
        <v>8.6</v>
      </c>
      <c r="Q227" s="2" t="s">
        <v>49</v>
      </c>
      <c r="R227" s="3" t="s">
        <v>36</v>
      </c>
    </row>
    <row r="228" spans="10:18" x14ac:dyDescent="0.35">
      <c r="J228" s="1">
        <v>30015853</v>
      </c>
      <c r="K228" s="2" t="s">
        <v>34</v>
      </c>
      <c r="L228" s="7">
        <v>44966</v>
      </c>
    </row>
    <row r="229" spans="10:18" x14ac:dyDescent="0.35">
      <c r="J229" s="1">
        <v>30022407</v>
      </c>
      <c r="K229" s="2" t="s">
        <v>106</v>
      </c>
      <c r="L229" s="7">
        <v>44880</v>
      </c>
      <c r="M229" s="2">
        <v>3.2</v>
      </c>
      <c r="N229" s="2" t="s">
        <v>38</v>
      </c>
      <c r="O229" s="2" t="s">
        <v>36</v>
      </c>
    </row>
    <row r="230" spans="10:18" x14ac:dyDescent="0.35">
      <c r="J230" s="1">
        <v>30022408</v>
      </c>
      <c r="K230" s="2" t="s">
        <v>106</v>
      </c>
      <c r="L230" s="7">
        <v>44504</v>
      </c>
      <c r="N230" s="2" t="s">
        <v>38</v>
      </c>
      <c r="O230" s="2" t="s">
        <v>35</v>
      </c>
    </row>
    <row r="231" spans="10:18" x14ac:dyDescent="0.35">
      <c r="J231" s="1">
        <v>30022409</v>
      </c>
      <c r="K231" s="2" t="s">
        <v>106</v>
      </c>
      <c r="L231" s="7">
        <v>44140</v>
      </c>
      <c r="M231" s="2">
        <v>5.8</v>
      </c>
      <c r="N231" s="2" t="s">
        <v>38</v>
      </c>
      <c r="O231" s="2" t="s">
        <v>36</v>
      </c>
    </row>
    <row r="232" spans="10:18" x14ac:dyDescent="0.35">
      <c r="J232" s="1">
        <v>30022273</v>
      </c>
      <c r="K232" s="2" t="s">
        <v>111</v>
      </c>
      <c r="L232" s="7">
        <v>45300</v>
      </c>
      <c r="M232" s="2">
        <v>120</v>
      </c>
      <c r="N232" s="2" t="s">
        <v>49</v>
      </c>
      <c r="O232" s="2" t="s">
        <v>36</v>
      </c>
      <c r="P232" s="2">
        <v>15.3</v>
      </c>
      <c r="Q232" s="2" t="s">
        <v>49</v>
      </c>
      <c r="R232" s="3" t="s">
        <v>36</v>
      </c>
    </row>
    <row r="233" spans="10:18" x14ac:dyDescent="0.35">
      <c r="J233" s="1">
        <v>30022396</v>
      </c>
      <c r="K233" s="2" t="s">
        <v>96</v>
      </c>
      <c r="L233" s="7">
        <v>43719</v>
      </c>
      <c r="N233" s="2" t="s">
        <v>38</v>
      </c>
      <c r="O233" s="2" t="s">
        <v>36</v>
      </c>
    </row>
    <row r="234" spans="10:18" x14ac:dyDescent="0.35">
      <c r="J234" s="1">
        <v>30015854</v>
      </c>
      <c r="K234" s="2" t="s">
        <v>117</v>
      </c>
      <c r="L234" s="7">
        <v>44966</v>
      </c>
      <c r="M234" s="2">
        <v>140.5</v>
      </c>
      <c r="O234" s="2" t="s">
        <v>35</v>
      </c>
      <c r="P234" s="2">
        <v>1.1000000000000001</v>
      </c>
      <c r="R234" s="3" t="s">
        <v>41</v>
      </c>
    </row>
    <row r="235" spans="10:18" x14ac:dyDescent="0.35">
      <c r="J235" s="1">
        <v>3006992</v>
      </c>
      <c r="K235" s="2" t="s">
        <v>118</v>
      </c>
      <c r="L235" s="7">
        <v>43628</v>
      </c>
      <c r="P235" s="2">
        <v>1</v>
      </c>
      <c r="R235" s="3" t="s">
        <v>41</v>
      </c>
    </row>
    <row r="236" spans="10:18" x14ac:dyDescent="0.35">
      <c r="J236" s="1">
        <v>30022357</v>
      </c>
      <c r="K236" s="2" t="s">
        <v>119</v>
      </c>
      <c r="L236" s="7">
        <v>45281</v>
      </c>
      <c r="M236" s="2">
        <v>93.9</v>
      </c>
      <c r="N236" s="2" t="s">
        <v>38</v>
      </c>
      <c r="O236" s="2" t="s">
        <v>36</v>
      </c>
      <c r="P236" s="2">
        <v>7.2</v>
      </c>
      <c r="Q236" s="2" t="s">
        <v>38</v>
      </c>
      <c r="R236" s="3" t="s">
        <v>36</v>
      </c>
    </row>
    <row r="237" spans="10:18" x14ac:dyDescent="0.35">
      <c r="J237" s="1">
        <v>30016122</v>
      </c>
      <c r="K237" s="2" t="s">
        <v>120</v>
      </c>
      <c r="L237" s="7">
        <v>44994</v>
      </c>
    </row>
    <row r="238" spans="10:18" x14ac:dyDescent="0.35">
      <c r="J238" s="1">
        <v>30022358</v>
      </c>
      <c r="K238" s="2" t="s">
        <v>119</v>
      </c>
      <c r="L238" s="7">
        <v>45176</v>
      </c>
      <c r="M238" s="2">
        <v>26.3</v>
      </c>
      <c r="N238" s="2" t="s">
        <v>38</v>
      </c>
      <c r="O238" s="2" t="s">
        <v>36</v>
      </c>
    </row>
    <row r="239" spans="10:18" x14ac:dyDescent="0.35">
      <c r="J239" s="1">
        <v>30022359</v>
      </c>
      <c r="K239" s="2" t="s">
        <v>119</v>
      </c>
      <c r="L239" s="7">
        <v>44805</v>
      </c>
      <c r="M239" s="2">
        <v>5.7</v>
      </c>
      <c r="N239" s="2" t="s">
        <v>38</v>
      </c>
      <c r="O239" s="2" t="s">
        <v>36</v>
      </c>
    </row>
    <row r="240" spans="10:18" x14ac:dyDescent="0.35">
      <c r="J240" s="1">
        <v>30022468</v>
      </c>
      <c r="K240" s="2" t="s">
        <v>121</v>
      </c>
      <c r="L240" s="7">
        <v>45321</v>
      </c>
      <c r="M240" s="2">
        <v>14.4</v>
      </c>
    </row>
    <row r="241" spans="10:18" x14ac:dyDescent="0.35">
      <c r="J241" s="1">
        <v>30016190</v>
      </c>
      <c r="K241" s="2" t="s">
        <v>99</v>
      </c>
      <c r="L241" s="7">
        <v>44938</v>
      </c>
      <c r="M241" s="2">
        <v>1.9</v>
      </c>
      <c r="O241" s="2" t="s">
        <v>35</v>
      </c>
      <c r="P241" s="2">
        <v>1.1000000000000001</v>
      </c>
      <c r="R241" s="3" t="s">
        <v>41</v>
      </c>
    </row>
    <row r="242" spans="10:18" x14ac:dyDescent="0.35">
      <c r="J242" s="1">
        <v>30024198</v>
      </c>
      <c r="K242" s="2" t="s">
        <v>90</v>
      </c>
      <c r="L242" s="7">
        <v>45057</v>
      </c>
      <c r="M242" s="2">
        <v>7.5</v>
      </c>
      <c r="O242" s="2" t="s">
        <v>35</v>
      </c>
      <c r="P242" s="2">
        <v>2.6</v>
      </c>
      <c r="R242" s="3" t="s">
        <v>41</v>
      </c>
    </row>
    <row r="243" spans="10:18" x14ac:dyDescent="0.35">
      <c r="J243" s="1">
        <v>30022394</v>
      </c>
      <c r="K243" s="2" t="s">
        <v>119</v>
      </c>
      <c r="L243" s="7">
        <v>43726</v>
      </c>
      <c r="M243" s="2">
        <v>46.2</v>
      </c>
      <c r="N243" s="2" t="s">
        <v>38</v>
      </c>
      <c r="O243" s="2" t="s">
        <v>36</v>
      </c>
    </row>
    <row r="244" spans="10:18" x14ac:dyDescent="0.35">
      <c r="J244" s="1">
        <v>30022352</v>
      </c>
      <c r="K244" s="2" t="s">
        <v>122</v>
      </c>
      <c r="L244" s="7">
        <v>45321</v>
      </c>
      <c r="M244" s="2">
        <v>4.5999999999999996</v>
      </c>
      <c r="N244" s="2" t="s">
        <v>38</v>
      </c>
      <c r="O244" s="2" t="s">
        <v>36</v>
      </c>
    </row>
    <row r="245" spans="10:18" x14ac:dyDescent="0.35">
      <c r="J245" s="1">
        <v>30022353</v>
      </c>
      <c r="K245" s="2" t="s">
        <v>122</v>
      </c>
      <c r="L245" s="7">
        <v>44571</v>
      </c>
      <c r="M245" s="2">
        <v>5.9</v>
      </c>
      <c r="N245" s="2" t="s">
        <v>38</v>
      </c>
      <c r="O245" s="2" t="s">
        <v>36</v>
      </c>
    </row>
    <row r="246" spans="10:18" x14ac:dyDescent="0.35">
      <c r="J246" s="1">
        <v>30022354</v>
      </c>
      <c r="K246" s="2" t="s">
        <v>122</v>
      </c>
      <c r="L246" s="7">
        <v>44169</v>
      </c>
      <c r="M246" s="2">
        <v>27.6</v>
      </c>
      <c r="N246" s="2" t="s">
        <v>38</v>
      </c>
      <c r="O246" s="2" t="s">
        <v>36</v>
      </c>
    </row>
    <row r="247" spans="10:18" x14ac:dyDescent="0.35">
      <c r="J247" s="1">
        <v>30021240</v>
      </c>
      <c r="K247" s="2" t="s">
        <v>123</v>
      </c>
      <c r="L247" s="7">
        <v>45237</v>
      </c>
      <c r="P247" s="2">
        <v>1</v>
      </c>
      <c r="Q247" s="2" t="s">
        <v>49</v>
      </c>
      <c r="R247" s="3" t="s">
        <v>35</v>
      </c>
    </row>
    <row r="248" spans="10:18" x14ac:dyDescent="0.35">
      <c r="J248" s="1">
        <v>30022637</v>
      </c>
      <c r="K248" s="2" t="s">
        <v>124</v>
      </c>
      <c r="L248" s="7">
        <v>45250</v>
      </c>
      <c r="M248" s="2">
        <v>2.9</v>
      </c>
      <c r="P248" s="2">
        <v>2.2999999999999998</v>
      </c>
    </row>
    <row r="249" spans="10:18" x14ac:dyDescent="0.35">
      <c r="J249" s="1">
        <v>30010707</v>
      </c>
      <c r="K249" s="2" t="s">
        <v>90</v>
      </c>
      <c r="L249" s="7">
        <v>44721</v>
      </c>
      <c r="M249" s="2">
        <v>6.2</v>
      </c>
      <c r="N249" s="2" t="s">
        <v>38</v>
      </c>
      <c r="O249" s="2" t="s">
        <v>35</v>
      </c>
      <c r="P249" s="2">
        <v>1.5</v>
      </c>
      <c r="Q249" s="2" t="s">
        <v>38</v>
      </c>
      <c r="R249" s="3" t="s">
        <v>41</v>
      </c>
    </row>
    <row r="250" spans="10:18" x14ac:dyDescent="0.35">
      <c r="J250" s="1">
        <v>30022393</v>
      </c>
      <c r="K250" s="2" t="s">
        <v>122</v>
      </c>
      <c r="L250" s="7">
        <v>43838</v>
      </c>
      <c r="P250" s="2">
        <v>1.5</v>
      </c>
      <c r="Q250" s="2" t="s">
        <v>38</v>
      </c>
      <c r="R250" s="3" t="s">
        <v>35</v>
      </c>
    </row>
    <row r="251" spans="10:18" x14ac:dyDescent="0.35">
      <c r="J251" s="1">
        <v>30023943</v>
      </c>
      <c r="K251" s="2" t="s">
        <v>75</v>
      </c>
      <c r="L251" s="7">
        <v>44672</v>
      </c>
      <c r="M251" s="2">
        <v>194.6</v>
      </c>
      <c r="O251" s="2" t="s">
        <v>35</v>
      </c>
      <c r="P251" s="2">
        <v>19.600000000000001</v>
      </c>
      <c r="R251" s="3" t="s">
        <v>36</v>
      </c>
    </row>
    <row r="252" spans="10:18" x14ac:dyDescent="0.35">
      <c r="J252" s="1">
        <v>30021248</v>
      </c>
      <c r="K252" s="2" t="s">
        <v>123</v>
      </c>
      <c r="L252" s="7">
        <v>44994</v>
      </c>
      <c r="M252" s="2">
        <v>17.5</v>
      </c>
      <c r="N252" s="2" t="s">
        <v>49</v>
      </c>
      <c r="O252" s="2" t="s">
        <v>36</v>
      </c>
    </row>
    <row r="253" spans="10:18" x14ac:dyDescent="0.35">
      <c r="J253" s="1">
        <v>30023919</v>
      </c>
      <c r="K253" s="2" t="s">
        <v>81</v>
      </c>
      <c r="L253" s="7">
        <v>45251</v>
      </c>
    </row>
    <row r="254" spans="10:18" x14ac:dyDescent="0.35">
      <c r="J254" s="1">
        <v>30023943</v>
      </c>
      <c r="K254" s="2" t="s">
        <v>75</v>
      </c>
      <c r="L254" s="7">
        <v>44613</v>
      </c>
    </row>
    <row r="255" spans="10:18" x14ac:dyDescent="0.35">
      <c r="J255" s="1">
        <v>30022753</v>
      </c>
      <c r="K255" s="2" t="s">
        <v>125</v>
      </c>
      <c r="L255" s="7">
        <v>44950</v>
      </c>
      <c r="M255" s="2">
        <v>2.9</v>
      </c>
      <c r="P255" s="2">
        <v>2.2999999999999998</v>
      </c>
    </row>
    <row r="256" spans="10:18" x14ac:dyDescent="0.35">
      <c r="J256" s="1">
        <v>30023012</v>
      </c>
      <c r="K256" s="2" t="s">
        <v>126</v>
      </c>
      <c r="L256" s="7">
        <v>45197</v>
      </c>
    </row>
    <row r="257" spans="10:18" x14ac:dyDescent="0.35">
      <c r="J257" s="1">
        <v>30023939</v>
      </c>
      <c r="K257" s="2" t="s">
        <v>127</v>
      </c>
      <c r="L257" s="7">
        <v>45036</v>
      </c>
      <c r="P257" s="2">
        <v>1.1000000000000001</v>
      </c>
      <c r="R257" s="3" t="s">
        <v>41</v>
      </c>
    </row>
    <row r="258" spans="10:18" x14ac:dyDescent="0.35">
      <c r="J258" s="1">
        <v>30021250</v>
      </c>
      <c r="K258" s="2" t="s">
        <v>123</v>
      </c>
      <c r="L258" s="7">
        <v>44697</v>
      </c>
      <c r="M258" s="2">
        <v>3</v>
      </c>
      <c r="O258" s="2" t="s">
        <v>35</v>
      </c>
    </row>
    <row r="259" spans="10:18" x14ac:dyDescent="0.35">
      <c r="J259" s="1">
        <v>30023940</v>
      </c>
      <c r="K259" s="2" t="s">
        <v>127</v>
      </c>
      <c r="L259" s="7">
        <v>45176</v>
      </c>
      <c r="M259" s="2">
        <v>14.8</v>
      </c>
      <c r="O259" s="2" t="s">
        <v>35</v>
      </c>
      <c r="P259" s="2">
        <v>4.5</v>
      </c>
      <c r="R259" s="3" t="s">
        <v>35</v>
      </c>
    </row>
    <row r="260" spans="10:18" x14ac:dyDescent="0.35">
      <c r="J260" s="1">
        <v>30022751</v>
      </c>
      <c r="K260" s="2" t="s">
        <v>128</v>
      </c>
      <c r="L260" s="7">
        <v>44939</v>
      </c>
    </row>
    <row r="261" spans="10:18" x14ac:dyDescent="0.35">
      <c r="J261" s="1">
        <v>30022348</v>
      </c>
      <c r="K261" s="2" t="s">
        <v>129</v>
      </c>
      <c r="L261" s="7">
        <v>44931</v>
      </c>
    </row>
    <row r="262" spans="10:18" x14ac:dyDescent="0.35">
      <c r="J262" s="1">
        <v>30016022</v>
      </c>
      <c r="K262" s="2" t="s">
        <v>84</v>
      </c>
      <c r="L262" s="7">
        <v>44917</v>
      </c>
      <c r="P262" s="2">
        <v>1.1000000000000001</v>
      </c>
      <c r="R262" s="3" t="s">
        <v>41</v>
      </c>
    </row>
    <row r="263" spans="10:18" x14ac:dyDescent="0.35">
      <c r="J263" s="1">
        <v>30023952</v>
      </c>
      <c r="K263" s="2" t="s">
        <v>87</v>
      </c>
      <c r="L263" s="7">
        <v>45155</v>
      </c>
      <c r="M263" s="2">
        <v>101.7</v>
      </c>
      <c r="O263" s="2" t="s">
        <v>35</v>
      </c>
      <c r="P263" s="2">
        <v>9</v>
      </c>
      <c r="R263" s="3" t="s">
        <v>36</v>
      </c>
    </row>
    <row r="264" spans="10:18" x14ac:dyDescent="0.35">
      <c r="J264" s="1">
        <v>30016902</v>
      </c>
      <c r="K264" s="2" t="s">
        <v>130</v>
      </c>
      <c r="L264" s="7">
        <v>45106</v>
      </c>
    </row>
    <row r="265" spans="10:18" x14ac:dyDescent="0.35">
      <c r="J265" s="1">
        <v>3005982</v>
      </c>
      <c r="K265" s="2" t="s">
        <v>131</v>
      </c>
      <c r="L265" s="7">
        <v>43483</v>
      </c>
      <c r="M265" s="2">
        <v>264</v>
      </c>
      <c r="O265" s="2" t="s">
        <v>36</v>
      </c>
    </row>
    <row r="266" spans="10:18" x14ac:dyDescent="0.35">
      <c r="J266" s="1">
        <v>30021253</v>
      </c>
      <c r="K266" s="2" t="s">
        <v>123</v>
      </c>
      <c r="L266" s="7">
        <v>44214</v>
      </c>
      <c r="M266" s="2">
        <v>3.6</v>
      </c>
      <c r="N266" s="2" t="s">
        <v>38</v>
      </c>
      <c r="O266" s="2" t="s">
        <v>35</v>
      </c>
    </row>
    <row r="267" spans="10:18" x14ac:dyDescent="0.35">
      <c r="J267" s="1">
        <v>30021256</v>
      </c>
      <c r="K267" s="2" t="s">
        <v>123</v>
      </c>
      <c r="L267" s="7">
        <v>43621</v>
      </c>
    </row>
    <row r="268" spans="10:18" x14ac:dyDescent="0.35">
      <c r="J268" s="1">
        <v>30021256</v>
      </c>
      <c r="K268" s="2" t="s">
        <v>123</v>
      </c>
      <c r="L268" s="7">
        <v>43823</v>
      </c>
      <c r="M268" s="2">
        <v>2.9</v>
      </c>
      <c r="N268" s="2" t="s">
        <v>38</v>
      </c>
      <c r="O268" s="2" t="s">
        <v>35</v>
      </c>
    </row>
    <row r="269" spans="10:18" x14ac:dyDescent="0.35">
      <c r="J269" s="1">
        <v>30021245</v>
      </c>
      <c r="K269" s="2" t="s">
        <v>98</v>
      </c>
      <c r="L269" s="7">
        <v>45265</v>
      </c>
      <c r="M269" s="2">
        <v>8.8000000000000007</v>
      </c>
      <c r="N269" s="2" t="s">
        <v>38</v>
      </c>
      <c r="O269" s="2" t="s">
        <v>36</v>
      </c>
    </row>
    <row r="270" spans="10:18" x14ac:dyDescent="0.35">
      <c r="J270" s="1">
        <v>30021245</v>
      </c>
      <c r="K270" s="2" t="s">
        <v>98</v>
      </c>
      <c r="L270" s="7">
        <v>45184</v>
      </c>
      <c r="P270" s="2">
        <v>1.6</v>
      </c>
      <c r="Q270" s="2" t="s">
        <v>49</v>
      </c>
      <c r="R270" s="3" t="s">
        <v>35</v>
      </c>
    </row>
    <row r="271" spans="10:18" x14ac:dyDescent="0.35">
      <c r="J271" s="1">
        <v>3006897</v>
      </c>
      <c r="K271" s="2" t="s">
        <v>132</v>
      </c>
      <c r="L271" s="7">
        <v>43529</v>
      </c>
      <c r="M271" s="2">
        <v>85</v>
      </c>
      <c r="O271" s="2" t="s">
        <v>36</v>
      </c>
      <c r="P271" s="2">
        <v>4</v>
      </c>
      <c r="R271" s="3" t="s">
        <v>50</v>
      </c>
    </row>
    <row r="272" spans="10:18" x14ac:dyDescent="0.35">
      <c r="J272" s="1">
        <v>30018505</v>
      </c>
      <c r="K272" s="2" t="s">
        <v>133</v>
      </c>
      <c r="L272" s="7">
        <v>45258</v>
      </c>
      <c r="M272" s="2">
        <v>1.9</v>
      </c>
      <c r="N272" s="2" t="s">
        <v>38</v>
      </c>
      <c r="O272" s="2" t="s">
        <v>35</v>
      </c>
      <c r="P272" s="2">
        <v>1.3</v>
      </c>
      <c r="Q272" s="2" t="s">
        <v>38</v>
      </c>
      <c r="R272" s="3" t="s">
        <v>35</v>
      </c>
    </row>
    <row r="273" spans="10:18" x14ac:dyDescent="0.35">
      <c r="J273" s="1">
        <v>30016901</v>
      </c>
      <c r="K273" s="2" t="s">
        <v>134</v>
      </c>
      <c r="L273" s="7">
        <v>45106</v>
      </c>
    </row>
    <row r="274" spans="10:18" x14ac:dyDescent="0.35">
      <c r="J274" s="1">
        <v>30022778</v>
      </c>
      <c r="K274" s="2" t="s">
        <v>135</v>
      </c>
      <c r="L274" s="7">
        <v>45309</v>
      </c>
      <c r="M274" s="2">
        <v>23.2</v>
      </c>
      <c r="N274" s="2" t="s">
        <v>38</v>
      </c>
      <c r="P274" s="2">
        <v>3.2</v>
      </c>
      <c r="Q274" s="2" t="s">
        <v>38</v>
      </c>
    </row>
    <row r="275" spans="10:18" x14ac:dyDescent="0.35">
      <c r="J275" s="1">
        <v>30021262</v>
      </c>
      <c r="K275" s="2" t="s">
        <v>136</v>
      </c>
      <c r="L275" s="7">
        <v>44659</v>
      </c>
      <c r="M275" s="2">
        <v>21</v>
      </c>
      <c r="N275" s="2" t="s">
        <v>38</v>
      </c>
      <c r="O275" s="2" t="s">
        <v>36</v>
      </c>
      <c r="P275" s="2">
        <v>12.2</v>
      </c>
      <c r="Q275" s="2" t="s">
        <v>38</v>
      </c>
      <c r="R275" s="3" t="s">
        <v>36</v>
      </c>
    </row>
    <row r="276" spans="10:18" x14ac:dyDescent="0.35">
      <c r="J276" s="1">
        <v>30021262</v>
      </c>
      <c r="K276" s="2" t="s">
        <v>136</v>
      </c>
      <c r="L276" s="7">
        <v>44614</v>
      </c>
    </row>
    <row r="277" spans="10:18" x14ac:dyDescent="0.35">
      <c r="J277" s="1">
        <v>3009760</v>
      </c>
      <c r="K277" s="2" t="s">
        <v>127</v>
      </c>
      <c r="L277" s="7">
        <v>44574</v>
      </c>
      <c r="M277" s="2">
        <v>65.099999999999994</v>
      </c>
      <c r="N277" s="2" t="s">
        <v>38</v>
      </c>
      <c r="O277" s="2" t="s">
        <v>35</v>
      </c>
      <c r="P277" s="2">
        <v>9.8000000000000007</v>
      </c>
      <c r="Q277" s="2" t="s">
        <v>38</v>
      </c>
      <c r="R277" s="3" t="s">
        <v>36</v>
      </c>
    </row>
    <row r="278" spans="10:18" x14ac:dyDescent="0.35">
      <c r="J278" s="1">
        <v>30021264</v>
      </c>
      <c r="K278" s="2" t="s">
        <v>136</v>
      </c>
      <c r="L278" s="7">
        <v>44985</v>
      </c>
      <c r="N278" s="2" t="s">
        <v>38</v>
      </c>
      <c r="O278" s="2" t="s">
        <v>36</v>
      </c>
    </row>
    <row r="279" spans="10:18" x14ac:dyDescent="0.35">
      <c r="J279" s="1">
        <v>3006685</v>
      </c>
      <c r="K279" s="2" t="s">
        <v>137</v>
      </c>
      <c r="L279" s="7">
        <v>43564</v>
      </c>
      <c r="P279" s="2">
        <v>2</v>
      </c>
      <c r="R279" s="3" t="s">
        <v>41</v>
      </c>
    </row>
    <row r="280" spans="10:18" x14ac:dyDescent="0.35">
      <c r="J280" s="1">
        <v>3006686</v>
      </c>
      <c r="K280" s="2" t="s">
        <v>137</v>
      </c>
      <c r="L280" s="7">
        <v>43564</v>
      </c>
      <c r="P280" s="2">
        <v>2</v>
      </c>
      <c r="R280" s="3" t="s">
        <v>41</v>
      </c>
    </row>
    <row r="281" spans="10:18" x14ac:dyDescent="0.35">
      <c r="J281" s="1">
        <v>30022349</v>
      </c>
      <c r="K281" s="2" t="s">
        <v>129</v>
      </c>
      <c r="L281" s="7">
        <v>44265</v>
      </c>
      <c r="M281" s="2">
        <v>7.5</v>
      </c>
      <c r="N281" s="2" t="s">
        <v>38</v>
      </c>
      <c r="O281" s="2" t="s">
        <v>36</v>
      </c>
    </row>
    <row r="282" spans="10:18" x14ac:dyDescent="0.35">
      <c r="J282" s="1">
        <v>30022349</v>
      </c>
      <c r="K282" s="2" t="s">
        <v>129</v>
      </c>
      <c r="L282" s="7">
        <v>44517</v>
      </c>
      <c r="M282" s="2">
        <v>13.2</v>
      </c>
      <c r="N282" s="2" t="s">
        <v>38</v>
      </c>
      <c r="O282" s="2" t="s">
        <v>36</v>
      </c>
    </row>
    <row r="283" spans="10:18" x14ac:dyDescent="0.35">
      <c r="J283" s="1">
        <v>30022389</v>
      </c>
      <c r="K283" s="2" t="s">
        <v>129</v>
      </c>
      <c r="L283" s="7">
        <v>44147</v>
      </c>
    </row>
    <row r="284" spans="10:18" x14ac:dyDescent="0.35">
      <c r="J284" s="1">
        <v>30022390</v>
      </c>
      <c r="K284" s="2" t="s">
        <v>129</v>
      </c>
      <c r="L284" s="7">
        <v>43797</v>
      </c>
      <c r="M284" s="2">
        <v>6.1</v>
      </c>
      <c r="N284" s="2" t="s">
        <v>38</v>
      </c>
      <c r="O284" s="2" t="s">
        <v>36</v>
      </c>
    </row>
    <row r="285" spans="10:18" x14ac:dyDescent="0.35">
      <c r="J285" s="1">
        <v>30022346</v>
      </c>
      <c r="K285" s="2" t="s">
        <v>113</v>
      </c>
      <c r="L285" s="7">
        <v>44896</v>
      </c>
      <c r="M285" s="2">
        <v>10.4</v>
      </c>
      <c r="N285" s="2" t="s">
        <v>38</v>
      </c>
      <c r="O285" s="2" t="s">
        <v>36</v>
      </c>
      <c r="Q285" s="2" t="s">
        <v>38</v>
      </c>
      <c r="R285" s="3" t="s">
        <v>35</v>
      </c>
    </row>
    <row r="286" spans="10:18" x14ac:dyDescent="0.35">
      <c r="J286" s="1">
        <v>3006690</v>
      </c>
      <c r="K286" s="2" t="s">
        <v>138</v>
      </c>
      <c r="L286" s="7">
        <v>43564</v>
      </c>
      <c r="M286" s="2">
        <v>110</v>
      </c>
      <c r="O286" s="2" t="s">
        <v>36</v>
      </c>
      <c r="P286" s="2">
        <v>4</v>
      </c>
      <c r="R286" s="3" t="s">
        <v>35</v>
      </c>
    </row>
    <row r="287" spans="10:18" x14ac:dyDescent="0.35">
      <c r="J287" s="1">
        <v>30022074</v>
      </c>
      <c r="K287" s="2" t="s">
        <v>139</v>
      </c>
      <c r="L287" s="7">
        <v>44351</v>
      </c>
      <c r="M287" s="2">
        <v>21.9</v>
      </c>
      <c r="O287" s="2" t="s">
        <v>36</v>
      </c>
      <c r="P287" s="2">
        <v>1.7</v>
      </c>
      <c r="R287" s="3" t="s">
        <v>35</v>
      </c>
    </row>
    <row r="288" spans="10:18" x14ac:dyDescent="0.35">
      <c r="J288" s="1">
        <v>30022075</v>
      </c>
      <c r="K288" s="2" t="s">
        <v>139</v>
      </c>
      <c r="L288" s="7">
        <v>43500</v>
      </c>
      <c r="M288" s="2">
        <v>7.8</v>
      </c>
      <c r="O288" s="2" t="s">
        <v>36</v>
      </c>
      <c r="P288" s="2">
        <v>1.4</v>
      </c>
      <c r="R288" s="3" t="s">
        <v>35</v>
      </c>
    </row>
    <row r="289" spans="10:18" x14ac:dyDescent="0.35">
      <c r="J289" s="1">
        <v>30022057</v>
      </c>
      <c r="K289" s="2" t="s">
        <v>140</v>
      </c>
      <c r="L289" s="7">
        <v>45142</v>
      </c>
      <c r="M289" s="2">
        <v>105.8</v>
      </c>
      <c r="O289" s="2" t="s">
        <v>36</v>
      </c>
      <c r="P289" s="2">
        <v>8.1</v>
      </c>
      <c r="R289" s="3" t="s">
        <v>36</v>
      </c>
    </row>
    <row r="290" spans="10:18" x14ac:dyDescent="0.35">
      <c r="J290" s="1">
        <v>30022635</v>
      </c>
      <c r="K290" s="2" t="s">
        <v>141</v>
      </c>
      <c r="L290" s="7">
        <v>45217</v>
      </c>
      <c r="M290" s="2">
        <v>100.1</v>
      </c>
      <c r="P290" s="2">
        <v>9</v>
      </c>
    </row>
    <row r="291" spans="10:18" x14ac:dyDescent="0.35">
      <c r="J291" s="1">
        <v>30023954</v>
      </c>
      <c r="K291" s="2" t="s">
        <v>120</v>
      </c>
      <c r="L291" s="7">
        <v>45176</v>
      </c>
      <c r="P291" s="2">
        <v>6.1</v>
      </c>
      <c r="R291" s="3" t="s">
        <v>35</v>
      </c>
    </row>
    <row r="292" spans="10:18" x14ac:dyDescent="0.35">
      <c r="J292" s="1">
        <v>3006691</v>
      </c>
      <c r="K292" s="2" t="s">
        <v>138</v>
      </c>
      <c r="L292" s="7">
        <v>43564</v>
      </c>
      <c r="M292" s="2">
        <v>110</v>
      </c>
      <c r="O292" s="2" t="s">
        <v>36</v>
      </c>
      <c r="P292" s="2">
        <v>4</v>
      </c>
      <c r="R292" s="3" t="s">
        <v>35</v>
      </c>
    </row>
    <row r="293" spans="10:18" x14ac:dyDescent="0.35">
      <c r="J293" s="1">
        <v>3005668</v>
      </c>
      <c r="K293" s="2" t="s">
        <v>142</v>
      </c>
      <c r="L293" s="7">
        <v>43488</v>
      </c>
    </row>
    <row r="294" spans="10:18" x14ac:dyDescent="0.35">
      <c r="J294" s="1">
        <v>30019713</v>
      </c>
      <c r="K294" s="2" t="s">
        <v>143</v>
      </c>
      <c r="L294" s="7">
        <v>45310</v>
      </c>
      <c r="M294" s="2">
        <v>41.1</v>
      </c>
      <c r="O294" s="2" t="s">
        <v>36</v>
      </c>
      <c r="P294" s="2">
        <v>5.5</v>
      </c>
      <c r="R294" s="3" t="s">
        <v>35</v>
      </c>
    </row>
    <row r="295" spans="10:18" x14ac:dyDescent="0.35">
      <c r="J295" s="1">
        <v>30019713</v>
      </c>
      <c r="K295" s="2" t="s">
        <v>143</v>
      </c>
      <c r="L295" s="7">
        <v>45100</v>
      </c>
    </row>
    <row r="296" spans="10:18" x14ac:dyDescent="0.35">
      <c r="J296" s="1">
        <v>30022531</v>
      </c>
      <c r="K296" s="2" t="s">
        <v>144</v>
      </c>
      <c r="L296" s="7">
        <v>45238</v>
      </c>
      <c r="M296" s="2">
        <v>14</v>
      </c>
      <c r="O296" s="2" t="s">
        <v>36</v>
      </c>
    </row>
    <row r="297" spans="10:18" x14ac:dyDescent="0.35">
      <c r="J297" s="1">
        <v>30022346</v>
      </c>
      <c r="K297" s="2" t="s">
        <v>113</v>
      </c>
      <c r="L297" s="7">
        <v>44964</v>
      </c>
    </row>
    <row r="298" spans="10:18" x14ac:dyDescent="0.35">
      <c r="J298" s="1">
        <v>30022060</v>
      </c>
      <c r="K298" s="2" t="s">
        <v>140</v>
      </c>
      <c r="L298" s="7">
        <v>44183</v>
      </c>
      <c r="M298" s="2">
        <v>32.299999999999997</v>
      </c>
      <c r="O298" s="2" t="s">
        <v>36</v>
      </c>
      <c r="P298" s="2">
        <v>5</v>
      </c>
      <c r="R298" s="3" t="s">
        <v>35</v>
      </c>
    </row>
    <row r="299" spans="10:18" x14ac:dyDescent="0.35">
      <c r="J299" s="1">
        <v>30019051</v>
      </c>
      <c r="K299" s="2" t="s">
        <v>145</v>
      </c>
      <c r="L299" s="7">
        <v>45302</v>
      </c>
    </row>
    <row r="300" spans="10:18" x14ac:dyDescent="0.35">
      <c r="J300" s="1">
        <v>3006060</v>
      </c>
      <c r="K300" s="2" t="s">
        <v>142</v>
      </c>
      <c r="L300" s="7">
        <v>43488</v>
      </c>
      <c r="M300" s="2">
        <v>650</v>
      </c>
      <c r="O300" s="2" t="s">
        <v>36</v>
      </c>
      <c r="P300" s="2">
        <v>41</v>
      </c>
      <c r="R300" s="3" t="s">
        <v>50</v>
      </c>
    </row>
    <row r="301" spans="10:18" x14ac:dyDescent="0.35">
      <c r="J301" s="1">
        <v>30022061</v>
      </c>
      <c r="K301" s="2" t="s">
        <v>140</v>
      </c>
      <c r="L301" s="7">
        <v>43637</v>
      </c>
      <c r="M301" s="2">
        <v>151</v>
      </c>
      <c r="O301" s="2" t="s">
        <v>36</v>
      </c>
      <c r="P301" s="2">
        <v>17</v>
      </c>
      <c r="R301" s="3" t="s">
        <v>36</v>
      </c>
    </row>
    <row r="302" spans="10:18" x14ac:dyDescent="0.35">
      <c r="J302" s="1">
        <v>30022752</v>
      </c>
      <c r="K302" s="2" t="s">
        <v>146</v>
      </c>
      <c r="L302" s="7">
        <v>45149</v>
      </c>
    </row>
    <row r="303" spans="10:18" x14ac:dyDescent="0.35">
      <c r="J303" s="1">
        <v>30022572</v>
      </c>
      <c r="K303" s="2" t="s">
        <v>138</v>
      </c>
      <c r="L303" s="7">
        <v>45162</v>
      </c>
      <c r="P303" s="2">
        <v>1.7</v>
      </c>
    </row>
    <row r="304" spans="10:18" x14ac:dyDescent="0.35">
      <c r="J304" s="1">
        <v>30016600</v>
      </c>
      <c r="K304" s="2" t="s">
        <v>147</v>
      </c>
      <c r="L304" s="7">
        <v>45049</v>
      </c>
      <c r="P304" s="2">
        <v>1.1000000000000001</v>
      </c>
      <c r="R304" s="3" t="s">
        <v>41</v>
      </c>
    </row>
    <row r="305" spans="10:18" x14ac:dyDescent="0.35">
      <c r="J305" s="1">
        <v>30016600</v>
      </c>
      <c r="K305" s="2" t="s">
        <v>147</v>
      </c>
      <c r="L305" s="7">
        <v>45057</v>
      </c>
    </row>
    <row r="306" spans="10:18" x14ac:dyDescent="0.35">
      <c r="J306" s="1">
        <v>30022049</v>
      </c>
      <c r="K306" s="2" t="s">
        <v>143</v>
      </c>
      <c r="L306" s="7">
        <v>45100</v>
      </c>
      <c r="M306" s="2">
        <v>32.4</v>
      </c>
      <c r="O306" s="2" t="s">
        <v>36</v>
      </c>
      <c r="P306" s="2">
        <v>6.8</v>
      </c>
      <c r="R306" s="3" t="s">
        <v>36</v>
      </c>
    </row>
    <row r="307" spans="10:18" x14ac:dyDescent="0.35">
      <c r="J307" s="1">
        <v>30023010</v>
      </c>
      <c r="K307" s="2" t="s">
        <v>126</v>
      </c>
      <c r="L307" s="7">
        <v>44093</v>
      </c>
      <c r="M307" s="2">
        <v>3.1</v>
      </c>
      <c r="N307" s="2" t="s">
        <v>49</v>
      </c>
      <c r="O307" s="2" t="s">
        <v>35</v>
      </c>
    </row>
    <row r="308" spans="10:18" x14ac:dyDescent="0.35">
      <c r="J308" s="1">
        <v>30022750</v>
      </c>
      <c r="K308" s="2" t="s">
        <v>142</v>
      </c>
      <c r="L308" s="7">
        <v>45239</v>
      </c>
    </row>
    <row r="309" spans="10:18" x14ac:dyDescent="0.35">
      <c r="J309" s="1">
        <v>30022750</v>
      </c>
      <c r="K309" s="2" t="s">
        <v>142</v>
      </c>
      <c r="L309" s="7">
        <v>45205</v>
      </c>
    </row>
    <row r="310" spans="10:18" x14ac:dyDescent="0.35">
      <c r="J310" s="1">
        <v>30022062</v>
      </c>
      <c r="K310" s="2" t="s">
        <v>148</v>
      </c>
      <c r="L310" s="7">
        <v>45212</v>
      </c>
      <c r="M310" s="2">
        <v>56.2</v>
      </c>
      <c r="O310" s="2" t="s">
        <v>36</v>
      </c>
      <c r="P310" s="2">
        <v>14.2</v>
      </c>
      <c r="R310" s="3" t="s">
        <v>36</v>
      </c>
    </row>
    <row r="311" spans="10:18" x14ac:dyDescent="0.35">
      <c r="J311" s="1">
        <v>30010645</v>
      </c>
      <c r="K311" s="2" t="s">
        <v>149</v>
      </c>
      <c r="L311" s="7">
        <v>44580</v>
      </c>
    </row>
    <row r="312" spans="10:18" x14ac:dyDescent="0.35">
      <c r="J312" s="1">
        <v>30016541</v>
      </c>
      <c r="K312" s="2" t="s">
        <v>150</v>
      </c>
      <c r="L312" s="7">
        <v>45036</v>
      </c>
      <c r="M312" s="2">
        <v>1</v>
      </c>
      <c r="O312" s="2" t="s">
        <v>35</v>
      </c>
      <c r="P312" s="2">
        <v>1.1000000000000001</v>
      </c>
      <c r="R312" s="3" t="s">
        <v>41</v>
      </c>
    </row>
    <row r="313" spans="10:18" x14ac:dyDescent="0.35">
      <c r="J313" s="1">
        <v>30016541</v>
      </c>
      <c r="K313" s="2" t="s">
        <v>150</v>
      </c>
      <c r="L313" s="7">
        <v>45037</v>
      </c>
    </row>
    <row r="314" spans="10:18" x14ac:dyDescent="0.35">
      <c r="J314" s="1">
        <v>30022050</v>
      </c>
      <c r="K314" s="2" t="s">
        <v>143</v>
      </c>
      <c r="L314" s="7">
        <v>44764</v>
      </c>
      <c r="M314" s="2">
        <v>51.2</v>
      </c>
      <c r="O314" s="2" t="s">
        <v>36</v>
      </c>
      <c r="P314" s="2">
        <v>6</v>
      </c>
      <c r="R314" s="3" t="s">
        <v>36</v>
      </c>
    </row>
    <row r="315" spans="10:18" x14ac:dyDescent="0.35">
      <c r="J315" s="1">
        <v>30023011</v>
      </c>
      <c r="K315" s="2" t="s">
        <v>126</v>
      </c>
      <c r="L315" s="7">
        <v>44834</v>
      </c>
      <c r="M315" s="2">
        <v>2</v>
      </c>
      <c r="N315" s="2" t="s">
        <v>38</v>
      </c>
      <c r="O315" s="2" t="s">
        <v>35</v>
      </c>
    </row>
    <row r="316" spans="10:18" x14ac:dyDescent="0.35">
      <c r="J316" s="1">
        <v>30019714</v>
      </c>
      <c r="K316" s="2" t="s">
        <v>151</v>
      </c>
      <c r="L316" s="7">
        <v>45310</v>
      </c>
      <c r="M316" s="2">
        <v>6.6</v>
      </c>
      <c r="O316" s="2" t="s">
        <v>35</v>
      </c>
      <c r="P316" s="2">
        <v>3.4</v>
      </c>
      <c r="R316" s="3" t="s">
        <v>35</v>
      </c>
    </row>
    <row r="317" spans="10:18" x14ac:dyDescent="0.35">
      <c r="J317" s="1">
        <v>30019714</v>
      </c>
      <c r="K317" s="2" t="s">
        <v>151</v>
      </c>
      <c r="L317" s="7">
        <v>44946</v>
      </c>
    </row>
    <row r="318" spans="10:18" x14ac:dyDescent="0.35">
      <c r="J318" s="1">
        <v>30022051</v>
      </c>
      <c r="K318" s="2" t="s">
        <v>151</v>
      </c>
      <c r="L318" s="7">
        <v>45128</v>
      </c>
      <c r="M318" s="2">
        <v>3.5</v>
      </c>
      <c r="O318" s="2" t="s">
        <v>35</v>
      </c>
      <c r="P318" s="2">
        <v>1.4</v>
      </c>
      <c r="R318" s="3" t="s">
        <v>35</v>
      </c>
    </row>
    <row r="319" spans="10:18" x14ac:dyDescent="0.35">
      <c r="J319" s="1">
        <v>30022064</v>
      </c>
      <c r="K319" s="2" t="s">
        <v>152</v>
      </c>
      <c r="L319" s="7">
        <v>45240</v>
      </c>
      <c r="M319" s="2">
        <v>53.6</v>
      </c>
      <c r="O319" s="2" t="s">
        <v>36</v>
      </c>
      <c r="P319" s="2">
        <v>2.4</v>
      </c>
      <c r="R319" s="3" t="s">
        <v>35</v>
      </c>
    </row>
    <row r="320" spans="10:18" x14ac:dyDescent="0.35">
      <c r="J320" s="1">
        <v>30022066</v>
      </c>
      <c r="K320" s="2" t="s">
        <v>152</v>
      </c>
      <c r="L320" s="7">
        <v>44827</v>
      </c>
      <c r="M320" s="2">
        <v>1.1000000000000001</v>
      </c>
      <c r="O320" s="2" t="s">
        <v>35</v>
      </c>
      <c r="P320" s="2">
        <v>1.1000000000000001</v>
      </c>
      <c r="R320" s="3" t="s">
        <v>35</v>
      </c>
    </row>
    <row r="321" spans="10:18" x14ac:dyDescent="0.35">
      <c r="J321" s="1">
        <v>30017824</v>
      </c>
      <c r="K321" s="2" t="s">
        <v>153</v>
      </c>
      <c r="L321" s="7">
        <v>45211</v>
      </c>
    </row>
    <row r="322" spans="10:18" x14ac:dyDescent="0.35">
      <c r="J322" s="1">
        <v>30022052</v>
      </c>
      <c r="K322" s="2" t="s">
        <v>151</v>
      </c>
      <c r="L322" s="7">
        <v>44761</v>
      </c>
      <c r="M322" s="2">
        <v>31.9</v>
      </c>
      <c r="O322" s="2" t="s">
        <v>36</v>
      </c>
      <c r="P322" s="2">
        <v>5.2</v>
      </c>
      <c r="R322" s="3" t="s">
        <v>35</v>
      </c>
    </row>
    <row r="323" spans="10:18" x14ac:dyDescent="0.35">
      <c r="J323" s="1">
        <v>30022053</v>
      </c>
      <c r="K323" s="2" t="s">
        <v>151</v>
      </c>
      <c r="L323" s="7">
        <v>44316</v>
      </c>
      <c r="M323" s="2">
        <v>39.700000000000003</v>
      </c>
      <c r="O323" s="2" t="s">
        <v>36</v>
      </c>
      <c r="P323" s="2">
        <v>4.5999999999999996</v>
      </c>
      <c r="R323" s="3" t="s">
        <v>35</v>
      </c>
    </row>
    <row r="324" spans="10:18" x14ac:dyDescent="0.35">
      <c r="J324" s="1">
        <v>30022067</v>
      </c>
      <c r="K324" s="2" t="s">
        <v>152</v>
      </c>
      <c r="L324" s="7">
        <v>44607</v>
      </c>
      <c r="M324" s="2">
        <v>1.7</v>
      </c>
      <c r="O324" s="2" t="s">
        <v>35</v>
      </c>
      <c r="P324" s="2">
        <v>2.2999999999999998</v>
      </c>
      <c r="R324" s="3" t="s">
        <v>35</v>
      </c>
    </row>
    <row r="325" spans="10:18" x14ac:dyDescent="0.35">
      <c r="J325" s="1">
        <v>30022069</v>
      </c>
      <c r="K325" s="2" t="s">
        <v>152</v>
      </c>
      <c r="L325" s="7">
        <v>43774</v>
      </c>
      <c r="M325" s="2">
        <v>8.6999999999999993</v>
      </c>
      <c r="O325" s="2" t="s">
        <v>36</v>
      </c>
      <c r="P325" s="2">
        <v>4.5</v>
      </c>
      <c r="R325" s="3" t="s">
        <v>35</v>
      </c>
    </row>
    <row r="326" spans="10:18" x14ac:dyDescent="0.35">
      <c r="J326" s="1">
        <v>3006683</v>
      </c>
      <c r="K326" s="2" t="s">
        <v>154</v>
      </c>
      <c r="L326" s="7">
        <v>43529</v>
      </c>
      <c r="M326" s="2">
        <v>44</v>
      </c>
      <c r="O326" s="2" t="s">
        <v>36</v>
      </c>
      <c r="P326" s="2">
        <v>4</v>
      </c>
      <c r="R326" s="3" t="s">
        <v>35</v>
      </c>
    </row>
    <row r="327" spans="10:18" x14ac:dyDescent="0.35">
      <c r="J327" s="1">
        <v>30022071</v>
      </c>
      <c r="K327" s="2" t="s">
        <v>139</v>
      </c>
      <c r="L327" s="7">
        <v>45240</v>
      </c>
      <c r="M327" s="2">
        <v>12.9</v>
      </c>
      <c r="O327" s="2" t="s">
        <v>36</v>
      </c>
      <c r="P327" s="2">
        <v>2.5</v>
      </c>
      <c r="R327" s="3" t="s">
        <v>35</v>
      </c>
    </row>
    <row r="328" spans="10:18" x14ac:dyDescent="0.35">
      <c r="J328" s="1">
        <v>30022073</v>
      </c>
      <c r="K328" s="2" t="s">
        <v>139</v>
      </c>
      <c r="L328" s="7">
        <v>44869</v>
      </c>
      <c r="M328" s="2">
        <v>10.7</v>
      </c>
      <c r="O328" s="2" t="s">
        <v>36</v>
      </c>
      <c r="P328" s="2">
        <v>1.3</v>
      </c>
      <c r="R328" s="3" t="s">
        <v>35</v>
      </c>
    </row>
    <row r="329" spans="10:18" x14ac:dyDescent="0.35">
      <c r="J329" s="1">
        <v>30022054</v>
      </c>
      <c r="K329" s="2" t="s">
        <v>155</v>
      </c>
      <c r="L329" s="7">
        <v>45065</v>
      </c>
      <c r="M329" s="2">
        <v>151</v>
      </c>
      <c r="O329" s="2" t="s">
        <v>36</v>
      </c>
      <c r="P329" s="2">
        <v>9.8000000000000007</v>
      </c>
      <c r="R329" s="3" t="s">
        <v>36</v>
      </c>
    </row>
    <row r="330" spans="10:18" x14ac:dyDescent="0.35">
      <c r="J330" s="1">
        <v>30022056</v>
      </c>
      <c r="K330" s="2" t="s">
        <v>155</v>
      </c>
      <c r="L330" s="7">
        <v>43776</v>
      </c>
    </row>
    <row r="331" spans="10:18" x14ac:dyDescent="0.35">
      <c r="J331" s="1">
        <v>30024229</v>
      </c>
      <c r="K331" s="2" t="s">
        <v>101</v>
      </c>
      <c r="L331" s="7">
        <v>45156</v>
      </c>
      <c r="M331" s="2">
        <v>22.1</v>
      </c>
      <c r="O331" s="2" t="s">
        <v>35</v>
      </c>
      <c r="P331" s="2">
        <v>7.4</v>
      </c>
      <c r="R331" s="3" t="s">
        <v>35</v>
      </c>
    </row>
    <row r="332" spans="10:18" x14ac:dyDescent="0.35">
      <c r="J332" s="1">
        <v>30024233</v>
      </c>
      <c r="K332" s="2" t="s">
        <v>102</v>
      </c>
      <c r="L332" s="7">
        <v>45155</v>
      </c>
      <c r="M332" s="2">
        <v>23.4</v>
      </c>
      <c r="O332" s="2" t="s">
        <v>35</v>
      </c>
      <c r="P332" s="2">
        <v>6.4</v>
      </c>
      <c r="R332" s="3" t="s">
        <v>35</v>
      </c>
    </row>
    <row r="333" spans="10:18" x14ac:dyDescent="0.35">
      <c r="J333" s="1">
        <v>30024233</v>
      </c>
      <c r="K333" s="2" t="s">
        <v>102</v>
      </c>
      <c r="L333" s="7">
        <v>45159</v>
      </c>
    </row>
    <row r="334" spans="10:18" x14ac:dyDescent="0.35">
      <c r="J334" s="1">
        <v>30015250</v>
      </c>
      <c r="K334" s="2" t="s">
        <v>156</v>
      </c>
      <c r="L334" s="7">
        <v>44909</v>
      </c>
      <c r="M334" s="2">
        <v>239</v>
      </c>
      <c r="O334" s="2" t="s">
        <v>36</v>
      </c>
      <c r="P334" s="2">
        <v>29.68</v>
      </c>
    </row>
    <row r="335" spans="10:18" x14ac:dyDescent="0.35">
      <c r="J335" s="1">
        <v>30022454</v>
      </c>
      <c r="K335" s="2" t="s">
        <v>157</v>
      </c>
      <c r="L335" s="7">
        <v>44958</v>
      </c>
      <c r="M335" s="2">
        <v>10</v>
      </c>
      <c r="O335" s="2" t="s">
        <v>36</v>
      </c>
      <c r="P335" s="2">
        <v>1.05</v>
      </c>
      <c r="R335" s="3" t="s">
        <v>35</v>
      </c>
    </row>
    <row r="336" spans="10:18" x14ac:dyDescent="0.35">
      <c r="J336" s="1">
        <v>30017467</v>
      </c>
      <c r="K336" s="2" t="s">
        <v>157</v>
      </c>
      <c r="L336" s="7">
        <v>45084</v>
      </c>
      <c r="M336" s="2">
        <v>24.51</v>
      </c>
      <c r="O336" s="2" t="s">
        <v>36</v>
      </c>
      <c r="P336" s="2">
        <v>2.44</v>
      </c>
      <c r="R336" s="3" t="s">
        <v>35</v>
      </c>
    </row>
  </sheetData>
  <mergeCells count="2">
    <mergeCell ref="J1:R1"/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678-E4F5-4E18-BFBB-768769D1EDB2}">
  <dimension ref="B1:N5"/>
  <sheetViews>
    <sheetView workbookViewId="0">
      <selection activeCell="N3" sqref="N3"/>
    </sheetView>
  </sheetViews>
  <sheetFormatPr defaultRowHeight="14.5" x14ac:dyDescent="0.35"/>
  <cols>
    <col min="2" max="2" width="16" bestFit="1" customWidth="1"/>
    <col min="9" max="9" width="16" bestFit="1" customWidth="1"/>
  </cols>
  <sheetData>
    <row r="1" spans="2:14" x14ac:dyDescent="0.35">
      <c r="B1" s="12" t="s">
        <v>24</v>
      </c>
      <c r="C1" s="13"/>
      <c r="D1" s="13"/>
      <c r="E1" s="13"/>
      <c r="F1" s="13"/>
      <c r="G1" s="14"/>
      <c r="I1" s="12" t="s">
        <v>158</v>
      </c>
      <c r="J1" s="13"/>
      <c r="K1" s="13"/>
      <c r="L1" s="13"/>
      <c r="M1" s="13"/>
      <c r="N1" s="14"/>
    </row>
    <row r="2" spans="2:14" x14ac:dyDescent="0.35">
      <c r="B2" s="1" t="s">
        <v>234</v>
      </c>
      <c r="C2" s="2" t="s">
        <v>235</v>
      </c>
      <c r="D2" s="2" t="s">
        <v>236</v>
      </c>
      <c r="E2" s="2" t="s">
        <v>237</v>
      </c>
      <c r="F2" s="2" t="s">
        <v>35</v>
      </c>
      <c r="G2" s="3" t="s">
        <v>238</v>
      </c>
      <c r="I2" s="1" t="s">
        <v>234</v>
      </c>
      <c r="J2" s="2" t="s">
        <v>235</v>
      </c>
      <c r="K2" s="2" t="s">
        <v>236</v>
      </c>
      <c r="L2" s="2" t="s">
        <v>237</v>
      </c>
      <c r="M2" s="2" t="s">
        <v>35</v>
      </c>
      <c r="N2" s="3" t="s">
        <v>238</v>
      </c>
    </row>
    <row r="3" spans="2:14" x14ac:dyDescent="0.35">
      <c r="B3" s="4">
        <v>15</v>
      </c>
      <c r="C3" s="5">
        <v>12</v>
      </c>
      <c r="D3" s="5">
        <v>23</v>
      </c>
      <c r="E3" s="5">
        <v>1</v>
      </c>
      <c r="F3" s="5">
        <v>17</v>
      </c>
      <c r="G3" s="6">
        <v>67</v>
      </c>
      <c r="I3" s="4">
        <v>31</v>
      </c>
      <c r="J3" s="5">
        <v>42</v>
      </c>
      <c r="K3" s="5">
        <v>57</v>
      </c>
      <c r="L3" s="5">
        <v>7</v>
      </c>
      <c r="M3" s="5">
        <v>38</v>
      </c>
      <c r="N3" s="6">
        <v>263</v>
      </c>
    </row>
    <row r="5" spans="2:14" x14ac:dyDescent="0.35">
      <c r="B5" t="s">
        <v>277</v>
      </c>
      <c r="C5">
        <f>SUM(B3:G3)</f>
        <v>135</v>
      </c>
      <c r="I5" t="s">
        <v>277</v>
      </c>
      <c r="J5">
        <f>SUM(I3:N3)</f>
        <v>438</v>
      </c>
    </row>
  </sheetData>
  <mergeCells count="2">
    <mergeCell ref="B1:G1"/>
    <mergeCell ref="I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E513-374D-41A6-9911-CF462EEDBD10}">
  <dimension ref="B2:E575"/>
  <sheetViews>
    <sheetView workbookViewId="0">
      <selection activeCell="E6" sqref="E6"/>
    </sheetView>
  </sheetViews>
  <sheetFormatPr defaultRowHeight="14.5" x14ac:dyDescent="0.35"/>
  <cols>
    <col min="4" max="4" width="22.1796875" bestFit="1" customWidth="1"/>
    <col min="5" max="5" width="23.26953125" bestFit="1" customWidth="1"/>
  </cols>
  <sheetData>
    <row r="2" spans="2:5" x14ac:dyDescent="0.35">
      <c r="B2" t="s">
        <v>25</v>
      </c>
      <c r="C2" t="s">
        <v>26</v>
      </c>
      <c r="D2" t="s">
        <v>239</v>
      </c>
      <c r="E2" t="s">
        <v>240</v>
      </c>
    </row>
    <row r="3" spans="2:5" x14ac:dyDescent="0.35">
      <c r="B3">
        <v>30024234</v>
      </c>
      <c r="C3" t="s">
        <v>34</v>
      </c>
    </row>
    <row r="4" spans="2:5" x14ac:dyDescent="0.35">
      <c r="B4">
        <v>30024235</v>
      </c>
      <c r="C4" t="s">
        <v>34</v>
      </c>
    </row>
    <row r="5" spans="2:5" x14ac:dyDescent="0.35">
      <c r="B5">
        <v>30022334</v>
      </c>
      <c r="C5" t="s">
        <v>37</v>
      </c>
    </row>
    <row r="6" spans="2:5" x14ac:dyDescent="0.35">
      <c r="B6">
        <v>30024236</v>
      </c>
      <c r="C6" t="s">
        <v>89</v>
      </c>
      <c r="D6">
        <v>110</v>
      </c>
      <c r="E6">
        <v>61</v>
      </c>
    </row>
    <row r="7" spans="2:5" x14ac:dyDescent="0.35">
      <c r="B7">
        <v>30024237</v>
      </c>
      <c r="C7" t="s">
        <v>89</v>
      </c>
    </row>
    <row r="8" spans="2:5" x14ac:dyDescent="0.35">
      <c r="B8">
        <v>30024239</v>
      </c>
      <c r="C8" t="s">
        <v>60</v>
      </c>
    </row>
    <row r="9" spans="2:5" x14ac:dyDescent="0.35">
      <c r="B9">
        <v>30022335</v>
      </c>
      <c r="C9" t="s">
        <v>37</v>
      </c>
    </row>
    <row r="10" spans="2:5" x14ac:dyDescent="0.35">
      <c r="B10">
        <v>30022336</v>
      </c>
      <c r="C10" t="s">
        <v>37</v>
      </c>
    </row>
    <row r="11" spans="2:5" x14ac:dyDescent="0.35">
      <c r="B11">
        <v>30023500</v>
      </c>
      <c r="C11" t="s">
        <v>159</v>
      </c>
      <c r="D11">
        <v>131</v>
      </c>
      <c r="E11">
        <v>80</v>
      </c>
    </row>
    <row r="12" spans="2:5" x14ac:dyDescent="0.35">
      <c r="B12">
        <v>30022374</v>
      </c>
      <c r="C12" t="s">
        <v>37</v>
      </c>
    </row>
    <row r="13" spans="2:5" x14ac:dyDescent="0.35">
      <c r="B13">
        <v>30023501</v>
      </c>
      <c r="C13" t="s">
        <v>160</v>
      </c>
      <c r="D13">
        <v>159</v>
      </c>
      <c r="E13">
        <v>98</v>
      </c>
    </row>
    <row r="14" spans="2:5" x14ac:dyDescent="0.35">
      <c r="B14">
        <v>30022809</v>
      </c>
      <c r="C14" t="s">
        <v>161</v>
      </c>
      <c r="D14">
        <v>114</v>
      </c>
      <c r="E14">
        <v>71</v>
      </c>
    </row>
    <row r="15" spans="2:5" x14ac:dyDescent="0.35">
      <c r="B15">
        <v>30024004</v>
      </c>
      <c r="C15" t="s">
        <v>39</v>
      </c>
      <c r="D15">
        <v>149</v>
      </c>
      <c r="E15">
        <v>87</v>
      </c>
    </row>
    <row r="16" spans="2:5" x14ac:dyDescent="0.35">
      <c r="B16">
        <v>30022795</v>
      </c>
      <c r="C16" t="s">
        <v>162</v>
      </c>
      <c r="D16">
        <v>113</v>
      </c>
      <c r="E16">
        <v>67</v>
      </c>
    </row>
    <row r="17" spans="2:5" x14ac:dyDescent="0.35">
      <c r="B17">
        <v>30022152</v>
      </c>
      <c r="C17" t="s">
        <v>40</v>
      </c>
      <c r="D17">
        <v>120</v>
      </c>
      <c r="E17">
        <v>78</v>
      </c>
    </row>
    <row r="18" spans="2:5" x14ac:dyDescent="0.35">
      <c r="B18">
        <v>30022153</v>
      </c>
      <c r="C18" t="s">
        <v>40</v>
      </c>
      <c r="D18">
        <v>144</v>
      </c>
      <c r="E18">
        <v>82</v>
      </c>
    </row>
    <row r="19" spans="2:5" x14ac:dyDescent="0.35">
      <c r="B19">
        <v>30022370</v>
      </c>
      <c r="C19" t="s">
        <v>40</v>
      </c>
    </row>
    <row r="20" spans="2:5" x14ac:dyDescent="0.35">
      <c r="B20">
        <v>30024009</v>
      </c>
      <c r="C20" t="s">
        <v>39</v>
      </c>
    </row>
    <row r="21" spans="2:5" x14ac:dyDescent="0.35">
      <c r="B21">
        <v>30019054</v>
      </c>
      <c r="C21" t="s">
        <v>241</v>
      </c>
      <c r="D21">
        <v>115</v>
      </c>
      <c r="E21">
        <v>65</v>
      </c>
    </row>
    <row r="22" spans="2:5" x14ac:dyDescent="0.35">
      <c r="B22">
        <v>30019055</v>
      </c>
      <c r="C22" t="s">
        <v>241</v>
      </c>
    </row>
    <row r="23" spans="2:5" x14ac:dyDescent="0.35">
      <c r="B23">
        <v>30022372</v>
      </c>
      <c r="C23" t="s">
        <v>40</v>
      </c>
    </row>
    <row r="24" spans="2:5" x14ac:dyDescent="0.35">
      <c r="B24">
        <v>30022164</v>
      </c>
      <c r="C24" t="s">
        <v>43</v>
      </c>
    </row>
    <row r="25" spans="2:5" x14ac:dyDescent="0.35">
      <c r="B25">
        <v>30023502</v>
      </c>
      <c r="C25" t="s">
        <v>163</v>
      </c>
      <c r="D25">
        <v>129</v>
      </c>
      <c r="E25">
        <v>71</v>
      </c>
    </row>
    <row r="26" spans="2:5" x14ac:dyDescent="0.35">
      <c r="B26">
        <v>30023380</v>
      </c>
      <c r="C26" t="s">
        <v>164</v>
      </c>
      <c r="D26">
        <v>143</v>
      </c>
      <c r="E26">
        <v>87</v>
      </c>
    </row>
    <row r="27" spans="2:5" x14ac:dyDescent="0.35">
      <c r="B27">
        <v>30020409</v>
      </c>
      <c r="C27" t="s">
        <v>42</v>
      </c>
    </row>
    <row r="28" spans="2:5" x14ac:dyDescent="0.35">
      <c r="B28">
        <v>30020410</v>
      </c>
      <c r="C28" t="s">
        <v>42</v>
      </c>
      <c r="D28">
        <v>105</v>
      </c>
      <c r="E28">
        <v>60</v>
      </c>
    </row>
    <row r="29" spans="2:5" x14ac:dyDescent="0.35">
      <c r="B29">
        <v>30020411</v>
      </c>
      <c r="C29" t="s">
        <v>42</v>
      </c>
    </row>
    <row r="30" spans="2:5" x14ac:dyDescent="0.35">
      <c r="B30">
        <v>30022186</v>
      </c>
      <c r="C30" t="s">
        <v>43</v>
      </c>
    </row>
    <row r="31" spans="2:5" x14ac:dyDescent="0.35">
      <c r="B31">
        <v>30024013</v>
      </c>
      <c r="C31" t="s">
        <v>165</v>
      </c>
      <c r="D31">
        <v>136</v>
      </c>
      <c r="E31">
        <v>86</v>
      </c>
    </row>
    <row r="32" spans="2:5" x14ac:dyDescent="0.35">
      <c r="B32">
        <v>30024257</v>
      </c>
      <c r="C32" t="s">
        <v>166</v>
      </c>
      <c r="D32">
        <v>122</v>
      </c>
      <c r="E32">
        <v>81</v>
      </c>
    </row>
    <row r="33" spans="2:5" x14ac:dyDescent="0.35">
      <c r="B33">
        <v>30022187</v>
      </c>
      <c r="C33" t="s">
        <v>43</v>
      </c>
    </row>
    <row r="34" spans="2:5" x14ac:dyDescent="0.35">
      <c r="B34">
        <v>30021971</v>
      </c>
      <c r="C34" t="s">
        <v>42</v>
      </c>
      <c r="D34">
        <v>103</v>
      </c>
      <c r="E34">
        <v>73</v>
      </c>
    </row>
    <row r="35" spans="2:5" x14ac:dyDescent="0.35">
      <c r="B35">
        <v>30024259</v>
      </c>
      <c r="C35" t="s">
        <v>69</v>
      </c>
    </row>
    <row r="36" spans="2:5" x14ac:dyDescent="0.35">
      <c r="B36">
        <v>30022189</v>
      </c>
      <c r="C36" t="s">
        <v>43</v>
      </c>
    </row>
    <row r="37" spans="2:5" x14ac:dyDescent="0.35">
      <c r="B37">
        <v>30019060</v>
      </c>
      <c r="C37" t="s">
        <v>242</v>
      </c>
      <c r="D37">
        <v>112</v>
      </c>
      <c r="E37">
        <v>74</v>
      </c>
    </row>
    <row r="38" spans="2:5" x14ac:dyDescent="0.35">
      <c r="B38">
        <v>30024260</v>
      </c>
      <c r="C38" t="s">
        <v>69</v>
      </c>
    </row>
    <row r="39" spans="2:5" x14ac:dyDescent="0.35">
      <c r="B39">
        <v>30022190</v>
      </c>
      <c r="C39" t="s">
        <v>43</v>
      </c>
    </row>
    <row r="40" spans="2:5" x14ac:dyDescent="0.35">
      <c r="B40">
        <v>30022191</v>
      </c>
      <c r="C40" t="s">
        <v>43</v>
      </c>
    </row>
    <row r="41" spans="2:5" x14ac:dyDescent="0.35">
      <c r="B41">
        <v>30021972</v>
      </c>
      <c r="C41" t="s">
        <v>42</v>
      </c>
      <c r="D41">
        <v>115</v>
      </c>
      <c r="E41">
        <v>73</v>
      </c>
    </row>
    <row r="42" spans="2:5" x14ac:dyDescent="0.35">
      <c r="B42">
        <v>30021973</v>
      </c>
      <c r="C42" t="s">
        <v>42</v>
      </c>
    </row>
    <row r="43" spans="2:5" x14ac:dyDescent="0.35">
      <c r="B43">
        <v>30024262</v>
      </c>
      <c r="C43" t="s">
        <v>44</v>
      </c>
    </row>
    <row r="44" spans="2:5" x14ac:dyDescent="0.35">
      <c r="B44">
        <v>30024263</v>
      </c>
      <c r="C44" t="s">
        <v>44</v>
      </c>
      <c r="D44">
        <v>132</v>
      </c>
      <c r="E44">
        <v>98</v>
      </c>
    </row>
    <row r="45" spans="2:5" x14ac:dyDescent="0.35">
      <c r="B45">
        <v>30024265</v>
      </c>
      <c r="C45" t="s">
        <v>45</v>
      </c>
      <c r="D45">
        <v>119</v>
      </c>
      <c r="E45">
        <v>70</v>
      </c>
    </row>
    <row r="46" spans="2:5" x14ac:dyDescent="0.35">
      <c r="B46">
        <v>30024266</v>
      </c>
      <c r="C46" t="s">
        <v>45</v>
      </c>
    </row>
    <row r="47" spans="2:5" x14ac:dyDescent="0.35">
      <c r="B47">
        <v>30019099</v>
      </c>
      <c r="C47" t="s">
        <v>46</v>
      </c>
      <c r="D47">
        <v>145</v>
      </c>
      <c r="E47">
        <v>97</v>
      </c>
    </row>
    <row r="48" spans="2:5" x14ac:dyDescent="0.35">
      <c r="B48">
        <v>30019179</v>
      </c>
      <c r="C48" t="s">
        <v>243</v>
      </c>
      <c r="D48">
        <v>140</v>
      </c>
      <c r="E48">
        <v>84</v>
      </c>
    </row>
    <row r="49" spans="2:5" x14ac:dyDescent="0.35">
      <c r="B49">
        <v>30022327</v>
      </c>
      <c r="C49" t="s">
        <v>47</v>
      </c>
    </row>
    <row r="50" spans="2:5" x14ac:dyDescent="0.35">
      <c r="B50">
        <v>30022329</v>
      </c>
      <c r="C50" t="s">
        <v>47</v>
      </c>
    </row>
    <row r="51" spans="2:5" x14ac:dyDescent="0.35">
      <c r="B51">
        <v>30019177</v>
      </c>
      <c r="C51" t="s">
        <v>244</v>
      </c>
      <c r="D51">
        <v>107</v>
      </c>
      <c r="E51">
        <v>68</v>
      </c>
    </row>
    <row r="52" spans="2:5" x14ac:dyDescent="0.35">
      <c r="B52">
        <v>3006210</v>
      </c>
      <c r="C52" t="s">
        <v>48</v>
      </c>
    </row>
    <row r="53" spans="2:5" x14ac:dyDescent="0.35">
      <c r="B53">
        <v>30014548</v>
      </c>
      <c r="C53" t="s">
        <v>48</v>
      </c>
      <c r="D53">
        <v>146</v>
      </c>
      <c r="E53">
        <v>95</v>
      </c>
    </row>
    <row r="54" spans="2:5" x14ac:dyDescent="0.35">
      <c r="B54">
        <v>30014549</v>
      </c>
      <c r="C54" t="s">
        <v>48</v>
      </c>
    </row>
    <row r="55" spans="2:5" x14ac:dyDescent="0.35">
      <c r="B55">
        <v>3006042</v>
      </c>
      <c r="C55" t="s">
        <v>51</v>
      </c>
      <c r="D55">
        <v>133</v>
      </c>
      <c r="E55">
        <v>93</v>
      </c>
    </row>
    <row r="56" spans="2:5" x14ac:dyDescent="0.35">
      <c r="B56">
        <v>3007360</v>
      </c>
      <c r="C56" t="s">
        <v>101</v>
      </c>
    </row>
    <row r="57" spans="2:5" x14ac:dyDescent="0.35">
      <c r="B57">
        <v>30022599</v>
      </c>
      <c r="C57" t="s">
        <v>52</v>
      </c>
    </row>
    <row r="58" spans="2:5" x14ac:dyDescent="0.35">
      <c r="B58">
        <v>30019089</v>
      </c>
      <c r="C58" t="s">
        <v>245</v>
      </c>
      <c r="D58">
        <v>137</v>
      </c>
      <c r="E58">
        <v>84</v>
      </c>
    </row>
    <row r="59" spans="2:5" x14ac:dyDescent="0.35">
      <c r="B59">
        <v>30022600</v>
      </c>
      <c r="C59" t="s">
        <v>52</v>
      </c>
    </row>
    <row r="60" spans="2:5" x14ac:dyDescent="0.35">
      <c r="B60">
        <v>30022601</v>
      </c>
      <c r="C60" t="s">
        <v>52</v>
      </c>
    </row>
    <row r="61" spans="2:5" x14ac:dyDescent="0.35">
      <c r="B61">
        <v>30022602</v>
      </c>
      <c r="C61" t="s">
        <v>52</v>
      </c>
    </row>
    <row r="62" spans="2:5" x14ac:dyDescent="0.35">
      <c r="B62">
        <v>3007231</v>
      </c>
      <c r="C62" t="s">
        <v>53</v>
      </c>
    </row>
    <row r="63" spans="2:5" x14ac:dyDescent="0.35">
      <c r="B63">
        <v>30022603</v>
      </c>
      <c r="C63" t="s">
        <v>52</v>
      </c>
    </row>
    <row r="64" spans="2:5" x14ac:dyDescent="0.35">
      <c r="B64">
        <v>30019172</v>
      </c>
      <c r="C64" t="s">
        <v>246</v>
      </c>
      <c r="D64">
        <v>109</v>
      </c>
      <c r="E64">
        <v>77</v>
      </c>
    </row>
    <row r="65" spans="2:5" x14ac:dyDescent="0.35">
      <c r="B65">
        <v>30011560</v>
      </c>
      <c r="C65" t="s">
        <v>53</v>
      </c>
    </row>
    <row r="66" spans="2:5" x14ac:dyDescent="0.35">
      <c r="B66">
        <v>3006043</v>
      </c>
      <c r="C66" t="s">
        <v>54</v>
      </c>
      <c r="D66">
        <v>133</v>
      </c>
      <c r="E66">
        <v>60</v>
      </c>
    </row>
    <row r="67" spans="2:5" x14ac:dyDescent="0.35">
      <c r="B67">
        <v>30011561</v>
      </c>
      <c r="C67" t="s">
        <v>54</v>
      </c>
      <c r="D67">
        <v>139</v>
      </c>
      <c r="E67">
        <v>67</v>
      </c>
    </row>
    <row r="68" spans="2:5" x14ac:dyDescent="0.35">
      <c r="B68">
        <v>3007015</v>
      </c>
      <c r="C68" t="s">
        <v>55</v>
      </c>
      <c r="D68">
        <v>130</v>
      </c>
      <c r="E68">
        <v>66</v>
      </c>
    </row>
    <row r="69" spans="2:5" x14ac:dyDescent="0.35">
      <c r="B69">
        <v>30022267</v>
      </c>
      <c r="C69" t="s">
        <v>48</v>
      </c>
      <c r="D69">
        <v>145</v>
      </c>
      <c r="E69">
        <v>94</v>
      </c>
    </row>
    <row r="70" spans="2:5" x14ac:dyDescent="0.35">
      <c r="B70">
        <v>30019174</v>
      </c>
      <c r="C70" t="s">
        <v>247</v>
      </c>
      <c r="D70">
        <v>119</v>
      </c>
      <c r="E70">
        <v>86</v>
      </c>
    </row>
    <row r="71" spans="2:5" x14ac:dyDescent="0.35">
      <c r="B71">
        <v>3009759</v>
      </c>
      <c r="C71" t="s">
        <v>56</v>
      </c>
    </row>
    <row r="72" spans="2:5" x14ac:dyDescent="0.35">
      <c r="B72">
        <v>30010712</v>
      </c>
      <c r="C72" t="s">
        <v>56</v>
      </c>
    </row>
    <row r="73" spans="2:5" x14ac:dyDescent="0.35">
      <c r="B73">
        <v>30022627</v>
      </c>
      <c r="C73" t="s">
        <v>57</v>
      </c>
    </row>
    <row r="74" spans="2:5" x14ac:dyDescent="0.35">
      <c r="B74">
        <v>30022628</v>
      </c>
      <c r="C74" t="s">
        <v>57</v>
      </c>
    </row>
    <row r="75" spans="2:5" x14ac:dyDescent="0.35">
      <c r="B75">
        <v>30016178</v>
      </c>
      <c r="C75" t="s">
        <v>56</v>
      </c>
      <c r="D75">
        <v>105</v>
      </c>
      <c r="E75">
        <v>62</v>
      </c>
    </row>
    <row r="76" spans="2:5" x14ac:dyDescent="0.35">
      <c r="B76">
        <v>30022629</v>
      </c>
      <c r="C76" t="s">
        <v>57</v>
      </c>
    </row>
    <row r="77" spans="2:5" x14ac:dyDescent="0.35">
      <c r="B77">
        <v>3007232</v>
      </c>
      <c r="C77" t="s">
        <v>58</v>
      </c>
    </row>
    <row r="78" spans="2:5" x14ac:dyDescent="0.35">
      <c r="B78">
        <v>30010094</v>
      </c>
      <c r="C78" t="s">
        <v>58</v>
      </c>
    </row>
    <row r="79" spans="2:5" x14ac:dyDescent="0.35">
      <c r="B79">
        <v>30016128</v>
      </c>
      <c r="C79" t="s">
        <v>58</v>
      </c>
      <c r="D79">
        <v>137</v>
      </c>
      <c r="E79">
        <v>84</v>
      </c>
    </row>
    <row r="80" spans="2:5" x14ac:dyDescent="0.35">
      <c r="B80">
        <v>30019088</v>
      </c>
      <c r="C80" t="s">
        <v>248</v>
      </c>
      <c r="D80">
        <v>130</v>
      </c>
      <c r="E80">
        <v>75</v>
      </c>
    </row>
    <row r="81" spans="2:5" x14ac:dyDescent="0.35">
      <c r="B81">
        <v>3007233</v>
      </c>
      <c r="C81" t="s">
        <v>44</v>
      </c>
    </row>
    <row r="82" spans="2:5" x14ac:dyDescent="0.35">
      <c r="B82">
        <v>30019214</v>
      </c>
      <c r="C82" t="s">
        <v>249</v>
      </c>
      <c r="D82">
        <v>127</v>
      </c>
      <c r="E82">
        <v>72</v>
      </c>
    </row>
    <row r="83" spans="2:5" x14ac:dyDescent="0.35">
      <c r="B83">
        <v>30016127</v>
      </c>
      <c r="C83" t="s">
        <v>60</v>
      </c>
      <c r="D83">
        <v>114</v>
      </c>
      <c r="E83">
        <v>85</v>
      </c>
    </row>
    <row r="84" spans="2:5" x14ac:dyDescent="0.35">
      <c r="B84">
        <v>30022994</v>
      </c>
      <c r="C84" t="s">
        <v>62</v>
      </c>
    </row>
    <row r="85" spans="2:5" x14ac:dyDescent="0.35">
      <c r="B85">
        <v>30017826</v>
      </c>
      <c r="C85" t="s">
        <v>61</v>
      </c>
      <c r="D85">
        <v>133</v>
      </c>
      <c r="E85">
        <v>66</v>
      </c>
    </row>
    <row r="86" spans="2:5" x14ac:dyDescent="0.35">
      <c r="B86">
        <v>30022996</v>
      </c>
      <c r="C86" t="s">
        <v>62</v>
      </c>
    </row>
    <row r="87" spans="2:5" x14ac:dyDescent="0.35">
      <c r="B87">
        <v>30010318</v>
      </c>
      <c r="C87" t="s">
        <v>44</v>
      </c>
    </row>
    <row r="88" spans="2:5" x14ac:dyDescent="0.35">
      <c r="B88">
        <v>30024091</v>
      </c>
      <c r="C88" t="s">
        <v>63</v>
      </c>
    </row>
    <row r="89" spans="2:5" x14ac:dyDescent="0.35">
      <c r="B89">
        <v>30016130</v>
      </c>
      <c r="C89" t="s">
        <v>44</v>
      </c>
      <c r="D89">
        <v>144</v>
      </c>
      <c r="E89">
        <v>80</v>
      </c>
    </row>
    <row r="90" spans="2:5" x14ac:dyDescent="0.35">
      <c r="B90">
        <v>3007356</v>
      </c>
      <c r="C90" t="s">
        <v>63</v>
      </c>
      <c r="D90">
        <v>119</v>
      </c>
      <c r="E90">
        <v>64</v>
      </c>
    </row>
    <row r="91" spans="2:5" x14ac:dyDescent="0.35">
      <c r="B91">
        <v>30022997</v>
      </c>
      <c r="C91" t="s">
        <v>62</v>
      </c>
    </row>
    <row r="92" spans="2:5" x14ac:dyDescent="0.35">
      <c r="B92">
        <v>30024094</v>
      </c>
      <c r="C92" t="s">
        <v>63</v>
      </c>
    </row>
    <row r="93" spans="2:5" x14ac:dyDescent="0.35">
      <c r="B93">
        <v>30010710</v>
      </c>
      <c r="C93" t="s">
        <v>63</v>
      </c>
    </row>
    <row r="94" spans="2:5" x14ac:dyDescent="0.35">
      <c r="B94">
        <v>30022998</v>
      </c>
      <c r="C94" t="s">
        <v>62</v>
      </c>
    </row>
    <row r="95" spans="2:5" x14ac:dyDescent="0.35">
      <c r="B95">
        <v>30024096</v>
      </c>
      <c r="C95" t="s">
        <v>58</v>
      </c>
    </row>
    <row r="96" spans="2:5" x14ac:dyDescent="0.35">
      <c r="B96">
        <v>30024098</v>
      </c>
      <c r="C96" t="s">
        <v>58</v>
      </c>
    </row>
    <row r="97" spans="2:5" x14ac:dyDescent="0.35">
      <c r="B97">
        <v>30024100</v>
      </c>
      <c r="C97" t="s">
        <v>64</v>
      </c>
      <c r="D97">
        <v>137</v>
      </c>
      <c r="E97">
        <v>74</v>
      </c>
    </row>
    <row r="98" spans="2:5" x14ac:dyDescent="0.35">
      <c r="B98">
        <v>30024101</v>
      </c>
      <c r="C98" t="s">
        <v>64</v>
      </c>
      <c r="D98">
        <v>135</v>
      </c>
      <c r="E98">
        <v>79</v>
      </c>
    </row>
    <row r="99" spans="2:5" x14ac:dyDescent="0.35">
      <c r="B99">
        <v>30024102</v>
      </c>
      <c r="C99" t="s">
        <v>65</v>
      </c>
    </row>
    <row r="100" spans="2:5" x14ac:dyDescent="0.35">
      <c r="B100">
        <v>3006044</v>
      </c>
      <c r="C100" t="s">
        <v>66</v>
      </c>
      <c r="D100">
        <v>130</v>
      </c>
      <c r="E100">
        <v>87</v>
      </c>
    </row>
    <row r="101" spans="2:5" x14ac:dyDescent="0.35">
      <c r="B101">
        <v>3006021</v>
      </c>
      <c r="C101" t="s">
        <v>78</v>
      </c>
      <c r="D101">
        <v>144</v>
      </c>
      <c r="E101">
        <v>82</v>
      </c>
    </row>
    <row r="102" spans="2:5" x14ac:dyDescent="0.35">
      <c r="B102">
        <v>3007357</v>
      </c>
      <c r="C102" t="s">
        <v>66</v>
      </c>
      <c r="D102">
        <v>152</v>
      </c>
      <c r="E102">
        <v>73</v>
      </c>
    </row>
    <row r="103" spans="2:5" x14ac:dyDescent="0.35">
      <c r="B103">
        <v>30010323</v>
      </c>
      <c r="C103" t="s">
        <v>66</v>
      </c>
    </row>
    <row r="104" spans="2:5" x14ac:dyDescent="0.35">
      <c r="B104">
        <v>30022489</v>
      </c>
      <c r="C104" t="s">
        <v>67</v>
      </c>
      <c r="D104">
        <v>127</v>
      </c>
      <c r="E104">
        <v>77</v>
      </c>
    </row>
    <row r="105" spans="2:5" x14ac:dyDescent="0.35">
      <c r="B105">
        <v>30021455</v>
      </c>
      <c r="C105" t="s">
        <v>167</v>
      </c>
      <c r="D105">
        <v>145</v>
      </c>
      <c r="E105">
        <v>103</v>
      </c>
    </row>
    <row r="106" spans="2:5" x14ac:dyDescent="0.35">
      <c r="B106">
        <v>30024103</v>
      </c>
      <c r="C106" t="s">
        <v>65</v>
      </c>
    </row>
    <row r="107" spans="2:5" x14ac:dyDescent="0.35">
      <c r="B107">
        <v>30016131</v>
      </c>
      <c r="C107" t="s">
        <v>66</v>
      </c>
    </row>
    <row r="108" spans="2:5" x14ac:dyDescent="0.35">
      <c r="B108">
        <v>30010634</v>
      </c>
      <c r="C108" t="s">
        <v>168</v>
      </c>
    </row>
    <row r="109" spans="2:5" x14ac:dyDescent="0.35">
      <c r="B109">
        <v>30022571</v>
      </c>
      <c r="C109" t="s">
        <v>168</v>
      </c>
      <c r="D109">
        <v>160</v>
      </c>
      <c r="E109">
        <v>105</v>
      </c>
    </row>
    <row r="110" spans="2:5" x14ac:dyDescent="0.35">
      <c r="B110">
        <v>3006064</v>
      </c>
      <c r="C110" t="s">
        <v>68</v>
      </c>
      <c r="D110">
        <v>146</v>
      </c>
      <c r="E110">
        <v>81</v>
      </c>
    </row>
    <row r="111" spans="2:5" x14ac:dyDescent="0.35">
      <c r="B111">
        <v>30010637</v>
      </c>
      <c r="C111" t="s">
        <v>68</v>
      </c>
      <c r="D111">
        <v>135</v>
      </c>
      <c r="E111">
        <v>80</v>
      </c>
    </row>
    <row r="112" spans="2:5" x14ac:dyDescent="0.35">
      <c r="B112">
        <v>3007377</v>
      </c>
      <c r="C112" t="s">
        <v>69</v>
      </c>
    </row>
    <row r="113" spans="2:5" x14ac:dyDescent="0.35">
      <c r="B113">
        <v>30022482</v>
      </c>
      <c r="C113" t="s">
        <v>68</v>
      </c>
      <c r="D113">
        <v>125</v>
      </c>
      <c r="E113">
        <v>83</v>
      </c>
    </row>
    <row r="114" spans="2:5" x14ac:dyDescent="0.35">
      <c r="B114">
        <v>30023346</v>
      </c>
      <c r="C114" t="s">
        <v>70</v>
      </c>
      <c r="D114">
        <v>140</v>
      </c>
      <c r="E114">
        <v>82</v>
      </c>
    </row>
    <row r="115" spans="2:5" x14ac:dyDescent="0.35">
      <c r="B115">
        <v>30016021</v>
      </c>
      <c r="C115" t="s">
        <v>69</v>
      </c>
    </row>
    <row r="116" spans="2:5" x14ac:dyDescent="0.35">
      <c r="B116">
        <v>30023347</v>
      </c>
      <c r="C116" t="s">
        <v>70</v>
      </c>
    </row>
    <row r="117" spans="2:5" x14ac:dyDescent="0.35">
      <c r="B117">
        <v>30023348</v>
      </c>
      <c r="C117" t="s">
        <v>70</v>
      </c>
    </row>
    <row r="118" spans="2:5" x14ac:dyDescent="0.35">
      <c r="B118">
        <v>30022570</v>
      </c>
      <c r="C118" t="s">
        <v>169</v>
      </c>
      <c r="D118">
        <v>156</v>
      </c>
      <c r="E118">
        <v>96</v>
      </c>
    </row>
    <row r="119" spans="2:5" x14ac:dyDescent="0.35">
      <c r="B119">
        <v>3006626</v>
      </c>
      <c r="C119" t="s">
        <v>45</v>
      </c>
      <c r="D119">
        <v>117</v>
      </c>
      <c r="E119">
        <v>65</v>
      </c>
    </row>
    <row r="120" spans="2:5" x14ac:dyDescent="0.35">
      <c r="B120">
        <v>3008199</v>
      </c>
      <c r="C120" t="s">
        <v>250</v>
      </c>
    </row>
    <row r="121" spans="2:5" x14ac:dyDescent="0.35">
      <c r="B121">
        <v>3007134</v>
      </c>
      <c r="C121" t="s">
        <v>45</v>
      </c>
      <c r="D121">
        <v>123</v>
      </c>
      <c r="E121">
        <v>73</v>
      </c>
    </row>
    <row r="122" spans="2:5" x14ac:dyDescent="0.35">
      <c r="B122">
        <v>30011434</v>
      </c>
      <c r="C122" t="s">
        <v>45</v>
      </c>
    </row>
    <row r="123" spans="2:5" x14ac:dyDescent="0.35">
      <c r="B123">
        <v>30022569</v>
      </c>
      <c r="C123" t="s">
        <v>250</v>
      </c>
      <c r="D123">
        <v>125</v>
      </c>
      <c r="E123">
        <v>60</v>
      </c>
    </row>
    <row r="124" spans="2:5" x14ac:dyDescent="0.35">
      <c r="B124">
        <v>30013600</v>
      </c>
      <c r="C124" t="s">
        <v>77</v>
      </c>
    </row>
    <row r="125" spans="2:5" x14ac:dyDescent="0.35">
      <c r="B125">
        <v>3006097</v>
      </c>
      <c r="C125" t="s">
        <v>251</v>
      </c>
      <c r="D125">
        <v>128</v>
      </c>
      <c r="E125">
        <v>64</v>
      </c>
    </row>
    <row r="126" spans="2:5" x14ac:dyDescent="0.35">
      <c r="B126">
        <v>30022476</v>
      </c>
      <c r="C126" t="s">
        <v>252</v>
      </c>
    </row>
    <row r="127" spans="2:5" x14ac:dyDescent="0.35">
      <c r="B127">
        <v>3006990</v>
      </c>
      <c r="C127" t="s">
        <v>60</v>
      </c>
      <c r="D127">
        <v>115</v>
      </c>
      <c r="E127">
        <v>71</v>
      </c>
    </row>
    <row r="128" spans="2:5" x14ac:dyDescent="0.35">
      <c r="B128">
        <v>3006733</v>
      </c>
      <c r="C128" t="s">
        <v>71</v>
      </c>
      <c r="D128">
        <v>129</v>
      </c>
      <c r="E128">
        <v>86</v>
      </c>
    </row>
    <row r="129" spans="2:5" x14ac:dyDescent="0.35">
      <c r="B129">
        <v>3007358</v>
      </c>
      <c r="C129" t="s">
        <v>60</v>
      </c>
    </row>
    <row r="130" spans="2:5" x14ac:dyDescent="0.35">
      <c r="B130">
        <v>30021456</v>
      </c>
      <c r="C130" t="s">
        <v>71</v>
      </c>
      <c r="D130">
        <v>132</v>
      </c>
      <c r="E130">
        <v>94</v>
      </c>
    </row>
    <row r="131" spans="2:5" x14ac:dyDescent="0.35">
      <c r="B131">
        <v>3009798</v>
      </c>
      <c r="C131" t="s">
        <v>60</v>
      </c>
    </row>
    <row r="132" spans="2:5" x14ac:dyDescent="0.35">
      <c r="B132">
        <v>30010092</v>
      </c>
      <c r="C132" t="s">
        <v>60</v>
      </c>
    </row>
    <row r="133" spans="2:5" x14ac:dyDescent="0.35">
      <c r="B133">
        <v>3006222</v>
      </c>
      <c r="C133" t="s">
        <v>73</v>
      </c>
      <c r="D133">
        <v>85</v>
      </c>
      <c r="E133">
        <v>46</v>
      </c>
    </row>
    <row r="134" spans="2:5" x14ac:dyDescent="0.35">
      <c r="B134">
        <v>30014554</v>
      </c>
      <c r="C134" t="s">
        <v>73</v>
      </c>
      <c r="D134">
        <v>118</v>
      </c>
      <c r="E134">
        <v>61</v>
      </c>
    </row>
    <row r="135" spans="2:5" x14ac:dyDescent="0.35">
      <c r="B135">
        <v>30023696</v>
      </c>
      <c r="C135" t="s">
        <v>74</v>
      </c>
    </row>
    <row r="136" spans="2:5" x14ac:dyDescent="0.35">
      <c r="B136">
        <v>3006734</v>
      </c>
      <c r="C136" t="s">
        <v>72</v>
      </c>
      <c r="D136">
        <v>135</v>
      </c>
      <c r="E136">
        <v>71</v>
      </c>
    </row>
    <row r="137" spans="2:5" x14ac:dyDescent="0.35">
      <c r="B137">
        <v>30014555</v>
      </c>
      <c r="C137" t="s">
        <v>73</v>
      </c>
    </row>
    <row r="138" spans="2:5" x14ac:dyDescent="0.35">
      <c r="B138">
        <v>30023697</v>
      </c>
      <c r="C138" t="s">
        <v>74</v>
      </c>
    </row>
    <row r="139" spans="2:5" x14ac:dyDescent="0.35">
      <c r="B139">
        <v>3007234</v>
      </c>
      <c r="C139" t="s">
        <v>75</v>
      </c>
    </row>
    <row r="140" spans="2:5" x14ac:dyDescent="0.35">
      <c r="B140">
        <v>30010371</v>
      </c>
      <c r="C140" t="s">
        <v>75</v>
      </c>
    </row>
    <row r="141" spans="2:5" x14ac:dyDescent="0.35">
      <c r="B141">
        <v>30014556</v>
      </c>
      <c r="C141" t="s">
        <v>73</v>
      </c>
    </row>
    <row r="142" spans="2:5" x14ac:dyDescent="0.35">
      <c r="B142">
        <v>30023698</v>
      </c>
      <c r="C142" t="s">
        <v>74</v>
      </c>
    </row>
    <row r="143" spans="2:5" x14ac:dyDescent="0.35">
      <c r="B143">
        <v>30023699</v>
      </c>
      <c r="C143" t="s">
        <v>74</v>
      </c>
    </row>
    <row r="144" spans="2:5" x14ac:dyDescent="0.35">
      <c r="B144">
        <v>30014557</v>
      </c>
      <c r="C144" t="s">
        <v>73</v>
      </c>
    </row>
    <row r="145" spans="2:5" x14ac:dyDescent="0.35">
      <c r="B145">
        <v>30022755</v>
      </c>
      <c r="C145" t="s">
        <v>76</v>
      </c>
    </row>
    <row r="146" spans="2:5" x14ac:dyDescent="0.35">
      <c r="B146">
        <v>30014558</v>
      </c>
      <c r="C146" t="s">
        <v>73</v>
      </c>
    </row>
    <row r="147" spans="2:5" x14ac:dyDescent="0.35">
      <c r="B147">
        <v>30010095</v>
      </c>
      <c r="C147" t="s">
        <v>77</v>
      </c>
    </row>
    <row r="148" spans="2:5" x14ac:dyDescent="0.35">
      <c r="B148">
        <v>3006062</v>
      </c>
      <c r="C148" t="s">
        <v>78</v>
      </c>
      <c r="D148">
        <v>144</v>
      </c>
      <c r="E148">
        <v>82</v>
      </c>
    </row>
    <row r="149" spans="2:5" x14ac:dyDescent="0.35">
      <c r="B149">
        <v>30021461</v>
      </c>
      <c r="C149" t="s">
        <v>72</v>
      </c>
      <c r="D149">
        <v>144</v>
      </c>
      <c r="E149">
        <v>85</v>
      </c>
    </row>
    <row r="150" spans="2:5" x14ac:dyDescent="0.35">
      <c r="B150">
        <v>3007394</v>
      </c>
      <c r="C150" t="s">
        <v>78</v>
      </c>
    </row>
    <row r="151" spans="2:5" x14ac:dyDescent="0.35">
      <c r="B151">
        <v>30010628</v>
      </c>
      <c r="C151" t="s">
        <v>78</v>
      </c>
    </row>
    <row r="152" spans="2:5" x14ac:dyDescent="0.35">
      <c r="B152">
        <v>2</v>
      </c>
      <c r="C152" t="s">
        <v>151</v>
      </c>
      <c r="D152">
        <v>124</v>
      </c>
      <c r="E152">
        <v>84</v>
      </c>
    </row>
    <row r="153" spans="2:5" x14ac:dyDescent="0.35">
      <c r="B153">
        <v>30022567</v>
      </c>
      <c r="C153" t="s">
        <v>78</v>
      </c>
    </row>
    <row r="154" spans="2:5" x14ac:dyDescent="0.35">
      <c r="B154">
        <v>3006989</v>
      </c>
      <c r="C154" t="s">
        <v>79</v>
      </c>
      <c r="D154">
        <v>126</v>
      </c>
      <c r="E154">
        <v>78</v>
      </c>
    </row>
    <row r="155" spans="2:5" x14ac:dyDescent="0.35">
      <c r="B155">
        <v>3008201</v>
      </c>
      <c r="C155" t="s">
        <v>170</v>
      </c>
      <c r="D155">
        <v>134</v>
      </c>
      <c r="E155">
        <v>100</v>
      </c>
    </row>
    <row r="156" spans="2:5" x14ac:dyDescent="0.35">
      <c r="B156">
        <v>3007359</v>
      </c>
      <c r="C156" t="s">
        <v>79</v>
      </c>
    </row>
    <row r="157" spans="2:5" x14ac:dyDescent="0.35">
      <c r="B157">
        <v>30010096</v>
      </c>
      <c r="C157" t="s">
        <v>79</v>
      </c>
    </row>
    <row r="158" spans="2:5" x14ac:dyDescent="0.35">
      <c r="B158">
        <v>30022495</v>
      </c>
      <c r="C158" t="s">
        <v>170</v>
      </c>
      <c r="D158">
        <v>132</v>
      </c>
      <c r="E158">
        <v>87</v>
      </c>
    </row>
    <row r="159" spans="2:5" x14ac:dyDescent="0.35">
      <c r="B159">
        <v>30010642</v>
      </c>
      <c r="C159" t="s">
        <v>171</v>
      </c>
    </row>
    <row r="160" spans="2:5" x14ac:dyDescent="0.35">
      <c r="B160">
        <v>30010643</v>
      </c>
      <c r="C160" t="s">
        <v>171</v>
      </c>
    </row>
    <row r="161" spans="2:5" x14ac:dyDescent="0.35">
      <c r="B161">
        <v>30011563</v>
      </c>
      <c r="C161" t="s">
        <v>79</v>
      </c>
    </row>
    <row r="162" spans="2:5" x14ac:dyDescent="0.35">
      <c r="B162">
        <v>30022494</v>
      </c>
      <c r="C162" t="s">
        <v>171</v>
      </c>
      <c r="D162">
        <v>115</v>
      </c>
      <c r="E162">
        <v>78</v>
      </c>
    </row>
    <row r="163" spans="2:5" x14ac:dyDescent="0.35">
      <c r="B163">
        <v>30016129</v>
      </c>
      <c r="C163" t="s">
        <v>79</v>
      </c>
    </row>
    <row r="164" spans="2:5" x14ac:dyDescent="0.35">
      <c r="B164">
        <v>30010621</v>
      </c>
      <c r="C164" t="s">
        <v>172</v>
      </c>
    </row>
    <row r="165" spans="2:5" x14ac:dyDescent="0.35">
      <c r="B165">
        <v>30010622</v>
      </c>
      <c r="C165" t="s">
        <v>172</v>
      </c>
    </row>
    <row r="166" spans="2:5" x14ac:dyDescent="0.35">
      <c r="B166">
        <v>3006988</v>
      </c>
      <c r="C166" t="s">
        <v>65</v>
      </c>
      <c r="D166">
        <v>154</v>
      </c>
      <c r="E166">
        <v>76</v>
      </c>
    </row>
    <row r="167" spans="2:5" x14ac:dyDescent="0.35">
      <c r="B167">
        <v>30022493</v>
      </c>
      <c r="C167" t="s">
        <v>172</v>
      </c>
    </row>
    <row r="168" spans="2:5" x14ac:dyDescent="0.35">
      <c r="B168">
        <v>30010314</v>
      </c>
      <c r="C168" t="s">
        <v>65</v>
      </c>
    </row>
    <row r="169" spans="2:5" x14ac:dyDescent="0.35">
      <c r="B169">
        <v>30014981</v>
      </c>
      <c r="C169" t="s">
        <v>65</v>
      </c>
    </row>
    <row r="170" spans="2:5" x14ac:dyDescent="0.35">
      <c r="B170">
        <v>30022504</v>
      </c>
      <c r="C170" t="s">
        <v>73</v>
      </c>
    </row>
    <row r="171" spans="2:5" x14ac:dyDescent="0.35">
      <c r="B171">
        <v>3009762</v>
      </c>
      <c r="C171" t="s">
        <v>80</v>
      </c>
    </row>
    <row r="172" spans="2:5" x14ac:dyDescent="0.35">
      <c r="B172">
        <v>30022505</v>
      </c>
      <c r="C172" t="s">
        <v>73</v>
      </c>
      <c r="D172">
        <v>112</v>
      </c>
      <c r="E172">
        <v>76</v>
      </c>
    </row>
    <row r="173" spans="2:5" x14ac:dyDescent="0.35">
      <c r="B173">
        <v>30011562</v>
      </c>
      <c r="C173" t="s">
        <v>80</v>
      </c>
    </row>
    <row r="174" spans="2:5" x14ac:dyDescent="0.35">
      <c r="B174">
        <v>30024108</v>
      </c>
      <c r="C174" t="s">
        <v>77</v>
      </c>
    </row>
    <row r="175" spans="2:5" x14ac:dyDescent="0.35">
      <c r="B175">
        <v>3007014</v>
      </c>
      <c r="C175" t="s">
        <v>81</v>
      </c>
      <c r="D175">
        <v>133</v>
      </c>
      <c r="E175">
        <v>72</v>
      </c>
    </row>
    <row r="176" spans="2:5" x14ac:dyDescent="0.35">
      <c r="B176">
        <v>30010641</v>
      </c>
      <c r="C176" t="s">
        <v>173</v>
      </c>
    </row>
    <row r="177" spans="2:5" x14ac:dyDescent="0.35">
      <c r="B177">
        <v>30022492</v>
      </c>
      <c r="C177" t="s">
        <v>173</v>
      </c>
    </row>
    <row r="178" spans="2:5" x14ac:dyDescent="0.35">
      <c r="B178">
        <v>30022491</v>
      </c>
      <c r="C178" t="s">
        <v>82</v>
      </c>
      <c r="D178">
        <v>130</v>
      </c>
      <c r="E178">
        <v>70</v>
      </c>
    </row>
    <row r="179" spans="2:5" x14ac:dyDescent="0.35">
      <c r="B179">
        <v>30016151</v>
      </c>
      <c r="C179" t="s">
        <v>80</v>
      </c>
      <c r="D179">
        <v>102</v>
      </c>
      <c r="E179">
        <v>57</v>
      </c>
    </row>
    <row r="180" spans="2:5" x14ac:dyDescent="0.35">
      <c r="B180">
        <v>3007235</v>
      </c>
      <c r="C180" t="s">
        <v>39</v>
      </c>
    </row>
    <row r="181" spans="2:5" x14ac:dyDescent="0.35">
      <c r="B181">
        <v>3007010</v>
      </c>
      <c r="C181" t="s">
        <v>83</v>
      </c>
      <c r="D181">
        <v>151</v>
      </c>
      <c r="E181">
        <v>81</v>
      </c>
    </row>
    <row r="182" spans="2:5" x14ac:dyDescent="0.35">
      <c r="B182">
        <v>3009761</v>
      </c>
      <c r="C182" t="s">
        <v>39</v>
      </c>
    </row>
    <row r="183" spans="2:5" x14ac:dyDescent="0.35">
      <c r="B183">
        <v>30016150</v>
      </c>
      <c r="C183" t="s">
        <v>39</v>
      </c>
    </row>
    <row r="184" spans="2:5" x14ac:dyDescent="0.35">
      <c r="B184">
        <v>30022490</v>
      </c>
      <c r="C184" t="s">
        <v>83</v>
      </c>
    </row>
    <row r="185" spans="2:5" x14ac:dyDescent="0.35">
      <c r="B185">
        <v>30010635</v>
      </c>
      <c r="C185" t="s">
        <v>174</v>
      </c>
    </row>
    <row r="186" spans="2:5" x14ac:dyDescent="0.35">
      <c r="B186">
        <v>30010636</v>
      </c>
      <c r="C186" t="s">
        <v>174</v>
      </c>
      <c r="D186">
        <v>143</v>
      </c>
      <c r="E186">
        <v>76</v>
      </c>
    </row>
    <row r="187" spans="2:5" x14ac:dyDescent="0.35">
      <c r="B187">
        <v>30022488</v>
      </c>
      <c r="C187" t="s">
        <v>174</v>
      </c>
      <c r="D187">
        <v>129</v>
      </c>
      <c r="E187">
        <v>80</v>
      </c>
    </row>
    <row r="188" spans="2:5" x14ac:dyDescent="0.35">
      <c r="B188">
        <v>3007261</v>
      </c>
      <c r="C188" t="s">
        <v>84</v>
      </c>
    </row>
    <row r="189" spans="2:5" x14ac:dyDescent="0.35">
      <c r="B189">
        <v>30023723</v>
      </c>
      <c r="C189" t="s">
        <v>85</v>
      </c>
    </row>
    <row r="190" spans="2:5" x14ac:dyDescent="0.35">
      <c r="B190">
        <v>3009758</v>
      </c>
      <c r="C190" t="s">
        <v>84</v>
      </c>
    </row>
    <row r="191" spans="2:5" x14ac:dyDescent="0.35">
      <c r="B191">
        <v>30022487</v>
      </c>
      <c r="C191" t="s">
        <v>86</v>
      </c>
      <c r="D191">
        <v>147</v>
      </c>
      <c r="E191">
        <v>92</v>
      </c>
    </row>
    <row r="192" spans="2:5" x14ac:dyDescent="0.35">
      <c r="B192">
        <v>30023724</v>
      </c>
      <c r="C192" t="s">
        <v>85</v>
      </c>
    </row>
    <row r="193" spans="2:5" x14ac:dyDescent="0.35">
      <c r="B193">
        <v>3006045</v>
      </c>
      <c r="C193" t="s">
        <v>87</v>
      </c>
    </row>
    <row r="194" spans="2:5" x14ac:dyDescent="0.35">
      <c r="B194">
        <v>3006915</v>
      </c>
      <c r="C194" t="s">
        <v>87</v>
      </c>
      <c r="D194">
        <v>110</v>
      </c>
      <c r="E194">
        <v>66</v>
      </c>
    </row>
    <row r="195" spans="2:5" x14ac:dyDescent="0.35">
      <c r="B195">
        <v>30014993</v>
      </c>
      <c r="C195" t="s">
        <v>87</v>
      </c>
    </row>
    <row r="196" spans="2:5" x14ac:dyDescent="0.35">
      <c r="B196">
        <v>30016011</v>
      </c>
      <c r="C196" t="s">
        <v>87</v>
      </c>
      <c r="D196">
        <v>117</v>
      </c>
      <c r="E196">
        <v>70</v>
      </c>
    </row>
    <row r="197" spans="2:5" x14ac:dyDescent="0.35">
      <c r="B197">
        <v>30022470</v>
      </c>
      <c r="C197" t="s">
        <v>88</v>
      </c>
      <c r="D197">
        <v>137</v>
      </c>
      <c r="E197">
        <v>80</v>
      </c>
    </row>
    <row r="198" spans="2:5" x14ac:dyDescent="0.35">
      <c r="B198">
        <v>3007011</v>
      </c>
      <c r="C198" t="s">
        <v>90</v>
      </c>
      <c r="D198">
        <v>99</v>
      </c>
      <c r="E198">
        <v>53</v>
      </c>
    </row>
    <row r="199" spans="2:5" x14ac:dyDescent="0.35">
      <c r="B199">
        <v>3006063</v>
      </c>
      <c r="C199" t="s">
        <v>91</v>
      </c>
    </row>
    <row r="200" spans="2:5" x14ac:dyDescent="0.35">
      <c r="B200">
        <v>30016900</v>
      </c>
      <c r="C200" t="s">
        <v>89</v>
      </c>
      <c r="D200">
        <v>113</v>
      </c>
      <c r="E200">
        <v>64</v>
      </c>
    </row>
    <row r="201" spans="2:5" x14ac:dyDescent="0.35">
      <c r="B201">
        <v>30022479</v>
      </c>
      <c r="C201" t="s">
        <v>91</v>
      </c>
      <c r="D201">
        <v>128</v>
      </c>
      <c r="E201">
        <v>88</v>
      </c>
    </row>
    <row r="202" spans="2:5" x14ac:dyDescent="0.35">
      <c r="B202">
        <v>30022756</v>
      </c>
      <c r="C202" t="s">
        <v>91</v>
      </c>
      <c r="D202">
        <v>138</v>
      </c>
      <c r="E202">
        <v>88</v>
      </c>
    </row>
    <row r="203" spans="2:5" x14ac:dyDescent="0.35">
      <c r="B203">
        <v>3006628</v>
      </c>
      <c r="C203" t="s">
        <v>253</v>
      </c>
    </row>
    <row r="204" spans="2:5" x14ac:dyDescent="0.35">
      <c r="B204">
        <v>30010630</v>
      </c>
      <c r="C204" t="s">
        <v>92</v>
      </c>
    </row>
    <row r="205" spans="2:5" x14ac:dyDescent="0.35">
      <c r="B205">
        <v>30010631</v>
      </c>
      <c r="C205" t="s">
        <v>92</v>
      </c>
    </row>
    <row r="206" spans="2:5" x14ac:dyDescent="0.35">
      <c r="B206">
        <v>30010632</v>
      </c>
      <c r="C206" t="s">
        <v>92</v>
      </c>
    </row>
    <row r="207" spans="2:5" x14ac:dyDescent="0.35">
      <c r="B207">
        <v>30022481</v>
      </c>
      <c r="C207" t="s">
        <v>92</v>
      </c>
    </row>
    <row r="208" spans="2:5" x14ac:dyDescent="0.35">
      <c r="B208">
        <v>30022480</v>
      </c>
      <c r="C208" t="s">
        <v>175</v>
      </c>
      <c r="D208">
        <v>129</v>
      </c>
      <c r="E208">
        <v>91</v>
      </c>
    </row>
    <row r="209" spans="2:5" x14ac:dyDescent="0.35">
      <c r="B209">
        <v>30010649</v>
      </c>
      <c r="C209" t="s">
        <v>177</v>
      </c>
    </row>
    <row r="210" spans="2:5" x14ac:dyDescent="0.35">
      <c r="B210">
        <v>30020098</v>
      </c>
      <c r="C210" t="s">
        <v>93</v>
      </c>
      <c r="D210">
        <v>120</v>
      </c>
      <c r="E210">
        <v>79</v>
      </c>
    </row>
    <row r="211" spans="2:5" x14ac:dyDescent="0.35">
      <c r="B211">
        <v>3006993</v>
      </c>
      <c r="C211" t="s">
        <v>127</v>
      </c>
      <c r="D211">
        <v>135</v>
      </c>
      <c r="E211">
        <v>75</v>
      </c>
    </row>
    <row r="212" spans="2:5" x14ac:dyDescent="0.35">
      <c r="B212">
        <v>30020097</v>
      </c>
      <c r="C212" t="s">
        <v>176</v>
      </c>
      <c r="D212">
        <v>113</v>
      </c>
      <c r="E212">
        <v>75</v>
      </c>
    </row>
    <row r="213" spans="2:5" x14ac:dyDescent="0.35">
      <c r="B213">
        <v>3006061</v>
      </c>
      <c r="C213" t="s">
        <v>94</v>
      </c>
      <c r="D213">
        <v>128</v>
      </c>
      <c r="E213">
        <v>84</v>
      </c>
    </row>
    <row r="214" spans="2:5" x14ac:dyDescent="0.35">
      <c r="B214">
        <v>30010638</v>
      </c>
      <c r="C214" t="s">
        <v>94</v>
      </c>
    </row>
    <row r="215" spans="2:5" x14ac:dyDescent="0.35">
      <c r="B215">
        <v>30022478</v>
      </c>
      <c r="C215" t="s">
        <v>94</v>
      </c>
      <c r="D215">
        <v>123</v>
      </c>
      <c r="E215">
        <v>87</v>
      </c>
    </row>
    <row r="216" spans="2:5" x14ac:dyDescent="0.35">
      <c r="B216">
        <v>30023718</v>
      </c>
      <c r="C216" t="s">
        <v>85</v>
      </c>
    </row>
    <row r="217" spans="2:5" x14ac:dyDescent="0.35">
      <c r="B217">
        <v>30022486</v>
      </c>
      <c r="C217" t="s">
        <v>177</v>
      </c>
    </row>
    <row r="218" spans="2:5" x14ac:dyDescent="0.35">
      <c r="B218">
        <v>30010629</v>
      </c>
      <c r="C218" t="s">
        <v>178</v>
      </c>
    </row>
    <row r="219" spans="2:5" x14ac:dyDescent="0.35">
      <c r="B219">
        <v>3007013</v>
      </c>
      <c r="C219" t="s">
        <v>64</v>
      </c>
      <c r="D219">
        <v>123</v>
      </c>
      <c r="E219">
        <v>75</v>
      </c>
    </row>
    <row r="220" spans="2:5" x14ac:dyDescent="0.35">
      <c r="B220">
        <v>30022485</v>
      </c>
      <c r="C220" t="s">
        <v>178</v>
      </c>
      <c r="D220">
        <v>147</v>
      </c>
      <c r="E220">
        <v>107</v>
      </c>
    </row>
    <row r="221" spans="2:5" x14ac:dyDescent="0.35">
      <c r="B221">
        <v>30023719</v>
      </c>
      <c r="C221" t="s">
        <v>85</v>
      </c>
    </row>
    <row r="222" spans="2:5" x14ac:dyDescent="0.35">
      <c r="B222">
        <v>30023720</v>
      </c>
      <c r="C222" t="s">
        <v>85</v>
      </c>
    </row>
    <row r="223" spans="2:5" x14ac:dyDescent="0.35">
      <c r="B223">
        <v>30010708</v>
      </c>
      <c r="C223" t="s">
        <v>64</v>
      </c>
    </row>
    <row r="224" spans="2:5" x14ac:dyDescent="0.35">
      <c r="B224">
        <v>30010648</v>
      </c>
      <c r="C224" t="s">
        <v>179</v>
      </c>
    </row>
    <row r="225" spans="2:5" x14ac:dyDescent="0.35">
      <c r="B225">
        <v>30023721</v>
      </c>
      <c r="C225" t="s">
        <v>85</v>
      </c>
    </row>
    <row r="226" spans="2:5" x14ac:dyDescent="0.35">
      <c r="B226">
        <v>30023722</v>
      </c>
      <c r="C226" t="s">
        <v>85</v>
      </c>
    </row>
    <row r="227" spans="2:5" x14ac:dyDescent="0.35">
      <c r="B227">
        <v>3007354</v>
      </c>
      <c r="C227" t="s">
        <v>81</v>
      </c>
    </row>
    <row r="228" spans="2:5" x14ac:dyDescent="0.35">
      <c r="B228">
        <v>30010093</v>
      </c>
      <c r="C228" t="s">
        <v>81</v>
      </c>
    </row>
    <row r="229" spans="2:5" x14ac:dyDescent="0.35">
      <c r="B229">
        <v>30022484</v>
      </c>
      <c r="C229" t="s">
        <v>179</v>
      </c>
    </row>
    <row r="230" spans="2:5" x14ac:dyDescent="0.35">
      <c r="B230">
        <v>30010644</v>
      </c>
      <c r="C230" t="s">
        <v>254</v>
      </c>
    </row>
    <row r="231" spans="2:5" x14ac:dyDescent="0.35">
      <c r="B231">
        <v>30022472</v>
      </c>
      <c r="C231" t="s">
        <v>254</v>
      </c>
      <c r="D231">
        <v>110</v>
      </c>
      <c r="E231">
        <v>60</v>
      </c>
    </row>
    <row r="232" spans="2:5" x14ac:dyDescent="0.35">
      <c r="B232">
        <v>30011003</v>
      </c>
      <c r="C232" t="s">
        <v>127</v>
      </c>
    </row>
    <row r="233" spans="2:5" x14ac:dyDescent="0.35">
      <c r="B233">
        <v>30016014</v>
      </c>
      <c r="C233" t="s">
        <v>81</v>
      </c>
    </row>
    <row r="234" spans="2:5" x14ac:dyDescent="0.35">
      <c r="B234">
        <v>30023944</v>
      </c>
      <c r="C234" t="s">
        <v>75</v>
      </c>
    </row>
    <row r="235" spans="2:5" x14ac:dyDescent="0.35">
      <c r="B235">
        <v>30024019</v>
      </c>
      <c r="C235" t="s">
        <v>51</v>
      </c>
      <c r="D235">
        <v>113</v>
      </c>
      <c r="E235">
        <v>79</v>
      </c>
    </row>
    <row r="236" spans="2:5" x14ac:dyDescent="0.35">
      <c r="B236">
        <v>30023946</v>
      </c>
      <c r="C236" t="s">
        <v>117</v>
      </c>
    </row>
    <row r="237" spans="2:5" x14ac:dyDescent="0.35">
      <c r="B237">
        <v>30023953</v>
      </c>
      <c r="C237" t="s">
        <v>87</v>
      </c>
    </row>
    <row r="238" spans="2:5" x14ac:dyDescent="0.35">
      <c r="B238">
        <v>30016648</v>
      </c>
      <c r="C238" t="s">
        <v>255</v>
      </c>
    </row>
    <row r="239" spans="2:5" x14ac:dyDescent="0.35">
      <c r="B239">
        <v>30023957</v>
      </c>
      <c r="C239" t="s">
        <v>150</v>
      </c>
    </row>
    <row r="240" spans="2:5" x14ac:dyDescent="0.35">
      <c r="B240">
        <v>30023958</v>
      </c>
      <c r="C240" t="s">
        <v>150</v>
      </c>
    </row>
    <row r="241" spans="2:5" x14ac:dyDescent="0.35">
      <c r="B241">
        <v>3006991</v>
      </c>
      <c r="C241" t="s">
        <v>95</v>
      </c>
      <c r="D241">
        <v>127</v>
      </c>
      <c r="E241">
        <v>58</v>
      </c>
    </row>
    <row r="242" spans="2:5" x14ac:dyDescent="0.35">
      <c r="B242">
        <v>30022363</v>
      </c>
      <c r="C242" t="s">
        <v>96</v>
      </c>
    </row>
    <row r="243" spans="2:5" x14ac:dyDescent="0.35">
      <c r="B243">
        <v>30019061</v>
      </c>
      <c r="C243" t="s">
        <v>256</v>
      </c>
      <c r="D243">
        <v>123</v>
      </c>
      <c r="E243">
        <v>82</v>
      </c>
    </row>
    <row r="244" spans="2:5" x14ac:dyDescent="0.35">
      <c r="B244">
        <v>30024007</v>
      </c>
      <c r="C244" t="s">
        <v>39</v>
      </c>
      <c r="D244">
        <v>138</v>
      </c>
      <c r="E244">
        <v>88</v>
      </c>
    </row>
    <row r="245" spans="2:5" x14ac:dyDescent="0.35">
      <c r="B245">
        <v>3006039</v>
      </c>
      <c r="C245" t="s">
        <v>97</v>
      </c>
    </row>
    <row r="246" spans="2:5" x14ac:dyDescent="0.35">
      <c r="B246">
        <v>3007355</v>
      </c>
      <c r="C246" t="s">
        <v>97</v>
      </c>
      <c r="D246">
        <v>129</v>
      </c>
      <c r="E246">
        <v>72</v>
      </c>
    </row>
    <row r="247" spans="2:5" x14ac:dyDescent="0.35">
      <c r="B247">
        <v>30021246</v>
      </c>
      <c r="C247" t="s">
        <v>98</v>
      </c>
      <c r="D247">
        <v>116</v>
      </c>
      <c r="E247">
        <v>79</v>
      </c>
    </row>
    <row r="248" spans="2:5" x14ac:dyDescent="0.35">
      <c r="B248">
        <v>30021247</v>
      </c>
      <c r="C248" t="s">
        <v>98</v>
      </c>
      <c r="D248">
        <v>111</v>
      </c>
      <c r="E248">
        <v>80</v>
      </c>
    </row>
    <row r="249" spans="2:5" x14ac:dyDescent="0.35">
      <c r="B249">
        <v>30024032</v>
      </c>
      <c r="C249" t="s">
        <v>110</v>
      </c>
    </row>
    <row r="250" spans="2:5" x14ac:dyDescent="0.35">
      <c r="B250">
        <v>30021258</v>
      </c>
      <c r="C250" t="s">
        <v>98</v>
      </c>
      <c r="D250">
        <v>112</v>
      </c>
      <c r="E250">
        <v>77</v>
      </c>
    </row>
    <row r="251" spans="2:5" x14ac:dyDescent="0.35">
      <c r="B251">
        <v>30024036</v>
      </c>
      <c r="C251" t="s">
        <v>130</v>
      </c>
      <c r="D251">
        <v>142</v>
      </c>
      <c r="E251">
        <v>70</v>
      </c>
    </row>
    <row r="252" spans="2:5" x14ac:dyDescent="0.35">
      <c r="B252">
        <v>3006041</v>
      </c>
      <c r="C252" t="s">
        <v>99</v>
      </c>
    </row>
    <row r="253" spans="2:5" x14ac:dyDescent="0.35">
      <c r="B253">
        <v>30024104</v>
      </c>
      <c r="C253" t="s">
        <v>77</v>
      </c>
    </row>
    <row r="254" spans="2:5" x14ac:dyDescent="0.35">
      <c r="B254">
        <v>30022047</v>
      </c>
      <c r="C254" t="s">
        <v>180</v>
      </c>
      <c r="D254">
        <v>114</v>
      </c>
      <c r="E254">
        <v>76</v>
      </c>
    </row>
    <row r="255" spans="2:5" x14ac:dyDescent="0.35">
      <c r="B255">
        <v>30024121</v>
      </c>
      <c r="C255" t="s">
        <v>66</v>
      </c>
      <c r="D255">
        <v>133</v>
      </c>
      <c r="E255">
        <v>79</v>
      </c>
    </row>
    <row r="256" spans="2:5" x14ac:dyDescent="0.35">
      <c r="B256">
        <v>30024197</v>
      </c>
      <c r="C256" t="s">
        <v>55</v>
      </c>
    </row>
    <row r="257" spans="2:5" x14ac:dyDescent="0.35">
      <c r="B257">
        <v>30016013</v>
      </c>
      <c r="C257" t="s">
        <v>97</v>
      </c>
      <c r="D257">
        <v>86</v>
      </c>
      <c r="E257">
        <v>52</v>
      </c>
    </row>
    <row r="258" spans="2:5" x14ac:dyDescent="0.35">
      <c r="B258">
        <v>30024201</v>
      </c>
      <c r="C258" t="s">
        <v>97</v>
      </c>
    </row>
    <row r="259" spans="2:5" x14ac:dyDescent="0.35">
      <c r="B259">
        <v>3007023</v>
      </c>
      <c r="C259" t="s">
        <v>100</v>
      </c>
    </row>
    <row r="260" spans="2:5" x14ac:dyDescent="0.35">
      <c r="B260">
        <v>30024208</v>
      </c>
      <c r="C260" t="s">
        <v>147</v>
      </c>
      <c r="D260">
        <v>131</v>
      </c>
      <c r="E260">
        <v>66</v>
      </c>
    </row>
    <row r="261" spans="2:5" x14ac:dyDescent="0.35">
      <c r="B261">
        <v>3007361</v>
      </c>
      <c r="C261" t="s">
        <v>101</v>
      </c>
    </row>
    <row r="262" spans="2:5" x14ac:dyDescent="0.35">
      <c r="B262">
        <v>30024230</v>
      </c>
      <c r="C262" t="s">
        <v>101</v>
      </c>
    </row>
    <row r="263" spans="2:5" x14ac:dyDescent="0.35">
      <c r="B263">
        <v>30019092</v>
      </c>
      <c r="C263" t="s">
        <v>257</v>
      </c>
      <c r="D263">
        <v>123</v>
      </c>
      <c r="E263">
        <v>74</v>
      </c>
    </row>
    <row r="264" spans="2:5" x14ac:dyDescent="0.35">
      <c r="B264">
        <v>30024231</v>
      </c>
      <c r="C264" t="s">
        <v>54</v>
      </c>
    </row>
    <row r="265" spans="2:5" x14ac:dyDescent="0.35">
      <c r="B265">
        <v>30022048</v>
      </c>
      <c r="C265" t="s">
        <v>181</v>
      </c>
      <c r="D265">
        <v>108</v>
      </c>
      <c r="E265">
        <v>72</v>
      </c>
    </row>
    <row r="266" spans="2:5" x14ac:dyDescent="0.35">
      <c r="B266">
        <v>3006040</v>
      </c>
      <c r="C266" t="s">
        <v>102</v>
      </c>
      <c r="D266">
        <v>113</v>
      </c>
      <c r="E266">
        <v>55</v>
      </c>
    </row>
    <row r="267" spans="2:5" x14ac:dyDescent="0.35">
      <c r="B267">
        <v>30024232</v>
      </c>
      <c r="C267" t="s">
        <v>54</v>
      </c>
    </row>
    <row r="268" spans="2:5" x14ac:dyDescent="0.35">
      <c r="B268">
        <v>30024238</v>
      </c>
      <c r="C268" t="s">
        <v>258</v>
      </c>
    </row>
    <row r="269" spans="2:5" x14ac:dyDescent="0.35">
      <c r="B269">
        <v>30022893</v>
      </c>
      <c r="C269" t="s">
        <v>182</v>
      </c>
      <c r="D269">
        <v>138</v>
      </c>
      <c r="E269">
        <v>84</v>
      </c>
    </row>
    <row r="270" spans="2:5" x14ac:dyDescent="0.35">
      <c r="B270">
        <v>3007022</v>
      </c>
      <c r="C270" t="s">
        <v>102</v>
      </c>
    </row>
    <row r="271" spans="2:5" x14ac:dyDescent="0.35">
      <c r="B271">
        <v>30024256</v>
      </c>
      <c r="C271" t="s">
        <v>161</v>
      </c>
      <c r="D271">
        <v>115</v>
      </c>
      <c r="E271">
        <v>61</v>
      </c>
    </row>
    <row r="272" spans="2:5" x14ac:dyDescent="0.35">
      <c r="B272">
        <v>3007378</v>
      </c>
      <c r="C272" t="s">
        <v>102</v>
      </c>
    </row>
    <row r="273" spans="2:5" x14ac:dyDescent="0.35">
      <c r="B273">
        <v>3009573</v>
      </c>
      <c r="C273" t="s">
        <v>102</v>
      </c>
      <c r="D273">
        <v>112</v>
      </c>
      <c r="E273">
        <v>63</v>
      </c>
    </row>
    <row r="274" spans="2:5" x14ac:dyDescent="0.35">
      <c r="B274">
        <v>30021316</v>
      </c>
      <c r="C274" t="s">
        <v>183</v>
      </c>
      <c r="D274">
        <v>119</v>
      </c>
      <c r="E274">
        <v>82</v>
      </c>
    </row>
    <row r="275" spans="2:5" x14ac:dyDescent="0.35">
      <c r="B275">
        <v>30010711</v>
      </c>
      <c r="C275" t="s">
        <v>102</v>
      </c>
    </row>
    <row r="276" spans="2:5" x14ac:dyDescent="0.35">
      <c r="B276">
        <v>30022094</v>
      </c>
      <c r="C276" t="s">
        <v>37</v>
      </c>
      <c r="D276">
        <v>124</v>
      </c>
      <c r="E276">
        <v>74</v>
      </c>
    </row>
    <row r="277" spans="2:5" x14ac:dyDescent="0.35">
      <c r="B277">
        <v>30016159</v>
      </c>
      <c r="C277" t="s">
        <v>102</v>
      </c>
    </row>
    <row r="278" spans="2:5" x14ac:dyDescent="0.35">
      <c r="B278">
        <v>30022332</v>
      </c>
      <c r="C278" t="s">
        <v>37</v>
      </c>
    </row>
    <row r="279" spans="2:5" x14ac:dyDescent="0.35">
      <c r="B279">
        <v>30019176</v>
      </c>
      <c r="C279" t="s">
        <v>259</v>
      </c>
      <c r="D279">
        <v>135</v>
      </c>
      <c r="E279">
        <v>74</v>
      </c>
    </row>
    <row r="280" spans="2:5" x14ac:dyDescent="0.35">
      <c r="B280">
        <v>30022333</v>
      </c>
      <c r="C280" t="s">
        <v>37</v>
      </c>
    </row>
    <row r="281" spans="2:5" x14ac:dyDescent="0.35">
      <c r="B281">
        <v>30019213</v>
      </c>
      <c r="C281" t="s">
        <v>260</v>
      </c>
    </row>
    <row r="282" spans="2:5" x14ac:dyDescent="0.35">
      <c r="B282">
        <v>30022345</v>
      </c>
      <c r="C282" t="s">
        <v>113</v>
      </c>
    </row>
    <row r="283" spans="2:5" x14ac:dyDescent="0.35">
      <c r="B283">
        <v>30022429</v>
      </c>
      <c r="C283" t="s">
        <v>184</v>
      </c>
    </row>
    <row r="284" spans="2:5" x14ac:dyDescent="0.35">
      <c r="B284">
        <v>30019180</v>
      </c>
      <c r="C284" t="s">
        <v>261</v>
      </c>
      <c r="D284">
        <v>125</v>
      </c>
      <c r="E284">
        <v>80</v>
      </c>
    </row>
    <row r="285" spans="2:5" x14ac:dyDescent="0.35">
      <c r="B285">
        <v>30022423</v>
      </c>
      <c r="C285" t="s">
        <v>103</v>
      </c>
    </row>
    <row r="286" spans="2:5" x14ac:dyDescent="0.35">
      <c r="B286">
        <v>30022424</v>
      </c>
      <c r="C286" t="s">
        <v>103</v>
      </c>
    </row>
    <row r="287" spans="2:5" x14ac:dyDescent="0.35">
      <c r="B287">
        <v>30022425</v>
      </c>
      <c r="C287" t="s">
        <v>103</v>
      </c>
    </row>
    <row r="288" spans="2:5" x14ac:dyDescent="0.35">
      <c r="B288">
        <v>30022426</v>
      </c>
      <c r="C288" t="s">
        <v>103</v>
      </c>
    </row>
    <row r="289" spans="2:5" x14ac:dyDescent="0.35">
      <c r="B289">
        <v>30022427</v>
      </c>
      <c r="C289" t="s">
        <v>103</v>
      </c>
    </row>
    <row r="290" spans="2:5" x14ac:dyDescent="0.35">
      <c r="B290">
        <v>30022428</v>
      </c>
      <c r="C290" t="s">
        <v>103</v>
      </c>
    </row>
    <row r="291" spans="2:5" x14ac:dyDescent="0.35">
      <c r="B291">
        <v>30022418</v>
      </c>
      <c r="C291" t="s">
        <v>104</v>
      </c>
    </row>
    <row r="292" spans="2:5" x14ac:dyDescent="0.35">
      <c r="B292">
        <v>30016125</v>
      </c>
      <c r="C292" t="s">
        <v>105</v>
      </c>
      <c r="D292">
        <v>142</v>
      </c>
      <c r="E292">
        <v>71</v>
      </c>
    </row>
    <row r="293" spans="2:5" x14ac:dyDescent="0.35">
      <c r="B293">
        <v>30022419</v>
      </c>
      <c r="C293" t="s">
        <v>104</v>
      </c>
    </row>
    <row r="294" spans="2:5" x14ac:dyDescent="0.35">
      <c r="B294">
        <v>30024115</v>
      </c>
      <c r="C294" t="s">
        <v>95</v>
      </c>
    </row>
    <row r="295" spans="2:5" x14ac:dyDescent="0.35">
      <c r="B295">
        <v>30022420</v>
      </c>
      <c r="C295" t="s">
        <v>104</v>
      </c>
    </row>
    <row r="296" spans="2:5" x14ac:dyDescent="0.35">
      <c r="B296">
        <v>30022411</v>
      </c>
      <c r="C296" t="s">
        <v>106</v>
      </c>
    </row>
    <row r="297" spans="2:5" x14ac:dyDescent="0.35">
      <c r="B297">
        <v>30024116</v>
      </c>
      <c r="C297" t="s">
        <v>95</v>
      </c>
      <c r="D297">
        <v>128</v>
      </c>
      <c r="E297">
        <v>73</v>
      </c>
    </row>
    <row r="298" spans="2:5" x14ac:dyDescent="0.35">
      <c r="B298">
        <v>30022421</v>
      </c>
      <c r="C298" t="s">
        <v>104</v>
      </c>
    </row>
    <row r="299" spans="2:5" x14ac:dyDescent="0.35">
      <c r="B299">
        <v>30022422</v>
      </c>
      <c r="C299" t="s">
        <v>104</v>
      </c>
    </row>
    <row r="300" spans="2:5" x14ac:dyDescent="0.35">
      <c r="B300">
        <v>30022412</v>
      </c>
      <c r="C300" t="s">
        <v>109</v>
      </c>
    </row>
    <row r="301" spans="2:5" x14ac:dyDescent="0.35">
      <c r="B301">
        <v>3007226</v>
      </c>
      <c r="C301" t="s">
        <v>108</v>
      </c>
      <c r="D301">
        <v>110</v>
      </c>
      <c r="E301">
        <v>78</v>
      </c>
    </row>
    <row r="302" spans="2:5" x14ac:dyDescent="0.35">
      <c r="B302">
        <v>30022413</v>
      </c>
      <c r="C302" t="s">
        <v>109</v>
      </c>
    </row>
    <row r="303" spans="2:5" x14ac:dyDescent="0.35">
      <c r="B303">
        <v>30022414</v>
      </c>
      <c r="C303" t="s">
        <v>109</v>
      </c>
    </row>
    <row r="304" spans="2:5" x14ac:dyDescent="0.35">
      <c r="B304">
        <v>30022401</v>
      </c>
      <c r="C304" t="s">
        <v>107</v>
      </c>
    </row>
    <row r="305" spans="2:5" x14ac:dyDescent="0.35">
      <c r="B305">
        <v>30022402</v>
      </c>
      <c r="C305" t="s">
        <v>107</v>
      </c>
    </row>
    <row r="306" spans="2:5" x14ac:dyDescent="0.35">
      <c r="B306">
        <v>30016642</v>
      </c>
      <c r="C306" t="s">
        <v>110</v>
      </c>
    </row>
    <row r="307" spans="2:5" x14ac:dyDescent="0.35">
      <c r="B307">
        <v>3006124</v>
      </c>
      <c r="C307" t="s">
        <v>111</v>
      </c>
    </row>
    <row r="308" spans="2:5" x14ac:dyDescent="0.35">
      <c r="B308">
        <v>30024117</v>
      </c>
      <c r="C308" t="s">
        <v>79</v>
      </c>
      <c r="D308">
        <v>101</v>
      </c>
      <c r="E308">
        <v>60</v>
      </c>
    </row>
    <row r="309" spans="2:5" x14ac:dyDescent="0.35">
      <c r="B309">
        <v>30024118</v>
      </c>
      <c r="C309" t="s">
        <v>79</v>
      </c>
      <c r="D309">
        <v>110</v>
      </c>
      <c r="E309">
        <v>78</v>
      </c>
    </row>
    <row r="310" spans="2:5" x14ac:dyDescent="0.35">
      <c r="B310">
        <v>30022405</v>
      </c>
      <c r="C310" t="s">
        <v>107</v>
      </c>
    </row>
    <row r="311" spans="2:5" x14ac:dyDescent="0.35">
      <c r="B311">
        <v>30022397</v>
      </c>
      <c r="C311" t="s">
        <v>112</v>
      </c>
    </row>
    <row r="312" spans="2:5" x14ac:dyDescent="0.35">
      <c r="B312">
        <v>30022398</v>
      </c>
      <c r="C312" t="s">
        <v>112</v>
      </c>
    </row>
    <row r="313" spans="2:5" x14ac:dyDescent="0.35">
      <c r="B313">
        <v>30022399</v>
      </c>
      <c r="C313" t="s">
        <v>112</v>
      </c>
    </row>
    <row r="314" spans="2:5" x14ac:dyDescent="0.35">
      <c r="B314">
        <v>30022400</v>
      </c>
      <c r="C314" t="s">
        <v>112</v>
      </c>
    </row>
    <row r="315" spans="2:5" x14ac:dyDescent="0.35">
      <c r="B315">
        <v>30022360</v>
      </c>
      <c r="C315" t="s">
        <v>96</v>
      </c>
    </row>
    <row r="316" spans="2:5" x14ac:dyDescent="0.35">
      <c r="B316">
        <v>30024119</v>
      </c>
      <c r="C316" t="s">
        <v>66</v>
      </c>
      <c r="D316">
        <v>147</v>
      </c>
      <c r="E316">
        <v>75</v>
      </c>
    </row>
    <row r="317" spans="2:5" x14ac:dyDescent="0.35">
      <c r="B317">
        <v>30022361</v>
      </c>
      <c r="C317" t="s">
        <v>96</v>
      </c>
    </row>
    <row r="318" spans="2:5" x14ac:dyDescent="0.35">
      <c r="B318">
        <v>30022362</v>
      </c>
      <c r="C318" t="s">
        <v>96</v>
      </c>
    </row>
    <row r="319" spans="2:5" x14ac:dyDescent="0.35">
      <c r="B319">
        <v>30014550</v>
      </c>
      <c r="C319" t="s">
        <v>111</v>
      </c>
    </row>
    <row r="320" spans="2:5" x14ac:dyDescent="0.35">
      <c r="B320">
        <v>30024132</v>
      </c>
      <c r="C320" t="s">
        <v>56</v>
      </c>
    </row>
    <row r="321" spans="2:5" x14ac:dyDescent="0.35">
      <c r="B321">
        <v>30024134</v>
      </c>
      <c r="C321" t="s">
        <v>56</v>
      </c>
      <c r="D321">
        <v>131</v>
      </c>
      <c r="E321">
        <v>65</v>
      </c>
    </row>
    <row r="322" spans="2:5" x14ac:dyDescent="0.35">
      <c r="B322">
        <v>30022387</v>
      </c>
      <c r="C322" t="s">
        <v>113</v>
      </c>
      <c r="D322">
        <v>104</v>
      </c>
      <c r="E322">
        <v>69</v>
      </c>
    </row>
    <row r="323" spans="2:5" x14ac:dyDescent="0.35">
      <c r="B323">
        <v>30022415</v>
      </c>
      <c r="C323" t="s">
        <v>109</v>
      </c>
    </row>
    <row r="324" spans="2:5" x14ac:dyDescent="0.35">
      <c r="B324">
        <v>30022416</v>
      </c>
      <c r="C324" t="s">
        <v>109</v>
      </c>
    </row>
    <row r="325" spans="2:5" x14ac:dyDescent="0.35">
      <c r="B325">
        <v>30022403</v>
      </c>
      <c r="C325" t="s">
        <v>107</v>
      </c>
    </row>
    <row r="326" spans="2:5" x14ac:dyDescent="0.35">
      <c r="B326">
        <v>30022417</v>
      </c>
      <c r="C326" t="s">
        <v>109</v>
      </c>
    </row>
    <row r="327" spans="2:5" x14ac:dyDescent="0.35">
      <c r="B327">
        <v>30019056</v>
      </c>
      <c r="C327" t="s">
        <v>262</v>
      </c>
      <c r="D327">
        <v>122</v>
      </c>
      <c r="E327">
        <v>78</v>
      </c>
    </row>
    <row r="328" spans="2:5" x14ac:dyDescent="0.35">
      <c r="B328">
        <v>30022404</v>
      </c>
      <c r="C328" t="s">
        <v>107</v>
      </c>
    </row>
    <row r="329" spans="2:5" x14ac:dyDescent="0.35">
      <c r="B329">
        <v>30022341</v>
      </c>
      <c r="C329" t="s">
        <v>114</v>
      </c>
    </row>
    <row r="330" spans="2:5" x14ac:dyDescent="0.35">
      <c r="B330">
        <v>30022342</v>
      </c>
      <c r="C330" t="s">
        <v>114</v>
      </c>
    </row>
    <row r="331" spans="2:5" x14ac:dyDescent="0.35">
      <c r="B331">
        <v>30014551</v>
      </c>
      <c r="C331" t="s">
        <v>111</v>
      </c>
      <c r="D331">
        <v>104</v>
      </c>
      <c r="E331">
        <v>68</v>
      </c>
    </row>
    <row r="332" spans="2:5" x14ac:dyDescent="0.35">
      <c r="B332">
        <v>30010709</v>
      </c>
      <c r="C332" t="s">
        <v>55</v>
      </c>
    </row>
    <row r="333" spans="2:5" x14ac:dyDescent="0.35">
      <c r="B333">
        <v>30014552</v>
      </c>
      <c r="C333" t="s">
        <v>111</v>
      </c>
    </row>
    <row r="334" spans="2:5" x14ac:dyDescent="0.35">
      <c r="B334">
        <v>30024142</v>
      </c>
      <c r="C334" t="s">
        <v>53</v>
      </c>
    </row>
    <row r="335" spans="2:5" x14ac:dyDescent="0.35">
      <c r="B335">
        <v>30010700</v>
      </c>
      <c r="C335" t="s">
        <v>115</v>
      </c>
    </row>
    <row r="336" spans="2:5" x14ac:dyDescent="0.35">
      <c r="B336">
        <v>30022388</v>
      </c>
      <c r="C336" t="s">
        <v>113</v>
      </c>
    </row>
    <row r="337" spans="2:5" x14ac:dyDescent="0.35">
      <c r="B337">
        <v>30023887</v>
      </c>
      <c r="C337" t="s">
        <v>115</v>
      </c>
    </row>
    <row r="338" spans="2:5" x14ac:dyDescent="0.35">
      <c r="B338">
        <v>30023888</v>
      </c>
      <c r="C338" t="s">
        <v>115</v>
      </c>
    </row>
    <row r="339" spans="2:5" x14ac:dyDescent="0.35">
      <c r="B339">
        <v>30022383</v>
      </c>
      <c r="C339" t="s">
        <v>114</v>
      </c>
    </row>
    <row r="340" spans="2:5" x14ac:dyDescent="0.35">
      <c r="B340">
        <v>30022384</v>
      </c>
      <c r="C340" t="s">
        <v>114</v>
      </c>
    </row>
    <row r="341" spans="2:5" x14ac:dyDescent="0.35">
      <c r="B341">
        <v>30024144</v>
      </c>
      <c r="C341" t="s">
        <v>53</v>
      </c>
    </row>
    <row r="342" spans="2:5" x14ac:dyDescent="0.35">
      <c r="B342">
        <v>30022386</v>
      </c>
      <c r="C342" t="s">
        <v>113</v>
      </c>
    </row>
    <row r="343" spans="2:5" x14ac:dyDescent="0.35">
      <c r="B343">
        <v>30022385</v>
      </c>
      <c r="C343" t="s">
        <v>114</v>
      </c>
    </row>
    <row r="344" spans="2:5" x14ac:dyDescent="0.35">
      <c r="B344">
        <v>30022382</v>
      </c>
      <c r="C344" t="s">
        <v>116</v>
      </c>
    </row>
    <row r="345" spans="2:5" x14ac:dyDescent="0.35">
      <c r="B345">
        <v>30024145</v>
      </c>
      <c r="C345" t="s">
        <v>53</v>
      </c>
      <c r="D345">
        <v>110</v>
      </c>
      <c r="E345">
        <v>59</v>
      </c>
    </row>
    <row r="346" spans="2:5" x14ac:dyDescent="0.35">
      <c r="B346">
        <v>30019059</v>
      </c>
      <c r="C346" t="s">
        <v>263</v>
      </c>
      <c r="D346">
        <v>138</v>
      </c>
      <c r="E346">
        <v>76</v>
      </c>
    </row>
    <row r="347" spans="2:5" x14ac:dyDescent="0.35">
      <c r="B347">
        <v>30024406</v>
      </c>
      <c r="C347" t="s">
        <v>155</v>
      </c>
      <c r="D347">
        <v>128</v>
      </c>
      <c r="E347">
        <v>74</v>
      </c>
    </row>
    <row r="348" spans="2:5" x14ac:dyDescent="0.35">
      <c r="B348">
        <v>30010764</v>
      </c>
      <c r="C348" t="s">
        <v>114</v>
      </c>
    </row>
    <row r="349" spans="2:5" x14ac:dyDescent="0.35">
      <c r="B349">
        <v>30010796</v>
      </c>
      <c r="C349" t="s">
        <v>116</v>
      </c>
    </row>
    <row r="350" spans="2:5" x14ac:dyDescent="0.35">
      <c r="B350">
        <v>30022339</v>
      </c>
      <c r="C350" t="s">
        <v>116</v>
      </c>
    </row>
    <row r="351" spans="2:5" x14ac:dyDescent="0.35">
      <c r="B351">
        <v>30014553</v>
      </c>
      <c r="C351" t="s">
        <v>111</v>
      </c>
    </row>
    <row r="352" spans="2:5" x14ac:dyDescent="0.35">
      <c r="B352">
        <v>30022274</v>
      </c>
      <c r="C352" t="s">
        <v>111</v>
      </c>
      <c r="D352">
        <v>130</v>
      </c>
      <c r="E352">
        <v>91</v>
      </c>
    </row>
    <row r="353" spans="2:5" x14ac:dyDescent="0.35">
      <c r="B353">
        <v>30022406</v>
      </c>
      <c r="C353" t="s">
        <v>106</v>
      </c>
    </row>
    <row r="354" spans="2:5" x14ac:dyDescent="0.35">
      <c r="B354">
        <v>30022407</v>
      </c>
      <c r="C354" t="s">
        <v>106</v>
      </c>
    </row>
    <row r="355" spans="2:5" x14ac:dyDescent="0.35">
      <c r="B355">
        <v>30022408</v>
      </c>
      <c r="C355" t="s">
        <v>106</v>
      </c>
    </row>
    <row r="356" spans="2:5" x14ac:dyDescent="0.35">
      <c r="B356">
        <v>30022409</v>
      </c>
      <c r="C356" t="s">
        <v>106</v>
      </c>
    </row>
    <row r="357" spans="2:5" x14ac:dyDescent="0.35">
      <c r="B357">
        <v>30022395</v>
      </c>
      <c r="C357" t="s">
        <v>96</v>
      </c>
    </row>
    <row r="358" spans="2:5" x14ac:dyDescent="0.35">
      <c r="B358">
        <v>30022272</v>
      </c>
      <c r="C358" t="s">
        <v>111</v>
      </c>
    </row>
    <row r="359" spans="2:5" x14ac:dyDescent="0.35">
      <c r="B359">
        <v>30022273</v>
      </c>
      <c r="C359" t="s">
        <v>111</v>
      </c>
    </row>
    <row r="360" spans="2:5" x14ac:dyDescent="0.35">
      <c r="B360">
        <v>30022340</v>
      </c>
      <c r="C360" t="s">
        <v>116</v>
      </c>
    </row>
    <row r="361" spans="2:5" x14ac:dyDescent="0.35">
      <c r="B361">
        <v>30022396</v>
      </c>
      <c r="C361" t="s">
        <v>96</v>
      </c>
    </row>
    <row r="362" spans="2:5" x14ac:dyDescent="0.35">
      <c r="B362">
        <v>30024489</v>
      </c>
      <c r="C362" t="s">
        <v>111</v>
      </c>
    </row>
    <row r="363" spans="2:5" x14ac:dyDescent="0.35">
      <c r="B363">
        <v>30015853</v>
      </c>
      <c r="C363" t="s">
        <v>34</v>
      </c>
      <c r="D363">
        <v>162</v>
      </c>
      <c r="E363">
        <v>90</v>
      </c>
    </row>
    <row r="364" spans="2:5" x14ac:dyDescent="0.35">
      <c r="B364">
        <v>30022356</v>
      </c>
      <c r="C364" t="s">
        <v>119</v>
      </c>
      <c r="D364">
        <v>121</v>
      </c>
      <c r="E364">
        <v>76</v>
      </c>
    </row>
    <row r="365" spans="2:5" x14ac:dyDescent="0.35">
      <c r="B365">
        <v>30015854</v>
      </c>
      <c r="C365" t="s">
        <v>117</v>
      </c>
      <c r="D365">
        <v>147</v>
      </c>
      <c r="E365">
        <v>92</v>
      </c>
    </row>
    <row r="366" spans="2:5" x14ac:dyDescent="0.35">
      <c r="B366">
        <v>30022357</v>
      </c>
      <c r="C366" t="s">
        <v>119</v>
      </c>
    </row>
    <row r="367" spans="2:5" x14ac:dyDescent="0.35">
      <c r="B367">
        <v>30016122</v>
      </c>
      <c r="C367" t="s">
        <v>120</v>
      </c>
      <c r="D367">
        <v>136</v>
      </c>
      <c r="E367">
        <v>65</v>
      </c>
    </row>
    <row r="368" spans="2:5" x14ac:dyDescent="0.35">
      <c r="B368">
        <v>30022358</v>
      </c>
      <c r="C368" t="s">
        <v>119</v>
      </c>
    </row>
    <row r="369" spans="2:5" x14ac:dyDescent="0.35">
      <c r="B369">
        <v>3006992</v>
      </c>
      <c r="C369" t="s">
        <v>118</v>
      </c>
    </row>
    <row r="370" spans="2:5" x14ac:dyDescent="0.35">
      <c r="B370">
        <v>30022359</v>
      </c>
      <c r="C370" t="s">
        <v>119</v>
      </c>
    </row>
    <row r="371" spans="2:5" x14ac:dyDescent="0.35">
      <c r="B371">
        <v>30022394</v>
      </c>
      <c r="C371" t="s">
        <v>119</v>
      </c>
    </row>
    <row r="372" spans="2:5" x14ac:dyDescent="0.35">
      <c r="B372">
        <v>30024198</v>
      </c>
      <c r="C372" t="s">
        <v>90</v>
      </c>
      <c r="D372">
        <v>132</v>
      </c>
      <c r="E372">
        <v>77</v>
      </c>
    </row>
    <row r="373" spans="2:5" x14ac:dyDescent="0.35">
      <c r="B373">
        <v>30022352</v>
      </c>
      <c r="C373" t="s">
        <v>122</v>
      </c>
    </row>
    <row r="374" spans="2:5" x14ac:dyDescent="0.35">
      <c r="B374">
        <v>30022353</v>
      </c>
      <c r="C374" t="s">
        <v>122</v>
      </c>
    </row>
    <row r="375" spans="2:5" x14ac:dyDescent="0.35">
      <c r="B375">
        <v>30022468</v>
      </c>
      <c r="C375" t="s">
        <v>121</v>
      </c>
      <c r="D375">
        <v>94</v>
      </c>
      <c r="E375">
        <v>63</v>
      </c>
    </row>
    <row r="376" spans="2:5" x14ac:dyDescent="0.35">
      <c r="B376">
        <v>30023922</v>
      </c>
      <c r="C376" t="s">
        <v>81</v>
      </c>
      <c r="D376">
        <v>123</v>
      </c>
      <c r="E376">
        <v>90</v>
      </c>
    </row>
    <row r="377" spans="2:5" x14ac:dyDescent="0.35">
      <c r="B377">
        <v>30024202</v>
      </c>
      <c r="C377" t="s">
        <v>97</v>
      </c>
      <c r="D377">
        <v>113</v>
      </c>
      <c r="E377">
        <v>71</v>
      </c>
    </row>
    <row r="378" spans="2:5" x14ac:dyDescent="0.35">
      <c r="B378">
        <v>30016190</v>
      </c>
      <c r="C378" t="s">
        <v>99</v>
      </c>
    </row>
    <row r="379" spans="2:5" x14ac:dyDescent="0.35">
      <c r="B379">
        <v>30019617</v>
      </c>
      <c r="C379" t="s">
        <v>185</v>
      </c>
      <c r="D379">
        <v>131</v>
      </c>
      <c r="E379">
        <v>74</v>
      </c>
    </row>
    <row r="380" spans="2:5" x14ac:dyDescent="0.35">
      <c r="B380">
        <v>30022637</v>
      </c>
      <c r="C380" t="s">
        <v>124</v>
      </c>
    </row>
    <row r="381" spans="2:5" x14ac:dyDescent="0.35">
      <c r="B381">
        <v>3008192</v>
      </c>
      <c r="C381" t="s">
        <v>186</v>
      </c>
    </row>
    <row r="382" spans="2:5" x14ac:dyDescent="0.35">
      <c r="B382">
        <v>30022354</v>
      </c>
      <c r="C382" t="s">
        <v>122</v>
      </c>
    </row>
    <row r="383" spans="2:5" x14ac:dyDescent="0.35">
      <c r="B383">
        <v>30023932</v>
      </c>
      <c r="C383" t="s">
        <v>105</v>
      </c>
      <c r="D383">
        <v>155</v>
      </c>
      <c r="E383">
        <v>72</v>
      </c>
    </row>
    <row r="384" spans="2:5" x14ac:dyDescent="0.35">
      <c r="B384">
        <v>30021240</v>
      </c>
      <c r="C384" t="s">
        <v>123</v>
      </c>
      <c r="D384">
        <v>126</v>
      </c>
      <c r="E384">
        <v>81</v>
      </c>
    </row>
    <row r="385" spans="2:5" x14ac:dyDescent="0.35">
      <c r="B385">
        <v>30010707</v>
      </c>
      <c r="C385" t="s">
        <v>90</v>
      </c>
    </row>
    <row r="386" spans="2:5" x14ac:dyDescent="0.35">
      <c r="B386">
        <v>30024407</v>
      </c>
      <c r="C386" t="s">
        <v>180</v>
      </c>
      <c r="D386">
        <v>107</v>
      </c>
      <c r="E386">
        <v>66</v>
      </c>
    </row>
    <row r="387" spans="2:5" x14ac:dyDescent="0.35">
      <c r="B387">
        <v>30023943</v>
      </c>
      <c r="C387" t="s">
        <v>75</v>
      </c>
    </row>
    <row r="388" spans="2:5" x14ac:dyDescent="0.35">
      <c r="B388">
        <v>3008196</v>
      </c>
      <c r="C388" t="s">
        <v>125</v>
      </c>
    </row>
    <row r="389" spans="2:5" x14ac:dyDescent="0.35">
      <c r="B389">
        <v>30010623</v>
      </c>
      <c r="C389" t="s">
        <v>194</v>
      </c>
    </row>
    <row r="390" spans="2:5" x14ac:dyDescent="0.35">
      <c r="B390">
        <v>30023012</v>
      </c>
      <c r="C390" t="s">
        <v>126</v>
      </c>
      <c r="D390">
        <v>120</v>
      </c>
      <c r="E390">
        <v>80</v>
      </c>
    </row>
    <row r="391" spans="2:5" x14ac:dyDescent="0.35">
      <c r="B391">
        <v>30010624</v>
      </c>
      <c r="C391" t="s">
        <v>194</v>
      </c>
    </row>
    <row r="392" spans="2:5" x14ac:dyDescent="0.35">
      <c r="B392">
        <v>30021248</v>
      </c>
      <c r="C392" t="s">
        <v>123</v>
      </c>
      <c r="D392">
        <v>114</v>
      </c>
      <c r="E392">
        <v>75</v>
      </c>
    </row>
    <row r="393" spans="2:5" x14ac:dyDescent="0.35">
      <c r="B393">
        <v>30019747</v>
      </c>
      <c r="C393" t="s">
        <v>188</v>
      </c>
      <c r="D393">
        <v>146</v>
      </c>
      <c r="E393">
        <v>72</v>
      </c>
    </row>
    <row r="394" spans="2:5" x14ac:dyDescent="0.35">
      <c r="B394">
        <v>30023939</v>
      </c>
      <c r="C394" t="s">
        <v>127</v>
      </c>
      <c r="D394">
        <v>130</v>
      </c>
      <c r="E394">
        <v>74</v>
      </c>
    </row>
    <row r="395" spans="2:5" x14ac:dyDescent="0.35">
      <c r="B395">
        <v>30022471</v>
      </c>
      <c r="C395" t="s">
        <v>186</v>
      </c>
      <c r="D395">
        <v>126</v>
      </c>
      <c r="E395">
        <v>88</v>
      </c>
    </row>
    <row r="396" spans="2:5" x14ac:dyDescent="0.35">
      <c r="B396">
        <v>30022751</v>
      </c>
      <c r="C396" t="s">
        <v>128</v>
      </c>
    </row>
    <row r="397" spans="2:5" x14ac:dyDescent="0.35">
      <c r="B397">
        <v>3008194</v>
      </c>
      <c r="C397" t="s">
        <v>189</v>
      </c>
    </row>
    <row r="398" spans="2:5" x14ac:dyDescent="0.35">
      <c r="B398">
        <v>30023919</v>
      </c>
      <c r="C398" t="s">
        <v>81</v>
      </c>
    </row>
    <row r="399" spans="2:5" x14ac:dyDescent="0.35">
      <c r="B399">
        <v>30022393</v>
      </c>
      <c r="C399" t="s">
        <v>122</v>
      </c>
    </row>
    <row r="400" spans="2:5" x14ac:dyDescent="0.35">
      <c r="B400">
        <v>30019946</v>
      </c>
      <c r="C400" t="s">
        <v>187</v>
      </c>
      <c r="D400">
        <v>112</v>
      </c>
      <c r="E400">
        <v>75</v>
      </c>
    </row>
    <row r="401" spans="2:5" x14ac:dyDescent="0.35">
      <c r="B401">
        <v>30016022</v>
      </c>
      <c r="C401" t="s">
        <v>84</v>
      </c>
    </row>
    <row r="402" spans="2:5" x14ac:dyDescent="0.35">
      <c r="B402">
        <v>30023951</v>
      </c>
      <c r="C402" t="s">
        <v>117</v>
      </c>
      <c r="D402">
        <v>127</v>
      </c>
      <c r="E402">
        <v>80</v>
      </c>
    </row>
    <row r="403" spans="2:5" x14ac:dyDescent="0.35">
      <c r="B403">
        <v>30024204</v>
      </c>
      <c r="C403" t="s">
        <v>84</v>
      </c>
      <c r="D403">
        <v>108</v>
      </c>
      <c r="E403">
        <v>70</v>
      </c>
    </row>
    <row r="404" spans="2:5" x14ac:dyDescent="0.35">
      <c r="B404">
        <v>30023013</v>
      </c>
      <c r="C404" t="s">
        <v>126</v>
      </c>
      <c r="D404">
        <v>137</v>
      </c>
      <c r="E404">
        <v>89</v>
      </c>
    </row>
    <row r="405" spans="2:5" x14ac:dyDescent="0.35">
      <c r="B405">
        <v>30023956</v>
      </c>
      <c r="C405" t="s">
        <v>80</v>
      </c>
    </row>
    <row r="406" spans="2:5" x14ac:dyDescent="0.35">
      <c r="B406">
        <v>30016902</v>
      </c>
      <c r="C406" t="s">
        <v>130</v>
      </c>
      <c r="D406">
        <v>123</v>
      </c>
      <c r="E406">
        <v>69</v>
      </c>
    </row>
    <row r="407" spans="2:5" x14ac:dyDescent="0.35">
      <c r="B407">
        <v>3005982</v>
      </c>
      <c r="C407" t="s">
        <v>131</v>
      </c>
      <c r="D407">
        <v>116</v>
      </c>
      <c r="E407">
        <v>60</v>
      </c>
    </row>
    <row r="408" spans="2:5" x14ac:dyDescent="0.35">
      <c r="B408">
        <v>30021250</v>
      </c>
      <c r="C408" t="s">
        <v>123</v>
      </c>
      <c r="D408">
        <v>128</v>
      </c>
      <c r="E408">
        <v>93</v>
      </c>
    </row>
    <row r="409" spans="2:5" x14ac:dyDescent="0.35">
      <c r="B409">
        <v>30021253</v>
      </c>
      <c r="C409" t="s">
        <v>123</v>
      </c>
      <c r="D409">
        <v>148</v>
      </c>
      <c r="E409">
        <v>99</v>
      </c>
    </row>
    <row r="410" spans="2:5" x14ac:dyDescent="0.35">
      <c r="B410">
        <v>30021256</v>
      </c>
      <c r="C410" t="s">
        <v>123</v>
      </c>
      <c r="D410">
        <v>139</v>
      </c>
      <c r="E410">
        <v>80</v>
      </c>
    </row>
    <row r="411" spans="2:5" x14ac:dyDescent="0.35">
      <c r="B411">
        <v>30024199</v>
      </c>
      <c r="C411" t="s">
        <v>90</v>
      </c>
      <c r="D411">
        <v>132</v>
      </c>
      <c r="E411">
        <v>77</v>
      </c>
    </row>
    <row r="412" spans="2:5" x14ac:dyDescent="0.35">
      <c r="B412">
        <v>30022753</v>
      </c>
      <c r="C412" t="s">
        <v>125</v>
      </c>
      <c r="D412">
        <v>138</v>
      </c>
      <c r="E412">
        <v>80</v>
      </c>
    </row>
    <row r="413" spans="2:5" x14ac:dyDescent="0.35">
      <c r="B413">
        <v>30010625</v>
      </c>
      <c r="C413" t="s">
        <v>194</v>
      </c>
      <c r="D413">
        <v>127</v>
      </c>
      <c r="E413">
        <v>80</v>
      </c>
    </row>
    <row r="414" spans="2:5" x14ac:dyDescent="0.35">
      <c r="B414">
        <v>30010626</v>
      </c>
      <c r="C414" t="s">
        <v>194</v>
      </c>
    </row>
    <row r="415" spans="2:5" x14ac:dyDescent="0.35">
      <c r="B415">
        <v>30023952</v>
      </c>
      <c r="C415" t="s">
        <v>87</v>
      </c>
    </row>
    <row r="416" spans="2:5" x14ac:dyDescent="0.35">
      <c r="B416">
        <v>30023940</v>
      </c>
      <c r="C416" t="s">
        <v>127</v>
      </c>
      <c r="D416">
        <v>135</v>
      </c>
      <c r="E416">
        <v>78</v>
      </c>
    </row>
    <row r="417" spans="2:5" x14ac:dyDescent="0.35">
      <c r="B417">
        <v>30024381</v>
      </c>
      <c r="C417" t="s">
        <v>190</v>
      </c>
      <c r="D417">
        <v>134</v>
      </c>
      <c r="E417">
        <v>82</v>
      </c>
    </row>
    <row r="418" spans="2:5" x14ac:dyDescent="0.35">
      <c r="B418">
        <v>30022636</v>
      </c>
      <c r="C418" t="s">
        <v>189</v>
      </c>
      <c r="D418">
        <v>110</v>
      </c>
      <c r="E418">
        <v>70</v>
      </c>
    </row>
    <row r="419" spans="2:5" x14ac:dyDescent="0.35">
      <c r="B419">
        <v>3008195</v>
      </c>
      <c r="C419" t="s">
        <v>192</v>
      </c>
    </row>
    <row r="420" spans="2:5" x14ac:dyDescent="0.35">
      <c r="B420">
        <v>30022634</v>
      </c>
      <c r="C420" t="s">
        <v>192</v>
      </c>
    </row>
    <row r="421" spans="2:5" x14ac:dyDescent="0.35">
      <c r="B421">
        <v>30019427</v>
      </c>
      <c r="C421" t="s">
        <v>264</v>
      </c>
    </row>
    <row r="422" spans="2:5" x14ac:dyDescent="0.35">
      <c r="B422">
        <v>30019431</v>
      </c>
      <c r="C422" t="s">
        <v>265</v>
      </c>
    </row>
    <row r="423" spans="2:5" x14ac:dyDescent="0.35">
      <c r="B423">
        <v>30010627</v>
      </c>
      <c r="C423" t="s">
        <v>194</v>
      </c>
      <c r="D423">
        <v>174</v>
      </c>
    </row>
    <row r="424" spans="2:5" x14ac:dyDescent="0.35">
      <c r="B424">
        <v>30019947</v>
      </c>
      <c r="C424" t="s">
        <v>193</v>
      </c>
    </row>
    <row r="425" spans="2:5" x14ac:dyDescent="0.35">
      <c r="B425">
        <v>30022469</v>
      </c>
      <c r="C425" t="s">
        <v>194</v>
      </c>
      <c r="D425">
        <v>136</v>
      </c>
      <c r="E425">
        <v>70</v>
      </c>
    </row>
    <row r="426" spans="2:5" x14ac:dyDescent="0.35">
      <c r="B426">
        <v>30022778</v>
      </c>
      <c r="C426" t="s">
        <v>135</v>
      </c>
      <c r="D426">
        <v>179</v>
      </c>
      <c r="E426">
        <v>85</v>
      </c>
    </row>
    <row r="427" spans="2:5" x14ac:dyDescent="0.35">
      <c r="B427">
        <v>30021317</v>
      </c>
      <c r="C427" t="s">
        <v>131</v>
      </c>
    </row>
    <row r="428" spans="2:5" x14ac:dyDescent="0.35">
      <c r="B428">
        <v>30021245</v>
      </c>
      <c r="C428" t="s">
        <v>98</v>
      </c>
      <c r="D428">
        <v>116</v>
      </c>
      <c r="E428">
        <v>79</v>
      </c>
    </row>
    <row r="429" spans="2:5" x14ac:dyDescent="0.35">
      <c r="B429">
        <v>30019733</v>
      </c>
      <c r="C429" t="s">
        <v>196</v>
      </c>
      <c r="D429">
        <v>114</v>
      </c>
      <c r="E429">
        <v>73</v>
      </c>
    </row>
    <row r="430" spans="2:5" x14ac:dyDescent="0.35">
      <c r="B430">
        <v>30021262</v>
      </c>
      <c r="C430" t="s">
        <v>136</v>
      </c>
      <c r="D430">
        <v>126</v>
      </c>
      <c r="E430">
        <v>80</v>
      </c>
    </row>
    <row r="431" spans="2:5" x14ac:dyDescent="0.35">
      <c r="B431">
        <v>3009760</v>
      </c>
      <c r="C431" t="s">
        <v>127</v>
      </c>
    </row>
    <row r="432" spans="2:5" x14ac:dyDescent="0.35">
      <c r="B432">
        <v>30020950</v>
      </c>
      <c r="C432" t="s">
        <v>191</v>
      </c>
      <c r="D432">
        <v>104</v>
      </c>
      <c r="E432">
        <v>73</v>
      </c>
    </row>
    <row r="433" spans="2:5" x14ac:dyDescent="0.35">
      <c r="B433">
        <v>30023941</v>
      </c>
      <c r="C433" t="s">
        <v>127</v>
      </c>
      <c r="D433">
        <v>143</v>
      </c>
      <c r="E433">
        <v>73</v>
      </c>
    </row>
    <row r="434" spans="2:5" x14ac:dyDescent="0.35">
      <c r="B434">
        <v>3006685</v>
      </c>
      <c r="C434" t="s">
        <v>137</v>
      </c>
      <c r="D434">
        <v>96</v>
      </c>
      <c r="E434">
        <v>52</v>
      </c>
    </row>
    <row r="435" spans="2:5" x14ac:dyDescent="0.35">
      <c r="B435">
        <v>3006686</v>
      </c>
      <c r="C435" t="s">
        <v>137</v>
      </c>
      <c r="D435">
        <v>96</v>
      </c>
      <c r="E435">
        <v>52</v>
      </c>
    </row>
    <row r="436" spans="2:5" x14ac:dyDescent="0.35">
      <c r="B436">
        <v>30010639</v>
      </c>
      <c r="C436" t="s">
        <v>137</v>
      </c>
    </row>
    <row r="437" spans="2:5" x14ac:dyDescent="0.35">
      <c r="B437">
        <v>30010640</v>
      </c>
      <c r="C437" t="s">
        <v>137</v>
      </c>
    </row>
    <row r="438" spans="2:5" x14ac:dyDescent="0.35">
      <c r="B438">
        <v>30022348</v>
      </c>
      <c r="C438" t="s">
        <v>129</v>
      </c>
    </row>
    <row r="439" spans="2:5" x14ac:dyDescent="0.35">
      <c r="B439">
        <v>30022349</v>
      </c>
      <c r="C439" t="s">
        <v>129</v>
      </c>
    </row>
    <row r="440" spans="2:5" x14ac:dyDescent="0.35">
      <c r="B440">
        <v>30022389</v>
      </c>
      <c r="C440" t="s">
        <v>129</v>
      </c>
    </row>
    <row r="441" spans="2:5" x14ac:dyDescent="0.35">
      <c r="B441">
        <v>30022390</v>
      </c>
      <c r="C441" t="s">
        <v>129</v>
      </c>
      <c r="D441">
        <v>136</v>
      </c>
      <c r="E441">
        <v>67</v>
      </c>
    </row>
    <row r="442" spans="2:5" x14ac:dyDescent="0.35">
      <c r="B442">
        <v>30023484</v>
      </c>
      <c r="C442" t="s">
        <v>200</v>
      </c>
      <c r="D442">
        <v>141</v>
      </c>
      <c r="E442">
        <v>77</v>
      </c>
    </row>
    <row r="443" spans="2:5" x14ac:dyDescent="0.35">
      <c r="B443">
        <v>30019175</v>
      </c>
      <c r="C443" t="s">
        <v>266</v>
      </c>
      <c r="D443">
        <v>148</v>
      </c>
      <c r="E443">
        <v>47</v>
      </c>
    </row>
    <row r="444" spans="2:5" x14ac:dyDescent="0.35">
      <c r="B444">
        <v>30019173</v>
      </c>
      <c r="C444" t="s">
        <v>267</v>
      </c>
      <c r="D444">
        <v>135</v>
      </c>
      <c r="E444">
        <v>81</v>
      </c>
    </row>
    <row r="445" spans="2:5" x14ac:dyDescent="0.35">
      <c r="B445">
        <v>3006897</v>
      </c>
      <c r="C445" t="s">
        <v>132</v>
      </c>
      <c r="D445">
        <v>123</v>
      </c>
      <c r="E445">
        <v>69</v>
      </c>
    </row>
    <row r="446" spans="2:5" x14ac:dyDescent="0.35">
      <c r="B446">
        <v>3008197</v>
      </c>
      <c r="C446" t="s">
        <v>132</v>
      </c>
    </row>
    <row r="447" spans="2:5" x14ac:dyDescent="0.35">
      <c r="B447">
        <v>3006348</v>
      </c>
      <c r="C447" t="s">
        <v>268</v>
      </c>
    </row>
    <row r="448" spans="2:5" x14ac:dyDescent="0.35">
      <c r="B448">
        <v>30022754</v>
      </c>
      <c r="C448" t="s">
        <v>132</v>
      </c>
      <c r="D448">
        <v>133</v>
      </c>
      <c r="E448">
        <v>82</v>
      </c>
    </row>
    <row r="449" spans="2:5" x14ac:dyDescent="0.35">
      <c r="B449">
        <v>30022477</v>
      </c>
      <c r="C449" t="s">
        <v>269</v>
      </c>
    </row>
    <row r="450" spans="2:5" x14ac:dyDescent="0.35">
      <c r="B450">
        <v>30019340</v>
      </c>
      <c r="C450" t="s">
        <v>193</v>
      </c>
      <c r="D450">
        <v>115</v>
      </c>
      <c r="E450">
        <v>78</v>
      </c>
    </row>
    <row r="451" spans="2:5" x14ac:dyDescent="0.35">
      <c r="B451">
        <v>30021977</v>
      </c>
      <c r="C451" t="s">
        <v>195</v>
      </c>
      <c r="D451">
        <v>151</v>
      </c>
      <c r="E451">
        <v>77</v>
      </c>
    </row>
    <row r="452" spans="2:5" x14ac:dyDescent="0.35">
      <c r="B452">
        <v>30022074</v>
      </c>
      <c r="C452" t="s">
        <v>139</v>
      </c>
    </row>
    <row r="453" spans="2:5" x14ac:dyDescent="0.35">
      <c r="B453">
        <v>30018505</v>
      </c>
      <c r="C453" t="s">
        <v>133</v>
      </c>
      <c r="D453">
        <v>161</v>
      </c>
      <c r="E453">
        <v>103</v>
      </c>
    </row>
    <row r="454" spans="2:5" x14ac:dyDescent="0.35">
      <c r="B454">
        <v>30018280</v>
      </c>
      <c r="C454" t="s">
        <v>258</v>
      </c>
      <c r="D454">
        <v>158</v>
      </c>
      <c r="E454">
        <v>93</v>
      </c>
    </row>
    <row r="455" spans="2:5" x14ac:dyDescent="0.35">
      <c r="B455">
        <v>30021264</v>
      </c>
      <c r="C455" t="s">
        <v>136</v>
      </c>
      <c r="D455">
        <v>115</v>
      </c>
      <c r="E455">
        <v>71</v>
      </c>
    </row>
    <row r="456" spans="2:5" x14ac:dyDescent="0.35">
      <c r="B456">
        <v>30020951</v>
      </c>
      <c r="C456" t="s">
        <v>197</v>
      </c>
      <c r="D456">
        <v>137</v>
      </c>
      <c r="E456">
        <v>93</v>
      </c>
    </row>
    <row r="457" spans="2:5" x14ac:dyDescent="0.35">
      <c r="B457">
        <v>30020393</v>
      </c>
      <c r="C457" t="s">
        <v>140</v>
      </c>
      <c r="D457">
        <v>100</v>
      </c>
      <c r="E457">
        <v>60</v>
      </c>
    </row>
    <row r="458" spans="2:5" x14ac:dyDescent="0.35">
      <c r="B458">
        <v>30022057</v>
      </c>
      <c r="C458" t="s">
        <v>140</v>
      </c>
      <c r="D458">
        <v>104</v>
      </c>
      <c r="E458">
        <v>62</v>
      </c>
    </row>
    <row r="459" spans="2:5" x14ac:dyDescent="0.35">
      <c r="B459">
        <v>30021452</v>
      </c>
      <c r="C459" t="s">
        <v>198</v>
      </c>
      <c r="D459">
        <v>166</v>
      </c>
      <c r="E459">
        <v>90</v>
      </c>
    </row>
    <row r="460" spans="2:5" x14ac:dyDescent="0.35">
      <c r="B460">
        <v>30021318</v>
      </c>
      <c r="C460" t="s">
        <v>204</v>
      </c>
      <c r="D460">
        <v>125</v>
      </c>
      <c r="E460">
        <v>92</v>
      </c>
    </row>
    <row r="461" spans="2:5" x14ac:dyDescent="0.35">
      <c r="B461">
        <v>3006690</v>
      </c>
      <c r="C461" t="s">
        <v>138</v>
      </c>
      <c r="D461">
        <v>127</v>
      </c>
      <c r="E461">
        <v>68</v>
      </c>
    </row>
    <row r="462" spans="2:5" x14ac:dyDescent="0.35">
      <c r="B462">
        <v>3008188</v>
      </c>
      <c r="C462" t="s">
        <v>121</v>
      </c>
    </row>
    <row r="463" spans="2:5" x14ac:dyDescent="0.35">
      <c r="B463">
        <v>3006691</v>
      </c>
      <c r="C463" t="s">
        <v>138</v>
      </c>
      <c r="D463">
        <v>127</v>
      </c>
      <c r="E463">
        <v>68</v>
      </c>
    </row>
    <row r="464" spans="2:5" x14ac:dyDescent="0.35">
      <c r="B464">
        <v>3008189</v>
      </c>
      <c r="C464" t="s">
        <v>121</v>
      </c>
    </row>
    <row r="465" spans="2:5" x14ac:dyDescent="0.35">
      <c r="B465">
        <v>30022878</v>
      </c>
      <c r="C465" t="s">
        <v>202</v>
      </c>
      <c r="D465">
        <v>123</v>
      </c>
      <c r="E465">
        <v>82</v>
      </c>
    </row>
    <row r="466" spans="2:5" x14ac:dyDescent="0.35">
      <c r="B466">
        <v>30022075</v>
      </c>
      <c r="C466" t="s">
        <v>139</v>
      </c>
    </row>
    <row r="467" spans="2:5" x14ac:dyDescent="0.35">
      <c r="B467">
        <v>30019341</v>
      </c>
      <c r="C467" t="s">
        <v>205</v>
      </c>
      <c r="D467">
        <v>174</v>
      </c>
      <c r="E467">
        <v>81</v>
      </c>
    </row>
    <row r="468" spans="2:5" x14ac:dyDescent="0.35">
      <c r="B468">
        <v>30021265</v>
      </c>
      <c r="C468" t="s">
        <v>136</v>
      </c>
      <c r="D468">
        <v>124</v>
      </c>
      <c r="E468">
        <v>87</v>
      </c>
    </row>
    <row r="469" spans="2:5" x14ac:dyDescent="0.35">
      <c r="B469">
        <v>30022529</v>
      </c>
      <c r="C469" t="s">
        <v>144</v>
      </c>
    </row>
    <row r="470" spans="2:5" x14ac:dyDescent="0.35">
      <c r="B470">
        <v>30022530</v>
      </c>
      <c r="C470" t="s">
        <v>144</v>
      </c>
      <c r="D470">
        <v>115</v>
      </c>
      <c r="E470">
        <v>76</v>
      </c>
    </row>
    <row r="471" spans="2:5" x14ac:dyDescent="0.35">
      <c r="B471">
        <v>30020952</v>
      </c>
      <c r="C471" t="s">
        <v>203</v>
      </c>
      <c r="D471">
        <v>157</v>
      </c>
      <c r="E471">
        <v>94</v>
      </c>
    </row>
    <row r="472" spans="2:5" x14ac:dyDescent="0.35">
      <c r="B472">
        <v>30016901</v>
      </c>
      <c r="C472" t="s">
        <v>134</v>
      </c>
      <c r="D472">
        <v>124</v>
      </c>
      <c r="E472">
        <v>69</v>
      </c>
    </row>
    <row r="473" spans="2:5" x14ac:dyDescent="0.35">
      <c r="B473">
        <v>30021076</v>
      </c>
      <c r="C473" t="s">
        <v>206</v>
      </c>
      <c r="D473">
        <v>124</v>
      </c>
      <c r="E473">
        <v>85</v>
      </c>
    </row>
    <row r="474" spans="2:5" x14ac:dyDescent="0.35">
      <c r="B474">
        <v>30022467</v>
      </c>
      <c r="C474" t="s">
        <v>199</v>
      </c>
      <c r="D474">
        <v>109</v>
      </c>
      <c r="E474">
        <v>61</v>
      </c>
    </row>
    <row r="475" spans="2:5" x14ac:dyDescent="0.35">
      <c r="B475">
        <v>30022346</v>
      </c>
      <c r="C475" t="s">
        <v>113</v>
      </c>
      <c r="D475">
        <v>132</v>
      </c>
      <c r="E475">
        <v>77</v>
      </c>
    </row>
    <row r="476" spans="2:5" x14ac:dyDescent="0.35">
      <c r="B476">
        <v>30022635</v>
      </c>
      <c r="C476" t="s">
        <v>141</v>
      </c>
    </row>
    <row r="477" spans="2:5" x14ac:dyDescent="0.35">
      <c r="B477">
        <v>30023496</v>
      </c>
      <c r="C477" t="s">
        <v>201</v>
      </c>
      <c r="D477">
        <v>135</v>
      </c>
      <c r="E477">
        <v>88</v>
      </c>
    </row>
    <row r="478" spans="2:5" x14ac:dyDescent="0.35">
      <c r="B478">
        <v>3005668</v>
      </c>
      <c r="C478" t="s">
        <v>142</v>
      </c>
      <c r="D478">
        <v>154</v>
      </c>
      <c r="E478">
        <v>94</v>
      </c>
    </row>
    <row r="479" spans="2:5" x14ac:dyDescent="0.35">
      <c r="B479">
        <v>30019051</v>
      </c>
      <c r="C479" t="s">
        <v>145</v>
      </c>
      <c r="D479">
        <v>122</v>
      </c>
      <c r="E479">
        <v>72</v>
      </c>
    </row>
    <row r="480" spans="2:5" x14ac:dyDescent="0.35">
      <c r="B480">
        <v>30022060</v>
      </c>
      <c r="C480" t="s">
        <v>140</v>
      </c>
    </row>
    <row r="481" spans="2:5" x14ac:dyDescent="0.35">
      <c r="B481">
        <v>30022752</v>
      </c>
      <c r="C481" t="s">
        <v>146</v>
      </c>
      <c r="D481">
        <v>130</v>
      </c>
      <c r="E481">
        <v>70</v>
      </c>
    </row>
    <row r="482" spans="2:5" x14ac:dyDescent="0.35">
      <c r="B482">
        <v>30024218</v>
      </c>
      <c r="C482" t="s">
        <v>153</v>
      </c>
      <c r="D482">
        <v>136</v>
      </c>
      <c r="E482">
        <v>73</v>
      </c>
    </row>
    <row r="483" spans="2:5" x14ac:dyDescent="0.35">
      <c r="B483">
        <v>30023954</v>
      </c>
      <c r="C483" t="s">
        <v>120</v>
      </c>
      <c r="D483">
        <v>150</v>
      </c>
      <c r="E483">
        <v>74</v>
      </c>
    </row>
    <row r="484" spans="2:5" x14ac:dyDescent="0.35">
      <c r="B484">
        <v>30023955</v>
      </c>
      <c r="C484" t="s">
        <v>120</v>
      </c>
      <c r="D484">
        <v>141</v>
      </c>
      <c r="E484">
        <v>65</v>
      </c>
    </row>
    <row r="485" spans="2:5" x14ac:dyDescent="0.35">
      <c r="B485">
        <v>30019713</v>
      </c>
      <c r="C485" t="s">
        <v>143</v>
      </c>
      <c r="D485">
        <v>128</v>
      </c>
      <c r="E485">
        <v>86</v>
      </c>
    </row>
    <row r="486" spans="2:5" x14ac:dyDescent="0.35">
      <c r="B486">
        <v>30020291</v>
      </c>
      <c r="C486" t="s">
        <v>210</v>
      </c>
      <c r="D486">
        <v>134</v>
      </c>
      <c r="E486">
        <v>87</v>
      </c>
    </row>
    <row r="487" spans="2:5" x14ac:dyDescent="0.35">
      <c r="B487">
        <v>30022531</v>
      </c>
      <c r="C487" t="s">
        <v>144</v>
      </c>
    </row>
    <row r="488" spans="2:5" x14ac:dyDescent="0.35">
      <c r="B488">
        <v>3006060</v>
      </c>
      <c r="C488" t="s">
        <v>142</v>
      </c>
      <c r="D488">
        <v>154</v>
      </c>
      <c r="E488">
        <v>94</v>
      </c>
    </row>
    <row r="489" spans="2:5" x14ac:dyDescent="0.35">
      <c r="B489">
        <v>30022532</v>
      </c>
      <c r="C489" t="s">
        <v>144</v>
      </c>
      <c r="D489">
        <v>117</v>
      </c>
      <c r="E489">
        <v>68</v>
      </c>
    </row>
    <row r="490" spans="2:5" x14ac:dyDescent="0.35">
      <c r="B490">
        <v>3008190</v>
      </c>
      <c r="C490" t="s">
        <v>142</v>
      </c>
    </row>
    <row r="491" spans="2:5" x14ac:dyDescent="0.35">
      <c r="B491">
        <v>30022750</v>
      </c>
      <c r="C491" t="s">
        <v>142</v>
      </c>
      <c r="D491">
        <v>124</v>
      </c>
      <c r="E491">
        <v>80</v>
      </c>
    </row>
    <row r="492" spans="2:5" x14ac:dyDescent="0.35">
      <c r="B492">
        <v>30022061</v>
      </c>
      <c r="C492" t="s">
        <v>140</v>
      </c>
      <c r="D492">
        <v>102</v>
      </c>
      <c r="E492">
        <v>62</v>
      </c>
    </row>
    <row r="493" spans="2:5" x14ac:dyDescent="0.35">
      <c r="B493">
        <v>30020396</v>
      </c>
      <c r="C493" t="s">
        <v>148</v>
      </c>
      <c r="D493">
        <v>110</v>
      </c>
      <c r="E493">
        <v>64</v>
      </c>
    </row>
    <row r="494" spans="2:5" x14ac:dyDescent="0.35">
      <c r="B494">
        <v>30022572</v>
      </c>
      <c r="C494" t="s">
        <v>138</v>
      </c>
    </row>
    <row r="495" spans="2:5" x14ac:dyDescent="0.35">
      <c r="B495">
        <v>30024200</v>
      </c>
      <c r="C495" t="s">
        <v>134</v>
      </c>
      <c r="D495">
        <v>117</v>
      </c>
      <c r="E495">
        <v>80</v>
      </c>
    </row>
    <row r="496" spans="2:5" x14ac:dyDescent="0.35">
      <c r="B496">
        <v>3007392</v>
      </c>
      <c r="C496" t="s">
        <v>149</v>
      </c>
    </row>
    <row r="497" spans="2:5" x14ac:dyDescent="0.35">
      <c r="B497">
        <v>30019865</v>
      </c>
      <c r="C497" t="s">
        <v>208</v>
      </c>
      <c r="D497">
        <v>151</v>
      </c>
      <c r="E497">
        <v>91</v>
      </c>
    </row>
    <row r="498" spans="2:5" x14ac:dyDescent="0.35">
      <c r="B498">
        <v>30020095</v>
      </c>
      <c r="C498" t="s">
        <v>211</v>
      </c>
      <c r="D498">
        <v>115</v>
      </c>
      <c r="E498">
        <v>78</v>
      </c>
    </row>
    <row r="499" spans="2:5" x14ac:dyDescent="0.35">
      <c r="B499">
        <v>30020096</v>
      </c>
      <c r="C499" t="s">
        <v>212</v>
      </c>
      <c r="D499">
        <v>131</v>
      </c>
      <c r="E499">
        <v>87</v>
      </c>
    </row>
    <row r="500" spans="2:5" x14ac:dyDescent="0.35">
      <c r="B500">
        <v>30023010</v>
      </c>
      <c r="C500" t="s">
        <v>126</v>
      </c>
      <c r="D500">
        <v>120</v>
      </c>
      <c r="E500">
        <v>80</v>
      </c>
    </row>
    <row r="501" spans="2:5" x14ac:dyDescent="0.35">
      <c r="B501">
        <v>30023744</v>
      </c>
      <c r="C501" t="s">
        <v>207</v>
      </c>
      <c r="D501">
        <v>126</v>
      </c>
      <c r="E501">
        <v>83</v>
      </c>
    </row>
    <row r="502" spans="2:5" x14ac:dyDescent="0.35">
      <c r="B502">
        <v>30020294</v>
      </c>
      <c r="C502" t="s">
        <v>213</v>
      </c>
      <c r="D502">
        <v>131</v>
      </c>
      <c r="E502">
        <v>76</v>
      </c>
    </row>
    <row r="503" spans="2:5" x14ac:dyDescent="0.35">
      <c r="B503">
        <v>30020825</v>
      </c>
      <c r="C503" t="s">
        <v>214</v>
      </c>
      <c r="D503">
        <v>166</v>
      </c>
      <c r="E503">
        <v>83</v>
      </c>
    </row>
    <row r="504" spans="2:5" x14ac:dyDescent="0.35">
      <c r="B504">
        <v>30016541</v>
      </c>
      <c r="C504" t="s">
        <v>150</v>
      </c>
    </row>
    <row r="505" spans="2:5" x14ac:dyDescent="0.35">
      <c r="B505">
        <v>30023497</v>
      </c>
      <c r="C505" t="s">
        <v>209</v>
      </c>
      <c r="D505">
        <v>130</v>
      </c>
      <c r="E505">
        <v>83</v>
      </c>
    </row>
    <row r="506" spans="2:5" x14ac:dyDescent="0.35">
      <c r="B506">
        <v>30020826</v>
      </c>
      <c r="C506" t="s">
        <v>215</v>
      </c>
      <c r="D506">
        <v>125</v>
      </c>
      <c r="E506">
        <v>85</v>
      </c>
    </row>
    <row r="507" spans="2:5" x14ac:dyDescent="0.35">
      <c r="B507">
        <v>30022807</v>
      </c>
      <c r="C507" t="s">
        <v>217</v>
      </c>
      <c r="D507">
        <v>131</v>
      </c>
      <c r="E507">
        <v>90</v>
      </c>
    </row>
    <row r="508" spans="2:5" x14ac:dyDescent="0.35">
      <c r="B508">
        <v>30022808</v>
      </c>
      <c r="C508" t="s">
        <v>218</v>
      </c>
      <c r="D508">
        <v>104</v>
      </c>
      <c r="E508">
        <v>65</v>
      </c>
    </row>
    <row r="509" spans="2:5" x14ac:dyDescent="0.35">
      <c r="B509">
        <v>30016600</v>
      </c>
      <c r="C509" t="s">
        <v>147</v>
      </c>
    </row>
    <row r="510" spans="2:5" x14ac:dyDescent="0.35">
      <c r="B510">
        <v>30010645</v>
      </c>
      <c r="C510" t="s">
        <v>149</v>
      </c>
    </row>
    <row r="511" spans="2:5" x14ac:dyDescent="0.35">
      <c r="B511">
        <v>30010646</v>
      </c>
      <c r="C511" t="s">
        <v>269</v>
      </c>
    </row>
    <row r="512" spans="2:5" x14ac:dyDescent="0.35">
      <c r="B512">
        <v>30022049</v>
      </c>
      <c r="C512" t="s">
        <v>143</v>
      </c>
      <c r="D512">
        <v>126</v>
      </c>
      <c r="E512">
        <v>84</v>
      </c>
    </row>
    <row r="513" spans="2:5" x14ac:dyDescent="0.35">
      <c r="B513">
        <v>30010647</v>
      </c>
      <c r="C513" t="s">
        <v>269</v>
      </c>
    </row>
    <row r="514" spans="2:5" x14ac:dyDescent="0.35">
      <c r="B514">
        <v>30022050</v>
      </c>
      <c r="C514" t="s">
        <v>143</v>
      </c>
      <c r="D514">
        <v>134</v>
      </c>
      <c r="E514">
        <v>80</v>
      </c>
    </row>
    <row r="515" spans="2:5" x14ac:dyDescent="0.35">
      <c r="B515">
        <v>30023011</v>
      </c>
      <c r="C515" t="s">
        <v>126</v>
      </c>
    </row>
    <row r="516" spans="2:5" x14ac:dyDescent="0.35">
      <c r="B516">
        <v>30024206</v>
      </c>
      <c r="C516" t="s">
        <v>147</v>
      </c>
      <c r="D516">
        <v>131</v>
      </c>
      <c r="E516">
        <v>66</v>
      </c>
    </row>
    <row r="517" spans="2:5" x14ac:dyDescent="0.35">
      <c r="B517">
        <v>30023058</v>
      </c>
      <c r="C517" t="s">
        <v>166</v>
      </c>
      <c r="D517">
        <v>118</v>
      </c>
      <c r="E517">
        <v>83</v>
      </c>
    </row>
    <row r="518" spans="2:5" x14ac:dyDescent="0.35">
      <c r="B518">
        <v>30023423</v>
      </c>
      <c r="C518" t="s">
        <v>219</v>
      </c>
      <c r="D518">
        <v>159</v>
      </c>
      <c r="E518">
        <v>98</v>
      </c>
    </row>
    <row r="519" spans="2:5" x14ac:dyDescent="0.35">
      <c r="B519">
        <v>30019714</v>
      </c>
      <c r="C519" t="s">
        <v>151</v>
      </c>
      <c r="D519">
        <v>120</v>
      </c>
      <c r="E519">
        <v>68</v>
      </c>
    </row>
    <row r="520" spans="2:5" x14ac:dyDescent="0.35">
      <c r="B520">
        <v>30022062</v>
      </c>
      <c r="C520" t="s">
        <v>148</v>
      </c>
    </row>
    <row r="521" spans="2:5" x14ac:dyDescent="0.35">
      <c r="B521">
        <v>30023498</v>
      </c>
      <c r="C521" t="s">
        <v>216</v>
      </c>
      <c r="D521">
        <v>134</v>
      </c>
      <c r="E521">
        <v>91</v>
      </c>
    </row>
    <row r="522" spans="2:5" x14ac:dyDescent="0.35">
      <c r="B522">
        <v>30020478</v>
      </c>
      <c r="C522" t="s">
        <v>152</v>
      </c>
      <c r="D522">
        <v>108</v>
      </c>
      <c r="E522">
        <v>74</v>
      </c>
    </row>
    <row r="523" spans="2:5" x14ac:dyDescent="0.35">
      <c r="B523">
        <v>30022064</v>
      </c>
      <c r="C523" t="s">
        <v>152</v>
      </c>
    </row>
    <row r="524" spans="2:5" x14ac:dyDescent="0.35">
      <c r="B524">
        <v>30021453</v>
      </c>
      <c r="C524" t="s">
        <v>270</v>
      </c>
    </row>
    <row r="525" spans="2:5" x14ac:dyDescent="0.35">
      <c r="B525">
        <v>30017824</v>
      </c>
      <c r="C525" t="s">
        <v>153</v>
      </c>
    </row>
    <row r="526" spans="2:5" x14ac:dyDescent="0.35">
      <c r="B526">
        <v>30019895</v>
      </c>
      <c r="C526" t="s">
        <v>221</v>
      </c>
      <c r="D526">
        <v>147</v>
      </c>
      <c r="E526">
        <v>85</v>
      </c>
    </row>
    <row r="527" spans="2:5" x14ac:dyDescent="0.35">
      <c r="B527">
        <v>30022051</v>
      </c>
      <c r="C527" t="s">
        <v>151</v>
      </c>
      <c r="D527">
        <v>122</v>
      </c>
      <c r="E527">
        <v>80</v>
      </c>
    </row>
    <row r="528" spans="2:5" x14ac:dyDescent="0.35">
      <c r="B528">
        <v>30021466</v>
      </c>
      <c r="C528" t="s">
        <v>271</v>
      </c>
    </row>
    <row r="529" spans="2:5" x14ac:dyDescent="0.35">
      <c r="B529">
        <v>30022052</v>
      </c>
      <c r="C529" t="s">
        <v>151</v>
      </c>
    </row>
    <row r="530" spans="2:5" x14ac:dyDescent="0.35">
      <c r="B530">
        <v>30022066</v>
      </c>
      <c r="C530" t="s">
        <v>152</v>
      </c>
      <c r="D530">
        <v>108</v>
      </c>
      <c r="E530">
        <v>72</v>
      </c>
    </row>
    <row r="531" spans="2:5" x14ac:dyDescent="0.35">
      <c r="B531">
        <v>30022805</v>
      </c>
      <c r="C531" t="s">
        <v>220</v>
      </c>
      <c r="D531">
        <v>138</v>
      </c>
      <c r="E531">
        <v>94</v>
      </c>
    </row>
    <row r="532" spans="2:5" x14ac:dyDescent="0.35">
      <c r="B532">
        <v>3006677</v>
      </c>
      <c r="C532" t="s">
        <v>272</v>
      </c>
      <c r="D532">
        <v>139</v>
      </c>
      <c r="E532">
        <v>95</v>
      </c>
    </row>
    <row r="533" spans="2:5" x14ac:dyDescent="0.35">
      <c r="B533">
        <v>30021451</v>
      </c>
      <c r="C533" t="s">
        <v>272</v>
      </c>
    </row>
    <row r="534" spans="2:5" x14ac:dyDescent="0.35">
      <c r="B534">
        <v>30022053</v>
      </c>
      <c r="C534" t="s">
        <v>151</v>
      </c>
      <c r="D534">
        <v>114</v>
      </c>
      <c r="E534">
        <v>72</v>
      </c>
    </row>
    <row r="535" spans="2:5" x14ac:dyDescent="0.35">
      <c r="B535">
        <v>30022067</v>
      </c>
      <c r="C535" t="s">
        <v>152</v>
      </c>
      <c r="D535">
        <v>111</v>
      </c>
      <c r="E535">
        <v>75</v>
      </c>
    </row>
    <row r="536" spans="2:5" x14ac:dyDescent="0.35">
      <c r="B536">
        <v>30022069</v>
      </c>
      <c r="C536" t="s">
        <v>152</v>
      </c>
      <c r="D536">
        <v>120</v>
      </c>
      <c r="E536">
        <v>72</v>
      </c>
    </row>
    <row r="537" spans="2:5" x14ac:dyDescent="0.35">
      <c r="B537">
        <v>30020479</v>
      </c>
      <c r="C537" t="s">
        <v>139</v>
      </c>
      <c r="D537">
        <v>116</v>
      </c>
      <c r="E537">
        <v>82</v>
      </c>
    </row>
    <row r="538" spans="2:5" x14ac:dyDescent="0.35">
      <c r="B538">
        <v>3006683</v>
      </c>
      <c r="C538" t="s">
        <v>154</v>
      </c>
      <c r="D538">
        <v>111</v>
      </c>
      <c r="E538">
        <v>63</v>
      </c>
    </row>
    <row r="539" spans="2:5" x14ac:dyDescent="0.35">
      <c r="B539">
        <v>30022071</v>
      </c>
      <c r="C539" t="s">
        <v>139</v>
      </c>
    </row>
    <row r="540" spans="2:5" x14ac:dyDescent="0.35">
      <c r="B540">
        <v>30021454</v>
      </c>
      <c r="C540" t="s">
        <v>154</v>
      </c>
    </row>
    <row r="541" spans="2:5" x14ac:dyDescent="0.35">
      <c r="B541">
        <v>30022073</v>
      </c>
      <c r="C541" t="s">
        <v>139</v>
      </c>
      <c r="D541">
        <v>126</v>
      </c>
      <c r="E541">
        <v>84</v>
      </c>
    </row>
    <row r="542" spans="2:5" x14ac:dyDescent="0.35">
      <c r="B542">
        <v>30019091</v>
      </c>
      <c r="C542" t="s">
        <v>273</v>
      </c>
      <c r="D542">
        <v>137</v>
      </c>
      <c r="E542">
        <v>89</v>
      </c>
    </row>
    <row r="543" spans="2:5" x14ac:dyDescent="0.35">
      <c r="B543">
        <v>30023413</v>
      </c>
      <c r="C543" t="s">
        <v>224</v>
      </c>
      <c r="D543">
        <v>142</v>
      </c>
      <c r="E543">
        <v>87</v>
      </c>
    </row>
    <row r="544" spans="2:5" x14ac:dyDescent="0.35">
      <c r="B544">
        <v>30019715</v>
      </c>
      <c r="C544" t="s">
        <v>155</v>
      </c>
      <c r="D544">
        <v>130</v>
      </c>
      <c r="E544">
        <v>70</v>
      </c>
    </row>
    <row r="545" spans="2:5" x14ac:dyDescent="0.35">
      <c r="B545">
        <v>30022894</v>
      </c>
      <c r="C545" t="s">
        <v>222</v>
      </c>
      <c r="D545">
        <v>118</v>
      </c>
      <c r="E545">
        <v>83</v>
      </c>
    </row>
    <row r="546" spans="2:5" x14ac:dyDescent="0.35">
      <c r="B546">
        <v>30023499</v>
      </c>
      <c r="C546" t="s">
        <v>223</v>
      </c>
      <c r="D546">
        <v>123</v>
      </c>
      <c r="E546">
        <v>73</v>
      </c>
    </row>
    <row r="547" spans="2:5" x14ac:dyDescent="0.35">
      <c r="B547">
        <v>30022054</v>
      </c>
      <c r="C547" t="s">
        <v>155</v>
      </c>
      <c r="D547">
        <v>136</v>
      </c>
      <c r="E547">
        <v>78</v>
      </c>
    </row>
    <row r="548" spans="2:5" x14ac:dyDescent="0.35">
      <c r="B548">
        <v>30022055</v>
      </c>
      <c r="C548" t="s">
        <v>155</v>
      </c>
    </row>
    <row r="549" spans="2:5" x14ac:dyDescent="0.35">
      <c r="B549">
        <v>30023408</v>
      </c>
      <c r="C549" t="s">
        <v>225</v>
      </c>
      <c r="D549">
        <v>127</v>
      </c>
      <c r="E549">
        <v>70</v>
      </c>
    </row>
    <row r="550" spans="2:5" x14ac:dyDescent="0.35">
      <c r="B550">
        <v>30021463</v>
      </c>
      <c r="C550" t="s">
        <v>274</v>
      </c>
    </row>
    <row r="551" spans="2:5" x14ac:dyDescent="0.35">
      <c r="B551">
        <v>30022056</v>
      </c>
      <c r="C551" t="s">
        <v>155</v>
      </c>
      <c r="D551">
        <v>105</v>
      </c>
      <c r="E551">
        <v>70</v>
      </c>
    </row>
    <row r="552" spans="2:5" x14ac:dyDescent="0.35">
      <c r="B552">
        <v>30024226</v>
      </c>
      <c r="C552" t="s">
        <v>226</v>
      </c>
      <c r="D552">
        <v>101</v>
      </c>
      <c r="E552">
        <v>64</v>
      </c>
    </row>
    <row r="553" spans="2:5" x14ac:dyDescent="0.35">
      <c r="B553">
        <v>30024229</v>
      </c>
      <c r="C553" t="s">
        <v>101</v>
      </c>
    </row>
    <row r="554" spans="2:5" x14ac:dyDescent="0.35">
      <c r="B554">
        <v>30024233</v>
      </c>
      <c r="C554" t="s">
        <v>102</v>
      </c>
    </row>
    <row r="555" spans="2:5" x14ac:dyDescent="0.35">
      <c r="B555">
        <v>30023409</v>
      </c>
      <c r="C555" t="s">
        <v>227</v>
      </c>
      <c r="D555">
        <v>131</v>
      </c>
      <c r="E555">
        <v>81</v>
      </c>
    </row>
    <row r="556" spans="2:5" x14ac:dyDescent="0.35">
      <c r="B556">
        <v>30024212</v>
      </c>
      <c r="C556" t="s">
        <v>145</v>
      </c>
      <c r="D556">
        <v>119</v>
      </c>
      <c r="E556">
        <v>72</v>
      </c>
    </row>
    <row r="557" spans="2:5" x14ac:dyDescent="0.35">
      <c r="B557">
        <v>30023410</v>
      </c>
      <c r="C557" t="s">
        <v>228</v>
      </c>
      <c r="D557">
        <v>155</v>
      </c>
      <c r="E557">
        <v>93</v>
      </c>
    </row>
    <row r="558" spans="2:5" x14ac:dyDescent="0.35">
      <c r="B558">
        <v>30024410</v>
      </c>
      <c r="C558" t="s">
        <v>197</v>
      </c>
      <c r="D558">
        <v>129</v>
      </c>
      <c r="E558">
        <v>87</v>
      </c>
    </row>
    <row r="559" spans="2:5" x14ac:dyDescent="0.35">
      <c r="B559">
        <v>30023411</v>
      </c>
      <c r="C559" t="s">
        <v>229</v>
      </c>
      <c r="D559">
        <v>154</v>
      </c>
      <c r="E559">
        <v>78</v>
      </c>
    </row>
    <row r="560" spans="2:5" x14ac:dyDescent="0.35">
      <c r="B560">
        <v>30017465</v>
      </c>
      <c r="C560" t="s">
        <v>275</v>
      </c>
      <c r="D560">
        <v>125</v>
      </c>
      <c r="E560">
        <v>66</v>
      </c>
    </row>
    <row r="561" spans="2:5" x14ac:dyDescent="0.35">
      <c r="B561">
        <v>30019325</v>
      </c>
      <c r="C561" t="s">
        <v>275</v>
      </c>
      <c r="D561">
        <v>126</v>
      </c>
      <c r="E561">
        <v>62</v>
      </c>
    </row>
    <row r="562" spans="2:5" x14ac:dyDescent="0.35">
      <c r="B562">
        <v>30019326</v>
      </c>
      <c r="C562" t="s">
        <v>275</v>
      </c>
      <c r="D562">
        <v>108</v>
      </c>
      <c r="E562">
        <v>64</v>
      </c>
    </row>
    <row r="563" spans="2:5" x14ac:dyDescent="0.35">
      <c r="B563">
        <v>30017464</v>
      </c>
      <c r="C563" t="s">
        <v>156</v>
      </c>
      <c r="D563">
        <v>106</v>
      </c>
      <c r="E563">
        <v>82</v>
      </c>
    </row>
    <row r="564" spans="2:5" x14ac:dyDescent="0.35">
      <c r="B564">
        <v>30019327</v>
      </c>
      <c r="C564" t="s">
        <v>156</v>
      </c>
      <c r="D564">
        <v>122</v>
      </c>
      <c r="E564">
        <v>70</v>
      </c>
    </row>
    <row r="565" spans="2:5" x14ac:dyDescent="0.35">
      <c r="B565">
        <v>30022451</v>
      </c>
      <c r="C565" t="s">
        <v>275</v>
      </c>
      <c r="D565">
        <v>115</v>
      </c>
      <c r="E565">
        <v>67</v>
      </c>
    </row>
    <row r="566" spans="2:5" x14ac:dyDescent="0.35">
      <c r="B566">
        <v>30022454</v>
      </c>
      <c r="C566" t="s">
        <v>157</v>
      </c>
      <c r="D566">
        <v>129</v>
      </c>
      <c r="E566">
        <v>83</v>
      </c>
    </row>
    <row r="567" spans="2:5" x14ac:dyDescent="0.35">
      <c r="B567">
        <v>30015250</v>
      </c>
      <c r="C567" t="s">
        <v>156</v>
      </c>
      <c r="D567">
        <v>109</v>
      </c>
      <c r="E567">
        <v>68</v>
      </c>
    </row>
    <row r="568" spans="2:5" x14ac:dyDescent="0.35">
      <c r="B568">
        <v>30017463</v>
      </c>
      <c r="C568" t="s">
        <v>230</v>
      </c>
      <c r="D568">
        <v>111</v>
      </c>
      <c r="E568">
        <v>90</v>
      </c>
    </row>
    <row r="569" spans="2:5" x14ac:dyDescent="0.35">
      <c r="B569">
        <v>30019329</v>
      </c>
      <c r="C569" t="s">
        <v>231</v>
      </c>
      <c r="D569">
        <v>132</v>
      </c>
      <c r="E569">
        <v>81</v>
      </c>
    </row>
    <row r="570" spans="2:5" x14ac:dyDescent="0.35">
      <c r="B570">
        <v>30024464</v>
      </c>
      <c r="C570" t="s">
        <v>230</v>
      </c>
      <c r="D570">
        <v>115</v>
      </c>
      <c r="E570">
        <v>81</v>
      </c>
    </row>
    <row r="571" spans="2:5" x14ac:dyDescent="0.35">
      <c r="B571">
        <v>30024491</v>
      </c>
      <c r="C571" t="s">
        <v>157</v>
      </c>
      <c r="D571">
        <v>101</v>
      </c>
      <c r="E571">
        <v>82</v>
      </c>
    </row>
    <row r="572" spans="2:5" x14ac:dyDescent="0.35">
      <c r="B572">
        <v>30022453</v>
      </c>
      <c r="C572" t="s">
        <v>230</v>
      </c>
      <c r="D572">
        <v>124</v>
      </c>
      <c r="E572">
        <v>89</v>
      </c>
    </row>
    <row r="573" spans="2:5" x14ac:dyDescent="0.35">
      <c r="B573">
        <v>30024490</v>
      </c>
      <c r="C573" t="s">
        <v>157</v>
      </c>
      <c r="D573">
        <v>103</v>
      </c>
      <c r="E573">
        <v>80</v>
      </c>
    </row>
    <row r="574" spans="2:5" x14ac:dyDescent="0.35">
      <c r="B574">
        <v>30017467</v>
      </c>
      <c r="C574" t="s">
        <v>157</v>
      </c>
      <c r="D574">
        <v>103</v>
      </c>
      <c r="E574">
        <v>79</v>
      </c>
    </row>
    <row r="575" spans="2:5" x14ac:dyDescent="0.35">
      <c r="B575">
        <v>30024099</v>
      </c>
      <c r="C575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Centre stats</vt:lpstr>
      <vt:lpstr>Sex stats</vt:lpstr>
      <vt:lpstr>Age stats</vt:lpstr>
      <vt:lpstr>Mineralocorticoid prescriptions</vt:lpstr>
      <vt:lpstr>Patient dose per day</vt:lpstr>
      <vt:lpstr>CAH-biomarkers</vt:lpstr>
      <vt:lpstr>BMI</vt:lpstr>
      <vt:lpstr>Blood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Welch</dc:creator>
  <cp:lastModifiedBy>Rebecca Welch</cp:lastModifiedBy>
  <dcterms:created xsi:type="dcterms:W3CDTF">2025-02-27T12:50:43Z</dcterms:created>
  <dcterms:modified xsi:type="dcterms:W3CDTF">2025-02-28T10:24:05Z</dcterms:modified>
</cp:coreProperties>
</file>