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qld.sharepoint.com/teams/TBIARIQ/Shared Documents/General/Data/"/>
    </mc:Choice>
  </mc:AlternateContent>
  <xr:revisionPtr revIDLastSave="4339" documentId="8_{E3C60C20-14D3-4F3F-84A3-022FA30A61C1}" xr6:coauthVersionLast="47" xr6:coauthVersionMax="47" xr10:uidLastSave="{46300977-0A8F-43CE-A8D6-E984939E0B61}"/>
  <bookViews>
    <workbookView xWindow="-120" yWindow="-120" windowWidth="29040" windowHeight="1584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41" i="1" l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64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442" i="1"/>
  <c r="AB443" i="1"/>
  <c r="AB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B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W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40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M42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124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L227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238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42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301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<sst xmlns="http://schemas.openxmlformats.org/spreadsheetml/2006/main" count="3785" uniqueCount="1474">
  <si>
    <t>Notes</t>
  </si>
  <si>
    <t>Complete</t>
  </si>
  <si>
    <t>Unsure / guess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</si>
  <si>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</si>
  <si>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</si>
  <si>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</si>
  <si>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</si>
  <si>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</si>
  <si>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</si>
  <si>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</si>
  <si>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</si>
  <si>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</si>
  <si>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</si>
  <si>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</si>
  <si>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</si>
  <si>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</si>
  <si>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</si>
  <si>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</si>
  <si>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</si>
  <si>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</si>
  <si>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</si>
  <si>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</si>
  <si>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</si>
  <si>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</si>
  <si>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</si>
  <si>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</si>
  <si>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</si>
  <si>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</si>
  <si>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</si>
  <si>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</si>
  <si>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</si>
  <si>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</si>
  <si>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</si>
  <si>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</si>
  <si>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TWP31210</t>
  </si>
  <si>
    <t>TWN31210</t>
  </si>
  <si>
    <t>Wallangarra</t>
  </si>
  <si>
    <t>Texas Hospital</t>
  </si>
  <si>
    <t>QAS</t>
  </si>
  <si>
    <t>N</t>
  </si>
  <si>
    <t>PAH</t>
  </si>
  <si>
    <t>helicopter</t>
  </si>
  <si>
    <t>TWP31053</t>
  </si>
  <si>
    <t>TWN31053</t>
  </si>
  <si>
    <t>Texas</t>
  </si>
  <si>
    <t>Texas hospital</t>
  </si>
  <si>
    <t>TWP31100</t>
  </si>
  <si>
    <t>TWN31100</t>
  </si>
  <si>
    <t>Smithfield</t>
  </si>
  <si>
    <t>Cairns Hospital</t>
  </si>
  <si>
    <t>y</t>
  </si>
  <si>
    <t>Townsville Hospital</t>
  </si>
  <si>
    <t>Helicopter</t>
  </si>
  <si>
    <t>Destination1 -&gt; Destination2</t>
  </si>
  <si>
    <t>TWP31137</t>
  </si>
  <si>
    <t>TWN31137</t>
  </si>
  <si>
    <t>Johnstone</t>
  </si>
  <si>
    <t>Dirranbandi Hospital</t>
  </si>
  <si>
    <t>RFDS</t>
  </si>
  <si>
    <t>TWP3951</t>
  </si>
  <si>
    <t>TWN3951</t>
  </si>
  <si>
    <t>Stanthorpe</t>
  </si>
  <si>
    <t>Stanthorpe Hospital</t>
  </si>
  <si>
    <t>TWP3955</t>
  </si>
  <si>
    <t>TWN3955</t>
  </si>
  <si>
    <t>Dirranbandi</t>
  </si>
  <si>
    <t>TWP31010</t>
  </si>
  <si>
    <t>TWN31010</t>
  </si>
  <si>
    <t>Yelarbon</t>
  </si>
  <si>
    <t>Goondiwindi Hospital</t>
  </si>
  <si>
    <t>TWP31011</t>
  </si>
  <si>
    <t>TWN31011</t>
  </si>
  <si>
    <t>Goondiwindi</t>
  </si>
  <si>
    <t>TWP31104</t>
  </si>
  <si>
    <t>TWN31104</t>
  </si>
  <si>
    <t>Inglewood</t>
  </si>
  <si>
    <t>Inglewood Hospital</t>
  </si>
  <si>
    <t>TWP3205</t>
  </si>
  <si>
    <t>TWN3205</t>
  </si>
  <si>
    <t>Killarney</t>
  </si>
  <si>
    <t>Warwick Hospital</t>
  </si>
  <si>
    <t>TWP31218</t>
  </si>
  <si>
    <t>TWN31218</t>
  </si>
  <si>
    <t>Warwick</t>
  </si>
  <si>
    <t>Warwick hospital</t>
  </si>
  <si>
    <t>TWP3964</t>
  </si>
  <si>
    <t>TWN3964</t>
  </si>
  <si>
    <t>Rathdowney</t>
  </si>
  <si>
    <t>Princess Alexandra Hospital</t>
  </si>
  <si>
    <t>princess Alexandra Hospital</t>
  </si>
  <si>
    <t>TWP3969</t>
  </si>
  <si>
    <t>TWN3969</t>
  </si>
  <si>
    <t>Yangan</t>
  </si>
  <si>
    <t>TWP3282</t>
  </si>
  <si>
    <t>TWN3282</t>
  </si>
  <si>
    <t>Springbrook</t>
  </si>
  <si>
    <t>Gold Coast University Hospital</t>
  </si>
  <si>
    <t>QAS/</t>
  </si>
  <si>
    <t>Y</t>
  </si>
  <si>
    <t>GOLD Coast University Hospital</t>
  </si>
  <si>
    <t>TWP3173</t>
  </si>
  <si>
    <t>TWN3173</t>
  </si>
  <si>
    <t>Beechmont</t>
  </si>
  <si>
    <t>TWP31173</t>
  </si>
  <si>
    <t>TWN31173</t>
  </si>
  <si>
    <t>Kooralbyn</t>
  </si>
  <si>
    <t>GCUH</t>
  </si>
  <si>
    <t>TWP3956</t>
  </si>
  <si>
    <t>TWN3956</t>
  </si>
  <si>
    <t>Cunnamulla</t>
  </si>
  <si>
    <t>Cunnamulla hospital</t>
  </si>
  <si>
    <t>TWP3212</t>
  </si>
  <si>
    <t>TWN3212</t>
  </si>
  <si>
    <t>Lower Beechmont</t>
  </si>
  <si>
    <t>TWP31213</t>
  </si>
  <si>
    <t>TWN31213</t>
  </si>
  <si>
    <t>St George</t>
  </si>
  <si>
    <t>St George hospital</t>
  </si>
  <si>
    <t>TWP3972</t>
  </si>
  <si>
    <t>TWN3972</t>
  </si>
  <si>
    <t>Allora</t>
  </si>
  <si>
    <t>Toowoomba Hospital</t>
  </si>
  <si>
    <t>TWP3960</t>
  </si>
  <si>
    <t>TWN3960</t>
  </si>
  <si>
    <t>Canungra</t>
  </si>
  <si>
    <t>GOld Coast University Hospital</t>
  </si>
  <si>
    <t>TWP31215</t>
  </si>
  <si>
    <t>TWN31215</t>
  </si>
  <si>
    <t>Boonah</t>
  </si>
  <si>
    <t>TWP31002</t>
  </si>
  <si>
    <t>TWN31002</t>
  </si>
  <si>
    <t>Thargomindah</t>
  </si>
  <si>
    <t>Thargomindah Hospital</t>
  </si>
  <si>
    <t>TWP31196</t>
  </si>
  <si>
    <t>TWN31196</t>
  </si>
  <si>
    <t>Gold Coast</t>
  </si>
  <si>
    <t>TWP3959</t>
  </si>
  <si>
    <t>TWN3959</t>
  </si>
  <si>
    <t>Beaudesert</t>
  </si>
  <si>
    <t>TWP3169</t>
  </si>
  <si>
    <t>TWN3169</t>
  </si>
  <si>
    <t>Aratula</t>
  </si>
  <si>
    <t>TWP3216</t>
  </si>
  <si>
    <t>TWN3216</t>
  </si>
  <si>
    <t>Mount Nathan</t>
  </si>
  <si>
    <t>TWP3957</t>
  </si>
  <si>
    <t>TWN3957</t>
  </si>
  <si>
    <t>Mount Tamborine</t>
  </si>
  <si>
    <t>TWP3182</t>
  </si>
  <si>
    <t>TWN3182</t>
  </si>
  <si>
    <t>Boyland</t>
  </si>
  <si>
    <t>TWP3192</t>
  </si>
  <si>
    <t>TWN3192</t>
  </si>
  <si>
    <t>Gleneagle</t>
  </si>
  <si>
    <t>TWP3962</t>
  </si>
  <si>
    <t>TWN3962</t>
  </si>
  <si>
    <t>Kalbar</t>
  </si>
  <si>
    <t>TWP3214</t>
  </si>
  <si>
    <t>TWN3214</t>
  </si>
  <si>
    <t>Maudsland</t>
  </si>
  <si>
    <t>TWP31219</t>
  </si>
  <si>
    <t>TWN31219</t>
  </si>
  <si>
    <t>Clifton</t>
  </si>
  <si>
    <t>TWP3958</t>
  </si>
  <si>
    <t>TWN3958</t>
  </si>
  <si>
    <t>Eagle Heights</t>
  </si>
  <si>
    <t>TWP31193</t>
  </si>
  <si>
    <t>TWN31193</t>
  </si>
  <si>
    <t>Tamborine</t>
  </si>
  <si>
    <t>TWP3154</t>
  </si>
  <si>
    <t>TWN3154</t>
  </si>
  <si>
    <t>Cedar Vale</t>
  </si>
  <si>
    <t>TWP31069</t>
  </si>
  <si>
    <t>TWN31069</t>
  </si>
  <si>
    <t>Millmerran</t>
  </si>
  <si>
    <t>Millmerran Hospital</t>
  </si>
  <si>
    <t>TWP3153</t>
  </si>
  <si>
    <t>TWN3153</t>
  </si>
  <si>
    <t>Cedar Grove</t>
  </si>
  <si>
    <t>TWP3218</t>
  </si>
  <si>
    <t>TWN3218</t>
  </si>
  <si>
    <t>Mundoolun</t>
  </si>
  <si>
    <t>TWP31214</t>
  </si>
  <si>
    <t>TWN31214</t>
  </si>
  <si>
    <t>Jimboomba</t>
  </si>
  <si>
    <t>TWP3156</t>
  </si>
  <si>
    <t>TWN3156</t>
  </si>
  <si>
    <t>Jimboomba - West</t>
  </si>
  <si>
    <t>TWP3961</t>
  </si>
  <si>
    <t>TWN3961</t>
  </si>
  <si>
    <t>Harrisville</t>
  </si>
  <si>
    <t>TWP3963</t>
  </si>
  <si>
    <t>TWN3963</t>
  </si>
  <si>
    <t>Peak Crossing</t>
  </si>
  <si>
    <t>TWP31138</t>
  </si>
  <si>
    <t>TWN31138</t>
  </si>
  <si>
    <t>Greenmount</t>
  </si>
  <si>
    <t>TWP31164</t>
  </si>
  <si>
    <t>TWN31164</t>
  </si>
  <si>
    <t>Jacobs Well</t>
  </si>
  <si>
    <t>TWP3211</t>
  </si>
  <si>
    <t>TWN3211</t>
  </si>
  <si>
    <t>Logan Village</t>
  </si>
  <si>
    <t>TWP3247</t>
  </si>
  <si>
    <t>TWN3247</t>
  </si>
  <si>
    <t>Cabbage Tree Point</t>
  </si>
  <si>
    <t>TWP31221</t>
  </si>
  <si>
    <t>TWN31221</t>
  </si>
  <si>
    <t>Pittsworth</t>
  </si>
  <si>
    <t>TWP3971</t>
  </si>
  <si>
    <t>TWN3971</t>
  </si>
  <si>
    <t>Cambooya</t>
  </si>
  <si>
    <t>TWP3189</t>
  </si>
  <si>
    <t>TWN3189</t>
  </si>
  <si>
    <t>Deebing Heights</t>
  </si>
  <si>
    <t>TWP3165</t>
  </si>
  <si>
    <t>TWN3165</t>
  </si>
  <si>
    <t>Russell Island</t>
  </si>
  <si>
    <t>TWP3279</t>
  </si>
  <si>
    <t>TWN3279</t>
  </si>
  <si>
    <t>Southbrook</t>
  </si>
  <si>
    <t>TWP3228</t>
  </si>
  <si>
    <t>TWN3228</t>
  </si>
  <si>
    <t>Ripley</t>
  </si>
  <si>
    <t>TWP31220</t>
  </si>
  <si>
    <t>TWN31220</t>
  </si>
  <si>
    <t>Wyreema</t>
  </si>
  <si>
    <t>TWP3210</t>
  </si>
  <si>
    <t>TWN3210</t>
  </si>
  <si>
    <t>Laidley Heights</t>
  </si>
  <si>
    <t>TWP3160</t>
  </si>
  <si>
    <t>TWN3160</t>
  </si>
  <si>
    <t>Mount Cotton</t>
  </si>
  <si>
    <t>TWP31149</t>
  </si>
  <si>
    <t>TWN31149</t>
  </si>
  <si>
    <t>Rosewood</t>
  </si>
  <si>
    <t>TWP3965</t>
  </si>
  <si>
    <t>TWN3965</t>
  </si>
  <si>
    <t>Laidley</t>
  </si>
  <si>
    <t>TWP3233</t>
  </si>
  <si>
    <t>TWN3233</t>
  </si>
  <si>
    <t>Thagoona</t>
  </si>
  <si>
    <t>TWP3260</t>
  </si>
  <si>
    <t>TWN3260</t>
  </si>
  <si>
    <t>Lamb Island</t>
  </si>
  <si>
    <t>TWP31102</t>
  </si>
  <si>
    <t>TWN31102</t>
  </si>
  <si>
    <t>Goombungee</t>
  </si>
  <si>
    <t>TWP3167</t>
  </si>
  <si>
    <t>TWN3167</t>
  </si>
  <si>
    <t>Westbrook</t>
  </si>
  <si>
    <t>TWP3161</t>
  </si>
  <si>
    <t>TWN3161</t>
  </si>
  <si>
    <t>Walloon</t>
  </si>
  <si>
    <t>TWP3158</t>
  </si>
  <si>
    <t>TWN3158</t>
  </si>
  <si>
    <t>Macleay Island</t>
  </si>
  <si>
    <t>TWP31216</t>
  </si>
  <si>
    <t>TWN31216</t>
  </si>
  <si>
    <t>Forest Hill</t>
  </si>
  <si>
    <t>TWP3225</t>
  </si>
  <si>
    <t>TWN3225</t>
  </si>
  <si>
    <t>Plainland</t>
  </si>
  <si>
    <t>TWP3967</t>
  </si>
  <si>
    <t>TWN3967</t>
  </si>
  <si>
    <t>Grantham</t>
  </si>
  <si>
    <t>TWP31148</t>
  </si>
  <si>
    <t>TWN31148</t>
  </si>
  <si>
    <t>Marburg</t>
  </si>
  <si>
    <t>TWP3184</t>
  </si>
  <si>
    <t>TWN3184</t>
  </si>
  <si>
    <t>Coochiemudlo Island</t>
  </si>
  <si>
    <t>TWP3970</t>
  </si>
  <si>
    <t>TWN3970</t>
  </si>
  <si>
    <t>Toowoomba</t>
  </si>
  <si>
    <t>TWP3966</t>
  </si>
  <si>
    <t>TWN3966</t>
  </si>
  <si>
    <t>Gatton</t>
  </si>
  <si>
    <t>TWP3108</t>
  </si>
  <si>
    <t>TWN3108</t>
  </si>
  <si>
    <t>Placid Hills</t>
  </si>
  <si>
    <t>TWP3968</t>
  </si>
  <si>
    <t>TWN3968</t>
  </si>
  <si>
    <t>Withcott</t>
  </si>
  <si>
    <t>TWP3227</t>
  </si>
  <si>
    <t>TWN3227</t>
  </si>
  <si>
    <t>Prince Henry Heights</t>
  </si>
  <si>
    <t>TWP31217</t>
  </si>
  <si>
    <t>TWN31217</t>
  </si>
  <si>
    <t>Helidon</t>
  </si>
  <si>
    <t>TWP3193</t>
  </si>
  <si>
    <t>TWN3193</t>
  </si>
  <si>
    <t>Glenore Grove</t>
  </si>
  <si>
    <t>TWP3157</t>
  </si>
  <si>
    <t>TWN3157</t>
  </si>
  <si>
    <t>Kensington Grove - Regency Downs</t>
  </si>
  <si>
    <t>TWP3215</t>
  </si>
  <si>
    <t>TWN3215</t>
  </si>
  <si>
    <t>Minden Village</t>
  </si>
  <si>
    <t>TWP31009</t>
  </si>
  <si>
    <t>TWN31009</t>
  </si>
  <si>
    <t>Cecil Plains</t>
  </si>
  <si>
    <t>TWP3244</t>
  </si>
  <si>
    <t>TWN3244</t>
  </si>
  <si>
    <t>Brightview</t>
  </si>
  <si>
    <t>TWP3253</t>
  </si>
  <si>
    <t>TWN3253</t>
  </si>
  <si>
    <t>Gowrie Mountain</t>
  </si>
  <si>
    <t>TWP31057</t>
  </si>
  <si>
    <t>TWN31057</t>
  </si>
  <si>
    <t>Blue Mountain Heights</t>
  </si>
  <si>
    <t>TWP31122</t>
  </si>
  <si>
    <t>TWN31122</t>
  </si>
  <si>
    <t>Dunwich</t>
  </si>
  <si>
    <t>TWP3261</t>
  </si>
  <si>
    <t>TWN3261</t>
  </si>
  <si>
    <t>Lockrose</t>
  </si>
  <si>
    <t>TWP3196</t>
  </si>
  <si>
    <t>TWN3196</t>
  </si>
  <si>
    <t>Gowrie Junction</t>
  </si>
  <si>
    <t>TWP31056</t>
  </si>
  <si>
    <t>TWN31056</t>
  </si>
  <si>
    <t>Kingsthorpe</t>
  </si>
  <si>
    <t>TWP31131</t>
  </si>
  <si>
    <t>TWN31131</t>
  </si>
  <si>
    <t>Brisbane</t>
  </si>
  <si>
    <t>Royal Brisbane and Women's Hospital</t>
  </si>
  <si>
    <t>TWP31018</t>
  </si>
  <si>
    <t>TWN31018</t>
  </si>
  <si>
    <t>Highfields</t>
  </si>
  <si>
    <t>TWP3271</t>
  </si>
  <si>
    <t>TWN3271</t>
  </si>
  <si>
    <t>Murphys Creek</t>
  </si>
  <si>
    <t>TWP31146</t>
  </si>
  <si>
    <t>TWN31146</t>
  </si>
  <si>
    <t>Lowood</t>
  </si>
  <si>
    <t>TWP31180</t>
  </si>
  <si>
    <t>TWN31180</t>
  </si>
  <si>
    <t>Fernvale</t>
  </si>
  <si>
    <t>TWP31103</t>
  </si>
  <si>
    <t>TWN31103</t>
  </si>
  <si>
    <t>Oakey</t>
  </si>
  <si>
    <t>TWP31165</t>
  </si>
  <si>
    <t>TWN31165</t>
  </si>
  <si>
    <t>Point Lookout</t>
  </si>
  <si>
    <t>TWP31074</t>
  </si>
  <si>
    <t>TWN31074</t>
  </si>
  <si>
    <t>Meringandan</t>
  </si>
  <si>
    <t>TWP3159</t>
  </si>
  <si>
    <t>TWN3159</t>
  </si>
  <si>
    <t>Meringandan West</t>
  </si>
  <si>
    <t>TWP31141</t>
  </si>
  <si>
    <t>TWN31141</t>
  </si>
  <si>
    <t>Amity Point</t>
  </si>
  <si>
    <t>TWP31162</t>
  </si>
  <si>
    <t>TWN31162</t>
  </si>
  <si>
    <t>Coominya</t>
  </si>
  <si>
    <t>TWP31027</t>
  </si>
  <si>
    <t>TWN31027</t>
  </si>
  <si>
    <t>Mount Nebo</t>
  </si>
  <si>
    <t>TWP31150</t>
  </si>
  <si>
    <t>TWN31150</t>
  </si>
  <si>
    <t>Samford</t>
  </si>
  <si>
    <t>TWP3166</t>
  </si>
  <si>
    <t>TWN3166</t>
  </si>
  <si>
    <t>Samford Valley - Highvale</t>
  </si>
  <si>
    <t>TWP31147</t>
  </si>
  <si>
    <t>TWN31147</t>
  </si>
  <si>
    <t>Mount Glorious</t>
  </si>
  <si>
    <t>TWP31004</t>
  </si>
  <si>
    <t>TWN31004</t>
  </si>
  <si>
    <t>Tara</t>
  </si>
  <si>
    <t>Tara Hospital</t>
  </si>
  <si>
    <t>TWP31120</t>
  </si>
  <si>
    <t>TWN31120</t>
  </si>
  <si>
    <t>Crows Nest</t>
  </si>
  <si>
    <t>TWP31145</t>
  </si>
  <si>
    <t>TWN31145</t>
  </si>
  <si>
    <t>Esk</t>
  </si>
  <si>
    <t>TWP31161</t>
  </si>
  <si>
    <t>TWN31161</t>
  </si>
  <si>
    <t>Dayboro</t>
  </si>
  <si>
    <t>TWP31073</t>
  </si>
  <si>
    <t>TWN31073</t>
  </si>
  <si>
    <t>Dalby</t>
  </si>
  <si>
    <t>Dalby Hospital</t>
  </si>
  <si>
    <t>TWP3954</t>
  </si>
  <si>
    <t>TWN3954</t>
  </si>
  <si>
    <t>Surat</t>
  </si>
  <si>
    <t>Surat Hospital</t>
  </si>
  <si>
    <t>TWP31111</t>
  </si>
  <si>
    <t>TWN31111</t>
  </si>
  <si>
    <t>Beachmere</t>
  </si>
  <si>
    <t>TWP31144</t>
  </si>
  <si>
    <t>TWN31144</t>
  </si>
  <si>
    <t>Toogoolawah</t>
  </si>
  <si>
    <t>TWP31153</t>
  </si>
  <si>
    <t>TWN31153</t>
  </si>
  <si>
    <t>Bongaree</t>
  </si>
  <si>
    <t>TWP31154</t>
  </si>
  <si>
    <t>TWN31154</t>
  </si>
  <si>
    <t>Sandstone Point</t>
  </si>
  <si>
    <t>TWP31112</t>
  </si>
  <si>
    <t>TWN31112</t>
  </si>
  <si>
    <t>Woorim</t>
  </si>
  <si>
    <t>TWP31110</t>
  </si>
  <si>
    <t>TWN31110</t>
  </si>
  <si>
    <t>Ningi</t>
  </si>
  <si>
    <t>TWP31119</t>
  </si>
  <si>
    <t>TWN31119</t>
  </si>
  <si>
    <t>Wamuran</t>
  </si>
  <si>
    <t>TWP31151</t>
  </si>
  <si>
    <t>TWN31151</t>
  </si>
  <si>
    <t>Toorbul</t>
  </si>
  <si>
    <t>TWP31152</t>
  </si>
  <si>
    <t>TWN31152</t>
  </si>
  <si>
    <t>Donnybrook</t>
  </si>
  <si>
    <t>TWP3171</t>
  </si>
  <si>
    <t>TWN3171</t>
  </si>
  <si>
    <t>Delaneys Creek</t>
  </si>
  <si>
    <t>TWP31194</t>
  </si>
  <si>
    <t>TWN31194</t>
  </si>
  <si>
    <t>D'Aguilar</t>
  </si>
  <si>
    <t>TWP3222</t>
  </si>
  <si>
    <t>TWN3222</t>
  </si>
  <si>
    <t>Beerburrum</t>
  </si>
  <si>
    <t>TWP31158</t>
  </si>
  <si>
    <t>TWN31158</t>
  </si>
  <si>
    <t>Woodford</t>
  </si>
  <si>
    <t>TWP31113</t>
  </si>
  <si>
    <t>TWN31113</t>
  </si>
  <si>
    <t>Kilcoy</t>
  </si>
  <si>
    <t>RBWH</t>
  </si>
  <si>
    <t>TWP3241</t>
  </si>
  <si>
    <t>TWN3241</t>
  </si>
  <si>
    <t>Beerburrum - North</t>
  </si>
  <si>
    <t>TWP31070</t>
  </si>
  <si>
    <t>TWN31070</t>
  </si>
  <si>
    <t>Bell</t>
  </si>
  <si>
    <t>TWP31155</t>
  </si>
  <si>
    <t>TWN31155</t>
  </si>
  <si>
    <t>Glass House Mountain</t>
  </si>
  <si>
    <t>TWP31163</t>
  </si>
  <si>
    <t>TWN31163</t>
  </si>
  <si>
    <t>Blackbutt</t>
  </si>
  <si>
    <t>Nanango Hospital</t>
  </si>
  <si>
    <t>TWP31156</t>
  </si>
  <si>
    <t>TWN31156</t>
  </si>
  <si>
    <t>Beerwah</t>
  </si>
  <si>
    <t>TWP31115</t>
  </si>
  <si>
    <t>TWN31115</t>
  </si>
  <si>
    <t>Peachester</t>
  </si>
  <si>
    <t>TWP31016</t>
  </si>
  <si>
    <t>TWN31016</t>
  </si>
  <si>
    <t>Yarraman</t>
  </si>
  <si>
    <t>TWP31157</t>
  </si>
  <si>
    <t>TWN31157</t>
  </si>
  <si>
    <t>Landsborough</t>
  </si>
  <si>
    <t>Sunshine Coast University Hospital</t>
  </si>
  <si>
    <t>TWP31006</t>
  </si>
  <si>
    <t>TWN31006</t>
  </si>
  <si>
    <t>Jandowae</t>
  </si>
  <si>
    <t>Jandowae Hospital</t>
  </si>
  <si>
    <t>TWP3198</t>
  </si>
  <si>
    <t>TWN3198</t>
  </si>
  <si>
    <t>Glenview</t>
  </si>
  <si>
    <t>TWP31116</t>
  </si>
  <si>
    <t>TWN31116</t>
  </si>
  <si>
    <t>Mooloolah</t>
  </si>
  <si>
    <t>TWP31114</t>
  </si>
  <si>
    <t>TWN31114</t>
  </si>
  <si>
    <t>Maleny</t>
  </si>
  <si>
    <t>TWP31071</t>
  </si>
  <si>
    <t>TWN31071</t>
  </si>
  <si>
    <t>Chinchilla</t>
  </si>
  <si>
    <t>Chinchilla Hospital</t>
  </si>
  <si>
    <t>rfds</t>
  </si>
  <si>
    <t>TWP3236</t>
  </si>
  <si>
    <t>TWN3236</t>
  </si>
  <si>
    <t>Witta</t>
  </si>
  <si>
    <t>TWP31159</t>
  </si>
  <si>
    <t>TWN31159</t>
  </si>
  <si>
    <t>Palmwoods</t>
  </si>
  <si>
    <t>TWP31109</t>
  </si>
  <si>
    <t>TWN31109</t>
  </si>
  <si>
    <t>Nanango</t>
  </si>
  <si>
    <t>TWP31160</t>
  </si>
  <si>
    <t>TWN31160</t>
  </si>
  <si>
    <t>Woombye</t>
  </si>
  <si>
    <t>TWP31005</t>
  </si>
  <si>
    <t>TWN31005</t>
  </si>
  <si>
    <t>Miles</t>
  </si>
  <si>
    <t>Miles Hospital</t>
  </si>
  <si>
    <t>TWP3185</t>
  </si>
  <si>
    <t>TWN3185</t>
  </si>
  <si>
    <t>Flaxton</t>
  </si>
  <si>
    <t>TWP3204</t>
  </si>
  <si>
    <t>TWN3204</t>
  </si>
  <si>
    <t>Kiels Mountain</t>
  </si>
  <si>
    <t>TWP31118</t>
  </si>
  <si>
    <t>TWN31118</t>
  </si>
  <si>
    <t>Nambour</t>
  </si>
  <si>
    <t>TWP31117</t>
  </si>
  <si>
    <t>TWN31117</t>
  </si>
  <si>
    <t>Mapleton</t>
  </si>
  <si>
    <t>TWP31212</t>
  </si>
  <si>
    <t>TWN31212</t>
  </si>
  <si>
    <t>Quilpie</t>
  </si>
  <si>
    <t>Quilpie Hospital</t>
  </si>
  <si>
    <t>TWP31015</t>
  </si>
  <si>
    <t>TWN31015</t>
  </si>
  <si>
    <t>Yuleba</t>
  </si>
  <si>
    <t>Roma Hospital</t>
  </si>
  <si>
    <t>TWP3202</t>
  </si>
  <si>
    <t>TWN3202</t>
  </si>
  <si>
    <t>Kureelpa</t>
  </si>
  <si>
    <t>TWP3985</t>
  </si>
  <si>
    <t>TWN3985</t>
  </si>
  <si>
    <t>Kenilworth</t>
  </si>
  <si>
    <t>TWP31013</t>
  </si>
  <si>
    <t>TWN31013</t>
  </si>
  <si>
    <t>Wallumbilla</t>
  </si>
  <si>
    <t>TWP31012</t>
  </si>
  <si>
    <t>TWN31012</t>
  </si>
  <si>
    <t>Roma</t>
  </si>
  <si>
    <t>TWP31123</t>
  </si>
  <si>
    <t>TWN31123</t>
  </si>
  <si>
    <t>Yandina</t>
  </si>
  <si>
    <t>TWP31017</t>
  </si>
  <si>
    <t>TWN31017</t>
  </si>
  <si>
    <t>Kingaroy</t>
  </si>
  <si>
    <t>Kingaroy Hospital</t>
  </si>
  <si>
    <t>TWP31003</t>
  </si>
  <si>
    <t>TWN31003</t>
  </si>
  <si>
    <t>Mitchell</t>
  </si>
  <si>
    <t>Mitchell Hospital</t>
  </si>
  <si>
    <t>TWP31166</t>
  </si>
  <si>
    <t>TWN31166</t>
  </si>
  <si>
    <t>Eumundi</t>
  </si>
  <si>
    <t>TWP3983</t>
  </si>
  <si>
    <t>TWN3983</t>
  </si>
  <si>
    <t>Imbil</t>
  </si>
  <si>
    <t>TWP3291</t>
  </si>
  <si>
    <t>TWN3291</t>
  </si>
  <si>
    <t>Weyba Downs</t>
  </si>
  <si>
    <t>TWP3146</t>
  </si>
  <si>
    <t>TWN3146</t>
  </si>
  <si>
    <t>Doonan - Tinbeerwah</t>
  </si>
  <si>
    <t>TWP31167</t>
  </si>
  <si>
    <t>TWN31167</t>
  </si>
  <si>
    <t>Cooroy</t>
  </si>
  <si>
    <t>TWP31142</t>
  </si>
  <si>
    <t>TWN31142</t>
  </si>
  <si>
    <t>Sunshine Beach</t>
  </si>
  <si>
    <t>TWP3953</t>
  </si>
  <si>
    <t>TWN3953</t>
  </si>
  <si>
    <t>Charleville</t>
  </si>
  <si>
    <t>Charleville Hospital</t>
  </si>
  <si>
    <t>TWP3176</t>
  </si>
  <si>
    <t>TWN3176</t>
  </si>
  <si>
    <t>Black Mountain</t>
  </si>
  <si>
    <t>TWP3186</t>
  </si>
  <si>
    <t>TWN3186</t>
  </si>
  <si>
    <t>Forest Acres</t>
  </si>
  <si>
    <t>TWP31232</t>
  </si>
  <si>
    <t>TWN31232</t>
  </si>
  <si>
    <t>Pomona</t>
  </si>
  <si>
    <t>TWP3188</t>
  </si>
  <si>
    <t>TWN3188</t>
  </si>
  <si>
    <t>Cooroibah</t>
  </si>
  <si>
    <t>TWP31231</t>
  </si>
  <si>
    <t>TWN31231</t>
  </si>
  <si>
    <t>Amamoor</t>
  </si>
  <si>
    <t>TWP3984</t>
  </si>
  <si>
    <t>TWN3984</t>
  </si>
  <si>
    <t>Cooran</t>
  </si>
  <si>
    <t>TWP3975</t>
  </si>
  <si>
    <t>TWN3975</t>
  </si>
  <si>
    <t>Wondai</t>
  </si>
  <si>
    <t>TWP3973</t>
  </si>
  <si>
    <t>TWN3973</t>
  </si>
  <si>
    <t>Cherbourg</t>
  </si>
  <si>
    <t>Cherbourg Hospital</t>
  </si>
  <si>
    <t>TWP31197</t>
  </si>
  <si>
    <t>TWN31197</t>
  </si>
  <si>
    <t>Boreen Point</t>
  </si>
  <si>
    <t>TWP31223</t>
  </si>
  <si>
    <t>TWN31223</t>
  </si>
  <si>
    <t>Murgon</t>
  </si>
  <si>
    <t>Murgon Hospital</t>
  </si>
  <si>
    <t>TWP3203</t>
  </si>
  <si>
    <t>TWN3203</t>
  </si>
  <si>
    <t>Pie Creek</t>
  </si>
  <si>
    <t>Gympie Hospital</t>
  </si>
  <si>
    <t>TWP31192</t>
  </si>
  <si>
    <t>TWN31192</t>
  </si>
  <si>
    <t>Gowrie</t>
  </si>
  <si>
    <t>TWP3274</t>
  </si>
  <si>
    <t>TWN3274</t>
  </si>
  <si>
    <t>Nahrunda</t>
  </si>
  <si>
    <t>TWP3234</t>
  </si>
  <si>
    <t>TWN3234</t>
  </si>
  <si>
    <t>The Palms</t>
  </si>
  <si>
    <t>TWP31260</t>
  </si>
  <si>
    <t>TWN31260</t>
  </si>
  <si>
    <t>Gympie</t>
  </si>
  <si>
    <t>TWP3986</t>
  </si>
  <si>
    <t>TWN3986</t>
  </si>
  <si>
    <t>Goomeri</t>
  </si>
  <si>
    <t>TWP3974</t>
  </si>
  <si>
    <t>TWN3974</t>
  </si>
  <si>
    <t>Proston</t>
  </si>
  <si>
    <t>TWP31014</t>
  </si>
  <si>
    <t>TWN31014</t>
  </si>
  <si>
    <t>Wandoan</t>
  </si>
  <si>
    <t>TWP31233</t>
  </si>
  <si>
    <t>TWN31233</t>
  </si>
  <si>
    <t>Kilkivan</t>
  </si>
  <si>
    <t>TWP3982</t>
  </si>
  <si>
    <t>TWN3982</t>
  </si>
  <si>
    <t>Curra</t>
  </si>
  <si>
    <t>TWP31179</t>
  </si>
  <si>
    <t>TWN31179</t>
  </si>
  <si>
    <t>Cooloola Village</t>
  </si>
  <si>
    <t>TWP3199</t>
  </si>
  <si>
    <t>TWN3199</t>
  </si>
  <si>
    <t>Glenwood</t>
  </si>
  <si>
    <t>Hervey Bay Hospital</t>
  </si>
  <si>
    <t>TWP3981</t>
  </si>
  <si>
    <t>TWN3981</t>
  </si>
  <si>
    <t>Tin Can Bay</t>
  </si>
  <si>
    <t>TWP31224</t>
  </si>
  <si>
    <t>TWN31224</t>
  </si>
  <si>
    <t>Rainbow Beach</t>
  </si>
  <si>
    <t>TWP3208</t>
  </si>
  <si>
    <t>TWN3208</t>
  </si>
  <si>
    <t>Bauple Forest</t>
  </si>
  <si>
    <t>TWP3936</t>
  </si>
  <si>
    <t>TWN3936</t>
  </si>
  <si>
    <t>Injune</t>
  </si>
  <si>
    <t>Injune Hospital</t>
  </si>
  <si>
    <t>TWP31211</t>
  </si>
  <si>
    <t>TWN31211</t>
  </si>
  <si>
    <t>Augathella</t>
  </si>
  <si>
    <t>Augathella Hospital</t>
  </si>
  <si>
    <t>TWP31128</t>
  </si>
  <si>
    <t>TWN31128</t>
  </si>
  <si>
    <t>Tiaro</t>
  </si>
  <si>
    <t>TWP3275</t>
  </si>
  <si>
    <t>TWN3275</t>
  </si>
  <si>
    <t>Poona</t>
  </si>
  <si>
    <t>TWP3243</t>
  </si>
  <si>
    <t>TWN3243</t>
  </si>
  <si>
    <t>Boonooroo - Tuan</t>
  </si>
  <si>
    <t>TWP3941</t>
  </si>
  <si>
    <t>TWN3941</t>
  </si>
  <si>
    <t>Taroom</t>
  </si>
  <si>
    <t>TWP31174</t>
  </si>
  <si>
    <t>TWN31174</t>
  </si>
  <si>
    <t>Gayndah</t>
  </si>
  <si>
    <t>Gayndah Hospital</t>
  </si>
  <si>
    <t>TWP3262</t>
  </si>
  <si>
    <t>TWN3262</t>
  </si>
  <si>
    <t>Maaroom</t>
  </si>
  <si>
    <t>TWP31206</t>
  </si>
  <si>
    <t>TWN31206</t>
  </si>
  <si>
    <t>Mundubbera</t>
  </si>
  <si>
    <t>Mundubbera Hospital</t>
  </si>
  <si>
    <t>TWP31178</t>
  </si>
  <si>
    <t>TWN31178</t>
  </si>
  <si>
    <t>Maryborough</t>
  </si>
  <si>
    <t>TWP3221</t>
  </si>
  <si>
    <t>TWN3221</t>
  </si>
  <si>
    <t>Oakhurst</t>
  </si>
  <si>
    <t>TWP31172</t>
  </si>
  <si>
    <t>TWN31172</t>
  </si>
  <si>
    <t>Biggenden</t>
  </si>
  <si>
    <t>Biggenden Hospital</t>
  </si>
  <si>
    <t>TWP31091</t>
  </si>
  <si>
    <t>TWN31091</t>
  </si>
  <si>
    <t>Aldershot</t>
  </si>
  <si>
    <t>TWP3164</t>
  </si>
  <si>
    <t>TWN3164</t>
  </si>
  <si>
    <t>River Heads</t>
  </si>
  <si>
    <t>TWP3945</t>
  </si>
  <si>
    <t>TWN3945</t>
  </si>
  <si>
    <t>Eidsvold</t>
  </si>
  <si>
    <t>Mundubbera hospital</t>
  </si>
  <si>
    <t>TWP3181</t>
  </si>
  <si>
    <t>TWN3181</t>
  </si>
  <si>
    <t>Booral</t>
  </si>
  <si>
    <t>TWP3232</t>
  </si>
  <si>
    <t>TWN3232</t>
  </si>
  <si>
    <t>Sunshine Acres</t>
  </si>
  <si>
    <t>TWP3287</t>
  </si>
  <si>
    <t>TWN3287</t>
  </si>
  <si>
    <t>Walligan</t>
  </si>
  <si>
    <t>TWP31092</t>
  </si>
  <si>
    <t>TWN31092</t>
  </si>
  <si>
    <t>Torbanlea</t>
  </si>
  <si>
    <t>TWP31044</t>
  </si>
  <si>
    <t>TWN31044</t>
  </si>
  <si>
    <t>Howard</t>
  </si>
  <si>
    <t>TWP31041</t>
  </si>
  <si>
    <t>TWN31041</t>
  </si>
  <si>
    <t>Hervey Bay</t>
  </si>
  <si>
    <t>TWP3223</t>
  </si>
  <si>
    <t>TWN3223</t>
  </si>
  <si>
    <t>Pacific Haven</t>
  </si>
  <si>
    <t>TWP31040</t>
  </si>
  <si>
    <t>TWN31040</t>
  </si>
  <si>
    <t>Toogoom</t>
  </si>
  <si>
    <t>TWP31175</t>
  </si>
  <si>
    <t>TWN31175</t>
  </si>
  <si>
    <t>Childers</t>
  </si>
  <si>
    <t>Bundaberg Hospital</t>
  </si>
  <si>
    <t>TWP3246</t>
  </si>
  <si>
    <t>TWN3246</t>
  </si>
  <si>
    <t>Burrum Heads - South</t>
  </si>
  <si>
    <t>TWP3168</t>
  </si>
  <si>
    <t>TWN3168</t>
  </si>
  <si>
    <t>Apple Tree Creek</t>
  </si>
  <si>
    <t>TWP3245</t>
  </si>
  <si>
    <t>TWN3245</t>
  </si>
  <si>
    <t>Burrum Heads - East</t>
  </si>
  <si>
    <t>TWP31043</t>
  </si>
  <si>
    <t>TWN31043</t>
  </si>
  <si>
    <t>Burrum Heads</t>
  </si>
  <si>
    <t>TWP3268</t>
  </si>
  <si>
    <t>TWN3268</t>
  </si>
  <si>
    <t>Mount Perry</t>
  </si>
  <si>
    <t>TWP31176</t>
  </si>
  <si>
    <t>TWN31176</t>
  </si>
  <si>
    <t>Cordalba</t>
  </si>
  <si>
    <t>TWP31042</t>
  </si>
  <si>
    <t>TWN31042</t>
  </si>
  <si>
    <t>Woodgate</t>
  </si>
  <si>
    <t>TWP31207</t>
  </si>
  <si>
    <t>TWN31207</t>
  </si>
  <si>
    <t>Gin Gin</t>
  </si>
  <si>
    <t>TWP3135</t>
  </si>
  <si>
    <t>TWN3135</t>
  </si>
  <si>
    <t>South Bingera</t>
  </si>
  <si>
    <t>TWP31127</t>
  </si>
  <si>
    <t>TWN31127</t>
  </si>
  <si>
    <t>Theodore</t>
  </si>
  <si>
    <t>Theodore Hospital</t>
  </si>
  <si>
    <t>TWP31238</t>
  </si>
  <si>
    <t>TWN31238</t>
  </si>
  <si>
    <t>Elliott Heads</t>
  </si>
  <si>
    <t>TWP3229</t>
  </si>
  <si>
    <t>TWN3229</t>
  </si>
  <si>
    <t>Sharon</t>
  </si>
  <si>
    <t>TWP31039</t>
  </si>
  <si>
    <t>TWN31039</t>
  </si>
  <si>
    <t>Tambo</t>
  </si>
  <si>
    <t>Blackall Hospital</t>
  </si>
  <si>
    <t>TWP3946</t>
  </si>
  <si>
    <t>TWN3946</t>
  </si>
  <si>
    <t>Innes Park</t>
  </si>
  <si>
    <t>TWP31236</t>
  </si>
  <si>
    <t>TWN31236</t>
  </si>
  <si>
    <t>Bundaberg</t>
  </si>
  <si>
    <t>TWP3995</t>
  </si>
  <si>
    <t>TWN3995</t>
  </si>
  <si>
    <t>Monto</t>
  </si>
  <si>
    <t>Monto Hospital</t>
  </si>
  <si>
    <t>TWP3272</t>
  </si>
  <si>
    <t>TWN3272</t>
  </si>
  <si>
    <t>Oakwood</t>
  </si>
  <si>
    <t>Sloping Hummock</t>
  </si>
  <si>
    <t>TWP3195</t>
  </si>
  <si>
    <t>TWN3195</t>
  </si>
  <si>
    <t>Gooburrum</t>
  </si>
  <si>
    <t>TWP31235</t>
  </si>
  <si>
    <t>TWN31235</t>
  </si>
  <si>
    <t>Bargara</t>
  </si>
  <si>
    <t>TWP3994</t>
  </si>
  <si>
    <t>TWN3994</t>
  </si>
  <si>
    <t>Burnett Heads</t>
  </si>
  <si>
    <t>TWP3993</t>
  </si>
  <si>
    <t>TWN3993</t>
  </si>
  <si>
    <t>Moore Park</t>
  </si>
  <si>
    <t>TWP31202</t>
  </si>
  <si>
    <t>TWN31202</t>
  </si>
  <si>
    <t>Moura</t>
  </si>
  <si>
    <t>Moura Hospital</t>
  </si>
  <si>
    <t>TWP31234</t>
  </si>
  <si>
    <t>TWN31234</t>
  </si>
  <si>
    <t>Thangool</t>
  </si>
  <si>
    <t>Biloela Hospital</t>
  </si>
  <si>
    <t>TWP31084</t>
  </si>
  <si>
    <t>TWN31084</t>
  </si>
  <si>
    <t>Blackall</t>
  </si>
  <si>
    <t>TWP31171</t>
  </si>
  <si>
    <t>TWN31171</t>
  </si>
  <si>
    <t>Biloela</t>
  </si>
  <si>
    <t>TWP3991</t>
  </si>
  <si>
    <t>TWN3991</t>
  </si>
  <si>
    <t>Miriam Vale</t>
  </si>
  <si>
    <t>TWP31190</t>
  </si>
  <si>
    <t>TWN31190</t>
  </si>
  <si>
    <t>Taylors Creek</t>
  </si>
  <si>
    <t>Woorabinda Hospital</t>
  </si>
  <si>
    <t>TWP31237</t>
  </si>
  <si>
    <t>TWN31237</t>
  </si>
  <si>
    <t>Agnes Water</t>
  </si>
  <si>
    <t xml:space="preserve"> Bundaberg Hospital</t>
  </si>
  <si>
    <t>TWP3942</t>
  </si>
  <si>
    <t>TWN3942</t>
  </si>
  <si>
    <t>Baralaba</t>
  </si>
  <si>
    <t>Baralaba Hospital</t>
  </si>
  <si>
    <t>TWP3992</t>
  </si>
  <si>
    <t>TWN3992</t>
  </si>
  <si>
    <t>Seventeen Seventy</t>
  </si>
  <si>
    <t>TWP31136</t>
  </si>
  <si>
    <t>TWN31136</t>
  </si>
  <si>
    <t>Woorabinda</t>
  </si>
  <si>
    <t>TWP31068</t>
  </si>
  <si>
    <t>TWN31068</t>
  </si>
  <si>
    <t>Springsure</t>
  </si>
  <si>
    <t>Springsure Hospital</t>
  </si>
  <si>
    <t>TWP3175</t>
  </si>
  <si>
    <t>TWN3175</t>
  </si>
  <si>
    <t>Benaraby</t>
  </si>
  <si>
    <t>Gladstone Hospital</t>
  </si>
  <si>
    <t>TWP31065</t>
  </si>
  <si>
    <t>TWN31065</t>
  </si>
  <si>
    <t>Calliope</t>
  </si>
  <si>
    <t>TWP3270</t>
  </si>
  <si>
    <t>TWN3270</t>
  </si>
  <si>
    <t>Wurdong Heights</t>
  </si>
  <si>
    <t>TWP31205</t>
  </si>
  <si>
    <t>TWN31205</t>
  </si>
  <si>
    <t>Tannum Sands</t>
  </si>
  <si>
    <t>TWP3943</t>
  </si>
  <si>
    <t>TWN3943</t>
  </si>
  <si>
    <t>Gladstone</t>
  </si>
  <si>
    <t>TWP31203</t>
  </si>
  <si>
    <t>TWN31203</t>
  </si>
  <si>
    <t>Mount Larcom</t>
  </si>
  <si>
    <t>Rockhampton Hospital</t>
  </si>
  <si>
    <t>TWP31182</t>
  </si>
  <si>
    <t>TWN31182</t>
  </si>
  <si>
    <t>Willows Gemfields</t>
  </si>
  <si>
    <t>Emerald Hospital</t>
  </si>
  <si>
    <t>TWP31240</t>
  </si>
  <si>
    <t>TWN31240</t>
  </si>
  <si>
    <t>Duaringa</t>
  </si>
  <si>
    <t>TWP31108</t>
  </si>
  <si>
    <t>TWN31108</t>
  </si>
  <si>
    <t>Alpha</t>
  </si>
  <si>
    <t>Alpha Hospital</t>
  </si>
  <si>
    <t>TWP31132</t>
  </si>
  <si>
    <t>TWN31132</t>
  </si>
  <si>
    <t>Dingo</t>
  </si>
  <si>
    <t>Blackwater Hospital</t>
  </si>
  <si>
    <t>TWP31204</t>
  </si>
  <si>
    <t>TWN31204</t>
  </si>
  <si>
    <t>Mount Morgan</t>
  </si>
  <si>
    <t>TWP3996</t>
  </si>
  <si>
    <t>TWN3996</t>
  </si>
  <si>
    <t>Bluff</t>
  </si>
  <si>
    <t>TWP3944</t>
  </si>
  <si>
    <t>TWN3944</t>
  </si>
  <si>
    <t>Bouldercombe</t>
  </si>
  <si>
    <t>TWP3997</t>
  </si>
  <si>
    <t>TWN3997</t>
  </si>
  <si>
    <t>Blackwater</t>
  </si>
  <si>
    <t>TWP31025</t>
  </si>
  <si>
    <t>TWN31025</t>
  </si>
  <si>
    <t>Barcaldine</t>
  </si>
  <si>
    <t>Barcaldine Hospital</t>
  </si>
  <si>
    <t>TWP3704</t>
  </si>
  <si>
    <t>TWN3704</t>
  </si>
  <si>
    <t>Emerald</t>
  </si>
  <si>
    <t>TWP31201</t>
  </si>
  <si>
    <t>TWN31201</t>
  </si>
  <si>
    <t>Sapphire</t>
  </si>
  <si>
    <t>TWP31051</t>
  </si>
  <si>
    <t>TWN31051</t>
  </si>
  <si>
    <t>Longreach</t>
  </si>
  <si>
    <t>Longreach Hospital</t>
  </si>
  <si>
    <t>TWP3947</t>
  </si>
  <si>
    <t>TWN3947</t>
  </si>
  <si>
    <t>Gracemere</t>
  </si>
  <si>
    <t>TWP3940</t>
  </si>
  <si>
    <t>TWN3940</t>
  </si>
  <si>
    <t>Rubyvale</t>
  </si>
  <si>
    <t>TWP31000</t>
  </si>
  <si>
    <t>TWN31000</t>
  </si>
  <si>
    <t>Rockhampton</t>
  </si>
  <si>
    <t>TWP31067</t>
  </si>
  <si>
    <t>TWN31067</t>
  </si>
  <si>
    <t>Keppel Sands</t>
  </si>
  <si>
    <t>TWP31066</t>
  </si>
  <si>
    <t>TWN31066</t>
  </si>
  <si>
    <t>Emu Park</t>
  </si>
  <si>
    <t>TWP3191</t>
  </si>
  <si>
    <t>TWN3191</t>
  </si>
  <si>
    <t>Glendale</t>
  </si>
  <si>
    <t>RfDS</t>
  </si>
  <si>
    <t>TWP3207</t>
  </si>
  <si>
    <t>TWN3207</t>
  </si>
  <si>
    <t>Kinka Beach</t>
  </si>
  <si>
    <t>TWP3217</t>
  </si>
  <si>
    <t>TWN3217</t>
  </si>
  <si>
    <t>Mulambin</t>
  </si>
  <si>
    <t>TWP3285</t>
  </si>
  <si>
    <t>TWN3285</t>
  </si>
  <si>
    <t>The Caves</t>
  </si>
  <si>
    <t>TWP31001</t>
  </si>
  <si>
    <t>TWN31001</t>
  </si>
  <si>
    <t>Yeppoon</t>
  </si>
  <si>
    <t>TWP31200</t>
  </si>
  <si>
    <t>TWN31200</t>
  </si>
  <si>
    <t>Capella</t>
  </si>
  <si>
    <t>TWP3939</t>
  </si>
  <si>
    <t>TWN3939</t>
  </si>
  <si>
    <t>Tieri</t>
  </si>
  <si>
    <t>TWP31026</t>
  </si>
  <si>
    <t>TWN31026</t>
  </si>
  <si>
    <t>Aramac</t>
  </si>
  <si>
    <t>TWP3989</t>
  </si>
  <si>
    <t>TWN3989</t>
  </si>
  <si>
    <t>Boulia</t>
  </si>
  <si>
    <t>Boulia Primary Health Centre</t>
  </si>
  <si>
    <t>Hospital-based ambulance</t>
  </si>
  <si>
    <t>TWP31239</t>
  </si>
  <si>
    <t>TWN31239</t>
  </si>
  <si>
    <t>Byfield</t>
  </si>
  <si>
    <t>TWP31085</t>
  </si>
  <si>
    <t>TWN31085</t>
  </si>
  <si>
    <t>Clermont</t>
  </si>
  <si>
    <t>Clermont Hospital</t>
  </si>
  <si>
    <t>TWP3990</t>
  </si>
  <si>
    <t>TWN3990</t>
  </si>
  <si>
    <t>Middlemount</t>
  </si>
  <si>
    <t>Dysart Hospital</t>
  </si>
  <si>
    <t>TWP31062</t>
  </si>
  <si>
    <t>TWN31062</t>
  </si>
  <si>
    <t>Dysart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</si>
  <si>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</si>
  <si>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</si>
  <si>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</si>
  <si>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</si>
  <si>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</si>
  <si>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TWP31083</t>
  </si>
  <si>
    <t>TWN31083</t>
  </si>
  <si>
    <t>Moranbah</t>
  </si>
  <si>
    <t>Moranbah Hospital</t>
  </si>
  <si>
    <t>TWP31059</t>
  </si>
  <si>
    <t>TWN31059</t>
  </si>
  <si>
    <t>Nebo</t>
  </si>
  <si>
    <t>Mackay Hospital</t>
  </si>
  <si>
    <t>TWP3170</t>
  </si>
  <si>
    <t>TWN3170</t>
  </si>
  <si>
    <t>Armstrong Beach</t>
  </si>
  <si>
    <t>TWP31058</t>
  </si>
  <si>
    <t>TWN31058</t>
  </si>
  <si>
    <t>Sarina</t>
  </si>
  <si>
    <t>TWP31061</t>
  </si>
  <si>
    <t>TWN31061</t>
  </si>
  <si>
    <t>Sarina Beach</t>
  </si>
  <si>
    <t>TWP31106</t>
  </si>
  <si>
    <t>TWN31106</t>
  </si>
  <si>
    <t>Campwin Beach</t>
  </si>
  <si>
    <t>TWP3224</t>
  </si>
  <si>
    <t>TWN3224</t>
  </si>
  <si>
    <t>Grasstree Beach</t>
  </si>
  <si>
    <t>TWP31082</t>
  </si>
  <si>
    <t>TWN31082</t>
  </si>
  <si>
    <t>Glenden</t>
  </si>
  <si>
    <t>TWP31189</t>
  </si>
  <si>
    <t>TWN31189</t>
  </si>
  <si>
    <t>Hay Point</t>
  </si>
  <si>
    <t>TWP31229</t>
  </si>
  <si>
    <t>TWN31229</t>
  </si>
  <si>
    <t>Eton</t>
  </si>
  <si>
    <t>TWP3239</t>
  </si>
  <si>
    <t>TWN3239</t>
  </si>
  <si>
    <t>Bakers Creek</t>
  </si>
  <si>
    <t>TWP31107</t>
  </si>
  <si>
    <t>TWN31107</t>
  </si>
  <si>
    <t>Walkerston</t>
  </si>
  <si>
    <t>TWP3979</t>
  </si>
  <si>
    <t>TWN3979</t>
  </si>
  <si>
    <t>Mirani</t>
  </si>
  <si>
    <t>TWP31105</t>
  </si>
  <si>
    <t>TWN31105</t>
  </si>
  <si>
    <t>Mackay</t>
  </si>
  <si>
    <t>TWP3976</t>
  </si>
  <si>
    <t>TWN3976</t>
  </si>
  <si>
    <t>Marian</t>
  </si>
  <si>
    <t>TWP31228</t>
  </si>
  <si>
    <t>TWN31228</t>
  </si>
  <si>
    <t>Finch Hatton</t>
  </si>
  <si>
    <t>TWP3251</t>
  </si>
  <si>
    <t>TWN3251</t>
  </si>
  <si>
    <t>Erakala</t>
  </si>
  <si>
    <t>TWP3980</t>
  </si>
  <si>
    <t>TWN3980</t>
  </si>
  <si>
    <t>Farleigh</t>
  </si>
  <si>
    <t>TWP31060</t>
  </si>
  <si>
    <t>TWN31060</t>
  </si>
  <si>
    <t>Nindaroo</t>
  </si>
  <si>
    <t>TWP3988</t>
  </si>
  <si>
    <t>TWN3988</t>
  </si>
  <si>
    <t>TWP3255</t>
  </si>
  <si>
    <t>TWN3255</t>
  </si>
  <si>
    <t>Haliday Bay - Ball Bay</t>
  </si>
  <si>
    <t>TWP3978</t>
  </si>
  <si>
    <t>TWN3978</t>
  </si>
  <si>
    <t>Calen</t>
  </si>
  <si>
    <t>TWP3998</t>
  </si>
  <si>
    <t>TWN3998</t>
  </si>
  <si>
    <t>Seaforth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</si>
  <si>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</si>
  <si>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</si>
  <si>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</si>
  <si>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</si>
  <si>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</si>
  <si>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TWP3987</t>
  </si>
  <si>
    <t>TWN3987</t>
  </si>
  <si>
    <t>Richmond</t>
  </si>
  <si>
    <t>Richmond Hospital</t>
  </si>
  <si>
    <t>TWP31028</t>
  </si>
  <si>
    <t>TWN31028</t>
  </si>
  <si>
    <t>Mount Isa</t>
  </si>
  <si>
    <t>Mount Isa Hospital</t>
  </si>
  <si>
    <t>TWP31008</t>
  </si>
  <si>
    <t>TWN31008</t>
  </si>
  <si>
    <t>Cloncurry</t>
  </si>
  <si>
    <t>Cloncurry Hospital</t>
  </si>
  <si>
    <t>TWP31181</t>
  </si>
  <si>
    <t>TWN31181</t>
  </si>
  <si>
    <t>Julia Creek</t>
  </si>
  <si>
    <t>Julia Creek Hospital</t>
  </si>
  <si>
    <t>TWP31227</t>
  </si>
  <si>
    <t>TWN31227</t>
  </si>
  <si>
    <t>Midge Point</t>
  </si>
  <si>
    <t>TWP3277</t>
  </si>
  <si>
    <t>TWN3277</t>
  </si>
  <si>
    <t>Scottville</t>
  </si>
  <si>
    <t>Collinsville Hospital</t>
  </si>
  <si>
    <t>TWP31208</t>
  </si>
  <si>
    <t>TWN31208</t>
  </si>
  <si>
    <t>Collinsville</t>
  </si>
  <si>
    <t>TWP3952</t>
  </si>
  <si>
    <t>TWN3952</t>
  </si>
  <si>
    <t>Proserpine</t>
  </si>
  <si>
    <t>Proserpine Hospital</t>
  </si>
  <si>
    <t>TWP31226</t>
  </si>
  <si>
    <t>TWN31226</t>
  </si>
  <si>
    <t>Mount Julian</t>
  </si>
  <si>
    <t>TWP31183</t>
  </si>
  <si>
    <t>TWN31183</t>
  </si>
  <si>
    <t>Hamilton Island</t>
  </si>
  <si>
    <t>TWP31225</t>
  </si>
  <si>
    <t>TWN31225</t>
  </si>
  <si>
    <t>Cannonvale</t>
  </si>
  <si>
    <t>TWP3977</t>
  </si>
  <si>
    <t>TWN3977</t>
  </si>
  <si>
    <t>Airlie Beach</t>
  </si>
  <si>
    <t>TWP31032</t>
  </si>
  <si>
    <t>TWN31032</t>
  </si>
  <si>
    <t>Ravenswood</t>
  </si>
  <si>
    <t>TWP3257</t>
  </si>
  <si>
    <t>TWN3257</t>
  </si>
  <si>
    <t>Hideaway Bay - Dingo Beach</t>
  </si>
  <si>
    <t>TWP31031</t>
  </si>
  <si>
    <t>TWN31031</t>
  </si>
  <si>
    <t>Charters Towers</t>
  </si>
  <si>
    <t>Charters Towers Hospital</t>
  </si>
  <si>
    <t>TWP3999</t>
  </si>
  <si>
    <t>TWN3999</t>
  </si>
  <si>
    <t>Merinda</t>
  </si>
  <si>
    <t>Bowen Hospital</t>
  </si>
  <si>
    <t>TWP31064</t>
  </si>
  <si>
    <t>TWN31064</t>
  </si>
  <si>
    <t>Bowen</t>
  </si>
  <si>
    <t>TWP31007</t>
  </si>
  <si>
    <t>TWN31007</t>
  </si>
  <si>
    <t>Camooweal</t>
  </si>
  <si>
    <t>Camooweal Primary Health Clinic</t>
  </si>
  <si>
    <t>TWP31209</t>
  </si>
  <si>
    <t>TWN31209</t>
  </si>
  <si>
    <t>Home Hill</t>
  </si>
  <si>
    <t>Ayr Hospital</t>
  </si>
  <si>
    <t>TWP3950</t>
  </si>
  <si>
    <t>TWN3950</t>
  </si>
  <si>
    <t>Ayr</t>
  </si>
  <si>
    <t>TWP3949</t>
  </si>
  <si>
    <t>TWN3949</t>
  </si>
  <si>
    <t>Brandon</t>
  </si>
  <si>
    <t>Kalamia Estate</t>
  </si>
  <si>
    <t>TWP3948</t>
  </si>
  <si>
    <t>TWN3948</t>
  </si>
  <si>
    <t>Giru</t>
  </si>
  <si>
    <t>TWP31191</t>
  </si>
  <si>
    <t>TWN31191</t>
  </si>
  <si>
    <t>Alva Beach</t>
  </si>
  <si>
    <t>TWP3238</t>
  </si>
  <si>
    <t>TWN3238</t>
  </si>
  <si>
    <t>Alligator Creek</t>
  </si>
  <si>
    <t>TWP31222</t>
  </si>
  <si>
    <t>TWN31222</t>
  </si>
  <si>
    <t>Cungulla</t>
  </si>
  <si>
    <t>TWP3220</t>
  </si>
  <si>
    <t>TWN3220</t>
  </si>
  <si>
    <t>Nome</t>
  </si>
  <si>
    <t>TWP3152</t>
  </si>
  <si>
    <t>TWN3152</t>
  </si>
  <si>
    <t>Alice River</t>
  </si>
  <si>
    <t>TWP3163</t>
  </si>
  <si>
    <t>TWN3163</t>
  </si>
  <si>
    <t>Rangewood</t>
  </si>
  <si>
    <t>TWP31186</t>
  </si>
  <si>
    <t>TWN31186</t>
  </si>
  <si>
    <t>Townsville</t>
  </si>
  <si>
    <t>TWP3177</t>
  </si>
  <si>
    <t>TWN3177</t>
  </si>
  <si>
    <t>Black River</t>
  </si>
  <si>
    <t>TWP3180</t>
  </si>
  <si>
    <t>TWN3180</t>
  </si>
  <si>
    <t>Bluewater Park</t>
  </si>
  <si>
    <t>TWP31030</t>
  </si>
  <si>
    <t>TWN31030</t>
  </si>
  <si>
    <t>Pallarenda</t>
  </si>
  <si>
    <t>TWP3237</t>
  </si>
  <si>
    <t>TWN3237</t>
  </si>
  <si>
    <t>Yabulu</t>
  </si>
  <si>
    <t>TWP31029</t>
  </si>
  <si>
    <t>TWN31029</t>
  </si>
  <si>
    <t>Picnic Bay</t>
  </si>
  <si>
    <t>TWP3178</t>
  </si>
  <si>
    <t>TWN3178</t>
  </si>
  <si>
    <t>Bluewater</t>
  </si>
  <si>
    <t>TWP3276</t>
  </si>
  <si>
    <t>TWN3276</t>
  </si>
  <si>
    <t>Saunders Beach</t>
  </si>
  <si>
    <t>TWP31086</t>
  </si>
  <si>
    <t>TWN31086</t>
  </si>
  <si>
    <t>Nelly Bay</t>
  </si>
  <si>
    <t>TWP31187</t>
  </si>
  <si>
    <t>TWN31187</t>
  </si>
  <si>
    <t>Arcadia Bay</t>
  </si>
  <si>
    <t>TWP31087</t>
  </si>
  <si>
    <t>TWN31087</t>
  </si>
  <si>
    <t>Toolakea</t>
  </si>
  <si>
    <t>TWP31129</t>
  </si>
  <si>
    <t>TWN31129</t>
  </si>
  <si>
    <t>Horseshoe Bay</t>
  </si>
  <si>
    <t>TWP31134</t>
  </si>
  <si>
    <t>TWN31134</t>
  </si>
  <si>
    <t>Balgal Beach</t>
  </si>
  <si>
    <t>TWP3162</t>
  </si>
  <si>
    <t>TWN3162</t>
  </si>
  <si>
    <t>Palm Island</t>
  </si>
  <si>
    <t>Palm Island Hospital</t>
  </si>
  <si>
    <t>TWP31090</t>
  </si>
  <si>
    <t>TWN31090</t>
  </si>
  <si>
    <t>Allingham</t>
  </si>
  <si>
    <t xml:space="preserve">Ingham hospital </t>
  </si>
  <si>
    <t>TWP31037</t>
  </si>
  <si>
    <t>TWN31037</t>
  </si>
  <si>
    <t>Ingham</t>
  </si>
  <si>
    <t>Ingham Hospital</t>
  </si>
  <si>
    <t>TWP31088</t>
  </si>
  <si>
    <t>TWN31088</t>
  </si>
  <si>
    <t>Trebonne</t>
  </si>
  <si>
    <t>TWP3284</t>
  </si>
  <si>
    <t>TWN3284</t>
  </si>
  <si>
    <t>Taylors Beach</t>
  </si>
  <si>
    <t>TWP31035</t>
  </si>
  <si>
    <t>TWN31035</t>
  </si>
  <si>
    <t>Macknade</t>
  </si>
  <si>
    <t>TWP31089</t>
  </si>
  <si>
    <t>TWN31089</t>
  </si>
  <si>
    <t>Halifax</t>
  </si>
  <si>
    <t>TWP31036</t>
  </si>
  <si>
    <t>TWN31036</t>
  </si>
  <si>
    <t>Lucinda</t>
  </si>
  <si>
    <t>TWP31072</t>
  </si>
  <si>
    <t>TWN31072</t>
  </si>
  <si>
    <t>Georgetown</t>
  </si>
  <si>
    <t>Georgetown Primary Health Centre</t>
  </si>
  <si>
    <t>TWP31034</t>
  </si>
  <si>
    <t>TWN31034</t>
  </si>
  <si>
    <t>Cardwell</t>
  </si>
  <si>
    <t>TWP31020</t>
  </si>
  <si>
    <t>TWN31020</t>
  </si>
  <si>
    <t>Croydon</t>
  </si>
  <si>
    <t>Croydon Primary Health Centre</t>
  </si>
  <si>
    <t>TWP31038</t>
  </si>
  <si>
    <t>TWN31038</t>
  </si>
  <si>
    <t>Tully Heads</t>
  </si>
  <si>
    <t>Tully Hospital</t>
  </si>
  <si>
    <t>TWP3249</t>
  </si>
  <si>
    <t>TWN3249</t>
  </si>
  <si>
    <t>Carmoo</t>
  </si>
  <si>
    <t>TWP3231</t>
  </si>
  <si>
    <t>TWN3231</t>
  </si>
  <si>
    <t>South Mission Beach</t>
  </si>
  <si>
    <t>TWP31133</t>
  </si>
  <si>
    <t>TWN31133</t>
  </si>
  <si>
    <t>Doomadgee</t>
  </si>
  <si>
    <t>Doomadgee Hospital</t>
  </si>
  <si>
    <t>TWP31080</t>
  </si>
  <si>
    <t>TWN31080</t>
  </si>
  <si>
    <t>Tully</t>
  </si>
  <si>
    <t>TWP31077</t>
  </si>
  <si>
    <t>TWN31077</t>
  </si>
  <si>
    <t>Wongaling Beach</t>
  </si>
  <si>
    <t>TWP31095</t>
  </si>
  <si>
    <t>TWN31095</t>
  </si>
  <si>
    <t>Mission Beach</t>
  </si>
  <si>
    <t>TWP31093</t>
  </si>
  <si>
    <t>TWN31093</t>
  </si>
  <si>
    <t>Bingil Bay</t>
  </si>
  <si>
    <t>TWP31022</t>
  </si>
  <si>
    <t>TWN31022</t>
  </si>
  <si>
    <t>El Arish</t>
  </si>
  <si>
    <t>TWP31078</t>
  </si>
  <si>
    <t>TWN31078</t>
  </si>
  <si>
    <t>Kurrimine</t>
  </si>
  <si>
    <t>Innisfail Hospital</t>
  </si>
  <si>
    <t>TWP31045</t>
  </si>
  <si>
    <t>TWN31045</t>
  </si>
  <si>
    <t>Silkwood</t>
  </si>
  <si>
    <t>TWP31019</t>
  </si>
  <si>
    <t>TWN31019</t>
  </si>
  <si>
    <t>Burketown</t>
  </si>
  <si>
    <t>Burketown Primary Health Centre</t>
  </si>
  <si>
    <t>TWP31052</t>
  </si>
  <si>
    <t>TWN31052</t>
  </si>
  <si>
    <t>Mount Garnet</t>
  </si>
  <si>
    <t>TWP31075</t>
  </si>
  <si>
    <t>TWN31075</t>
  </si>
  <si>
    <t>Normanton</t>
  </si>
  <si>
    <t>complete</t>
  </si>
  <si>
    <t>Normanton Hospital</t>
  </si>
  <si>
    <t>TWP31099</t>
  </si>
  <si>
    <t>TWN31099</t>
  </si>
  <si>
    <t>Ravenshoe</t>
  </si>
  <si>
    <t>Atherton Hospital</t>
  </si>
  <si>
    <t>TWP3278</t>
  </si>
  <si>
    <t>TWN3278</t>
  </si>
  <si>
    <t>South Johnstone</t>
  </si>
  <si>
    <t>TWP31049</t>
  </si>
  <si>
    <t>TWN31049</t>
  </si>
  <si>
    <t>Mourilyan</t>
  </si>
  <si>
    <t>TWP31046</t>
  </si>
  <si>
    <t>TWN31046</t>
  </si>
  <si>
    <t>Wangan</t>
  </si>
  <si>
    <t>TWP31079</t>
  </si>
  <si>
    <t>TWN31079</t>
  </si>
  <si>
    <t>Innisfail</t>
  </si>
  <si>
    <t>TWP3174</t>
  </si>
  <si>
    <t>TWN3174</t>
  </si>
  <si>
    <t>Belvedere</t>
  </si>
  <si>
    <t>TWP31094</t>
  </si>
  <si>
    <t>TWN31094</t>
  </si>
  <si>
    <t>Millaa Millaa</t>
  </si>
  <si>
    <t>TWP3250</t>
  </si>
  <si>
    <t>TWN3250</t>
  </si>
  <si>
    <t>Coconuts</t>
  </si>
  <si>
    <t>TWP31023</t>
  </si>
  <si>
    <t>TWN31023</t>
  </si>
  <si>
    <t>Flying Fish Point</t>
  </si>
  <si>
    <t>TWP31076</t>
  </si>
  <si>
    <t>TWN31076</t>
  </si>
  <si>
    <t>Karumba</t>
  </si>
  <si>
    <t>TWP3283</t>
  </si>
  <si>
    <t>TWN3283</t>
  </si>
  <si>
    <t>Tarzali</t>
  </si>
  <si>
    <t>TWP3267</t>
  </si>
  <si>
    <t>TWN3267</t>
  </si>
  <si>
    <t>Mirriwinni</t>
  </si>
  <si>
    <t>TWP31096</t>
  </si>
  <si>
    <t>TWN31096</t>
  </si>
  <si>
    <t>Herberton</t>
  </si>
  <si>
    <t>Herberton Hospital</t>
  </si>
  <si>
    <t>TWP31021</t>
  </si>
  <si>
    <t>TWN31021</t>
  </si>
  <si>
    <t>Malanda</t>
  </si>
  <si>
    <t>TWP31081</t>
  </si>
  <si>
    <t>TWN31081</t>
  </si>
  <si>
    <t>Bramston Beach</t>
  </si>
  <si>
    <t>Babinda Hospital</t>
  </si>
  <si>
    <t>TWP31024</t>
  </si>
  <si>
    <t>TWN31024</t>
  </si>
  <si>
    <t>Babinda</t>
  </si>
  <si>
    <t>TWP31048</t>
  </si>
  <si>
    <t>TWN31048</t>
  </si>
  <si>
    <t>Yungaburra</t>
  </si>
  <si>
    <t>TWP31050</t>
  </si>
  <si>
    <t>TWN31050</t>
  </si>
  <si>
    <t>Atherton</t>
  </si>
  <si>
    <t>TWP31097</t>
  </si>
  <si>
    <t>TWN31097</t>
  </si>
  <si>
    <t>Tolga</t>
  </si>
  <si>
    <t>TWP3235</t>
  </si>
  <si>
    <t>TWN3235</t>
  </si>
  <si>
    <t>Tolga - West</t>
  </si>
  <si>
    <t>TWP31185</t>
  </si>
  <si>
    <t>TWN31185</t>
  </si>
  <si>
    <t>Tinaroo</t>
  </si>
  <si>
    <t>TWP3286</t>
  </si>
  <si>
    <t>TWN3286</t>
  </si>
  <si>
    <t>Walkamin</t>
  </si>
  <si>
    <t>Mareeba</t>
  </si>
  <si>
    <t>TWP3280</t>
  </si>
  <si>
    <t>TWN3280</t>
  </si>
  <si>
    <t>Chillagoe</t>
  </si>
  <si>
    <t>Chillagoe Primary Health Centre</t>
  </si>
  <si>
    <t>TWP31098</t>
  </si>
  <si>
    <t>TWN31098</t>
  </si>
  <si>
    <t>Dimbulah</t>
  </si>
  <si>
    <t>TWP3194</t>
  </si>
  <si>
    <t>TWN3194</t>
  </si>
  <si>
    <t>Goldsborough</t>
  </si>
  <si>
    <t>TWP31047</t>
  </si>
  <si>
    <t>TWN31047</t>
  </si>
  <si>
    <t>Gordonvale</t>
  </si>
  <si>
    <t>TWP3213</t>
  </si>
  <si>
    <t>TWN3213</t>
  </si>
  <si>
    <t>Mareeba - South</t>
  </si>
  <si>
    <t>TWP31054</t>
  </si>
  <si>
    <t>TWN31054</t>
  </si>
  <si>
    <t>TWP31121</t>
  </si>
  <si>
    <t>TWN31121</t>
  </si>
  <si>
    <t>Cairns</t>
  </si>
  <si>
    <t>TWP31140</t>
  </si>
  <si>
    <t>TWN31140</t>
  </si>
  <si>
    <t>Yarrabah</t>
  </si>
  <si>
    <t>Yarrabah Hospital</t>
  </si>
  <si>
    <t>TWP31177</t>
  </si>
  <si>
    <t>TWN31177</t>
  </si>
  <si>
    <t>Kuranda</t>
  </si>
  <si>
    <t>TWP383</t>
  </si>
  <si>
    <t>TWN383</t>
  </si>
  <si>
    <t>Gununa</t>
  </si>
  <si>
    <t>Mornington Island Hospital</t>
  </si>
  <si>
    <t>TWP3269</t>
  </si>
  <si>
    <t>TWN3269</t>
  </si>
  <si>
    <t>Oak Beach</t>
  </si>
  <si>
    <t>TWP31055</t>
  </si>
  <si>
    <t>TWN31055</t>
  </si>
  <si>
    <t>Craiglie</t>
  </si>
  <si>
    <t>TWP31101</t>
  </si>
  <si>
    <t>TWN31101</t>
  </si>
  <si>
    <t>Port Douglas</t>
  </si>
  <si>
    <t>Mossman Hospital</t>
  </si>
  <si>
    <t>TWP3938</t>
  </si>
  <si>
    <t>TWN3938</t>
  </si>
  <si>
    <t>Mossman</t>
  </si>
  <si>
    <t>TWP31135</t>
  </si>
  <si>
    <t>TWN31135</t>
  </si>
  <si>
    <t>Cooya Beach</t>
  </si>
  <si>
    <t>TWP3937</t>
  </si>
  <si>
    <t>TWN3937</t>
  </si>
  <si>
    <t>Newell</t>
  </si>
  <si>
    <t>TWP31188</t>
  </si>
  <si>
    <t>TWN31188</t>
  </si>
  <si>
    <t>Wonga Beach</t>
  </si>
  <si>
    <t>TWP3288</t>
  </si>
  <si>
    <t>TWN3288</t>
  </si>
  <si>
    <t>Daintree</t>
  </si>
  <si>
    <t>TWP3292</t>
  </si>
  <si>
    <t>TWN3292</t>
  </si>
  <si>
    <t>Wujal Wujal</t>
  </si>
  <si>
    <t>Wujal Wujal PHC</t>
  </si>
  <si>
    <t>TWP31184</t>
  </si>
  <si>
    <t>TWN31184</t>
  </si>
  <si>
    <t>Kowanyama</t>
  </si>
  <si>
    <t>Kowanyama PHC</t>
  </si>
  <si>
    <t>TWP31124</t>
  </si>
  <si>
    <t>TWN31124</t>
  </si>
  <si>
    <t>Cooktown</t>
  </si>
  <si>
    <t>Cooktown Hospital</t>
  </si>
  <si>
    <t>TWP31198</t>
  </si>
  <si>
    <t>TWN31198</t>
  </si>
  <si>
    <t>Hope Vale</t>
  </si>
  <si>
    <t>Hope Vale PHC</t>
  </si>
  <si>
    <t>TWP3226</t>
  </si>
  <si>
    <t>TWN3226</t>
  </si>
  <si>
    <t>Pormpuraaw</t>
  </si>
  <si>
    <t>Pormpuraaw PHC</t>
  </si>
  <si>
    <t>TWP31168</t>
  </si>
  <si>
    <t>TWN31168</t>
  </si>
  <si>
    <t>Coen</t>
  </si>
  <si>
    <t>Coen PHC</t>
  </si>
  <si>
    <t>TWP31143</t>
  </si>
  <si>
    <t>TWN31143</t>
  </si>
  <si>
    <t>Aurukun</t>
  </si>
  <si>
    <t>Aurukun PHC</t>
  </si>
  <si>
    <t>TWP31199</t>
  </si>
  <si>
    <t>TWN31199</t>
  </si>
  <si>
    <t>Lockhart River</t>
  </si>
  <si>
    <t>Lockhart River PHC</t>
  </si>
  <si>
    <t>TWP3219</t>
  </si>
  <si>
    <t>TWN3219</t>
  </si>
  <si>
    <t>Napranum</t>
  </si>
  <si>
    <t>Weipa</t>
  </si>
  <si>
    <t>TWP31125</t>
  </si>
  <si>
    <t>TWN31125</t>
  </si>
  <si>
    <t>TWP3115</t>
  </si>
  <si>
    <t>TWN3115</t>
  </si>
  <si>
    <t>Mapoon</t>
  </si>
  <si>
    <t>Mapoon PHC</t>
  </si>
  <si>
    <t>TWP3259</t>
  </si>
  <si>
    <t>TWN3259</t>
  </si>
  <si>
    <t>Injinoo</t>
  </si>
  <si>
    <t>Bamaga</t>
  </si>
  <si>
    <t>TWP31169</t>
  </si>
  <si>
    <t>TWN31169</t>
  </si>
  <si>
    <t>TWP3142</t>
  </si>
  <si>
    <t>TWN3142</t>
  </si>
  <si>
    <t>Umagico</t>
  </si>
  <si>
    <t>TWP31126</t>
  </si>
  <si>
    <t>TWN31126</t>
  </si>
  <si>
    <t>New Mapoon</t>
  </si>
  <si>
    <t>TWP3130</t>
  </si>
  <si>
    <t>TWN3130</t>
  </si>
  <si>
    <t>Seisia</t>
  </si>
  <si>
    <t>TWP3201</t>
  </si>
  <si>
    <t>TWN3201</t>
  </si>
  <si>
    <t>Horn Island</t>
  </si>
  <si>
    <t>Thurday Island</t>
  </si>
  <si>
    <t>Helicopter and RFDS</t>
  </si>
  <si>
    <t xml:space="preserve"> Helo TI -&gt; Horn Isl. RFDS Horn Isl -&gt; Towns.</t>
  </si>
  <si>
    <t>TWP31170</t>
  </si>
  <si>
    <t>TWN31170</t>
  </si>
  <si>
    <t>Thursday Island</t>
  </si>
  <si>
    <t>TWP3256</t>
  </si>
  <si>
    <t>TWN3256</t>
  </si>
  <si>
    <t>Hammond Island</t>
  </si>
  <si>
    <t>TWP3290</t>
  </si>
  <si>
    <t>TWN3290</t>
  </si>
  <si>
    <t>Warraber Island</t>
  </si>
  <si>
    <t>TWP31139</t>
  </si>
  <si>
    <t>TWN31139</t>
  </si>
  <si>
    <t>St Pauls</t>
  </si>
  <si>
    <t>TWP3172</t>
  </si>
  <si>
    <t>TWN3172</t>
  </si>
  <si>
    <t>Badu Island</t>
  </si>
  <si>
    <t>TWP3263</t>
  </si>
  <si>
    <t>TWN3263</t>
  </si>
  <si>
    <t>Mabuiag Island</t>
  </si>
  <si>
    <t>TWP3266</t>
  </si>
  <si>
    <t>TWN3266</t>
  </si>
  <si>
    <t>Mer (Murray) Island</t>
  </si>
  <si>
    <t>TWP3258</t>
  </si>
  <si>
    <t>TWN3258</t>
  </si>
  <si>
    <t>Iama (Yam) Island</t>
  </si>
  <si>
    <t>TWP3273</t>
  </si>
  <si>
    <t>TWN3273</t>
  </si>
  <si>
    <t>Yorke Island</t>
  </si>
  <si>
    <t>TWP3252</t>
  </si>
  <si>
    <t>TWN3252</t>
  </si>
  <si>
    <t>Erub (Darnley) Island</t>
  </si>
  <si>
    <t>TWP31195</t>
  </si>
  <si>
    <t>TWN31195</t>
  </si>
  <si>
    <t>Saibai Island</t>
  </si>
  <si>
    <t>TWP3242</t>
  </si>
  <si>
    <t>TWN3242</t>
  </si>
  <si>
    <t>Boigu Island</t>
  </si>
  <si>
    <t>Birdsville</t>
  </si>
  <si>
    <t>Birdsville Primary Health Centre</t>
  </si>
  <si>
    <t>clinic based ambulance; RFDS primary</t>
  </si>
  <si>
    <t>Durham</t>
  </si>
  <si>
    <t>Thargomindah Primary Health Centre</t>
  </si>
  <si>
    <t>Hungerford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</si>
</sst>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22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B444" totalsRowShown="0">
  <autoFilter ref="A3:AB444" xr:uid="{51D47EBF-65A8-4B57-A003-0A595E314FCB}">
    <filterColumn colId="3">
      <filters>
        <filter val="Injune"/>
        <filter val="Miles"/>
      </filters>
    </filterColumn>
  </autoFilter>
  <sortState xmlns:xlrd2="http://schemas.microsoft.com/office/spreadsheetml/2017/richdata2" ref="A4:AB444">
    <sortCondition ref="Z3:Z444"/>
  </sortState>
  <tableColumns count="28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0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>
      <calculatedColumnFormula>SUM(Table1[[#This Row],[Coordination_time_mins]:[Aeromdical_scene_1_time_mins]])+ SUM(Table1[[#This Row],[Aircraft2_response_time_mins]:[Destination_road_time_mins]])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4"/>
  <sheetViews>
    <sheetView tabSelected="1" workbookViewId="0">
      <pane xSplit="4" ySplit="2" topLeftCell="T3" activePane="bottomRight" state="frozen"/>
      <selection pane="bottomRight" activeCell="X445" sqref="X445"/>
      <selection pane="bottomLeft"/>
      <selection pane="topRight"/>
    </sheetView>
  </sheetViews>
  <sheetFormatPr defaultRowHeight="1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4.5703125" bestFit="1" customWidth="1"/>
    <col min="18" max="18" width="12.140625" customWidth="1"/>
    <col min="19" max="19" width="32.7109375" bestFit="1" customWidth="1"/>
    <col min="20" max="20" width="19.7109375" customWidth="1"/>
    <col min="21" max="21" width="19.85546875" customWidth="1"/>
    <col min="22" max="22" width="30.140625" customWidth="1"/>
    <col min="23" max="23" width="18.7109375" customWidth="1"/>
    <col min="24" max="24" width="19" customWidth="1"/>
    <col min="25" max="25" width="20" customWidth="1"/>
    <col min="26" max="26" width="30.28515625" customWidth="1"/>
    <col min="27" max="27" width="42.7109375" customWidth="1"/>
    <col min="28" max="28" width="14.5703125" customWidth="1"/>
    <col min="29" max="30" width="42.7109375" customWidth="1"/>
    <col min="31" max="31" width="30" customWidth="1"/>
    <col min="32" max="32" width="28.28515625" customWidth="1"/>
  </cols>
  <sheetData>
    <row r="1" spans="1:28">
      <c r="J1" s="5" t="s">
        <v>0</v>
      </c>
      <c r="K1" s="6" t="s">
        <v>1</v>
      </c>
      <c r="L1" s="7" t="s">
        <v>2</v>
      </c>
      <c r="M1" s="4"/>
      <c r="N1" s="4"/>
      <c r="AB1" s="15" t="s">
        <v>3</v>
      </c>
    </row>
    <row r="2" spans="1:28">
      <c r="R2" s="2" t="s">
        <v>4</v>
      </c>
      <c r="S2" s="2"/>
      <c r="W2" s="8" t="s">
        <v>5</v>
      </c>
    </row>
    <row r="3" spans="1:2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</row>
    <row r="4" spans="1:28" hidden="1">
      <c r="A4" t="s">
        <v>34</v>
      </c>
      <c r="B4" t="s">
        <v>35</v>
      </c>
      <c r="C4">
        <v>2</v>
      </c>
      <c r="D4" t="s">
        <v>36</v>
      </c>
      <c r="E4" s="1">
        <v>41486</v>
      </c>
      <c r="G4">
        <v>510</v>
      </c>
      <c r="H4">
        <v>3</v>
      </c>
      <c r="I4">
        <v>151.92619999999999</v>
      </c>
      <c r="J4">
        <v>-28.923449999999999</v>
      </c>
      <c r="L4" t="s">
        <v>37</v>
      </c>
      <c r="M4" t="s">
        <v>38</v>
      </c>
      <c r="N4" t="s">
        <v>39</v>
      </c>
      <c r="P4">
        <v>15</v>
      </c>
      <c r="T4" t="s">
        <v>40</v>
      </c>
      <c r="U4" t="s">
        <v>41</v>
      </c>
      <c r="V4">
        <v>15</v>
      </c>
      <c r="W4">
        <v>105</v>
      </c>
      <c r="X4">
        <v>0</v>
      </c>
      <c r="Y4">
        <v>60</v>
      </c>
      <c r="AB4">
        <f>SUM(Table1[[#This Row],[Coordination_time_mins]:[Aeromdical_scene_1_time_mins]])+ SUM(Table1[[#This Row],[Aircraft2_response_time_mins]:[Destination_road_time_mins]])</f>
        <v>195</v>
      </c>
    </row>
    <row r="5" spans="1:28" hidden="1">
      <c r="A5" t="s">
        <v>42</v>
      </c>
      <c r="B5" t="s">
        <v>43</v>
      </c>
      <c r="C5">
        <v>2</v>
      </c>
      <c r="D5" t="s">
        <v>44</v>
      </c>
      <c r="E5" s="1">
        <v>41486</v>
      </c>
      <c r="G5">
        <v>640</v>
      </c>
      <c r="H5">
        <v>3</v>
      </c>
      <c r="I5">
        <v>151.16919999999999</v>
      </c>
      <c r="J5">
        <v>-28.856059999999999</v>
      </c>
      <c r="L5" t="s">
        <v>45</v>
      </c>
      <c r="M5" t="s">
        <v>38</v>
      </c>
      <c r="N5" t="s">
        <v>39</v>
      </c>
      <c r="P5">
        <v>15</v>
      </c>
      <c r="T5" t="s">
        <v>40</v>
      </c>
      <c r="U5" t="s">
        <v>41</v>
      </c>
      <c r="V5">
        <v>15</v>
      </c>
      <c r="W5">
        <v>105</v>
      </c>
      <c r="X5">
        <v>0</v>
      </c>
      <c r="Y5">
        <v>60</v>
      </c>
      <c r="AB5">
        <f>SUM(Table1[[#This Row],[Coordination_time_mins]:[Aeromdical_scene_1_time_mins]])+ SUM(Table1[[#This Row],[Aircraft2_response_time_mins]:[Destination_road_time_mins]])</f>
        <v>195</v>
      </c>
    </row>
    <row r="6" spans="1:28" hidden="1">
      <c r="A6" t="s">
        <v>46</v>
      </c>
      <c r="B6" t="s">
        <v>47</v>
      </c>
      <c r="C6">
        <v>2</v>
      </c>
      <c r="D6" t="s">
        <v>48</v>
      </c>
      <c r="E6" s="1">
        <v>41486</v>
      </c>
      <c r="G6">
        <v>1159</v>
      </c>
      <c r="H6">
        <v>3</v>
      </c>
      <c r="I6">
        <v>151.0445</v>
      </c>
      <c r="J6">
        <v>-28.804290000000002</v>
      </c>
      <c r="K6" t="s">
        <v>1</v>
      </c>
      <c r="L6" t="s">
        <v>49</v>
      </c>
      <c r="M6" t="s">
        <v>38</v>
      </c>
      <c r="N6" t="s">
        <v>50</v>
      </c>
      <c r="P6">
        <v>15</v>
      </c>
      <c r="R6" s="12">
        <v>15</v>
      </c>
      <c r="S6" s="12"/>
      <c r="T6" t="s">
        <v>51</v>
      </c>
      <c r="U6" t="s">
        <v>52</v>
      </c>
      <c r="V6">
        <v>15</v>
      </c>
      <c r="W6">
        <v>78</v>
      </c>
      <c r="X6">
        <v>0</v>
      </c>
      <c r="Y6">
        <v>60</v>
      </c>
      <c r="AA6" t="s">
        <v>53</v>
      </c>
      <c r="AB6">
        <f>SUM(Table1[[#This Row],[Coordination_time_mins]:[Aeromdical_scene_1_time_mins]])+ SUM(Table1[[#This Row],[Aircraft2_response_time_mins]:[Destination_road_time_mins]])</f>
        <v>183</v>
      </c>
    </row>
    <row r="7" spans="1:28" hidden="1">
      <c r="A7" t="s">
        <v>54</v>
      </c>
      <c r="B7" t="s">
        <v>55</v>
      </c>
      <c r="C7">
        <v>4</v>
      </c>
      <c r="D7" t="s">
        <v>56</v>
      </c>
      <c r="E7" s="1">
        <v>41486</v>
      </c>
      <c r="G7">
        <v>711</v>
      </c>
      <c r="H7">
        <v>3</v>
      </c>
      <c r="I7">
        <v>148.53819999999999</v>
      </c>
      <c r="J7">
        <v>-28.678699999999999</v>
      </c>
      <c r="L7" t="s">
        <v>57</v>
      </c>
      <c r="M7" t="s">
        <v>38</v>
      </c>
      <c r="N7" t="s">
        <v>39</v>
      </c>
      <c r="P7">
        <v>15</v>
      </c>
      <c r="T7" t="s">
        <v>40</v>
      </c>
      <c r="U7" t="s">
        <v>58</v>
      </c>
      <c r="V7">
        <v>60</v>
      </c>
      <c r="W7">
        <v>0</v>
      </c>
      <c r="X7">
        <v>120</v>
      </c>
      <c r="Y7">
        <v>120</v>
      </c>
      <c r="Z7">
        <v>30</v>
      </c>
      <c r="AB7">
        <f>SUM(Table1[[#This Row],[Coordination_time_mins]:[Aeromdical_scene_1_time_mins]])+ SUM(Table1[[#This Row],[Aircraft2_response_time_mins]:[Destination_road_time_mins]])</f>
        <v>345</v>
      </c>
    </row>
    <row r="8" spans="1:28" hidden="1">
      <c r="A8" t="s">
        <v>59</v>
      </c>
      <c r="B8" t="s">
        <v>60</v>
      </c>
      <c r="C8">
        <v>2</v>
      </c>
      <c r="D8" t="s">
        <v>61</v>
      </c>
      <c r="E8" s="1">
        <v>41486</v>
      </c>
      <c r="G8">
        <v>4955</v>
      </c>
      <c r="H8">
        <v>3</v>
      </c>
      <c r="I8">
        <v>151.93270000000001</v>
      </c>
      <c r="J8">
        <v>-28.657789999999999</v>
      </c>
      <c r="L8" t="s">
        <v>62</v>
      </c>
      <c r="M8" t="s">
        <v>38</v>
      </c>
      <c r="N8" t="s">
        <v>39</v>
      </c>
      <c r="P8">
        <v>15</v>
      </c>
      <c r="T8" t="s">
        <v>40</v>
      </c>
      <c r="U8" t="s">
        <v>41</v>
      </c>
      <c r="V8">
        <v>15</v>
      </c>
      <c r="W8">
        <v>80</v>
      </c>
      <c r="X8">
        <v>0</v>
      </c>
      <c r="Y8">
        <v>60</v>
      </c>
      <c r="AB8">
        <f>SUM(Table1[[#This Row],[Coordination_time_mins]:[Aeromdical_scene_1_time_mins]])+ SUM(Table1[[#This Row],[Aircraft2_response_time_mins]:[Destination_road_time_mins]])</f>
        <v>170</v>
      </c>
    </row>
    <row r="9" spans="1:28" hidden="1">
      <c r="A9" t="s">
        <v>63</v>
      </c>
      <c r="B9" t="s">
        <v>64</v>
      </c>
      <c r="C9">
        <v>4</v>
      </c>
      <c r="D9" t="s">
        <v>65</v>
      </c>
      <c r="E9" s="1">
        <v>41486</v>
      </c>
      <c r="G9">
        <v>444</v>
      </c>
      <c r="H9">
        <v>3</v>
      </c>
      <c r="I9">
        <v>148.22710000000001</v>
      </c>
      <c r="J9">
        <v>-28.584099999999999</v>
      </c>
      <c r="L9" t="s">
        <v>57</v>
      </c>
      <c r="M9" t="s">
        <v>38</v>
      </c>
      <c r="N9" t="s">
        <v>39</v>
      </c>
      <c r="P9">
        <v>15</v>
      </c>
      <c r="T9" t="s">
        <v>40</v>
      </c>
      <c r="U9" t="s">
        <v>58</v>
      </c>
      <c r="V9">
        <v>60</v>
      </c>
      <c r="W9">
        <v>0</v>
      </c>
      <c r="X9">
        <v>120</v>
      </c>
      <c r="Y9">
        <v>120</v>
      </c>
      <c r="Z9">
        <v>30</v>
      </c>
      <c r="AB9">
        <f>SUM(Table1[[#This Row],[Coordination_time_mins]:[Aeromdical_scene_1_time_mins]])+ SUM(Table1[[#This Row],[Aircraft2_response_time_mins]:[Destination_road_time_mins]])</f>
        <v>345</v>
      </c>
    </row>
    <row r="10" spans="1:28" hidden="1">
      <c r="A10" t="s">
        <v>66</v>
      </c>
      <c r="B10" t="s">
        <v>67</v>
      </c>
      <c r="C10">
        <v>2</v>
      </c>
      <c r="D10" t="s">
        <v>68</v>
      </c>
      <c r="E10" s="1">
        <v>41486</v>
      </c>
      <c r="G10">
        <v>213</v>
      </c>
      <c r="H10">
        <v>3</v>
      </c>
      <c r="I10">
        <v>150.75239999999999</v>
      </c>
      <c r="J10">
        <v>-28.574159999999999</v>
      </c>
      <c r="L10" t="s">
        <v>69</v>
      </c>
      <c r="M10" t="s">
        <v>38</v>
      </c>
      <c r="N10" t="s">
        <v>39</v>
      </c>
      <c r="P10">
        <v>15</v>
      </c>
      <c r="T10" t="s">
        <v>40</v>
      </c>
      <c r="U10" t="s">
        <v>52</v>
      </c>
      <c r="V10">
        <v>15</v>
      </c>
      <c r="W10">
        <v>126</v>
      </c>
      <c r="X10">
        <v>0</v>
      </c>
      <c r="Y10">
        <v>60</v>
      </c>
      <c r="AB10">
        <f>SUM(Table1[[#This Row],[Coordination_time_mins]:[Aeromdical_scene_1_time_mins]])+ SUM(Table1[[#This Row],[Aircraft2_response_time_mins]:[Destination_road_time_mins]])</f>
        <v>216</v>
      </c>
    </row>
    <row r="11" spans="1:28" hidden="1">
      <c r="A11" t="s">
        <v>70</v>
      </c>
      <c r="B11" t="s">
        <v>71</v>
      </c>
      <c r="C11">
        <v>2</v>
      </c>
      <c r="D11" t="s">
        <v>72</v>
      </c>
      <c r="E11" s="1">
        <v>41486</v>
      </c>
      <c r="G11">
        <v>5509</v>
      </c>
      <c r="H11">
        <v>3</v>
      </c>
      <c r="I11">
        <v>150.6062</v>
      </c>
      <c r="J11">
        <v>-28.547989999999999</v>
      </c>
      <c r="L11" t="s">
        <v>69</v>
      </c>
      <c r="M11" t="s">
        <v>38</v>
      </c>
      <c r="N11" t="s">
        <v>39</v>
      </c>
      <c r="P11">
        <v>15</v>
      </c>
      <c r="T11" t="s">
        <v>40</v>
      </c>
      <c r="U11" t="s">
        <v>52</v>
      </c>
      <c r="V11">
        <v>15</v>
      </c>
      <c r="W11">
        <v>126</v>
      </c>
      <c r="X11">
        <v>0</v>
      </c>
      <c r="Y11">
        <v>60</v>
      </c>
      <c r="AB11">
        <f>SUM(Table1[[#This Row],[Coordination_time_mins]:[Aeromdical_scene_1_time_mins]])+ SUM(Table1[[#This Row],[Aircraft2_response_time_mins]:[Destination_road_time_mins]])</f>
        <v>216</v>
      </c>
    </row>
    <row r="12" spans="1:28" hidden="1">
      <c r="A12" t="s">
        <v>73</v>
      </c>
      <c r="B12" t="s">
        <v>74</v>
      </c>
      <c r="C12">
        <v>2</v>
      </c>
      <c r="D12" t="s">
        <v>75</v>
      </c>
      <c r="E12" s="1">
        <v>41486</v>
      </c>
      <c r="G12">
        <v>819</v>
      </c>
      <c r="H12">
        <v>3</v>
      </c>
      <c r="I12">
        <v>151.0795</v>
      </c>
      <c r="J12">
        <v>-28.41751</v>
      </c>
      <c r="L12" t="s">
        <v>76</v>
      </c>
      <c r="M12" t="s">
        <v>38</v>
      </c>
      <c r="N12" t="s">
        <v>39</v>
      </c>
      <c r="P12">
        <v>15</v>
      </c>
      <c r="T12" t="s">
        <v>40</v>
      </c>
      <c r="U12" t="s">
        <v>41</v>
      </c>
      <c r="V12">
        <v>15</v>
      </c>
      <c r="W12">
        <v>93</v>
      </c>
      <c r="X12">
        <v>0</v>
      </c>
      <c r="Y12">
        <v>60</v>
      </c>
      <c r="AB12">
        <f>SUM(Table1[[#This Row],[Coordination_time_mins]:[Aeromdical_scene_1_time_mins]])+ SUM(Table1[[#This Row],[Aircraft2_response_time_mins]:[Destination_road_time_mins]])</f>
        <v>183</v>
      </c>
    </row>
    <row r="13" spans="1:28" hidden="1">
      <c r="A13" t="s">
        <v>77</v>
      </c>
      <c r="B13" t="s">
        <v>78</v>
      </c>
      <c r="C13">
        <v>2</v>
      </c>
      <c r="D13" t="s">
        <v>79</v>
      </c>
      <c r="E13" s="1">
        <v>41486</v>
      </c>
      <c r="G13">
        <v>773</v>
      </c>
      <c r="H13">
        <v>3</v>
      </c>
      <c r="I13">
        <v>152.29650000000001</v>
      </c>
      <c r="J13">
        <v>-28.344149999999999</v>
      </c>
      <c r="L13" t="s">
        <v>80</v>
      </c>
      <c r="M13" t="s">
        <v>38</v>
      </c>
      <c r="N13" t="s">
        <v>39</v>
      </c>
      <c r="P13">
        <v>15</v>
      </c>
      <c r="T13" t="s">
        <v>40</v>
      </c>
      <c r="U13" t="s">
        <v>41</v>
      </c>
      <c r="V13">
        <v>15</v>
      </c>
      <c r="W13">
        <v>59</v>
      </c>
      <c r="X13">
        <v>0</v>
      </c>
      <c r="Y13">
        <v>60</v>
      </c>
      <c r="AB13">
        <f>SUM(Table1[[#This Row],[Coordination_time_mins]:[Aeromdical_scene_1_time_mins]])+ SUM(Table1[[#This Row],[Aircraft2_response_time_mins]:[Destination_road_time_mins]])</f>
        <v>149</v>
      </c>
    </row>
    <row r="14" spans="1:28" hidden="1">
      <c r="A14" t="s">
        <v>81</v>
      </c>
      <c r="B14" t="s">
        <v>82</v>
      </c>
      <c r="C14">
        <v>1</v>
      </c>
      <c r="D14" t="s">
        <v>83</v>
      </c>
      <c r="E14" s="1">
        <v>41486</v>
      </c>
      <c r="G14">
        <v>13376</v>
      </c>
      <c r="H14">
        <v>3</v>
      </c>
      <c r="I14">
        <v>152.03110000000001</v>
      </c>
      <c r="J14">
        <v>-28.217449999999999</v>
      </c>
      <c r="L14" t="s">
        <v>84</v>
      </c>
      <c r="M14" t="s">
        <v>38</v>
      </c>
      <c r="N14" t="s">
        <v>39</v>
      </c>
      <c r="P14">
        <v>15</v>
      </c>
      <c r="T14" t="s">
        <v>40</v>
      </c>
      <c r="U14" t="s">
        <v>41</v>
      </c>
      <c r="V14">
        <v>15</v>
      </c>
      <c r="W14">
        <v>59</v>
      </c>
      <c r="X14">
        <v>0</v>
      </c>
      <c r="Y14">
        <v>60</v>
      </c>
      <c r="AB14">
        <f>SUM(Table1[[#This Row],[Coordination_time_mins]:[Aeromdical_scene_1_time_mins]])+ SUM(Table1[[#This Row],[Aircraft2_response_time_mins]:[Destination_road_time_mins]])</f>
        <v>149</v>
      </c>
    </row>
    <row r="15" spans="1:28" hidden="1">
      <c r="A15" t="s">
        <v>85</v>
      </c>
      <c r="B15" t="s">
        <v>86</v>
      </c>
      <c r="C15">
        <v>1</v>
      </c>
      <c r="D15" t="s">
        <v>87</v>
      </c>
      <c r="E15" s="1">
        <v>41486</v>
      </c>
      <c r="G15">
        <v>434</v>
      </c>
      <c r="H15">
        <v>3</v>
      </c>
      <c r="I15">
        <v>152.86349999999999</v>
      </c>
      <c r="J15">
        <v>-28.209759999999999</v>
      </c>
      <c r="L15" t="s">
        <v>88</v>
      </c>
      <c r="M15" t="s">
        <v>52</v>
      </c>
      <c r="N15" t="s">
        <v>39</v>
      </c>
      <c r="P15">
        <v>15</v>
      </c>
      <c r="Q15">
        <v>15</v>
      </c>
      <c r="R15">
        <v>47</v>
      </c>
      <c r="S15">
        <v>60</v>
      </c>
      <c r="T15" t="s">
        <v>89</v>
      </c>
      <c r="AB15">
        <f>SUM(Table1[[#This Row],[Coordination_time_mins]:[Aeromdical_scene_1_time_mins]])+ SUM(Table1[[#This Row],[Aircraft2_response_time_mins]:[Destination_road_time_mins]])</f>
        <v>137</v>
      </c>
    </row>
    <row r="16" spans="1:28" hidden="1">
      <c r="A16" t="s">
        <v>90</v>
      </c>
      <c r="B16" t="s">
        <v>91</v>
      </c>
      <c r="C16">
        <v>1</v>
      </c>
      <c r="D16" t="s">
        <v>92</v>
      </c>
      <c r="E16" s="1">
        <v>41486</v>
      </c>
      <c r="G16">
        <v>225</v>
      </c>
      <c r="H16">
        <v>3</v>
      </c>
      <c r="I16">
        <v>152.2107</v>
      </c>
      <c r="J16">
        <v>-28.195519999999998</v>
      </c>
      <c r="L16" t="s">
        <v>84</v>
      </c>
      <c r="M16" t="s">
        <v>38</v>
      </c>
      <c r="N16" t="s">
        <v>39</v>
      </c>
      <c r="P16">
        <v>15</v>
      </c>
      <c r="T16" t="s">
        <v>40</v>
      </c>
      <c r="U16" t="s">
        <v>52</v>
      </c>
      <c r="V16">
        <v>15</v>
      </c>
      <c r="W16">
        <v>59</v>
      </c>
      <c r="X16">
        <v>0</v>
      </c>
      <c r="Y16">
        <v>60</v>
      </c>
      <c r="AB16">
        <f>SUM(Table1[[#This Row],[Coordination_time_mins]:[Aeromdical_scene_1_time_mins]])+ SUM(Table1[[#This Row],[Aircraft2_response_time_mins]:[Destination_road_time_mins]])</f>
        <v>149</v>
      </c>
    </row>
    <row r="17" spans="1:28" hidden="1">
      <c r="A17" t="s">
        <v>93</v>
      </c>
      <c r="B17" t="s">
        <v>94</v>
      </c>
      <c r="C17">
        <v>1</v>
      </c>
      <c r="D17" s="2" t="s">
        <v>95</v>
      </c>
      <c r="E17" s="1">
        <v>41486</v>
      </c>
      <c r="G17">
        <v>270</v>
      </c>
      <c r="H17">
        <v>3</v>
      </c>
      <c r="I17">
        <v>153.26439999999999</v>
      </c>
      <c r="J17">
        <v>-28.187660000000001</v>
      </c>
      <c r="L17" t="s">
        <v>96</v>
      </c>
      <c r="M17" s="3" t="s">
        <v>97</v>
      </c>
      <c r="N17" s="3" t="s">
        <v>98</v>
      </c>
      <c r="P17">
        <v>15</v>
      </c>
      <c r="T17" t="s">
        <v>99</v>
      </c>
      <c r="AB17">
        <f>SUM(Table1[[#This Row],[Coordination_time_mins]:[Aeromdical_scene_1_time_mins]])+ SUM(Table1[[#This Row],[Aircraft2_response_time_mins]:[Destination_road_time_mins]])</f>
        <v>15</v>
      </c>
    </row>
    <row r="18" spans="1:28" hidden="1">
      <c r="A18" t="s">
        <v>100</v>
      </c>
      <c r="B18" t="s">
        <v>101</v>
      </c>
      <c r="C18">
        <v>1</v>
      </c>
      <c r="D18" t="s">
        <v>102</v>
      </c>
      <c r="E18" s="1">
        <v>41486</v>
      </c>
      <c r="G18">
        <v>510</v>
      </c>
      <c r="H18">
        <v>3</v>
      </c>
      <c r="I18">
        <v>153.20599999999999</v>
      </c>
      <c r="J18">
        <v>-28.098929999999999</v>
      </c>
      <c r="K18" t="s">
        <v>1</v>
      </c>
      <c r="L18" t="s">
        <v>96</v>
      </c>
      <c r="M18" t="s">
        <v>38</v>
      </c>
      <c r="N18" t="s">
        <v>50</v>
      </c>
      <c r="P18">
        <v>15</v>
      </c>
      <c r="R18" s="12">
        <v>38</v>
      </c>
      <c r="S18" s="12"/>
      <c r="T18" t="s">
        <v>96</v>
      </c>
      <c r="AB18">
        <f>SUM(Table1[[#This Row],[Coordination_time_mins]:[Aeromdical_scene_1_time_mins]])+ SUM(Table1[[#This Row],[Aircraft2_response_time_mins]:[Destination_road_time_mins]])</f>
        <v>53</v>
      </c>
    </row>
    <row r="19" spans="1:28" hidden="1">
      <c r="A19" t="s">
        <v>103</v>
      </c>
      <c r="B19" t="s">
        <v>104</v>
      </c>
      <c r="C19">
        <v>1</v>
      </c>
      <c r="D19" t="s">
        <v>105</v>
      </c>
      <c r="E19" s="1">
        <v>41486</v>
      </c>
      <c r="G19">
        <v>1372</v>
      </c>
      <c r="H19">
        <v>3</v>
      </c>
      <c r="I19">
        <v>152.8443</v>
      </c>
      <c r="J19">
        <v>-28.080680000000001</v>
      </c>
      <c r="L19" t="s">
        <v>106</v>
      </c>
      <c r="M19" t="s">
        <v>52</v>
      </c>
      <c r="N19" t="s">
        <v>39</v>
      </c>
      <c r="P19">
        <v>15</v>
      </c>
      <c r="Q19">
        <v>15</v>
      </c>
      <c r="R19" s="12">
        <v>38</v>
      </c>
      <c r="S19" s="12">
        <v>60</v>
      </c>
      <c r="T19" t="s">
        <v>106</v>
      </c>
      <c r="AB19">
        <f>SUM(Table1[[#This Row],[Coordination_time_mins]:[Aeromdical_scene_1_time_mins]])+ SUM(Table1[[#This Row],[Aircraft2_response_time_mins]:[Destination_road_time_mins]])</f>
        <v>128</v>
      </c>
    </row>
    <row r="20" spans="1:28" hidden="1">
      <c r="A20" t="s">
        <v>107</v>
      </c>
      <c r="B20" t="s">
        <v>108</v>
      </c>
      <c r="C20">
        <v>4</v>
      </c>
      <c r="D20" t="s">
        <v>109</v>
      </c>
      <c r="E20" s="1">
        <v>41486</v>
      </c>
      <c r="G20">
        <v>1194</v>
      </c>
      <c r="H20">
        <v>3</v>
      </c>
      <c r="I20">
        <v>145.6832</v>
      </c>
      <c r="J20">
        <v>-28.069210000000002</v>
      </c>
      <c r="L20" t="s">
        <v>110</v>
      </c>
      <c r="M20" t="s">
        <v>38</v>
      </c>
      <c r="N20" t="s">
        <v>39</v>
      </c>
      <c r="P20">
        <v>15</v>
      </c>
      <c r="T20" t="s">
        <v>40</v>
      </c>
      <c r="U20" t="s">
        <v>58</v>
      </c>
      <c r="V20">
        <v>60</v>
      </c>
      <c r="W20">
        <v>0</v>
      </c>
      <c r="X20">
        <v>126</v>
      </c>
      <c r="Y20">
        <v>120</v>
      </c>
      <c r="Z20">
        <v>30</v>
      </c>
      <c r="AB20">
        <f>SUM(Table1[[#This Row],[Coordination_time_mins]:[Aeromdical_scene_1_time_mins]])+ SUM(Table1[[#This Row],[Aircraft2_response_time_mins]:[Destination_road_time_mins]])</f>
        <v>351</v>
      </c>
    </row>
    <row r="21" spans="1:28" hidden="1">
      <c r="A21" t="s">
        <v>111</v>
      </c>
      <c r="B21" t="s">
        <v>112</v>
      </c>
      <c r="C21">
        <v>1</v>
      </c>
      <c r="D21" t="s">
        <v>113</v>
      </c>
      <c r="E21" s="1">
        <v>41486</v>
      </c>
      <c r="G21">
        <v>778</v>
      </c>
      <c r="H21">
        <v>3</v>
      </c>
      <c r="I21">
        <v>153.2516</v>
      </c>
      <c r="J21">
        <v>-28.041049999999998</v>
      </c>
      <c r="K21" t="s">
        <v>1</v>
      </c>
      <c r="L21" t="s">
        <v>96</v>
      </c>
      <c r="M21" t="s">
        <v>38</v>
      </c>
      <c r="N21" t="s">
        <v>50</v>
      </c>
      <c r="P21">
        <v>15</v>
      </c>
      <c r="R21" s="12">
        <v>25</v>
      </c>
      <c r="S21" s="12"/>
      <c r="T21" t="s">
        <v>96</v>
      </c>
      <c r="AB21">
        <f>SUM(Table1[[#This Row],[Coordination_time_mins]:[Aeromdical_scene_1_time_mins]])+ SUM(Table1[[#This Row],[Aircraft2_response_time_mins]:[Destination_road_time_mins]])</f>
        <v>40</v>
      </c>
    </row>
    <row r="22" spans="1:28" hidden="1">
      <c r="A22" t="s">
        <v>114</v>
      </c>
      <c r="B22" t="s">
        <v>115</v>
      </c>
      <c r="C22">
        <v>3</v>
      </c>
      <c r="D22" t="s">
        <v>116</v>
      </c>
      <c r="E22" s="1">
        <v>41486</v>
      </c>
      <c r="G22">
        <v>2647</v>
      </c>
      <c r="H22">
        <v>3</v>
      </c>
      <c r="I22">
        <v>148.5812</v>
      </c>
      <c r="J22">
        <v>-28.038879999999999</v>
      </c>
      <c r="L22" t="s">
        <v>117</v>
      </c>
      <c r="M22" t="s">
        <v>38</v>
      </c>
      <c r="N22" t="s">
        <v>39</v>
      </c>
      <c r="P22">
        <v>15</v>
      </c>
      <c r="T22" t="s">
        <v>40</v>
      </c>
      <c r="U22" t="s">
        <v>52</v>
      </c>
      <c r="V22">
        <v>15</v>
      </c>
      <c r="W22">
        <v>196</v>
      </c>
      <c r="X22">
        <v>0</v>
      </c>
      <c r="Y22">
        <v>60</v>
      </c>
      <c r="AB22">
        <f>SUM(Table1[[#This Row],[Coordination_time_mins]:[Aeromdical_scene_1_time_mins]])+ SUM(Table1[[#This Row],[Aircraft2_response_time_mins]:[Destination_road_time_mins]])</f>
        <v>286</v>
      </c>
    </row>
    <row r="23" spans="1:28" hidden="1">
      <c r="A23" t="s">
        <v>118</v>
      </c>
      <c r="B23" t="s">
        <v>119</v>
      </c>
      <c r="C23">
        <v>1</v>
      </c>
      <c r="D23" t="s">
        <v>120</v>
      </c>
      <c r="E23" s="1">
        <v>41486</v>
      </c>
      <c r="G23">
        <v>889</v>
      </c>
      <c r="H23">
        <v>3</v>
      </c>
      <c r="I23">
        <v>151.982</v>
      </c>
      <c r="J23">
        <v>-28.03472</v>
      </c>
      <c r="L23" t="s">
        <v>121</v>
      </c>
      <c r="M23" t="s">
        <v>38</v>
      </c>
      <c r="N23" t="s">
        <v>50</v>
      </c>
      <c r="P23">
        <v>15</v>
      </c>
      <c r="R23" s="12">
        <v>42</v>
      </c>
      <c r="S23" s="12"/>
      <c r="T23" t="s">
        <v>40</v>
      </c>
      <c r="U23" t="s">
        <v>41</v>
      </c>
      <c r="V23">
        <v>15</v>
      </c>
      <c r="W23">
        <v>38</v>
      </c>
      <c r="X23">
        <v>0</v>
      </c>
      <c r="Y23">
        <v>60</v>
      </c>
      <c r="AB23">
        <f>SUM(Table1[[#This Row],[Coordination_time_mins]:[Aeromdical_scene_1_time_mins]])+ SUM(Table1[[#This Row],[Aircraft2_response_time_mins]:[Destination_road_time_mins]])</f>
        <v>170</v>
      </c>
    </row>
    <row r="24" spans="1:28" hidden="1">
      <c r="A24" t="s">
        <v>122</v>
      </c>
      <c r="B24" t="s">
        <v>123</v>
      </c>
      <c r="C24">
        <v>1</v>
      </c>
      <c r="D24" t="s">
        <v>124</v>
      </c>
      <c r="E24" s="1">
        <v>41486</v>
      </c>
      <c r="G24">
        <v>746</v>
      </c>
      <c r="H24">
        <v>3</v>
      </c>
      <c r="I24">
        <v>153.15979999999999</v>
      </c>
      <c r="J24">
        <v>-28.014150000000001</v>
      </c>
      <c r="L24" t="s">
        <v>96</v>
      </c>
      <c r="M24" t="s">
        <v>38</v>
      </c>
      <c r="N24" t="s">
        <v>50</v>
      </c>
      <c r="P24">
        <v>15</v>
      </c>
      <c r="R24" s="12">
        <v>33</v>
      </c>
      <c r="S24" s="12"/>
      <c r="T24" t="s">
        <v>125</v>
      </c>
      <c r="AB24">
        <f>SUM(Table1[[#This Row],[Coordination_time_mins]:[Aeromdical_scene_1_time_mins]])+ SUM(Table1[[#This Row],[Aircraft2_response_time_mins]:[Destination_road_time_mins]])</f>
        <v>48</v>
      </c>
    </row>
    <row r="25" spans="1:28" hidden="1">
      <c r="A25" t="s">
        <v>126</v>
      </c>
      <c r="B25" t="s">
        <v>127</v>
      </c>
      <c r="C25">
        <v>1</v>
      </c>
      <c r="D25" t="s">
        <v>128</v>
      </c>
      <c r="E25" s="1">
        <v>41486</v>
      </c>
      <c r="G25">
        <v>2474</v>
      </c>
      <c r="H25">
        <v>3</v>
      </c>
      <c r="I25">
        <v>152.6824</v>
      </c>
      <c r="J25">
        <v>-27.997800000000002</v>
      </c>
      <c r="L25" t="s">
        <v>88</v>
      </c>
      <c r="M25" t="s">
        <v>52</v>
      </c>
      <c r="N25" t="s">
        <v>39</v>
      </c>
      <c r="P25">
        <v>15</v>
      </c>
      <c r="Q25">
        <v>15</v>
      </c>
      <c r="R25">
        <v>39</v>
      </c>
      <c r="S25">
        <v>60</v>
      </c>
      <c r="T25" t="s">
        <v>88</v>
      </c>
      <c r="AB25">
        <f>SUM(Table1[[#This Row],[Coordination_time_mins]:[Aeromdical_scene_1_time_mins]])+ SUM(Table1[[#This Row],[Aircraft2_response_time_mins]:[Destination_road_time_mins]])</f>
        <v>129</v>
      </c>
    </row>
    <row r="26" spans="1:28" hidden="1">
      <c r="A26" t="s">
        <v>129</v>
      </c>
      <c r="B26" t="s">
        <v>130</v>
      </c>
      <c r="C26">
        <v>4</v>
      </c>
      <c r="D26" t="s">
        <v>131</v>
      </c>
      <c r="E26" s="1">
        <v>41486</v>
      </c>
      <c r="G26">
        <v>206</v>
      </c>
      <c r="H26">
        <v>3</v>
      </c>
      <c r="I26">
        <v>143.8229</v>
      </c>
      <c r="J26">
        <v>-27.995830000000002</v>
      </c>
      <c r="L26" t="s">
        <v>132</v>
      </c>
      <c r="M26" t="s">
        <v>38</v>
      </c>
      <c r="N26" t="s">
        <v>39</v>
      </c>
      <c r="P26">
        <v>15</v>
      </c>
      <c r="T26" t="s">
        <v>40</v>
      </c>
      <c r="U26" t="s">
        <v>58</v>
      </c>
      <c r="V26">
        <v>60</v>
      </c>
      <c r="W26">
        <v>0</v>
      </c>
      <c r="X26">
        <v>150</v>
      </c>
      <c r="Y26">
        <v>120</v>
      </c>
      <c r="Z26">
        <v>30</v>
      </c>
      <c r="AB26">
        <f>SUM(Table1[[#This Row],[Coordination_time_mins]:[Aeromdical_scene_1_time_mins]])+ SUM(Table1[[#This Row],[Aircraft2_response_time_mins]:[Destination_road_time_mins]])</f>
        <v>375</v>
      </c>
    </row>
    <row r="27" spans="1:28" hidden="1">
      <c r="A27" t="s">
        <v>133</v>
      </c>
      <c r="B27" t="s">
        <v>134</v>
      </c>
      <c r="C27">
        <v>0</v>
      </c>
      <c r="D27" t="s">
        <v>135</v>
      </c>
      <c r="E27" s="1">
        <v>41486</v>
      </c>
      <c r="G27">
        <v>478107</v>
      </c>
      <c r="H27">
        <v>3</v>
      </c>
      <c r="I27">
        <v>153.42769999999999</v>
      </c>
      <c r="J27">
        <v>-27.991140000000001</v>
      </c>
      <c r="K27" t="s">
        <v>1</v>
      </c>
      <c r="L27" t="s">
        <v>96</v>
      </c>
      <c r="M27" t="s">
        <v>38</v>
      </c>
      <c r="N27" t="s">
        <v>50</v>
      </c>
      <c r="P27">
        <v>15</v>
      </c>
      <c r="R27" s="12">
        <v>11</v>
      </c>
      <c r="S27" s="12"/>
      <c r="T27" t="s">
        <v>96</v>
      </c>
      <c r="AB27">
        <f>SUM(Table1[[#This Row],[Coordination_time_mins]:[Aeromdical_scene_1_time_mins]])+ SUM(Table1[[#This Row],[Aircraft2_response_time_mins]:[Destination_road_time_mins]])</f>
        <v>26</v>
      </c>
    </row>
    <row r="28" spans="1:28" hidden="1">
      <c r="A28" t="s">
        <v>136</v>
      </c>
      <c r="B28" t="s">
        <v>137</v>
      </c>
      <c r="C28">
        <v>1</v>
      </c>
      <c r="D28" t="s">
        <v>138</v>
      </c>
      <c r="E28" s="1">
        <v>41486</v>
      </c>
      <c r="G28">
        <v>5474</v>
      </c>
      <c r="H28">
        <v>3</v>
      </c>
      <c r="I28">
        <v>152.9992</v>
      </c>
      <c r="J28">
        <v>-27.986319999999999</v>
      </c>
      <c r="K28" t="s">
        <v>1</v>
      </c>
      <c r="L28" t="s">
        <v>88</v>
      </c>
      <c r="M28" t="s">
        <v>38</v>
      </c>
      <c r="N28" t="s">
        <v>50</v>
      </c>
      <c r="P28">
        <v>15</v>
      </c>
      <c r="R28" s="12">
        <v>60</v>
      </c>
      <c r="S28" s="12"/>
      <c r="T28" t="s">
        <v>88</v>
      </c>
      <c r="AB28">
        <f>SUM(Table1[[#This Row],[Coordination_time_mins]:[Aeromdical_scene_1_time_mins]])+ SUM(Table1[[#This Row],[Aircraft2_response_time_mins]:[Destination_road_time_mins]])</f>
        <v>75</v>
      </c>
    </row>
    <row r="29" spans="1:28" hidden="1">
      <c r="A29" t="s">
        <v>139</v>
      </c>
      <c r="B29" t="s">
        <v>140</v>
      </c>
      <c r="C29">
        <v>1</v>
      </c>
      <c r="D29" t="s">
        <v>141</v>
      </c>
      <c r="E29" s="1">
        <v>41486</v>
      </c>
      <c r="G29">
        <v>505</v>
      </c>
      <c r="H29">
        <v>3</v>
      </c>
      <c r="I29">
        <v>152.5384</v>
      </c>
      <c r="J29">
        <v>-27.984089999999998</v>
      </c>
      <c r="K29" t="s">
        <v>1</v>
      </c>
      <c r="L29" t="s">
        <v>88</v>
      </c>
      <c r="M29" t="s">
        <v>38</v>
      </c>
      <c r="N29" t="s">
        <v>50</v>
      </c>
      <c r="P29">
        <v>15</v>
      </c>
      <c r="R29" s="12">
        <v>62</v>
      </c>
      <c r="S29" s="12"/>
      <c r="T29" t="s">
        <v>88</v>
      </c>
      <c r="AB29">
        <f>SUM(Table1[[#This Row],[Coordination_time_mins]:[Aeromdical_scene_1_time_mins]])+ SUM(Table1[[#This Row],[Aircraft2_response_time_mins]:[Destination_road_time_mins]])</f>
        <v>77</v>
      </c>
    </row>
    <row r="30" spans="1:28" hidden="1">
      <c r="A30" t="s">
        <v>142</v>
      </c>
      <c r="B30" t="s">
        <v>143</v>
      </c>
      <c r="C30">
        <v>0</v>
      </c>
      <c r="D30" t="s">
        <v>144</v>
      </c>
      <c r="E30" s="1">
        <v>41486</v>
      </c>
      <c r="G30">
        <v>1282</v>
      </c>
      <c r="H30">
        <v>3</v>
      </c>
      <c r="I30">
        <v>153.26390000000001</v>
      </c>
      <c r="J30">
        <v>-27.976780000000002</v>
      </c>
      <c r="K30" t="s">
        <v>1</v>
      </c>
      <c r="L30" t="s">
        <v>96</v>
      </c>
      <c r="M30" t="s">
        <v>38</v>
      </c>
      <c r="N30" t="s">
        <v>50</v>
      </c>
      <c r="P30">
        <v>15</v>
      </c>
      <c r="R30" s="12">
        <v>23</v>
      </c>
      <c r="S30" s="12"/>
      <c r="T30" t="s">
        <v>96</v>
      </c>
      <c r="AB30">
        <f>SUM(Table1[[#This Row],[Coordination_time_mins]:[Aeromdical_scene_1_time_mins]])+ SUM(Table1[[#This Row],[Aircraft2_response_time_mins]:[Destination_road_time_mins]])</f>
        <v>38</v>
      </c>
    </row>
    <row r="31" spans="1:28" hidden="1">
      <c r="A31" t="s">
        <v>145</v>
      </c>
      <c r="B31" t="s">
        <v>146</v>
      </c>
      <c r="C31">
        <v>0</v>
      </c>
      <c r="D31" t="s">
        <v>147</v>
      </c>
      <c r="E31" s="1">
        <v>41486</v>
      </c>
      <c r="G31">
        <v>7030</v>
      </c>
      <c r="H31">
        <v>3</v>
      </c>
      <c r="I31">
        <v>153.20140000000001</v>
      </c>
      <c r="J31">
        <v>-27.971139999999998</v>
      </c>
      <c r="K31" t="s">
        <v>1</v>
      </c>
      <c r="L31" t="s">
        <v>96</v>
      </c>
      <c r="M31" t="s">
        <v>38</v>
      </c>
      <c r="N31" t="s">
        <v>50</v>
      </c>
      <c r="P31">
        <v>15</v>
      </c>
      <c r="R31" s="12">
        <v>30</v>
      </c>
      <c r="S31" s="12"/>
      <c r="T31" t="s">
        <v>96</v>
      </c>
      <c r="AB31">
        <f>SUM(Table1[[#This Row],[Coordination_time_mins]:[Aeromdical_scene_1_time_mins]])+ SUM(Table1[[#This Row],[Aircraft2_response_time_mins]:[Destination_road_time_mins]])</f>
        <v>45</v>
      </c>
    </row>
    <row r="32" spans="1:28" hidden="1">
      <c r="A32" t="s">
        <v>148</v>
      </c>
      <c r="B32" t="s">
        <v>149</v>
      </c>
      <c r="C32">
        <v>1</v>
      </c>
      <c r="D32" t="s">
        <v>150</v>
      </c>
      <c r="E32" s="1">
        <v>41486</v>
      </c>
      <c r="G32">
        <v>542</v>
      </c>
      <c r="H32">
        <v>3</v>
      </c>
      <c r="I32">
        <v>153.16419999999999</v>
      </c>
      <c r="J32">
        <v>-27.949390000000001</v>
      </c>
      <c r="K32" t="s">
        <v>1</v>
      </c>
      <c r="L32" t="s">
        <v>96</v>
      </c>
      <c r="M32" t="s">
        <v>38</v>
      </c>
      <c r="N32" t="s">
        <v>50</v>
      </c>
      <c r="P32">
        <v>15</v>
      </c>
      <c r="R32" s="12">
        <v>40</v>
      </c>
      <c r="S32" s="12"/>
      <c r="T32" t="s">
        <v>96</v>
      </c>
      <c r="AB32">
        <f>SUM(Table1[[#This Row],[Coordination_time_mins]:[Aeromdical_scene_1_time_mins]])+ SUM(Table1[[#This Row],[Aircraft2_response_time_mins]:[Destination_road_time_mins]])</f>
        <v>55</v>
      </c>
    </row>
    <row r="33" spans="1:28" hidden="1">
      <c r="A33" t="s">
        <v>151</v>
      </c>
      <c r="B33" t="s">
        <v>152</v>
      </c>
      <c r="C33">
        <v>1</v>
      </c>
      <c r="D33" t="s">
        <v>153</v>
      </c>
      <c r="E33" s="1">
        <v>41486</v>
      </c>
      <c r="G33">
        <v>1130</v>
      </c>
      <c r="H33">
        <v>3</v>
      </c>
      <c r="I33">
        <v>152.99180000000001</v>
      </c>
      <c r="J33">
        <v>-27.942340000000002</v>
      </c>
      <c r="K33" t="s">
        <v>1</v>
      </c>
      <c r="L33" t="s">
        <v>88</v>
      </c>
      <c r="M33" t="s">
        <v>38</v>
      </c>
      <c r="N33" t="s">
        <v>50</v>
      </c>
      <c r="P33">
        <v>15</v>
      </c>
      <c r="R33" s="12">
        <v>51</v>
      </c>
      <c r="S33" s="12"/>
      <c r="T33" t="s">
        <v>88</v>
      </c>
      <c r="AB33">
        <f>SUM(Table1[[#This Row],[Coordination_time_mins]:[Aeromdical_scene_1_time_mins]])+ SUM(Table1[[#This Row],[Aircraft2_response_time_mins]:[Destination_road_time_mins]])</f>
        <v>66</v>
      </c>
    </row>
    <row r="34" spans="1:28" hidden="1">
      <c r="A34" t="s">
        <v>154</v>
      </c>
      <c r="B34" t="s">
        <v>155</v>
      </c>
      <c r="C34">
        <v>1</v>
      </c>
      <c r="D34" t="s">
        <v>156</v>
      </c>
      <c r="E34" s="1">
        <v>41486</v>
      </c>
      <c r="G34">
        <v>723</v>
      </c>
      <c r="H34">
        <v>3</v>
      </c>
      <c r="I34">
        <v>152.62289999999999</v>
      </c>
      <c r="J34">
        <v>-27.941960000000002</v>
      </c>
      <c r="L34" t="s">
        <v>88</v>
      </c>
      <c r="M34" t="s">
        <v>52</v>
      </c>
      <c r="N34" t="s">
        <v>39</v>
      </c>
      <c r="P34">
        <v>15</v>
      </c>
      <c r="Q34">
        <v>15</v>
      </c>
      <c r="R34">
        <v>39</v>
      </c>
      <c r="S34">
        <v>60</v>
      </c>
      <c r="T34" t="s">
        <v>88</v>
      </c>
      <c r="AB34">
        <f>SUM(Table1[[#This Row],[Coordination_time_mins]:[Aeromdical_scene_1_time_mins]])+ SUM(Table1[[#This Row],[Aircraft2_response_time_mins]:[Destination_road_time_mins]])</f>
        <v>129</v>
      </c>
    </row>
    <row r="35" spans="1:28" hidden="1">
      <c r="A35" t="s">
        <v>157</v>
      </c>
      <c r="B35" t="s">
        <v>158</v>
      </c>
      <c r="C35">
        <v>0</v>
      </c>
      <c r="D35" t="s">
        <v>159</v>
      </c>
      <c r="E35" s="1">
        <v>41486</v>
      </c>
      <c r="G35">
        <v>722</v>
      </c>
      <c r="H35">
        <v>3</v>
      </c>
      <c r="I35">
        <v>153.2774</v>
      </c>
      <c r="J35">
        <v>-27.932759999999998</v>
      </c>
      <c r="K35" t="s">
        <v>1</v>
      </c>
      <c r="L35" t="s">
        <v>96</v>
      </c>
      <c r="M35" t="s">
        <v>38</v>
      </c>
      <c r="N35" t="s">
        <v>50</v>
      </c>
      <c r="P35">
        <v>15</v>
      </c>
      <c r="R35" s="12">
        <v>16</v>
      </c>
      <c r="S35" s="12"/>
      <c r="T35" t="s">
        <v>96</v>
      </c>
      <c r="AB35">
        <f>SUM(Table1[[#This Row],[Coordination_time_mins]:[Aeromdical_scene_1_time_mins]])+ SUM(Table1[[#This Row],[Aircraft2_response_time_mins]:[Destination_road_time_mins]])</f>
        <v>31</v>
      </c>
    </row>
    <row r="36" spans="1:28" hidden="1">
      <c r="A36" t="s">
        <v>160</v>
      </c>
      <c r="B36" t="s">
        <v>161</v>
      </c>
      <c r="C36">
        <v>1</v>
      </c>
      <c r="D36" t="s">
        <v>162</v>
      </c>
      <c r="E36" s="1">
        <v>41486</v>
      </c>
      <c r="G36">
        <v>1188</v>
      </c>
      <c r="H36">
        <v>3</v>
      </c>
      <c r="I36">
        <v>151.9083</v>
      </c>
      <c r="J36">
        <v>-27.929960000000001</v>
      </c>
      <c r="L36" t="s">
        <v>121</v>
      </c>
      <c r="M36" t="s">
        <v>38</v>
      </c>
      <c r="N36" t="s">
        <v>50</v>
      </c>
      <c r="P36">
        <v>15</v>
      </c>
      <c r="R36" s="12">
        <v>36</v>
      </c>
      <c r="S36" s="12"/>
      <c r="T36" t="s">
        <v>40</v>
      </c>
      <c r="U36" t="s">
        <v>41</v>
      </c>
      <c r="V36">
        <v>15</v>
      </c>
      <c r="W36">
        <v>38</v>
      </c>
      <c r="X36">
        <v>0</v>
      </c>
      <c r="Y36">
        <v>60</v>
      </c>
      <c r="AB36">
        <f>SUM(Table1[[#This Row],[Coordination_time_mins]:[Aeromdical_scene_1_time_mins]])+ SUM(Table1[[#This Row],[Aircraft2_response_time_mins]:[Destination_road_time_mins]])</f>
        <v>164</v>
      </c>
    </row>
    <row r="37" spans="1:28" hidden="1">
      <c r="A37" t="s">
        <v>163</v>
      </c>
      <c r="B37" t="s">
        <v>164</v>
      </c>
      <c r="C37">
        <v>0</v>
      </c>
      <c r="D37" t="s">
        <v>165</v>
      </c>
      <c r="E37" s="1">
        <v>41486</v>
      </c>
      <c r="G37">
        <v>7030</v>
      </c>
      <c r="H37">
        <v>3</v>
      </c>
      <c r="I37">
        <v>153.2054</v>
      </c>
      <c r="J37">
        <v>-27.922509999999999</v>
      </c>
      <c r="K37" t="s">
        <v>1</v>
      </c>
      <c r="L37" t="s">
        <v>96</v>
      </c>
      <c r="M37" t="s">
        <v>38</v>
      </c>
      <c r="N37" t="s">
        <v>50</v>
      </c>
      <c r="P37">
        <v>15</v>
      </c>
      <c r="R37" s="12">
        <v>34</v>
      </c>
      <c r="S37" s="12"/>
      <c r="T37" t="s">
        <v>96</v>
      </c>
      <c r="AB37">
        <f>SUM(Table1[[#This Row],[Coordination_time_mins]:[Aeromdical_scene_1_time_mins]])+ SUM(Table1[[#This Row],[Aircraft2_response_time_mins]:[Destination_road_time_mins]])</f>
        <v>49</v>
      </c>
    </row>
    <row r="38" spans="1:28" hidden="1">
      <c r="A38" t="s">
        <v>166</v>
      </c>
      <c r="B38" t="s">
        <v>167</v>
      </c>
      <c r="C38">
        <v>1</v>
      </c>
      <c r="D38" t="s">
        <v>168</v>
      </c>
      <c r="E38" s="1">
        <v>41486</v>
      </c>
      <c r="G38">
        <v>474</v>
      </c>
      <c r="H38">
        <v>3</v>
      </c>
      <c r="I38">
        <v>153.1285</v>
      </c>
      <c r="J38">
        <v>-27.88138</v>
      </c>
      <c r="L38" t="s">
        <v>96</v>
      </c>
      <c r="M38" t="s">
        <v>38</v>
      </c>
      <c r="N38" t="s">
        <v>50</v>
      </c>
      <c r="P38">
        <v>15</v>
      </c>
      <c r="R38" s="12">
        <v>43</v>
      </c>
      <c r="S38" s="12"/>
      <c r="T38" t="s">
        <v>96</v>
      </c>
      <c r="AB38">
        <f>SUM(Table1[[#This Row],[Coordination_time_mins]:[Aeromdical_scene_1_time_mins]])+ SUM(Table1[[#This Row],[Aircraft2_response_time_mins]:[Destination_road_time_mins]])</f>
        <v>58</v>
      </c>
    </row>
    <row r="39" spans="1:28" hidden="1">
      <c r="A39" t="s">
        <v>169</v>
      </c>
      <c r="B39" t="s">
        <v>170</v>
      </c>
      <c r="C39">
        <v>1</v>
      </c>
      <c r="D39" t="s">
        <v>171</v>
      </c>
      <c r="E39" s="1">
        <v>41486</v>
      </c>
      <c r="G39">
        <v>2329</v>
      </c>
      <c r="H39">
        <v>3</v>
      </c>
      <c r="I39">
        <v>153.00200000000001</v>
      </c>
      <c r="J39">
        <v>-27.87876</v>
      </c>
      <c r="K39" t="s">
        <v>1</v>
      </c>
      <c r="L39" t="s">
        <v>88</v>
      </c>
      <c r="M39" t="s">
        <v>38</v>
      </c>
      <c r="N39" t="s">
        <v>50</v>
      </c>
      <c r="P39">
        <v>15</v>
      </c>
      <c r="R39" s="10">
        <v>43</v>
      </c>
      <c r="S39" s="12"/>
      <c r="T39" t="s">
        <v>88</v>
      </c>
      <c r="AB39">
        <f>SUM(Table1[[#This Row],[Coordination_time_mins]:[Aeromdical_scene_1_time_mins]])+ SUM(Table1[[#This Row],[Aircraft2_response_time_mins]:[Destination_road_time_mins]])</f>
        <v>58</v>
      </c>
    </row>
    <row r="40" spans="1:28" hidden="1">
      <c r="A40" t="s">
        <v>172</v>
      </c>
      <c r="B40" t="s">
        <v>173</v>
      </c>
      <c r="C40">
        <v>1</v>
      </c>
      <c r="D40" t="s">
        <v>174</v>
      </c>
      <c r="E40" s="1">
        <v>41486</v>
      </c>
      <c r="G40">
        <v>1329</v>
      </c>
      <c r="H40">
        <v>3</v>
      </c>
      <c r="I40">
        <v>151.2671</v>
      </c>
      <c r="J40">
        <v>-27.878139999999998</v>
      </c>
      <c r="L40" t="s">
        <v>175</v>
      </c>
      <c r="M40" t="s">
        <v>38</v>
      </c>
      <c r="N40" t="s">
        <v>39</v>
      </c>
      <c r="P40">
        <v>15</v>
      </c>
      <c r="R40" s="16"/>
      <c r="T40" t="s">
        <v>40</v>
      </c>
      <c r="U40" t="s">
        <v>41</v>
      </c>
      <c r="V40">
        <v>15</v>
      </c>
      <c r="W40">
        <v>70</v>
      </c>
      <c r="X40">
        <v>0</v>
      </c>
      <c r="Y40">
        <v>60</v>
      </c>
      <c r="AB40">
        <f>SUM(Table1[[#This Row],[Coordination_time_mins]:[Aeromdical_scene_1_time_mins]])+ SUM(Table1[[#This Row],[Aircraft2_response_time_mins]:[Destination_road_time_mins]])</f>
        <v>160</v>
      </c>
    </row>
    <row r="41" spans="1:28" hidden="1">
      <c r="A41" t="s">
        <v>176</v>
      </c>
      <c r="B41" t="s">
        <v>177</v>
      </c>
      <c r="C41">
        <v>1</v>
      </c>
      <c r="D41" t="s">
        <v>178</v>
      </c>
      <c r="E41" s="1">
        <v>41486</v>
      </c>
      <c r="G41">
        <v>2020</v>
      </c>
      <c r="H41">
        <v>3</v>
      </c>
      <c r="I41">
        <v>152.98429999999999</v>
      </c>
      <c r="J41">
        <v>-27.86655</v>
      </c>
      <c r="K41" t="s">
        <v>1</v>
      </c>
      <c r="L41" t="s">
        <v>88</v>
      </c>
      <c r="M41" t="s">
        <v>38</v>
      </c>
      <c r="N41" t="s">
        <v>50</v>
      </c>
      <c r="P41">
        <v>15</v>
      </c>
      <c r="R41" s="12">
        <v>43</v>
      </c>
      <c r="S41" s="12"/>
      <c r="T41" t="s">
        <v>88</v>
      </c>
      <c r="AB41">
        <f>SUM(Table1[[#This Row],[Coordination_time_mins]:[Aeromdical_scene_1_time_mins]])+ SUM(Table1[[#This Row],[Aircraft2_response_time_mins]:[Destination_road_time_mins]])</f>
        <v>58</v>
      </c>
    </row>
    <row r="42" spans="1:28" hidden="1">
      <c r="A42" t="s">
        <v>179</v>
      </c>
      <c r="B42" t="s">
        <v>180</v>
      </c>
      <c r="C42">
        <v>1</v>
      </c>
      <c r="D42" t="s">
        <v>181</v>
      </c>
      <c r="E42" s="1">
        <v>41486</v>
      </c>
      <c r="G42">
        <v>744</v>
      </c>
      <c r="H42">
        <v>3</v>
      </c>
      <c r="I42">
        <v>153.07669999999999</v>
      </c>
      <c r="J42">
        <v>-27.864820000000002</v>
      </c>
      <c r="K42" t="s">
        <v>1</v>
      </c>
      <c r="L42" t="s">
        <v>88</v>
      </c>
      <c r="M42" t="s">
        <v>38</v>
      </c>
      <c r="N42" t="s">
        <v>50</v>
      </c>
      <c r="P42">
        <v>15</v>
      </c>
      <c r="R42" s="10">
        <v>50</v>
      </c>
      <c r="S42" s="12"/>
      <c r="T42" t="s">
        <v>88</v>
      </c>
      <c r="AB42">
        <f>SUM(Table1[[#This Row],[Coordination_time_mins]:[Aeromdical_scene_1_time_mins]])+ SUM(Table1[[#This Row],[Aircraft2_response_time_mins]:[Destination_road_time_mins]])</f>
        <v>65</v>
      </c>
    </row>
    <row r="43" spans="1:28" hidden="1">
      <c r="A43" t="s">
        <v>182</v>
      </c>
      <c r="B43" t="s">
        <v>183</v>
      </c>
      <c r="C43">
        <v>1</v>
      </c>
      <c r="D43" t="s">
        <v>184</v>
      </c>
      <c r="E43" s="1">
        <v>41486</v>
      </c>
      <c r="G43">
        <v>3600</v>
      </c>
      <c r="H43">
        <v>3</v>
      </c>
      <c r="I43">
        <v>153.0307</v>
      </c>
      <c r="J43">
        <v>-27.832650000000001</v>
      </c>
      <c r="K43" t="s">
        <v>1</v>
      </c>
      <c r="L43" t="s">
        <v>88</v>
      </c>
      <c r="M43" t="s">
        <v>38</v>
      </c>
      <c r="N43" t="s">
        <v>50</v>
      </c>
      <c r="P43">
        <v>15</v>
      </c>
      <c r="R43" s="12">
        <v>38</v>
      </c>
      <c r="S43" s="12"/>
      <c r="T43" t="s">
        <v>88</v>
      </c>
      <c r="AB43">
        <f>SUM(Table1[[#This Row],[Coordination_time_mins]:[Aeromdical_scene_1_time_mins]])+ SUM(Table1[[#This Row],[Aircraft2_response_time_mins]:[Destination_road_time_mins]])</f>
        <v>53</v>
      </c>
    </row>
    <row r="44" spans="1:28" hidden="1">
      <c r="A44" t="s">
        <v>185</v>
      </c>
      <c r="B44" t="s">
        <v>186</v>
      </c>
      <c r="C44">
        <v>0</v>
      </c>
      <c r="D44" t="s">
        <v>187</v>
      </c>
      <c r="E44" s="1">
        <v>41486</v>
      </c>
      <c r="G44">
        <v>4634</v>
      </c>
      <c r="H44">
        <v>3</v>
      </c>
      <c r="I44">
        <v>152.96180000000001</v>
      </c>
      <c r="J44">
        <v>-27.81259</v>
      </c>
      <c r="K44" t="s">
        <v>1</v>
      </c>
      <c r="L44" t="s">
        <v>88</v>
      </c>
      <c r="M44" t="s">
        <v>38</v>
      </c>
      <c r="N44" t="s">
        <v>50</v>
      </c>
      <c r="P44">
        <v>15</v>
      </c>
      <c r="R44" s="10">
        <v>40</v>
      </c>
      <c r="S44" s="12"/>
      <c r="T44" t="s">
        <v>88</v>
      </c>
      <c r="AB44">
        <f>SUM(Table1[[#This Row],[Coordination_time_mins]:[Aeromdical_scene_1_time_mins]])+ SUM(Table1[[#This Row],[Aircraft2_response_time_mins]:[Destination_road_time_mins]])</f>
        <v>55</v>
      </c>
    </row>
    <row r="45" spans="1:28" hidden="1">
      <c r="A45" t="s">
        <v>188</v>
      </c>
      <c r="B45" t="s">
        <v>189</v>
      </c>
      <c r="C45">
        <v>1</v>
      </c>
      <c r="D45" t="s">
        <v>190</v>
      </c>
      <c r="E45" s="1">
        <v>41486</v>
      </c>
      <c r="G45">
        <v>427</v>
      </c>
      <c r="H45">
        <v>3</v>
      </c>
      <c r="I45">
        <v>152.6677</v>
      </c>
      <c r="J45">
        <v>-27.810359999999999</v>
      </c>
      <c r="K45" t="s">
        <v>1</v>
      </c>
      <c r="L45" t="s">
        <v>88</v>
      </c>
      <c r="M45" t="s">
        <v>38</v>
      </c>
      <c r="N45" t="s">
        <v>50</v>
      </c>
      <c r="P45">
        <v>15</v>
      </c>
      <c r="R45" s="12">
        <v>49</v>
      </c>
      <c r="S45" s="12"/>
      <c r="T45" t="s">
        <v>88</v>
      </c>
      <c r="AB45">
        <f>SUM(Table1[[#This Row],[Coordination_time_mins]:[Aeromdical_scene_1_time_mins]])+ SUM(Table1[[#This Row],[Aircraft2_response_time_mins]:[Destination_road_time_mins]])</f>
        <v>64</v>
      </c>
    </row>
    <row r="46" spans="1:28" hidden="1">
      <c r="A46" t="s">
        <v>191</v>
      </c>
      <c r="B46" t="s">
        <v>192</v>
      </c>
      <c r="C46">
        <v>1</v>
      </c>
      <c r="D46" t="s">
        <v>193</v>
      </c>
      <c r="E46" s="1">
        <v>41486</v>
      </c>
      <c r="G46">
        <v>399</v>
      </c>
      <c r="H46">
        <v>3</v>
      </c>
      <c r="I46">
        <v>152.7294</v>
      </c>
      <c r="J46">
        <v>-27.784040000000001</v>
      </c>
      <c r="K46" t="s">
        <v>1</v>
      </c>
      <c r="L46" t="s">
        <v>88</v>
      </c>
      <c r="M46" t="s">
        <v>38</v>
      </c>
      <c r="N46" t="s">
        <v>50</v>
      </c>
      <c r="P46">
        <v>15</v>
      </c>
      <c r="R46" s="12">
        <v>42</v>
      </c>
      <c r="S46" s="12"/>
      <c r="T46" t="s">
        <v>88</v>
      </c>
      <c r="AB46">
        <f>SUM(Table1[[#This Row],[Coordination_time_mins]:[Aeromdical_scene_1_time_mins]])+ SUM(Table1[[#This Row],[Aircraft2_response_time_mins]:[Destination_road_time_mins]])</f>
        <v>57</v>
      </c>
    </row>
    <row r="47" spans="1:28" hidden="1">
      <c r="A47" t="s">
        <v>194</v>
      </c>
      <c r="B47" t="s">
        <v>195</v>
      </c>
      <c r="C47">
        <v>1</v>
      </c>
      <c r="D47" t="s">
        <v>196</v>
      </c>
      <c r="E47" s="1">
        <v>41486</v>
      </c>
      <c r="G47">
        <v>405</v>
      </c>
      <c r="H47">
        <v>3</v>
      </c>
      <c r="I47">
        <v>151.9059</v>
      </c>
      <c r="J47">
        <v>-27.782990000000002</v>
      </c>
      <c r="L47" t="s">
        <v>121</v>
      </c>
      <c r="M47" t="s">
        <v>38</v>
      </c>
      <c r="N47" t="s">
        <v>50</v>
      </c>
      <c r="P47">
        <v>15</v>
      </c>
      <c r="R47" s="10">
        <v>23</v>
      </c>
      <c r="S47" s="12"/>
      <c r="T47" t="s">
        <v>40</v>
      </c>
      <c r="U47" t="s">
        <v>41</v>
      </c>
      <c r="V47">
        <v>15</v>
      </c>
      <c r="W47">
        <v>38</v>
      </c>
      <c r="X47">
        <v>0</v>
      </c>
      <c r="Y47">
        <v>60</v>
      </c>
      <c r="AB47">
        <f>SUM(Table1[[#This Row],[Coordination_time_mins]:[Aeromdical_scene_1_time_mins]])+ SUM(Table1[[#This Row],[Aircraft2_response_time_mins]:[Destination_road_time_mins]])</f>
        <v>151</v>
      </c>
    </row>
    <row r="48" spans="1:28" hidden="1">
      <c r="A48" t="s">
        <v>197</v>
      </c>
      <c r="B48" t="s">
        <v>198</v>
      </c>
      <c r="C48">
        <v>0</v>
      </c>
      <c r="D48" t="s">
        <v>199</v>
      </c>
      <c r="E48" s="1">
        <v>41486</v>
      </c>
      <c r="G48">
        <v>1546</v>
      </c>
      <c r="H48">
        <v>3</v>
      </c>
      <c r="I48">
        <v>153.3629</v>
      </c>
      <c r="J48">
        <v>-27.781790000000001</v>
      </c>
      <c r="K48" t="s">
        <v>1</v>
      </c>
      <c r="L48" t="s">
        <v>96</v>
      </c>
      <c r="M48" t="s">
        <v>38</v>
      </c>
      <c r="N48" t="s">
        <v>50</v>
      </c>
      <c r="P48">
        <v>15</v>
      </c>
      <c r="R48" s="10">
        <v>26</v>
      </c>
      <c r="S48" s="12"/>
      <c r="T48" t="s">
        <v>96</v>
      </c>
      <c r="AB48">
        <f>SUM(Table1[[#This Row],[Coordination_time_mins]:[Aeromdical_scene_1_time_mins]])+ SUM(Table1[[#This Row],[Aircraft2_response_time_mins]:[Destination_road_time_mins]])</f>
        <v>41</v>
      </c>
    </row>
    <row r="49" spans="1:28" hidden="1">
      <c r="A49" t="s">
        <v>200</v>
      </c>
      <c r="B49" t="s">
        <v>201</v>
      </c>
      <c r="C49">
        <v>0</v>
      </c>
      <c r="D49" t="s">
        <v>202</v>
      </c>
      <c r="E49" s="1">
        <v>41486</v>
      </c>
      <c r="G49">
        <v>1867</v>
      </c>
      <c r="H49">
        <v>3</v>
      </c>
      <c r="I49">
        <v>153.11340000000001</v>
      </c>
      <c r="J49">
        <v>-27.774550000000001</v>
      </c>
      <c r="K49" t="s">
        <v>1</v>
      </c>
      <c r="L49" t="s">
        <v>88</v>
      </c>
      <c r="M49" t="s">
        <v>38</v>
      </c>
      <c r="N49" t="s">
        <v>50</v>
      </c>
      <c r="P49">
        <v>15</v>
      </c>
      <c r="R49" s="12">
        <v>41</v>
      </c>
      <c r="S49" s="12"/>
      <c r="T49" t="s">
        <v>88</v>
      </c>
      <c r="AB49">
        <f>SUM(Table1[[#This Row],[Coordination_time_mins]:[Aeromdical_scene_1_time_mins]])+ SUM(Table1[[#This Row],[Aircraft2_response_time_mins]:[Destination_road_time_mins]])</f>
        <v>56</v>
      </c>
    </row>
    <row r="50" spans="1:28" hidden="1">
      <c r="A50" t="s">
        <v>203</v>
      </c>
      <c r="B50" t="s">
        <v>204</v>
      </c>
      <c r="C50">
        <v>1</v>
      </c>
      <c r="D50" t="s">
        <v>205</v>
      </c>
      <c r="E50" s="1">
        <v>41486</v>
      </c>
      <c r="G50">
        <v>441</v>
      </c>
      <c r="H50">
        <v>3</v>
      </c>
      <c r="I50">
        <v>153.3552</v>
      </c>
      <c r="J50">
        <v>-27.736640000000001</v>
      </c>
      <c r="K50" t="s">
        <v>1</v>
      </c>
      <c r="L50" t="s">
        <v>96</v>
      </c>
      <c r="M50" t="s">
        <v>38</v>
      </c>
      <c r="N50" t="s">
        <v>50</v>
      </c>
      <c r="P50">
        <v>15</v>
      </c>
      <c r="R50" s="12">
        <v>31</v>
      </c>
      <c r="S50" s="12"/>
      <c r="T50" t="s">
        <v>96</v>
      </c>
      <c r="AB50">
        <f>SUM(Table1[[#This Row],[Coordination_time_mins]:[Aeromdical_scene_1_time_mins]])+ SUM(Table1[[#This Row],[Aircraft2_response_time_mins]:[Destination_road_time_mins]])</f>
        <v>46</v>
      </c>
    </row>
    <row r="51" spans="1:28" hidden="1">
      <c r="A51" t="s">
        <v>206</v>
      </c>
      <c r="B51" t="s">
        <v>207</v>
      </c>
      <c r="C51">
        <v>1</v>
      </c>
      <c r="D51" t="s">
        <v>208</v>
      </c>
      <c r="E51" s="1">
        <v>41486</v>
      </c>
      <c r="G51">
        <v>2968</v>
      </c>
      <c r="H51">
        <v>3</v>
      </c>
      <c r="I51">
        <v>151.63290000000001</v>
      </c>
      <c r="J51">
        <v>-27.717970000000001</v>
      </c>
      <c r="L51" t="s">
        <v>121</v>
      </c>
      <c r="M51" t="s">
        <v>38</v>
      </c>
      <c r="N51" t="s">
        <v>50</v>
      </c>
      <c r="P51">
        <v>15</v>
      </c>
      <c r="R51" s="12">
        <v>32</v>
      </c>
      <c r="S51" s="12"/>
      <c r="T51" t="s">
        <v>40</v>
      </c>
      <c r="U51" t="s">
        <v>41</v>
      </c>
      <c r="V51">
        <v>15</v>
      </c>
      <c r="W51">
        <v>38</v>
      </c>
      <c r="X51">
        <v>0</v>
      </c>
      <c r="Y51">
        <v>60</v>
      </c>
      <c r="AB51">
        <f>SUM(Table1[[#This Row],[Coordination_time_mins]:[Aeromdical_scene_1_time_mins]])+ SUM(Table1[[#This Row],[Aircraft2_response_time_mins]:[Destination_road_time_mins]])</f>
        <v>160</v>
      </c>
    </row>
    <row r="52" spans="1:28" hidden="1">
      <c r="A52" t="s">
        <v>209</v>
      </c>
      <c r="B52" t="s">
        <v>210</v>
      </c>
      <c r="C52">
        <v>1</v>
      </c>
      <c r="D52" t="s">
        <v>211</v>
      </c>
      <c r="E52" s="1">
        <v>41486</v>
      </c>
      <c r="G52">
        <v>937</v>
      </c>
      <c r="H52">
        <v>3</v>
      </c>
      <c r="I52">
        <v>151.86150000000001</v>
      </c>
      <c r="J52">
        <v>-27.706330000000001</v>
      </c>
      <c r="L52" t="s">
        <v>121</v>
      </c>
      <c r="M52" t="s">
        <v>38</v>
      </c>
      <c r="N52" t="s">
        <v>50</v>
      </c>
      <c r="P52">
        <v>15</v>
      </c>
      <c r="R52" s="12">
        <v>20</v>
      </c>
      <c r="S52" s="12"/>
      <c r="T52" t="s">
        <v>40</v>
      </c>
      <c r="U52" t="s">
        <v>41</v>
      </c>
      <c r="V52">
        <v>15</v>
      </c>
      <c r="W52">
        <v>38</v>
      </c>
      <c r="X52">
        <v>0</v>
      </c>
      <c r="Y52">
        <v>60</v>
      </c>
      <c r="AB52">
        <f>SUM(Table1[[#This Row],[Coordination_time_mins]:[Aeromdical_scene_1_time_mins]])+ SUM(Table1[[#This Row],[Aircraft2_response_time_mins]:[Destination_road_time_mins]])</f>
        <v>148</v>
      </c>
    </row>
    <row r="53" spans="1:28" hidden="1">
      <c r="A53" t="s">
        <v>212</v>
      </c>
      <c r="B53" t="s">
        <v>213</v>
      </c>
      <c r="C53">
        <v>0</v>
      </c>
      <c r="D53" t="s">
        <v>214</v>
      </c>
      <c r="E53" s="1">
        <v>41486</v>
      </c>
      <c r="G53">
        <v>709</v>
      </c>
      <c r="H53">
        <v>3</v>
      </c>
      <c r="I53">
        <v>152.75460000000001</v>
      </c>
      <c r="J53">
        <v>-27.697089999999999</v>
      </c>
      <c r="K53" t="s">
        <v>1</v>
      </c>
      <c r="L53" t="s">
        <v>88</v>
      </c>
      <c r="M53" t="s">
        <v>38</v>
      </c>
      <c r="N53" t="s">
        <v>50</v>
      </c>
      <c r="P53">
        <v>15</v>
      </c>
      <c r="R53" s="12">
        <v>36</v>
      </c>
      <c r="S53" s="12"/>
      <c r="T53" t="s">
        <v>88</v>
      </c>
      <c r="AB53">
        <f>SUM(Table1[[#This Row],[Coordination_time_mins]:[Aeromdical_scene_1_time_mins]])+ SUM(Table1[[#This Row],[Aircraft2_response_time_mins]:[Destination_road_time_mins]])</f>
        <v>51</v>
      </c>
    </row>
    <row r="54" spans="1:28" hidden="1">
      <c r="A54" t="s">
        <v>215</v>
      </c>
      <c r="B54" t="s">
        <v>216</v>
      </c>
      <c r="C54">
        <v>2</v>
      </c>
      <c r="D54" t="s">
        <v>217</v>
      </c>
      <c r="E54" s="1">
        <v>41486</v>
      </c>
      <c r="G54">
        <v>2473</v>
      </c>
      <c r="H54">
        <v>3</v>
      </c>
      <c r="I54">
        <v>153.3905</v>
      </c>
      <c r="J54">
        <v>-27.683219999999999</v>
      </c>
      <c r="L54" t="s">
        <v>88</v>
      </c>
      <c r="M54" t="s">
        <v>52</v>
      </c>
      <c r="N54" t="s">
        <v>39</v>
      </c>
      <c r="P54">
        <v>15</v>
      </c>
      <c r="Q54">
        <v>15</v>
      </c>
      <c r="R54" s="12">
        <v>28</v>
      </c>
      <c r="S54" s="12">
        <v>60</v>
      </c>
      <c r="T54" t="s">
        <v>88</v>
      </c>
      <c r="AB54">
        <f>SUM(Table1[[#This Row],[Coordination_time_mins]:[Aeromdical_scene_1_time_mins]])+ SUM(Table1[[#This Row],[Aircraft2_response_time_mins]:[Destination_road_time_mins]])</f>
        <v>118</v>
      </c>
    </row>
    <row r="55" spans="1:28" hidden="1">
      <c r="A55" t="s">
        <v>218</v>
      </c>
      <c r="B55" t="s">
        <v>219</v>
      </c>
      <c r="C55">
        <v>1</v>
      </c>
      <c r="D55" t="s">
        <v>220</v>
      </c>
      <c r="E55" s="1">
        <v>41486</v>
      </c>
      <c r="G55">
        <v>257</v>
      </c>
      <c r="H55">
        <v>3</v>
      </c>
      <c r="I55">
        <v>151.71279999999999</v>
      </c>
      <c r="J55">
        <v>-27.675789999999999</v>
      </c>
      <c r="L55" t="s">
        <v>121</v>
      </c>
      <c r="M55" t="s">
        <v>38</v>
      </c>
      <c r="N55" t="s">
        <v>50</v>
      </c>
      <c r="P55">
        <v>15</v>
      </c>
      <c r="R55" s="12">
        <v>26</v>
      </c>
      <c r="S55" s="12"/>
      <c r="T55" t="s">
        <v>40</v>
      </c>
      <c r="U55" t="s">
        <v>41</v>
      </c>
      <c r="V55">
        <v>15</v>
      </c>
      <c r="W55">
        <v>38</v>
      </c>
      <c r="X55">
        <v>0</v>
      </c>
      <c r="Y55">
        <v>60</v>
      </c>
      <c r="AB55">
        <f>SUM(Table1[[#This Row],[Coordination_time_mins]:[Aeromdical_scene_1_time_mins]])+ SUM(Table1[[#This Row],[Aircraft2_response_time_mins]:[Destination_road_time_mins]])</f>
        <v>154</v>
      </c>
    </row>
    <row r="56" spans="1:28" hidden="1">
      <c r="A56" t="s">
        <v>221</v>
      </c>
      <c r="B56" t="s">
        <v>222</v>
      </c>
      <c r="C56">
        <v>0</v>
      </c>
      <c r="D56" t="s">
        <v>223</v>
      </c>
      <c r="E56" s="1">
        <v>41486</v>
      </c>
      <c r="G56">
        <v>797</v>
      </c>
      <c r="H56">
        <v>3</v>
      </c>
      <c r="I56">
        <v>152.78639999999999</v>
      </c>
      <c r="J56">
        <v>-27.666419999999999</v>
      </c>
      <c r="K56" t="s">
        <v>1</v>
      </c>
      <c r="L56" t="s">
        <v>88</v>
      </c>
      <c r="M56" t="s">
        <v>38</v>
      </c>
      <c r="N56" t="s">
        <v>50</v>
      </c>
      <c r="P56">
        <v>15</v>
      </c>
      <c r="R56" s="12">
        <v>32</v>
      </c>
      <c r="S56" s="12"/>
      <c r="T56" t="s">
        <v>88</v>
      </c>
      <c r="AB56">
        <f>SUM(Table1[[#This Row],[Coordination_time_mins]:[Aeromdical_scene_1_time_mins]])+ SUM(Table1[[#This Row],[Aircraft2_response_time_mins]:[Destination_road_time_mins]])</f>
        <v>47</v>
      </c>
    </row>
    <row r="57" spans="1:28" hidden="1">
      <c r="A57" t="s">
        <v>224</v>
      </c>
      <c r="B57" t="s">
        <v>225</v>
      </c>
      <c r="C57">
        <v>1</v>
      </c>
      <c r="D57" t="s">
        <v>226</v>
      </c>
      <c r="E57" s="1">
        <v>41486</v>
      </c>
      <c r="G57">
        <v>1247</v>
      </c>
      <c r="H57">
        <v>3</v>
      </c>
      <c r="I57">
        <v>151.85419999999999</v>
      </c>
      <c r="J57">
        <v>-27.657430000000002</v>
      </c>
      <c r="L57" t="s">
        <v>121</v>
      </c>
      <c r="M57" t="s">
        <v>38</v>
      </c>
      <c r="N57" t="s">
        <v>50</v>
      </c>
      <c r="P57">
        <v>15</v>
      </c>
      <c r="R57" s="10">
        <v>16</v>
      </c>
      <c r="S57" s="12"/>
      <c r="T57" t="s">
        <v>40</v>
      </c>
      <c r="U57" t="s">
        <v>41</v>
      </c>
      <c r="V57">
        <v>15</v>
      </c>
      <c r="W57">
        <v>38</v>
      </c>
      <c r="X57">
        <v>0</v>
      </c>
      <c r="Y57">
        <v>60</v>
      </c>
      <c r="AB57">
        <f>SUM(Table1[[#This Row],[Coordination_time_mins]:[Aeromdical_scene_1_time_mins]])+ SUM(Table1[[#This Row],[Aircraft2_response_time_mins]:[Destination_road_time_mins]])</f>
        <v>144</v>
      </c>
    </row>
    <row r="58" spans="1:28" hidden="1">
      <c r="A58" t="s">
        <v>227</v>
      </c>
      <c r="B58" t="s">
        <v>228</v>
      </c>
      <c r="C58">
        <v>1</v>
      </c>
      <c r="D58" t="s">
        <v>229</v>
      </c>
      <c r="E58" s="1">
        <v>41486</v>
      </c>
      <c r="G58">
        <v>1180</v>
      </c>
      <c r="H58">
        <v>3</v>
      </c>
      <c r="I58">
        <v>152.36750000000001</v>
      </c>
      <c r="J58">
        <v>-27.63571</v>
      </c>
      <c r="L58" t="s">
        <v>88</v>
      </c>
      <c r="M58" t="s">
        <v>52</v>
      </c>
      <c r="N58" t="s">
        <v>39</v>
      </c>
      <c r="P58">
        <v>15</v>
      </c>
      <c r="Q58">
        <v>15</v>
      </c>
      <c r="R58">
        <v>37</v>
      </c>
      <c r="S58">
        <v>60</v>
      </c>
      <c r="T58" t="s">
        <v>88</v>
      </c>
      <c r="AB58">
        <f>SUM(Table1[[#This Row],[Coordination_time_mins]:[Aeromdical_scene_1_time_mins]])+ SUM(Table1[[#This Row],[Aircraft2_response_time_mins]:[Destination_road_time_mins]])</f>
        <v>127</v>
      </c>
    </row>
    <row r="59" spans="1:28" hidden="1">
      <c r="A59" t="s">
        <v>230</v>
      </c>
      <c r="B59" t="s">
        <v>231</v>
      </c>
      <c r="C59">
        <v>0</v>
      </c>
      <c r="D59" t="s">
        <v>232</v>
      </c>
      <c r="E59" s="1">
        <v>41486</v>
      </c>
      <c r="G59">
        <v>4275</v>
      </c>
      <c r="H59">
        <v>3</v>
      </c>
      <c r="I59">
        <v>153.2508</v>
      </c>
      <c r="J59">
        <v>-27.635149999999999</v>
      </c>
      <c r="K59" t="s">
        <v>1</v>
      </c>
      <c r="L59" t="s">
        <v>88</v>
      </c>
      <c r="M59" t="s">
        <v>38</v>
      </c>
      <c r="N59" t="s">
        <v>50</v>
      </c>
      <c r="P59">
        <v>15</v>
      </c>
      <c r="R59" s="12">
        <v>32</v>
      </c>
      <c r="S59" s="12"/>
      <c r="T59" t="s">
        <v>88</v>
      </c>
      <c r="AB59">
        <f>SUM(Table1[[#This Row],[Coordination_time_mins]:[Aeromdical_scene_1_time_mins]])+ SUM(Table1[[#This Row],[Aircraft2_response_time_mins]:[Destination_road_time_mins]])</f>
        <v>47</v>
      </c>
    </row>
    <row r="60" spans="1:28" hidden="1">
      <c r="A60" t="s">
        <v>233</v>
      </c>
      <c r="B60" t="s">
        <v>234</v>
      </c>
      <c r="C60">
        <v>1</v>
      </c>
      <c r="D60" t="s">
        <v>235</v>
      </c>
      <c r="E60" s="1">
        <v>41486</v>
      </c>
      <c r="G60">
        <v>2155</v>
      </c>
      <c r="H60">
        <v>3</v>
      </c>
      <c r="I60">
        <v>152.5889</v>
      </c>
      <c r="J60">
        <v>-27.634460000000001</v>
      </c>
      <c r="K60" t="s">
        <v>1</v>
      </c>
      <c r="L60" t="s">
        <v>88</v>
      </c>
      <c r="M60" t="s">
        <v>38</v>
      </c>
      <c r="N60" t="s">
        <v>50</v>
      </c>
      <c r="P60">
        <v>15</v>
      </c>
      <c r="R60" s="12">
        <v>45</v>
      </c>
      <c r="S60" s="12"/>
      <c r="T60" t="s">
        <v>88</v>
      </c>
      <c r="AB60">
        <f>SUM(Table1[[#This Row],[Coordination_time_mins]:[Aeromdical_scene_1_time_mins]])+ SUM(Table1[[#This Row],[Aircraft2_response_time_mins]:[Destination_road_time_mins]])</f>
        <v>60</v>
      </c>
    </row>
    <row r="61" spans="1:28" hidden="1">
      <c r="A61" t="s">
        <v>236</v>
      </c>
      <c r="B61" t="s">
        <v>237</v>
      </c>
      <c r="C61">
        <v>1</v>
      </c>
      <c r="D61" t="s">
        <v>238</v>
      </c>
      <c r="E61" s="1">
        <v>41486</v>
      </c>
      <c r="G61">
        <v>3253</v>
      </c>
      <c r="H61">
        <v>3</v>
      </c>
      <c r="I61">
        <v>152.3938</v>
      </c>
      <c r="J61">
        <v>-27.630990000000001</v>
      </c>
      <c r="L61" t="s">
        <v>88</v>
      </c>
      <c r="M61" t="s">
        <v>52</v>
      </c>
      <c r="N61" t="s">
        <v>39</v>
      </c>
      <c r="P61">
        <v>15</v>
      </c>
      <c r="Q61">
        <v>15</v>
      </c>
      <c r="R61" s="16">
        <v>37</v>
      </c>
      <c r="S61">
        <v>60</v>
      </c>
      <c r="T61" t="s">
        <v>88</v>
      </c>
      <c r="AB61">
        <f>SUM(Table1[[#This Row],[Coordination_time_mins]:[Aeromdical_scene_1_time_mins]])+ SUM(Table1[[#This Row],[Aircraft2_response_time_mins]:[Destination_road_time_mins]])</f>
        <v>127</v>
      </c>
    </row>
    <row r="62" spans="1:28" hidden="1">
      <c r="A62" t="s">
        <v>239</v>
      </c>
      <c r="B62" t="s">
        <v>240</v>
      </c>
      <c r="C62">
        <v>1</v>
      </c>
      <c r="D62" t="s">
        <v>241</v>
      </c>
      <c r="E62" s="1">
        <v>41486</v>
      </c>
      <c r="G62">
        <v>722</v>
      </c>
      <c r="H62">
        <v>3</v>
      </c>
      <c r="I62">
        <v>152.62569999999999</v>
      </c>
      <c r="J62">
        <v>-27.624009999999998</v>
      </c>
      <c r="K62" t="s">
        <v>1</v>
      </c>
      <c r="L62" t="s">
        <v>88</v>
      </c>
      <c r="M62" t="s">
        <v>38</v>
      </c>
      <c r="N62" t="s">
        <v>50</v>
      </c>
      <c r="P62">
        <v>15</v>
      </c>
      <c r="R62" s="12">
        <v>42</v>
      </c>
      <c r="S62" s="12"/>
      <c r="T62" t="s">
        <v>88</v>
      </c>
      <c r="AB62">
        <f>SUM(Table1[[#This Row],[Coordination_time_mins]:[Aeromdical_scene_1_time_mins]])+ SUM(Table1[[#This Row],[Aircraft2_response_time_mins]:[Destination_road_time_mins]])</f>
        <v>57</v>
      </c>
    </row>
    <row r="63" spans="1:28" hidden="1">
      <c r="A63" t="s">
        <v>242</v>
      </c>
      <c r="B63" t="s">
        <v>243</v>
      </c>
      <c r="C63">
        <v>2</v>
      </c>
      <c r="D63" t="s">
        <v>244</v>
      </c>
      <c r="E63" s="1">
        <v>41486</v>
      </c>
      <c r="G63">
        <v>427</v>
      </c>
      <c r="H63">
        <v>3</v>
      </c>
      <c r="I63">
        <v>153.37979999999999</v>
      </c>
      <c r="J63">
        <v>-27.62387</v>
      </c>
      <c r="L63" t="s">
        <v>88</v>
      </c>
      <c r="M63" t="s">
        <v>52</v>
      </c>
      <c r="N63" t="s">
        <v>39</v>
      </c>
      <c r="P63">
        <v>15</v>
      </c>
      <c r="Q63">
        <v>15</v>
      </c>
      <c r="R63">
        <v>28</v>
      </c>
      <c r="S63">
        <v>60</v>
      </c>
      <c r="T63" t="s">
        <v>88</v>
      </c>
      <c r="AB63">
        <f>SUM(Table1[[#This Row],[Coordination_time_mins]:[Aeromdical_scene_1_time_mins]])+ SUM(Table1[[#This Row],[Aircraft2_response_time_mins]:[Destination_road_time_mins]])</f>
        <v>118</v>
      </c>
    </row>
    <row r="64" spans="1:28" hidden="1">
      <c r="A64" t="s">
        <v>245</v>
      </c>
      <c r="B64" t="s">
        <v>246</v>
      </c>
      <c r="C64">
        <v>1</v>
      </c>
      <c r="D64" t="s">
        <v>247</v>
      </c>
      <c r="E64" s="1">
        <v>41486</v>
      </c>
      <c r="G64">
        <v>668</v>
      </c>
      <c r="H64">
        <v>3</v>
      </c>
      <c r="I64">
        <v>151.8502</v>
      </c>
      <c r="J64">
        <v>-27.604849999999999</v>
      </c>
      <c r="L64" t="s">
        <v>121</v>
      </c>
      <c r="M64" t="s">
        <v>38</v>
      </c>
      <c r="N64" t="s">
        <v>50</v>
      </c>
      <c r="P64">
        <v>15</v>
      </c>
      <c r="R64" s="12">
        <v>36</v>
      </c>
      <c r="S64" s="12"/>
      <c r="T64" t="s">
        <v>40</v>
      </c>
      <c r="U64" t="s">
        <v>41</v>
      </c>
      <c r="V64">
        <v>15</v>
      </c>
      <c r="W64">
        <v>38</v>
      </c>
      <c r="X64">
        <v>0</v>
      </c>
      <c r="Y64">
        <v>60</v>
      </c>
      <c r="AB64">
        <f>SUM(Table1[[#This Row],[Coordination_time_mins]:[Aeromdical_scene_1_time_mins]])+ SUM(Table1[[#This Row],[Aircraft2_response_time_mins]:[Destination_road_time_mins]])</f>
        <v>164</v>
      </c>
    </row>
    <row r="65" spans="1:28" hidden="1">
      <c r="A65" t="s">
        <v>248</v>
      </c>
      <c r="B65" t="s">
        <v>249</v>
      </c>
      <c r="C65">
        <v>1</v>
      </c>
      <c r="D65" t="s">
        <v>250</v>
      </c>
      <c r="E65" s="1">
        <v>41486</v>
      </c>
      <c r="G65">
        <v>2648</v>
      </c>
      <c r="H65">
        <v>3</v>
      </c>
      <c r="I65">
        <v>151.87569999999999</v>
      </c>
      <c r="J65">
        <v>-27.603549999999998</v>
      </c>
      <c r="L65" t="s">
        <v>121</v>
      </c>
      <c r="M65" t="s">
        <v>38</v>
      </c>
      <c r="N65" t="s">
        <v>50</v>
      </c>
      <c r="P65">
        <v>15</v>
      </c>
      <c r="R65" s="12">
        <v>13</v>
      </c>
      <c r="S65" s="12"/>
      <c r="T65" t="s">
        <v>40</v>
      </c>
      <c r="U65" t="s">
        <v>41</v>
      </c>
      <c r="V65">
        <v>15</v>
      </c>
      <c r="W65">
        <v>38</v>
      </c>
      <c r="X65">
        <v>0</v>
      </c>
      <c r="Y65">
        <v>60</v>
      </c>
      <c r="AB65">
        <f>SUM(Table1[[#This Row],[Coordination_time_mins]:[Aeromdical_scene_1_time_mins]])+ SUM(Table1[[#This Row],[Aircraft2_response_time_mins]:[Destination_road_time_mins]])</f>
        <v>141</v>
      </c>
    </row>
    <row r="66" spans="1:28" hidden="1">
      <c r="A66" t="s">
        <v>251</v>
      </c>
      <c r="B66" t="s">
        <v>252</v>
      </c>
      <c r="C66">
        <v>0</v>
      </c>
      <c r="D66" t="s">
        <v>253</v>
      </c>
      <c r="E66" s="1">
        <v>41486</v>
      </c>
      <c r="G66">
        <v>1192</v>
      </c>
      <c r="H66">
        <v>3</v>
      </c>
      <c r="I66">
        <v>152.67250000000001</v>
      </c>
      <c r="J66">
        <v>-27.603249999999999</v>
      </c>
      <c r="K66" t="s">
        <v>1</v>
      </c>
      <c r="L66" t="s">
        <v>88</v>
      </c>
      <c r="M66" t="s">
        <v>38</v>
      </c>
      <c r="N66" t="s">
        <v>50</v>
      </c>
      <c r="P66">
        <v>15</v>
      </c>
      <c r="R66" s="12">
        <v>40</v>
      </c>
      <c r="S66" s="12"/>
      <c r="T66" t="s">
        <v>88</v>
      </c>
      <c r="AB66">
        <f>SUM(Table1[[#This Row],[Coordination_time_mins]:[Aeromdical_scene_1_time_mins]])+ SUM(Table1[[#This Row],[Aircraft2_response_time_mins]:[Destination_road_time_mins]])</f>
        <v>55</v>
      </c>
    </row>
    <row r="67" spans="1:28" hidden="1">
      <c r="A67" t="s">
        <v>254</v>
      </c>
      <c r="B67" t="s">
        <v>255</v>
      </c>
      <c r="C67">
        <v>1</v>
      </c>
      <c r="D67" t="s">
        <v>256</v>
      </c>
      <c r="E67" s="1">
        <v>41486</v>
      </c>
      <c r="G67">
        <v>2572</v>
      </c>
      <c r="H67">
        <v>3</v>
      </c>
      <c r="I67">
        <v>153.36150000000001</v>
      </c>
      <c r="J67">
        <v>-27.591840000000001</v>
      </c>
      <c r="L67" t="s">
        <v>88</v>
      </c>
      <c r="M67" t="s">
        <v>52</v>
      </c>
      <c r="N67" t="s">
        <v>39</v>
      </c>
      <c r="P67">
        <v>15</v>
      </c>
      <c r="Q67">
        <v>15</v>
      </c>
      <c r="R67">
        <v>26</v>
      </c>
      <c r="S67">
        <v>60</v>
      </c>
      <c r="T67" t="s">
        <v>88</v>
      </c>
      <c r="AB67">
        <f>SUM(Table1[[#This Row],[Coordination_time_mins]:[Aeromdical_scene_1_time_mins]])+ SUM(Table1[[#This Row],[Aircraft2_response_time_mins]:[Destination_road_time_mins]])</f>
        <v>116</v>
      </c>
    </row>
    <row r="68" spans="1:28" hidden="1">
      <c r="A68" t="s">
        <v>257</v>
      </c>
      <c r="B68" t="s">
        <v>258</v>
      </c>
      <c r="C68">
        <v>1</v>
      </c>
      <c r="D68" t="s">
        <v>259</v>
      </c>
      <c r="E68" s="1">
        <v>41486</v>
      </c>
      <c r="G68">
        <v>394</v>
      </c>
      <c r="H68">
        <v>3</v>
      </c>
      <c r="I68">
        <v>152.35489999999999</v>
      </c>
      <c r="J68">
        <v>-27.58999</v>
      </c>
      <c r="K68" t="s">
        <v>1</v>
      </c>
      <c r="L68" t="s">
        <v>88</v>
      </c>
      <c r="M68" t="s">
        <v>38</v>
      </c>
      <c r="N68" t="s">
        <v>50</v>
      </c>
      <c r="P68">
        <v>15</v>
      </c>
      <c r="R68" s="12">
        <v>58</v>
      </c>
      <c r="S68" s="12"/>
      <c r="T68" t="s">
        <v>88</v>
      </c>
      <c r="AB68">
        <f>SUM(Table1[[#This Row],[Coordination_time_mins]:[Aeromdical_scene_1_time_mins]])+ SUM(Table1[[#This Row],[Aircraft2_response_time_mins]:[Destination_road_time_mins]])</f>
        <v>73</v>
      </c>
    </row>
    <row r="69" spans="1:28" hidden="1">
      <c r="A69" t="s">
        <v>260</v>
      </c>
      <c r="B69" t="s">
        <v>261</v>
      </c>
      <c r="C69">
        <v>1</v>
      </c>
      <c r="D69" t="s">
        <v>262</v>
      </c>
      <c r="E69" s="1">
        <v>41486</v>
      </c>
      <c r="G69">
        <v>1055</v>
      </c>
      <c r="H69">
        <v>3</v>
      </c>
      <c r="I69">
        <v>152.41650000000001</v>
      </c>
      <c r="J69">
        <v>-27.576560000000001</v>
      </c>
      <c r="K69" t="s">
        <v>1</v>
      </c>
      <c r="L69" t="s">
        <v>88</v>
      </c>
      <c r="M69" t="s">
        <v>38</v>
      </c>
      <c r="N69" t="s">
        <v>50</v>
      </c>
      <c r="P69">
        <v>15</v>
      </c>
      <c r="R69" s="12">
        <v>52</v>
      </c>
      <c r="S69" s="12"/>
      <c r="T69" t="s">
        <v>88</v>
      </c>
      <c r="AB69">
        <f>SUM(Table1[[#This Row],[Coordination_time_mins]:[Aeromdical_scene_1_time_mins]])+ SUM(Table1[[#This Row],[Aircraft2_response_time_mins]:[Destination_road_time_mins]])</f>
        <v>67</v>
      </c>
    </row>
    <row r="70" spans="1:28" hidden="1">
      <c r="A70" t="s">
        <v>263</v>
      </c>
      <c r="B70" t="s">
        <v>264</v>
      </c>
      <c r="C70">
        <v>1</v>
      </c>
      <c r="D70" t="s">
        <v>265</v>
      </c>
      <c r="E70" s="1">
        <v>41486</v>
      </c>
      <c r="G70">
        <v>176</v>
      </c>
      <c r="H70">
        <v>3</v>
      </c>
      <c r="I70">
        <v>152.2012</v>
      </c>
      <c r="J70">
        <v>-27.573740000000001</v>
      </c>
      <c r="L70" t="s">
        <v>40</v>
      </c>
      <c r="M70" t="s">
        <v>52</v>
      </c>
      <c r="N70" t="s">
        <v>39</v>
      </c>
      <c r="P70">
        <v>15</v>
      </c>
      <c r="Q70">
        <v>15</v>
      </c>
      <c r="R70" s="12">
        <v>36</v>
      </c>
      <c r="S70">
        <v>60</v>
      </c>
      <c r="T70" t="s">
        <v>40</v>
      </c>
      <c r="AB70">
        <f>SUM(Table1[[#This Row],[Coordination_time_mins]:[Aeromdical_scene_1_time_mins]])+ SUM(Table1[[#This Row],[Aircraft2_response_time_mins]:[Destination_road_time_mins]])</f>
        <v>126</v>
      </c>
    </row>
    <row r="71" spans="1:28" hidden="1">
      <c r="A71" t="s">
        <v>266</v>
      </c>
      <c r="B71" t="s">
        <v>267</v>
      </c>
      <c r="C71">
        <v>1</v>
      </c>
      <c r="D71" t="s">
        <v>268</v>
      </c>
      <c r="E71" s="1">
        <v>41486</v>
      </c>
      <c r="G71">
        <v>567</v>
      </c>
      <c r="H71">
        <v>3</v>
      </c>
      <c r="I71">
        <v>152.59540000000001</v>
      </c>
      <c r="J71">
        <v>-27.568950000000001</v>
      </c>
      <c r="K71" t="s">
        <v>1</v>
      </c>
      <c r="L71" t="s">
        <v>88</v>
      </c>
      <c r="M71" t="s">
        <v>38</v>
      </c>
      <c r="N71" t="s">
        <v>50</v>
      </c>
      <c r="P71">
        <v>15</v>
      </c>
      <c r="R71" s="12">
        <v>40</v>
      </c>
      <c r="S71" s="12"/>
      <c r="T71" t="s">
        <v>88</v>
      </c>
      <c r="AB71">
        <f>SUM(Table1[[#This Row],[Coordination_time_mins]:[Aeromdical_scene_1_time_mins]])+ SUM(Table1[[#This Row],[Aircraft2_response_time_mins]:[Destination_road_time_mins]])</f>
        <v>55</v>
      </c>
    </row>
    <row r="72" spans="1:28" hidden="1">
      <c r="A72" t="s">
        <v>269</v>
      </c>
      <c r="B72" t="s">
        <v>270</v>
      </c>
      <c r="C72">
        <v>1</v>
      </c>
      <c r="D72" t="s">
        <v>271</v>
      </c>
      <c r="E72" s="1">
        <v>41486</v>
      </c>
      <c r="G72">
        <v>708</v>
      </c>
      <c r="H72">
        <v>3</v>
      </c>
      <c r="I72">
        <v>153.33279999999999</v>
      </c>
      <c r="J72">
        <v>-27.568860000000001</v>
      </c>
      <c r="L72" t="s">
        <v>88</v>
      </c>
      <c r="M72" t="s">
        <v>52</v>
      </c>
      <c r="N72" t="s">
        <v>39</v>
      </c>
      <c r="P72">
        <v>15</v>
      </c>
      <c r="Q72">
        <v>15</v>
      </c>
      <c r="R72">
        <v>24</v>
      </c>
      <c r="S72">
        <v>60</v>
      </c>
      <c r="T72" t="s">
        <v>88</v>
      </c>
      <c r="AB72">
        <f>SUM(Table1[[#This Row],[Coordination_time_mins]:[Aeromdical_scene_1_time_mins]])+ SUM(Table1[[#This Row],[Aircraft2_response_time_mins]:[Destination_road_time_mins]])</f>
        <v>114</v>
      </c>
    </row>
    <row r="73" spans="1:28" hidden="1">
      <c r="A73" t="s">
        <v>272</v>
      </c>
      <c r="B73" t="s">
        <v>273</v>
      </c>
      <c r="C73">
        <v>1</v>
      </c>
      <c r="D73" t="s">
        <v>274</v>
      </c>
      <c r="E73" s="1">
        <v>41486</v>
      </c>
      <c r="G73">
        <v>96567</v>
      </c>
      <c r="H73">
        <v>3</v>
      </c>
      <c r="I73">
        <v>151.9528</v>
      </c>
      <c r="J73">
        <v>-27.562159999999999</v>
      </c>
      <c r="L73" t="s">
        <v>121</v>
      </c>
      <c r="M73" t="s">
        <v>38</v>
      </c>
      <c r="N73" t="s">
        <v>50</v>
      </c>
      <c r="P73">
        <v>15</v>
      </c>
      <c r="R73" s="12">
        <v>5</v>
      </c>
      <c r="S73" s="12"/>
      <c r="T73" t="s">
        <v>40</v>
      </c>
      <c r="U73" t="s">
        <v>41</v>
      </c>
      <c r="V73">
        <v>15</v>
      </c>
      <c r="W73">
        <v>38</v>
      </c>
      <c r="X73">
        <v>0</v>
      </c>
      <c r="Y73">
        <v>60</v>
      </c>
      <c r="AB73">
        <f>SUM(Table1[[#This Row],[Coordination_time_mins]:[Aeromdical_scene_1_time_mins]])+ SUM(Table1[[#This Row],[Aircraft2_response_time_mins]:[Destination_road_time_mins]])</f>
        <v>133</v>
      </c>
    </row>
    <row r="74" spans="1:28" hidden="1">
      <c r="A74" t="s">
        <v>275</v>
      </c>
      <c r="B74" t="s">
        <v>276</v>
      </c>
      <c r="C74">
        <v>1</v>
      </c>
      <c r="D74" t="s">
        <v>277</v>
      </c>
      <c r="E74" s="1">
        <v>41486</v>
      </c>
      <c r="G74">
        <v>6178</v>
      </c>
      <c r="H74">
        <v>3</v>
      </c>
      <c r="I74">
        <v>152.27510000000001</v>
      </c>
      <c r="J74">
        <v>-27.56033</v>
      </c>
      <c r="L74" t="s">
        <v>88</v>
      </c>
      <c r="M74" t="s">
        <v>52</v>
      </c>
      <c r="N74" t="s">
        <v>39</v>
      </c>
      <c r="P74">
        <v>15</v>
      </c>
      <c r="Q74">
        <v>15</v>
      </c>
      <c r="R74">
        <v>37</v>
      </c>
      <c r="S74">
        <v>60</v>
      </c>
      <c r="T74" t="s">
        <v>88</v>
      </c>
      <c r="AB74">
        <f>SUM(Table1[[#This Row],[Coordination_time_mins]:[Aeromdical_scene_1_time_mins]])+ SUM(Table1[[#This Row],[Aircraft2_response_time_mins]:[Destination_road_time_mins]])</f>
        <v>127</v>
      </c>
    </row>
    <row r="75" spans="1:28" hidden="1">
      <c r="A75" t="s">
        <v>278</v>
      </c>
      <c r="B75" t="s">
        <v>279</v>
      </c>
      <c r="C75">
        <v>1</v>
      </c>
      <c r="D75" t="s">
        <v>280</v>
      </c>
      <c r="E75" s="1">
        <v>41486</v>
      </c>
      <c r="G75">
        <v>357</v>
      </c>
      <c r="H75">
        <v>3</v>
      </c>
      <c r="I75">
        <v>152.25040000000001</v>
      </c>
      <c r="J75">
        <v>-27.5578</v>
      </c>
      <c r="L75" t="s">
        <v>88</v>
      </c>
      <c r="M75" t="s">
        <v>52</v>
      </c>
      <c r="N75" t="s">
        <v>39</v>
      </c>
      <c r="P75">
        <v>15</v>
      </c>
      <c r="Q75">
        <v>15</v>
      </c>
      <c r="R75">
        <v>37</v>
      </c>
      <c r="S75">
        <v>60</v>
      </c>
      <c r="T75" t="s">
        <v>88</v>
      </c>
      <c r="AB75">
        <f>SUM(Table1[[#This Row],[Coordination_time_mins]:[Aeromdical_scene_1_time_mins]])+ SUM(Table1[[#This Row],[Aircraft2_response_time_mins]:[Destination_road_time_mins]])</f>
        <v>127</v>
      </c>
    </row>
    <row r="76" spans="1:28" hidden="1">
      <c r="A76" t="s">
        <v>281</v>
      </c>
      <c r="B76" t="s">
        <v>282</v>
      </c>
      <c r="C76">
        <v>1</v>
      </c>
      <c r="D76" t="s">
        <v>283</v>
      </c>
      <c r="E76" s="1">
        <v>41486</v>
      </c>
      <c r="G76">
        <v>1371</v>
      </c>
      <c r="H76">
        <v>3</v>
      </c>
      <c r="I76">
        <v>152.02600000000001</v>
      </c>
      <c r="J76">
        <v>-27.553640000000001</v>
      </c>
      <c r="L76" t="s">
        <v>121</v>
      </c>
      <c r="M76" t="s">
        <v>38</v>
      </c>
      <c r="N76" t="s">
        <v>50</v>
      </c>
      <c r="P76">
        <v>15</v>
      </c>
      <c r="R76" s="12">
        <v>12</v>
      </c>
      <c r="S76" s="12"/>
      <c r="T76" t="s">
        <v>40</v>
      </c>
      <c r="U76" t="s">
        <v>41</v>
      </c>
      <c r="V76">
        <v>15</v>
      </c>
      <c r="W76">
        <v>38</v>
      </c>
      <c r="X76">
        <v>0</v>
      </c>
      <c r="Y76">
        <v>60</v>
      </c>
      <c r="AB76">
        <f>SUM(Table1[[#This Row],[Coordination_time_mins]:[Aeromdical_scene_1_time_mins]])+ SUM(Table1[[#This Row],[Aircraft2_response_time_mins]:[Destination_road_time_mins]])</f>
        <v>140</v>
      </c>
    </row>
    <row r="77" spans="1:28" hidden="1">
      <c r="A77" t="s">
        <v>284</v>
      </c>
      <c r="B77" t="s">
        <v>285</v>
      </c>
      <c r="C77">
        <v>1</v>
      </c>
      <c r="D77" t="s">
        <v>286</v>
      </c>
      <c r="E77" s="1">
        <v>41486</v>
      </c>
      <c r="G77">
        <v>511</v>
      </c>
      <c r="H77">
        <v>3</v>
      </c>
      <c r="I77">
        <v>151.9905</v>
      </c>
      <c r="J77">
        <v>-27.552949999999999</v>
      </c>
      <c r="L77" t="s">
        <v>121</v>
      </c>
      <c r="M77" t="s">
        <v>38</v>
      </c>
      <c r="N77" t="s">
        <v>50</v>
      </c>
      <c r="P77">
        <v>15</v>
      </c>
      <c r="R77" s="12">
        <v>10</v>
      </c>
      <c r="S77" s="12"/>
      <c r="T77" t="s">
        <v>40</v>
      </c>
      <c r="U77" t="s">
        <v>41</v>
      </c>
      <c r="V77">
        <v>15</v>
      </c>
      <c r="W77">
        <v>38</v>
      </c>
      <c r="X77">
        <v>0</v>
      </c>
      <c r="Y77">
        <v>60</v>
      </c>
      <c r="AB77">
        <f>SUM(Table1[[#This Row],[Coordination_time_mins]:[Aeromdical_scene_1_time_mins]])+ SUM(Table1[[#This Row],[Aircraft2_response_time_mins]:[Destination_road_time_mins]])</f>
        <v>138</v>
      </c>
    </row>
    <row r="78" spans="1:28" hidden="1">
      <c r="A78" t="s">
        <v>287</v>
      </c>
      <c r="B78" t="s">
        <v>288</v>
      </c>
      <c r="C78">
        <v>1</v>
      </c>
      <c r="D78" t="s">
        <v>289</v>
      </c>
      <c r="E78" s="1">
        <v>41486</v>
      </c>
      <c r="G78">
        <v>713</v>
      </c>
      <c r="H78">
        <v>3</v>
      </c>
      <c r="I78">
        <v>152.12540000000001</v>
      </c>
      <c r="J78">
        <v>-27.548380000000002</v>
      </c>
      <c r="L78" t="s">
        <v>121</v>
      </c>
      <c r="M78" t="s">
        <v>38</v>
      </c>
      <c r="N78" t="s">
        <v>50</v>
      </c>
      <c r="P78">
        <v>15</v>
      </c>
      <c r="R78" s="12">
        <v>21</v>
      </c>
      <c r="S78" s="12"/>
      <c r="T78" t="s">
        <v>40</v>
      </c>
      <c r="U78" t="s">
        <v>41</v>
      </c>
      <c r="V78">
        <v>15</v>
      </c>
      <c r="W78">
        <v>38</v>
      </c>
      <c r="X78">
        <v>0</v>
      </c>
      <c r="Y78">
        <v>60</v>
      </c>
      <c r="AB78">
        <f>SUM(Table1[[#This Row],[Coordination_time_mins]:[Aeromdical_scene_1_time_mins]])+ SUM(Table1[[#This Row],[Aircraft2_response_time_mins]:[Destination_road_time_mins]])</f>
        <v>149</v>
      </c>
    </row>
    <row r="79" spans="1:28" hidden="1">
      <c r="A79" t="s">
        <v>290</v>
      </c>
      <c r="B79" t="s">
        <v>291</v>
      </c>
      <c r="C79">
        <v>1</v>
      </c>
      <c r="D79" t="s">
        <v>292</v>
      </c>
      <c r="E79" s="1">
        <v>41486</v>
      </c>
      <c r="G79">
        <v>503</v>
      </c>
      <c r="H79">
        <v>3</v>
      </c>
      <c r="I79">
        <v>152.41220000000001</v>
      </c>
      <c r="J79">
        <v>-27.541139999999999</v>
      </c>
      <c r="L79" t="s">
        <v>88</v>
      </c>
      <c r="M79" t="s">
        <v>52</v>
      </c>
      <c r="N79" t="s">
        <v>39</v>
      </c>
      <c r="P79">
        <v>15</v>
      </c>
      <c r="Q79">
        <v>15</v>
      </c>
      <c r="R79">
        <v>36</v>
      </c>
      <c r="S79">
        <v>60</v>
      </c>
      <c r="T79" t="s">
        <v>88</v>
      </c>
      <c r="AB79">
        <f>SUM(Table1[[#This Row],[Coordination_time_mins]:[Aeromdical_scene_1_time_mins]])+ SUM(Table1[[#This Row],[Aircraft2_response_time_mins]:[Destination_road_time_mins]])</f>
        <v>126</v>
      </c>
    </row>
    <row r="80" spans="1:28" hidden="1">
      <c r="A80" t="s">
        <v>293</v>
      </c>
      <c r="B80" t="s">
        <v>294</v>
      </c>
      <c r="C80">
        <v>1</v>
      </c>
      <c r="D80" t="s">
        <v>295</v>
      </c>
      <c r="E80" s="1">
        <v>41486</v>
      </c>
      <c r="G80">
        <v>3994</v>
      </c>
      <c r="H80">
        <v>3</v>
      </c>
      <c r="I80">
        <v>152.4572</v>
      </c>
      <c r="J80">
        <v>-27.539860000000001</v>
      </c>
      <c r="L80" t="s">
        <v>88</v>
      </c>
      <c r="M80" t="s">
        <v>52</v>
      </c>
      <c r="N80" t="s">
        <v>39</v>
      </c>
      <c r="P80">
        <v>15</v>
      </c>
      <c r="Q80">
        <v>15</v>
      </c>
      <c r="R80">
        <v>35</v>
      </c>
      <c r="S80">
        <v>60</v>
      </c>
      <c r="T80" t="s">
        <v>88</v>
      </c>
      <c r="AB80">
        <f>SUM(Table1[[#This Row],[Coordination_time_mins]:[Aeromdical_scene_1_time_mins]])+ SUM(Table1[[#This Row],[Aircraft2_response_time_mins]:[Destination_road_time_mins]])</f>
        <v>125</v>
      </c>
    </row>
    <row r="81" spans="1:28" hidden="1">
      <c r="A81" t="s">
        <v>296</v>
      </c>
      <c r="B81" t="s">
        <v>297</v>
      </c>
      <c r="C81">
        <v>1</v>
      </c>
      <c r="D81" t="s">
        <v>298</v>
      </c>
      <c r="E81" s="1">
        <v>41486</v>
      </c>
      <c r="G81">
        <v>737</v>
      </c>
      <c r="H81">
        <v>3</v>
      </c>
      <c r="I81">
        <v>152.5591</v>
      </c>
      <c r="J81">
        <v>-27.535699999999999</v>
      </c>
      <c r="K81" t="s">
        <v>1</v>
      </c>
      <c r="L81" t="s">
        <v>88</v>
      </c>
      <c r="M81" t="s">
        <v>38</v>
      </c>
      <c r="N81" t="s">
        <v>50</v>
      </c>
      <c r="P81">
        <v>15</v>
      </c>
      <c r="R81" s="12">
        <v>47</v>
      </c>
      <c r="S81" s="12"/>
      <c r="T81" t="s">
        <v>88</v>
      </c>
      <c r="AB81">
        <f>SUM(Table1[[#This Row],[Coordination_time_mins]:[Aeromdical_scene_1_time_mins]])+ SUM(Table1[[#This Row],[Aircraft2_response_time_mins]:[Destination_road_time_mins]])</f>
        <v>62</v>
      </c>
    </row>
    <row r="82" spans="1:28" hidden="1">
      <c r="A82" t="s">
        <v>299</v>
      </c>
      <c r="B82" t="s">
        <v>300</v>
      </c>
      <c r="C82">
        <v>2</v>
      </c>
      <c r="D82" t="s">
        <v>301</v>
      </c>
      <c r="E82" s="1">
        <v>41486</v>
      </c>
      <c r="G82">
        <v>202</v>
      </c>
      <c r="H82">
        <v>3</v>
      </c>
      <c r="I82">
        <v>151.1936</v>
      </c>
      <c r="J82">
        <v>-27.532330000000002</v>
      </c>
      <c r="L82" t="s">
        <v>121</v>
      </c>
      <c r="M82" t="s">
        <v>38</v>
      </c>
      <c r="N82" t="s">
        <v>50</v>
      </c>
      <c r="P82">
        <v>15</v>
      </c>
      <c r="R82" s="12">
        <v>63</v>
      </c>
      <c r="S82" s="12"/>
      <c r="T82" t="s">
        <v>40</v>
      </c>
      <c r="U82" t="s">
        <v>41</v>
      </c>
      <c r="V82">
        <v>15</v>
      </c>
      <c r="W82">
        <v>38</v>
      </c>
      <c r="X82">
        <v>0</v>
      </c>
      <c r="Y82">
        <v>60</v>
      </c>
      <c r="AB82">
        <f>SUM(Table1[[#This Row],[Coordination_time_mins]:[Aeromdical_scene_1_time_mins]])+ SUM(Table1[[#This Row],[Aircraft2_response_time_mins]:[Destination_road_time_mins]])</f>
        <v>191</v>
      </c>
    </row>
    <row r="83" spans="1:28" hidden="1">
      <c r="A83" t="s">
        <v>302</v>
      </c>
      <c r="B83" t="s">
        <v>303</v>
      </c>
      <c r="C83">
        <v>1</v>
      </c>
      <c r="D83" t="s">
        <v>304</v>
      </c>
      <c r="E83" s="1">
        <v>41486</v>
      </c>
      <c r="G83">
        <v>474</v>
      </c>
      <c r="H83">
        <v>3</v>
      </c>
      <c r="I83">
        <v>152.49160000000001</v>
      </c>
      <c r="J83">
        <v>-27.519749999999998</v>
      </c>
      <c r="K83" t="s">
        <v>1</v>
      </c>
      <c r="L83" t="s">
        <v>88</v>
      </c>
      <c r="M83" t="s">
        <v>38</v>
      </c>
      <c r="N83" t="s">
        <v>50</v>
      </c>
      <c r="P83">
        <v>15</v>
      </c>
      <c r="R83" s="12">
        <v>51</v>
      </c>
      <c r="S83" s="12"/>
      <c r="T83" t="s">
        <v>88</v>
      </c>
      <c r="AB83">
        <f>SUM(Table1[[#This Row],[Coordination_time_mins]:[Aeromdical_scene_1_time_mins]])+ SUM(Table1[[#This Row],[Aircraft2_response_time_mins]:[Destination_road_time_mins]])</f>
        <v>66</v>
      </c>
    </row>
    <row r="84" spans="1:28" hidden="1">
      <c r="A84" t="s">
        <v>305</v>
      </c>
      <c r="B84" t="s">
        <v>306</v>
      </c>
      <c r="C84">
        <v>1</v>
      </c>
      <c r="D84" t="s">
        <v>307</v>
      </c>
      <c r="E84" s="1">
        <v>41486</v>
      </c>
      <c r="G84">
        <v>257</v>
      </c>
      <c r="H84">
        <v>3</v>
      </c>
      <c r="I84">
        <v>151.8228</v>
      </c>
      <c r="J84">
        <v>-27.511369999999999</v>
      </c>
      <c r="L84" t="s">
        <v>121</v>
      </c>
      <c r="M84" t="s">
        <v>38</v>
      </c>
      <c r="N84" t="s">
        <v>50</v>
      </c>
      <c r="P84">
        <v>15</v>
      </c>
      <c r="R84" s="12">
        <v>18</v>
      </c>
      <c r="S84" s="12"/>
      <c r="T84" t="s">
        <v>40</v>
      </c>
      <c r="U84" t="s">
        <v>41</v>
      </c>
      <c r="V84">
        <v>15</v>
      </c>
      <c r="W84">
        <v>38</v>
      </c>
      <c r="X84">
        <v>0</v>
      </c>
      <c r="Y84">
        <v>60</v>
      </c>
      <c r="AB84">
        <f>SUM(Table1[[#This Row],[Coordination_time_mins]:[Aeromdical_scene_1_time_mins]])+ SUM(Table1[[#This Row],[Aircraft2_response_time_mins]:[Destination_road_time_mins]])</f>
        <v>146</v>
      </c>
    </row>
    <row r="85" spans="1:28" hidden="1">
      <c r="A85" t="s">
        <v>308</v>
      </c>
      <c r="B85" t="s">
        <v>309</v>
      </c>
      <c r="C85">
        <v>1</v>
      </c>
      <c r="D85" t="s">
        <v>310</v>
      </c>
      <c r="E85" s="1">
        <v>41486</v>
      </c>
      <c r="G85">
        <v>818</v>
      </c>
      <c r="H85">
        <v>3</v>
      </c>
      <c r="I85">
        <v>151.96119999999999</v>
      </c>
      <c r="J85">
        <v>-27.503640000000001</v>
      </c>
      <c r="L85" t="s">
        <v>121</v>
      </c>
      <c r="M85" t="s">
        <v>38</v>
      </c>
      <c r="N85" t="s">
        <v>50</v>
      </c>
      <c r="P85">
        <v>15</v>
      </c>
      <c r="R85" s="12">
        <v>14</v>
      </c>
      <c r="S85" s="12"/>
      <c r="T85" t="s">
        <v>40</v>
      </c>
      <c r="U85" t="s">
        <v>41</v>
      </c>
      <c r="V85">
        <v>15</v>
      </c>
      <c r="W85">
        <v>38</v>
      </c>
      <c r="X85">
        <v>0</v>
      </c>
      <c r="Y85">
        <v>60</v>
      </c>
      <c r="AB85">
        <f>SUM(Table1[[#This Row],[Coordination_time_mins]:[Aeromdical_scene_1_time_mins]])+ SUM(Table1[[#This Row],[Aircraft2_response_time_mins]:[Destination_road_time_mins]])</f>
        <v>142</v>
      </c>
    </row>
    <row r="86" spans="1:28" hidden="1">
      <c r="A86" t="s">
        <v>311</v>
      </c>
      <c r="B86" t="s">
        <v>312</v>
      </c>
      <c r="C86">
        <v>2</v>
      </c>
      <c r="D86" t="s">
        <v>313</v>
      </c>
      <c r="E86" s="1">
        <v>41486</v>
      </c>
      <c r="G86">
        <v>883</v>
      </c>
      <c r="H86">
        <v>3</v>
      </c>
      <c r="I86">
        <v>153.40379999999999</v>
      </c>
      <c r="J86">
        <v>-27.49776</v>
      </c>
      <c r="L86" t="s">
        <v>88</v>
      </c>
      <c r="M86" t="s">
        <v>52</v>
      </c>
      <c r="N86" t="s">
        <v>39</v>
      </c>
      <c r="P86">
        <v>15</v>
      </c>
      <c r="Q86">
        <v>15</v>
      </c>
      <c r="R86">
        <v>26</v>
      </c>
      <c r="S86">
        <v>60</v>
      </c>
      <c r="T86" t="s">
        <v>88</v>
      </c>
      <c r="AB86">
        <f>SUM(Table1[[#This Row],[Coordination_time_mins]:[Aeromdical_scene_1_time_mins]])+ SUM(Table1[[#This Row],[Aircraft2_response_time_mins]:[Destination_road_time_mins]])</f>
        <v>116</v>
      </c>
    </row>
    <row r="87" spans="1:28" hidden="1">
      <c r="A87" t="s">
        <v>314</v>
      </c>
      <c r="B87" t="s">
        <v>315</v>
      </c>
      <c r="C87">
        <v>1</v>
      </c>
      <c r="D87" t="s">
        <v>316</v>
      </c>
      <c r="E87" s="1">
        <v>41486</v>
      </c>
      <c r="G87">
        <v>237</v>
      </c>
      <c r="H87">
        <v>3</v>
      </c>
      <c r="I87">
        <v>152.4579</v>
      </c>
      <c r="J87">
        <v>-27.494479999999999</v>
      </c>
      <c r="K87" t="s">
        <v>1</v>
      </c>
      <c r="L87" t="s">
        <v>88</v>
      </c>
      <c r="M87" t="s">
        <v>38</v>
      </c>
      <c r="N87" t="s">
        <v>50</v>
      </c>
      <c r="P87">
        <v>15</v>
      </c>
      <c r="R87" s="12">
        <v>56</v>
      </c>
      <c r="S87" s="12"/>
      <c r="T87" t="s">
        <v>88</v>
      </c>
      <c r="AB87">
        <f>SUM(Table1[[#This Row],[Coordination_time_mins]:[Aeromdical_scene_1_time_mins]])+ SUM(Table1[[#This Row],[Aircraft2_response_time_mins]:[Destination_road_time_mins]])</f>
        <v>71</v>
      </c>
    </row>
    <row r="88" spans="1:28" hidden="1">
      <c r="A88" t="s">
        <v>317</v>
      </c>
      <c r="B88" t="s">
        <v>318</v>
      </c>
      <c r="C88">
        <v>1</v>
      </c>
      <c r="D88" t="s">
        <v>319</v>
      </c>
      <c r="E88" s="1">
        <v>41486</v>
      </c>
      <c r="G88">
        <v>788</v>
      </c>
      <c r="H88">
        <v>3</v>
      </c>
      <c r="I88">
        <v>151.89279999999999</v>
      </c>
      <c r="J88">
        <v>-27.491250000000001</v>
      </c>
      <c r="L88" t="s">
        <v>121</v>
      </c>
      <c r="M88" t="s">
        <v>38</v>
      </c>
      <c r="N88" t="s">
        <v>50</v>
      </c>
      <c r="P88">
        <v>15</v>
      </c>
      <c r="R88" s="12">
        <v>17</v>
      </c>
      <c r="S88" s="12"/>
      <c r="T88" t="s">
        <v>40</v>
      </c>
      <c r="U88" t="s">
        <v>41</v>
      </c>
      <c r="V88">
        <v>15</v>
      </c>
      <c r="W88">
        <v>38</v>
      </c>
      <c r="X88">
        <v>0</v>
      </c>
      <c r="Y88">
        <v>60</v>
      </c>
      <c r="AB88">
        <f>SUM(Table1[[#This Row],[Coordination_time_mins]:[Aeromdical_scene_1_time_mins]])+ SUM(Table1[[#This Row],[Aircraft2_response_time_mins]:[Destination_road_time_mins]])</f>
        <v>145</v>
      </c>
    </row>
    <row r="89" spans="1:28" hidden="1">
      <c r="A89" t="s">
        <v>320</v>
      </c>
      <c r="B89" t="s">
        <v>321</v>
      </c>
      <c r="C89">
        <v>1</v>
      </c>
      <c r="D89" t="s">
        <v>322</v>
      </c>
      <c r="E89" s="1">
        <v>41486</v>
      </c>
      <c r="G89">
        <v>1598</v>
      </c>
      <c r="H89">
        <v>3</v>
      </c>
      <c r="I89">
        <v>151.81909999999999</v>
      </c>
      <c r="J89">
        <v>-27.475429999999999</v>
      </c>
      <c r="L89" t="s">
        <v>121</v>
      </c>
      <c r="M89" t="s">
        <v>38</v>
      </c>
      <c r="N89" t="s">
        <v>50</v>
      </c>
      <c r="P89">
        <v>15</v>
      </c>
      <c r="R89" s="12">
        <v>22</v>
      </c>
      <c r="S89" s="12"/>
      <c r="T89" t="s">
        <v>40</v>
      </c>
      <c r="U89" t="s">
        <v>41</v>
      </c>
      <c r="V89">
        <v>15</v>
      </c>
      <c r="W89">
        <v>38</v>
      </c>
      <c r="X89">
        <v>0</v>
      </c>
      <c r="Y89">
        <v>60</v>
      </c>
      <c r="AB89">
        <f>SUM(Table1[[#This Row],[Coordination_time_mins]:[Aeromdical_scene_1_time_mins]])+ SUM(Table1[[#This Row],[Aircraft2_response_time_mins]:[Destination_road_time_mins]])</f>
        <v>150</v>
      </c>
    </row>
    <row r="90" spans="1:28" hidden="1">
      <c r="A90" t="s">
        <v>323</v>
      </c>
      <c r="B90" t="s">
        <v>324</v>
      </c>
      <c r="C90">
        <v>0</v>
      </c>
      <c r="D90" t="s">
        <v>325</v>
      </c>
      <c r="E90" s="1">
        <v>41486</v>
      </c>
      <c r="G90">
        <v>1874427</v>
      </c>
      <c r="H90">
        <v>3</v>
      </c>
      <c r="I90">
        <v>153.0249</v>
      </c>
      <c r="J90">
        <v>-27.47072</v>
      </c>
      <c r="K90" t="s">
        <v>1</v>
      </c>
      <c r="L90" t="s">
        <v>326</v>
      </c>
      <c r="M90" t="s">
        <v>38</v>
      </c>
      <c r="N90" t="s">
        <v>50</v>
      </c>
      <c r="P90">
        <v>15</v>
      </c>
      <c r="R90" s="12">
        <v>9</v>
      </c>
      <c r="S90" s="12"/>
      <c r="AB90">
        <f>SUM(Table1[[#This Row],[Coordination_time_mins]:[Aeromdical_scene_1_time_mins]])+ SUM(Table1[[#This Row],[Aircraft2_response_time_mins]:[Destination_road_time_mins]])</f>
        <v>24</v>
      </c>
    </row>
    <row r="91" spans="1:28" hidden="1">
      <c r="A91" t="s">
        <v>327</v>
      </c>
      <c r="B91" t="s">
        <v>328</v>
      </c>
      <c r="C91">
        <v>1</v>
      </c>
      <c r="D91" t="s">
        <v>329</v>
      </c>
      <c r="E91" s="1">
        <v>41486</v>
      </c>
      <c r="G91">
        <v>7946</v>
      </c>
      <c r="H91">
        <v>3</v>
      </c>
      <c r="I91">
        <v>151.94810000000001</v>
      </c>
      <c r="J91">
        <v>-27.462530000000001</v>
      </c>
      <c r="L91" t="s">
        <v>121</v>
      </c>
      <c r="M91" t="s">
        <v>38</v>
      </c>
      <c r="N91" t="s">
        <v>50</v>
      </c>
      <c r="P91">
        <v>15</v>
      </c>
      <c r="R91" s="12">
        <v>18</v>
      </c>
      <c r="S91" s="12"/>
      <c r="T91" t="s">
        <v>40</v>
      </c>
      <c r="U91" t="s">
        <v>41</v>
      </c>
      <c r="V91">
        <v>15</v>
      </c>
      <c r="W91">
        <v>38</v>
      </c>
      <c r="X91">
        <v>0</v>
      </c>
      <c r="Y91">
        <v>60</v>
      </c>
      <c r="AB91">
        <f>SUM(Table1[[#This Row],[Coordination_time_mins]:[Aeromdical_scene_1_time_mins]])+ SUM(Table1[[#This Row],[Aircraft2_response_time_mins]:[Destination_road_time_mins]])</f>
        <v>146</v>
      </c>
    </row>
    <row r="92" spans="1:28" hidden="1">
      <c r="A92" t="s">
        <v>330</v>
      </c>
      <c r="B92" t="s">
        <v>331</v>
      </c>
      <c r="C92">
        <v>1</v>
      </c>
      <c r="D92" t="s">
        <v>332</v>
      </c>
      <c r="E92" s="1">
        <v>41486</v>
      </c>
      <c r="G92">
        <v>227</v>
      </c>
      <c r="H92">
        <v>3</v>
      </c>
      <c r="I92">
        <v>152.05670000000001</v>
      </c>
      <c r="J92">
        <v>-27.46123</v>
      </c>
      <c r="L92" t="s">
        <v>121</v>
      </c>
      <c r="M92" t="s">
        <v>38</v>
      </c>
      <c r="N92" t="s">
        <v>50</v>
      </c>
      <c r="P92">
        <v>15</v>
      </c>
      <c r="R92" s="12">
        <v>24</v>
      </c>
      <c r="S92" s="12"/>
      <c r="T92" t="s">
        <v>40</v>
      </c>
      <c r="U92" t="s">
        <v>41</v>
      </c>
      <c r="V92">
        <v>15</v>
      </c>
      <c r="W92">
        <v>38</v>
      </c>
      <c r="X92">
        <v>0</v>
      </c>
      <c r="Y92">
        <v>60</v>
      </c>
      <c r="AB92">
        <f>SUM(Table1[[#This Row],[Coordination_time_mins]:[Aeromdical_scene_1_time_mins]])+ SUM(Table1[[#This Row],[Aircraft2_response_time_mins]:[Destination_road_time_mins]])</f>
        <v>152</v>
      </c>
    </row>
    <row r="93" spans="1:28" hidden="1">
      <c r="A93" t="s">
        <v>333</v>
      </c>
      <c r="B93" t="s">
        <v>334</v>
      </c>
      <c r="C93">
        <v>1</v>
      </c>
      <c r="D93" t="s">
        <v>335</v>
      </c>
      <c r="E93" s="1">
        <v>41486</v>
      </c>
      <c r="G93">
        <v>3145</v>
      </c>
      <c r="H93">
        <v>3</v>
      </c>
      <c r="I93">
        <v>152.5763</v>
      </c>
      <c r="J93">
        <v>-27.46078</v>
      </c>
      <c r="K93" t="s">
        <v>1</v>
      </c>
      <c r="L93" t="s">
        <v>88</v>
      </c>
      <c r="M93" t="s">
        <v>38</v>
      </c>
      <c r="N93" t="s">
        <v>50</v>
      </c>
      <c r="P93">
        <v>15</v>
      </c>
      <c r="R93" s="12">
        <v>50</v>
      </c>
      <c r="S93" s="12"/>
      <c r="T93" t="s">
        <v>88</v>
      </c>
      <c r="AB93">
        <f>SUM(Table1[[#This Row],[Coordination_time_mins]:[Aeromdical_scene_1_time_mins]])+ SUM(Table1[[#This Row],[Aircraft2_response_time_mins]:[Destination_road_time_mins]])</f>
        <v>65</v>
      </c>
    </row>
    <row r="94" spans="1:28" hidden="1">
      <c r="A94" t="s">
        <v>336</v>
      </c>
      <c r="B94" t="s">
        <v>337</v>
      </c>
      <c r="C94">
        <v>1</v>
      </c>
      <c r="D94" t="s">
        <v>338</v>
      </c>
      <c r="E94" s="1">
        <v>41486</v>
      </c>
      <c r="G94">
        <v>1821</v>
      </c>
      <c r="H94">
        <v>3</v>
      </c>
      <c r="I94">
        <v>152.65940000000001</v>
      </c>
      <c r="J94">
        <v>-27.450119999999998</v>
      </c>
      <c r="L94" t="s">
        <v>326</v>
      </c>
      <c r="M94" t="s">
        <v>52</v>
      </c>
      <c r="N94" t="s">
        <v>39</v>
      </c>
      <c r="P94">
        <v>15</v>
      </c>
      <c r="Q94">
        <v>15</v>
      </c>
      <c r="R94">
        <v>31</v>
      </c>
      <c r="S94">
        <v>60</v>
      </c>
      <c r="T94" t="s">
        <v>326</v>
      </c>
      <c r="AB94">
        <f>SUM(Table1[[#This Row],[Coordination_time_mins]:[Aeromdical_scene_1_time_mins]])+ SUM(Table1[[#This Row],[Aircraft2_response_time_mins]:[Destination_road_time_mins]])</f>
        <v>121</v>
      </c>
    </row>
    <row r="95" spans="1:28" hidden="1">
      <c r="A95" t="s">
        <v>339</v>
      </c>
      <c r="B95" t="s">
        <v>340</v>
      </c>
      <c r="C95">
        <v>1</v>
      </c>
      <c r="D95" t="s">
        <v>341</v>
      </c>
      <c r="E95" s="1">
        <v>41486</v>
      </c>
      <c r="G95">
        <v>4284</v>
      </c>
      <c r="H95">
        <v>3</v>
      </c>
      <c r="I95">
        <v>151.7183</v>
      </c>
      <c r="J95">
        <v>-27.432020000000001</v>
      </c>
      <c r="L95" t="s">
        <v>121</v>
      </c>
      <c r="M95" t="s">
        <v>38</v>
      </c>
      <c r="N95" t="s">
        <v>50</v>
      </c>
      <c r="P95">
        <v>15</v>
      </c>
      <c r="R95" s="12">
        <v>29</v>
      </c>
      <c r="S95" s="12"/>
      <c r="T95" t="s">
        <v>40</v>
      </c>
      <c r="U95" t="s">
        <v>41</v>
      </c>
      <c r="V95">
        <v>15</v>
      </c>
      <c r="W95">
        <v>38</v>
      </c>
      <c r="X95">
        <v>0</v>
      </c>
      <c r="Y95">
        <v>60</v>
      </c>
      <c r="AB95">
        <f>SUM(Table1[[#This Row],[Coordination_time_mins]:[Aeromdical_scene_1_time_mins]])+ SUM(Table1[[#This Row],[Aircraft2_response_time_mins]:[Destination_road_time_mins]])</f>
        <v>157</v>
      </c>
    </row>
    <row r="96" spans="1:28" hidden="1">
      <c r="A96" t="s">
        <v>342</v>
      </c>
      <c r="B96" t="s">
        <v>343</v>
      </c>
      <c r="C96">
        <v>3</v>
      </c>
      <c r="D96" t="s">
        <v>344</v>
      </c>
      <c r="E96" s="1">
        <v>41486</v>
      </c>
      <c r="G96">
        <v>677</v>
      </c>
      <c r="H96">
        <v>3</v>
      </c>
      <c r="I96">
        <v>153.5377</v>
      </c>
      <c r="J96">
        <v>-27.430219999999998</v>
      </c>
      <c r="L96" t="s">
        <v>88</v>
      </c>
      <c r="M96" t="s">
        <v>52</v>
      </c>
      <c r="N96" t="s">
        <v>39</v>
      </c>
      <c r="P96">
        <v>15</v>
      </c>
      <c r="Q96">
        <v>15</v>
      </c>
      <c r="R96">
        <v>32</v>
      </c>
      <c r="S96">
        <v>60</v>
      </c>
      <c r="T96" t="s">
        <v>88</v>
      </c>
      <c r="AB96">
        <f>SUM(Table1[[#This Row],[Coordination_time_mins]:[Aeromdical_scene_1_time_mins]])+ SUM(Table1[[#This Row],[Aircraft2_response_time_mins]:[Destination_road_time_mins]])</f>
        <v>122</v>
      </c>
    </row>
    <row r="97" spans="1:28" hidden="1">
      <c r="A97" t="s">
        <v>345</v>
      </c>
      <c r="B97" t="s">
        <v>346</v>
      </c>
      <c r="C97">
        <v>1</v>
      </c>
      <c r="D97" t="s">
        <v>347</v>
      </c>
      <c r="E97" s="1">
        <v>41486</v>
      </c>
      <c r="G97">
        <v>605</v>
      </c>
      <c r="H97">
        <v>3</v>
      </c>
      <c r="I97">
        <v>151.91319999999999</v>
      </c>
      <c r="J97">
        <v>-27.423269999999999</v>
      </c>
      <c r="L97" t="s">
        <v>121</v>
      </c>
      <c r="M97" t="s">
        <v>38</v>
      </c>
      <c r="N97" t="s">
        <v>50</v>
      </c>
      <c r="P97">
        <v>15</v>
      </c>
      <c r="R97" s="12">
        <v>25</v>
      </c>
      <c r="S97" s="12"/>
      <c r="T97" t="s">
        <v>40</v>
      </c>
      <c r="U97" t="s">
        <v>41</v>
      </c>
      <c r="V97">
        <v>15</v>
      </c>
      <c r="W97">
        <v>38</v>
      </c>
      <c r="X97">
        <v>0</v>
      </c>
      <c r="Y97">
        <v>60</v>
      </c>
      <c r="AB97">
        <f>SUM(Table1[[#This Row],[Coordination_time_mins]:[Aeromdical_scene_1_time_mins]])+ SUM(Table1[[#This Row],[Aircraft2_response_time_mins]:[Destination_road_time_mins]])</f>
        <v>153</v>
      </c>
    </row>
    <row r="98" spans="1:28" hidden="1">
      <c r="A98" t="s">
        <v>348</v>
      </c>
      <c r="B98" t="s">
        <v>349</v>
      </c>
      <c r="C98">
        <v>1</v>
      </c>
      <c r="D98" t="s">
        <v>350</v>
      </c>
      <c r="E98" s="1">
        <v>41486</v>
      </c>
      <c r="G98">
        <v>1977</v>
      </c>
      <c r="H98">
        <v>3</v>
      </c>
      <c r="I98">
        <v>151.8819</v>
      </c>
      <c r="J98">
        <v>-27.41789</v>
      </c>
      <c r="L98" t="s">
        <v>121</v>
      </c>
      <c r="M98" t="s">
        <v>38</v>
      </c>
      <c r="N98" t="s">
        <v>50</v>
      </c>
      <c r="P98">
        <v>15</v>
      </c>
      <c r="R98" s="10">
        <v>26</v>
      </c>
      <c r="S98" s="12"/>
      <c r="T98" t="s">
        <v>40</v>
      </c>
      <c r="U98" t="s">
        <v>41</v>
      </c>
      <c r="V98">
        <v>15</v>
      </c>
      <c r="W98">
        <v>38</v>
      </c>
      <c r="X98">
        <v>0</v>
      </c>
      <c r="Y98">
        <v>60</v>
      </c>
      <c r="AB98">
        <f>SUM(Table1[[#This Row],[Coordination_time_mins]:[Aeromdical_scene_1_time_mins]])+ SUM(Table1[[#This Row],[Aircraft2_response_time_mins]:[Destination_road_time_mins]])</f>
        <v>154</v>
      </c>
    </row>
    <row r="99" spans="1:28" hidden="1">
      <c r="A99" t="s">
        <v>351</v>
      </c>
      <c r="B99" t="s">
        <v>352</v>
      </c>
      <c r="C99">
        <v>3</v>
      </c>
      <c r="D99" t="s">
        <v>353</v>
      </c>
      <c r="E99" s="1">
        <v>41486</v>
      </c>
      <c r="G99">
        <v>348</v>
      </c>
      <c r="H99">
        <v>3</v>
      </c>
      <c r="I99">
        <v>153.44</v>
      </c>
      <c r="J99">
        <v>-27.396640000000001</v>
      </c>
      <c r="L99" t="s">
        <v>88</v>
      </c>
      <c r="M99" t="s">
        <v>52</v>
      </c>
      <c r="N99" t="s">
        <v>39</v>
      </c>
      <c r="P99">
        <v>15</v>
      </c>
      <c r="Q99">
        <v>15</v>
      </c>
      <c r="R99">
        <v>27</v>
      </c>
      <c r="S99">
        <v>60</v>
      </c>
      <c r="T99" t="s">
        <v>88</v>
      </c>
      <c r="AB99">
        <f>SUM(Table1[[#This Row],[Coordination_time_mins]:[Aeromdical_scene_1_time_mins]])+ SUM(Table1[[#This Row],[Aircraft2_response_time_mins]:[Destination_road_time_mins]])</f>
        <v>117</v>
      </c>
    </row>
    <row r="100" spans="1:28" hidden="1">
      <c r="A100" t="s">
        <v>354</v>
      </c>
      <c r="B100" t="s">
        <v>355</v>
      </c>
      <c r="C100">
        <v>1</v>
      </c>
      <c r="D100" t="s">
        <v>356</v>
      </c>
      <c r="E100" s="1">
        <v>41486</v>
      </c>
      <c r="G100">
        <v>561</v>
      </c>
      <c r="H100">
        <v>3</v>
      </c>
      <c r="I100">
        <v>152.50229999999999</v>
      </c>
      <c r="J100">
        <v>-27.3916</v>
      </c>
      <c r="L100" t="s">
        <v>88</v>
      </c>
      <c r="M100" t="s">
        <v>52</v>
      </c>
      <c r="N100" t="s">
        <v>39</v>
      </c>
      <c r="P100">
        <v>15</v>
      </c>
      <c r="Q100">
        <v>15</v>
      </c>
      <c r="R100" s="16">
        <v>35</v>
      </c>
      <c r="S100">
        <v>60</v>
      </c>
      <c r="T100" t="s">
        <v>88</v>
      </c>
      <c r="AB100">
        <f>SUM(Table1[[#This Row],[Coordination_time_mins]:[Aeromdical_scene_1_time_mins]])+ SUM(Table1[[#This Row],[Aircraft2_response_time_mins]:[Destination_road_time_mins]])</f>
        <v>125</v>
      </c>
    </row>
    <row r="101" spans="1:28" hidden="1">
      <c r="A101" t="s">
        <v>357</v>
      </c>
      <c r="B101" t="s">
        <v>358</v>
      </c>
      <c r="C101">
        <v>1</v>
      </c>
      <c r="D101" t="s">
        <v>359</v>
      </c>
      <c r="E101" s="1">
        <v>41486</v>
      </c>
      <c r="G101">
        <v>433</v>
      </c>
      <c r="H101">
        <v>3</v>
      </c>
      <c r="I101">
        <v>152.77950000000001</v>
      </c>
      <c r="J101">
        <v>-27.390840000000001</v>
      </c>
      <c r="K101" t="s">
        <v>1</v>
      </c>
      <c r="L101" t="s">
        <v>326</v>
      </c>
      <c r="M101" t="s">
        <v>38</v>
      </c>
      <c r="N101" t="s">
        <v>50</v>
      </c>
      <c r="P101">
        <v>15</v>
      </c>
      <c r="R101" s="12">
        <v>40</v>
      </c>
      <c r="S101" s="12"/>
      <c r="T101" t="s">
        <v>326</v>
      </c>
      <c r="AB101">
        <f>SUM(Table1[[#This Row],[Coordination_time_mins]:[Aeromdical_scene_1_time_mins]])+ SUM(Table1[[#This Row],[Aircraft2_response_time_mins]:[Destination_road_time_mins]])</f>
        <v>55</v>
      </c>
    </row>
    <row r="102" spans="1:28" hidden="1">
      <c r="A102" t="s">
        <v>360</v>
      </c>
      <c r="B102" t="s">
        <v>361</v>
      </c>
      <c r="C102">
        <v>0</v>
      </c>
      <c r="D102" t="s">
        <v>362</v>
      </c>
      <c r="E102" s="1">
        <v>41486</v>
      </c>
      <c r="G102">
        <v>752</v>
      </c>
      <c r="H102">
        <v>3</v>
      </c>
      <c r="I102">
        <v>152.88489999999999</v>
      </c>
      <c r="J102">
        <v>-27.371459999999999</v>
      </c>
      <c r="K102" t="s">
        <v>1</v>
      </c>
      <c r="L102" t="s">
        <v>326</v>
      </c>
      <c r="M102" t="s">
        <v>38</v>
      </c>
      <c r="N102" t="s">
        <v>50</v>
      </c>
      <c r="P102">
        <v>15</v>
      </c>
      <c r="R102" s="12">
        <v>25</v>
      </c>
      <c r="S102" s="12"/>
      <c r="T102" t="s">
        <v>326</v>
      </c>
      <c r="AB102">
        <f>SUM(Table1[[#This Row],[Coordination_time_mins]:[Aeromdical_scene_1_time_mins]])+ SUM(Table1[[#This Row],[Aircraft2_response_time_mins]:[Destination_road_time_mins]])</f>
        <v>40</v>
      </c>
    </row>
    <row r="103" spans="1:28" hidden="1">
      <c r="A103" t="s">
        <v>363</v>
      </c>
      <c r="B103" t="s">
        <v>364</v>
      </c>
      <c r="C103">
        <v>0</v>
      </c>
      <c r="D103" t="s">
        <v>365</v>
      </c>
      <c r="E103" s="1">
        <v>41486</v>
      </c>
      <c r="G103">
        <v>2129</v>
      </c>
      <c r="H103">
        <v>3</v>
      </c>
      <c r="I103">
        <v>152.83940000000001</v>
      </c>
      <c r="J103">
        <v>-27.365079999999999</v>
      </c>
      <c r="K103" t="s">
        <v>1</v>
      </c>
      <c r="L103" t="s">
        <v>326</v>
      </c>
      <c r="M103" t="s">
        <v>38</v>
      </c>
      <c r="N103" t="s">
        <v>50</v>
      </c>
      <c r="P103">
        <v>15</v>
      </c>
      <c r="R103" s="10">
        <v>30</v>
      </c>
      <c r="S103" s="12"/>
      <c r="T103" t="s">
        <v>326</v>
      </c>
      <c r="AB103">
        <f>SUM(Table1[[#This Row],[Coordination_time_mins]:[Aeromdical_scene_1_time_mins]])+ SUM(Table1[[#This Row],[Aircraft2_response_time_mins]:[Destination_road_time_mins]])</f>
        <v>45</v>
      </c>
    </row>
    <row r="104" spans="1:28" hidden="1">
      <c r="A104" t="s">
        <v>366</v>
      </c>
      <c r="B104" t="s">
        <v>367</v>
      </c>
      <c r="C104">
        <v>1</v>
      </c>
      <c r="D104" t="s">
        <v>368</v>
      </c>
      <c r="E104" s="1">
        <v>41486</v>
      </c>
      <c r="G104">
        <v>279</v>
      </c>
      <c r="H104">
        <v>3</v>
      </c>
      <c r="I104">
        <v>152.77010000000001</v>
      </c>
      <c r="J104">
        <v>-27.333970000000001</v>
      </c>
      <c r="K104" t="s">
        <v>1</v>
      </c>
      <c r="L104" t="s">
        <v>326</v>
      </c>
      <c r="M104" t="s">
        <v>38</v>
      </c>
      <c r="N104" t="s">
        <v>50</v>
      </c>
      <c r="P104">
        <v>15</v>
      </c>
      <c r="R104" s="10">
        <v>43</v>
      </c>
      <c r="S104" s="12"/>
      <c r="T104" t="s">
        <v>326</v>
      </c>
      <c r="AB104">
        <f>SUM(Table1[[#This Row],[Coordination_time_mins]:[Aeromdical_scene_1_time_mins]])+ SUM(Table1[[#This Row],[Aircraft2_response_time_mins]:[Destination_road_time_mins]])</f>
        <v>58</v>
      </c>
    </row>
    <row r="105" spans="1:28" hidden="1">
      <c r="A105" t="s">
        <v>369</v>
      </c>
      <c r="B105" t="s">
        <v>370</v>
      </c>
      <c r="C105">
        <v>2</v>
      </c>
      <c r="D105" t="s">
        <v>371</v>
      </c>
      <c r="E105" s="1">
        <v>41486</v>
      </c>
      <c r="G105">
        <v>855</v>
      </c>
      <c r="H105">
        <v>3</v>
      </c>
      <c r="I105">
        <v>150.4556</v>
      </c>
      <c r="J105">
        <v>-27.277719999999999</v>
      </c>
      <c r="L105" t="s">
        <v>372</v>
      </c>
      <c r="M105" t="s">
        <v>38</v>
      </c>
      <c r="N105" t="s">
        <v>39</v>
      </c>
      <c r="P105">
        <v>15</v>
      </c>
      <c r="T105" t="s">
        <v>40</v>
      </c>
      <c r="U105" t="s">
        <v>41</v>
      </c>
      <c r="V105">
        <v>15</v>
      </c>
      <c r="W105">
        <v>106</v>
      </c>
      <c r="X105">
        <v>0</v>
      </c>
      <c r="Y105">
        <v>60</v>
      </c>
      <c r="AB105">
        <f>SUM(Table1[[#This Row],[Coordination_time_mins]:[Aeromdical_scene_1_time_mins]])+ SUM(Table1[[#This Row],[Aircraft2_response_time_mins]:[Destination_road_time_mins]])</f>
        <v>196</v>
      </c>
    </row>
    <row r="106" spans="1:28" hidden="1">
      <c r="A106" t="s">
        <v>373</v>
      </c>
      <c r="B106" t="s">
        <v>374</v>
      </c>
      <c r="C106">
        <v>1</v>
      </c>
      <c r="D106" t="s">
        <v>375</v>
      </c>
      <c r="E106" s="1">
        <v>41486</v>
      </c>
      <c r="G106">
        <v>1596</v>
      </c>
      <c r="H106">
        <v>3</v>
      </c>
      <c r="I106">
        <v>152.0506</v>
      </c>
      <c r="J106">
        <v>-27.26153</v>
      </c>
      <c r="L106" t="s">
        <v>121</v>
      </c>
      <c r="M106" t="s">
        <v>38</v>
      </c>
      <c r="N106" t="s">
        <v>50</v>
      </c>
      <c r="P106">
        <v>15</v>
      </c>
      <c r="R106" s="10">
        <v>40</v>
      </c>
      <c r="S106" s="12"/>
      <c r="T106" t="s">
        <v>40</v>
      </c>
      <c r="U106" t="s">
        <v>41</v>
      </c>
      <c r="V106">
        <v>15</v>
      </c>
      <c r="W106">
        <v>38</v>
      </c>
      <c r="X106">
        <v>0</v>
      </c>
      <c r="Y106">
        <v>60</v>
      </c>
      <c r="AB106">
        <f>SUM(Table1[[#This Row],[Coordination_time_mins]:[Aeromdical_scene_1_time_mins]])+ SUM(Table1[[#This Row],[Aircraft2_response_time_mins]:[Destination_road_time_mins]])</f>
        <v>168</v>
      </c>
    </row>
    <row r="107" spans="1:28" hidden="1">
      <c r="A107" t="s">
        <v>376</v>
      </c>
      <c r="B107" t="s">
        <v>377</v>
      </c>
      <c r="C107">
        <v>1</v>
      </c>
      <c r="D107" t="s">
        <v>378</v>
      </c>
      <c r="E107" s="1">
        <v>41486</v>
      </c>
      <c r="G107">
        <v>1250</v>
      </c>
      <c r="H107">
        <v>3</v>
      </c>
      <c r="I107">
        <v>152.4179</v>
      </c>
      <c r="J107">
        <v>-27.236740000000001</v>
      </c>
      <c r="L107" t="s">
        <v>326</v>
      </c>
      <c r="M107" t="s">
        <v>52</v>
      </c>
      <c r="N107" t="s">
        <v>39</v>
      </c>
      <c r="P107">
        <v>15</v>
      </c>
      <c r="Q107">
        <v>15</v>
      </c>
      <c r="R107" s="16">
        <v>46</v>
      </c>
      <c r="S107">
        <v>60</v>
      </c>
      <c r="T107" t="s">
        <v>326</v>
      </c>
      <c r="AB107">
        <f>SUM(Table1[[#This Row],[Coordination_time_mins]:[Aeromdical_scene_1_time_mins]])+ SUM(Table1[[#This Row],[Aircraft2_response_time_mins]:[Destination_road_time_mins]])</f>
        <v>136</v>
      </c>
    </row>
    <row r="108" spans="1:28" hidden="1">
      <c r="A108" t="s">
        <v>379</v>
      </c>
      <c r="B108" t="s">
        <v>380</v>
      </c>
      <c r="C108">
        <v>1</v>
      </c>
      <c r="D108" t="s">
        <v>381</v>
      </c>
      <c r="E108" s="1">
        <v>41486</v>
      </c>
      <c r="G108">
        <v>1692</v>
      </c>
      <c r="H108">
        <v>3</v>
      </c>
      <c r="I108">
        <v>152.82149999999999</v>
      </c>
      <c r="J108">
        <v>-27.19792</v>
      </c>
      <c r="K108" t="s">
        <v>1</v>
      </c>
      <c r="L108" t="s">
        <v>326</v>
      </c>
      <c r="M108" t="s">
        <v>38</v>
      </c>
      <c r="N108" t="s">
        <v>50</v>
      </c>
      <c r="P108">
        <v>15</v>
      </c>
      <c r="R108" s="10">
        <v>45</v>
      </c>
      <c r="S108" s="12"/>
      <c r="T108" t="s">
        <v>326</v>
      </c>
      <c r="AB108">
        <f>SUM(Table1[[#This Row],[Coordination_time_mins]:[Aeromdical_scene_1_time_mins]])+ SUM(Table1[[#This Row],[Aircraft2_response_time_mins]:[Destination_road_time_mins]])</f>
        <v>60</v>
      </c>
    </row>
    <row r="109" spans="1:28" hidden="1">
      <c r="A109" t="s">
        <v>382</v>
      </c>
      <c r="B109" t="s">
        <v>383</v>
      </c>
      <c r="C109">
        <v>1</v>
      </c>
      <c r="D109" t="s">
        <v>384</v>
      </c>
      <c r="E109" s="1">
        <v>41486</v>
      </c>
      <c r="G109">
        <v>10861</v>
      </c>
      <c r="H109">
        <v>3</v>
      </c>
      <c r="I109">
        <v>151.261</v>
      </c>
      <c r="J109">
        <v>-27.18328</v>
      </c>
      <c r="L109" t="s">
        <v>385</v>
      </c>
      <c r="M109" t="s">
        <v>38</v>
      </c>
      <c r="N109" t="s">
        <v>39</v>
      </c>
      <c r="P109">
        <v>15</v>
      </c>
      <c r="R109" s="16"/>
      <c r="T109" t="s">
        <v>40</v>
      </c>
      <c r="U109" t="s">
        <v>41</v>
      </c>
      <c r="V109">
        <v>15</v>
      </c>
      <c r="W109">
        <v>70</v>
      </c>
      <c r="X109">
        <v>0</v>
      </c>
      <c r="Y109">
        <v>60</v>
      </c>
      <c r="AB109">
        <f>SUM(Table1[[#This Row],[Coordination_time_mins]:[Aeromdical_scene_1_time_mins]])+ SUM(Table1[[#This Row],[Aircraft2_response_time_mins]:[Destination_road_time_mins]])</f>
        <v>160</v>
      </c>
    </row>
    <row r="110" spans="1:28" hidden="1">
      <c r="A110" t="s">
        <v>386</v>
      </c>
      <c r="B110" t="s">
        <v>387</v>
      </c>
      <c r="C110">
        <v>3</v>
      </c>
      <c r="D110" t="s">
        <v>388</v>
      </c>
      <c r="E110" s="1">
        <v>41486</v>
      </c>
      <c r="G110">
        <v>426</v>
      </c>
      <c r="H110">
        <v>3</v>
      </c>
      <c r="I110">
        <v>149.06659999999999</v>
      </c>
      <c r="J110">
        <v>-27.153839999999999</v>
      </c>
      <c r="L110" t="s">
        <v>389</v>
      </c>
      <c r="M110" t="s">
        <v>38</v>
      </c>
      <c r="N110" t="s">
        <v>39</v>
      </c>
      <c r="P110">
        <v>15</v>
      </c>
      <c r="R110" s="16"/>
      <c r="T110" t="s">
        <v>40</v>
      </c>
      <c r="U110" t="s">
        <v>58</v>
      </c>
      <c r="V110">
        <v>60</v>
      </c>
      <c r="W110">
        <v>0</v>
      </c>
      <c r="X110">
        <v>120</v>
      </c>
      <c r="Y110">
        <v>120</v>
      </c>
      <c r="Z110">
        <v>30</v>
      </c>
      <c r="AB110">
        <f>SUM(Table1[[#This Row],[Coordination_time_mins]:[Aeromdical_scene_1_time_mins]])+ SUM(Table1[[#This Row],[Aircraft2_response_time_mins]:[Destination_road_time_mins]])</f>
        <v>345</v>
      </c>
    </row>
    <row r="111" spans="1:28" hidden="1">
      <c r="A111" t="s">
        <v>390</v>
      </c>
      <c r="B111" t="s">
        <v>391</v>
      </c>
      <c r="C111">
        <v>0</v>
      </c>
      <c r="D111" t="s">
        <v>392</v>
      </c>
      <c r="E111" s="1">
        <v>41486</v>
      </c>
      <c r="G111">
        <v>3144</v>
      </c>
      <c r="H111">
        <v>3</v>
      </c>
      <c r="I111">
        <v>153.0514</v>
      </c>
      <c r="J111">
        <v>-27.12968</v>
      </c>
      <c r="K111" t="s">
        <v>1</v>
      </c>
      <c r="L111" t="s">
        <v>326</v>
      </c>
      <c r="M111" t="s">
        <v>38</v>
      </c>
      <c r="N111" t="s">
        <v>50</v>
      </c>
      <c r="P111">
        <v>15</v>
      </c>
      <c r="R111" s="10">
        <v>44</v>
      </c>
      <c r="S111" s="12"/>
      <c r="T111" t="s">
        <v>326</v>
      </c>
      <c r="AB111">
        <f>SUM(Table1[[#This Row],[Coordination_time_mins]:[Aeromdical_scene_1_time_mins]])+ SUM(Table1[[#This Row],[Aircraft2_response_time_mins]:[Destination_road_time_mins]])</f>
        <v>59</v>
      </c>
    </row>
    <row r="112" spans="1:28" hidden="1">
      <c r="A112" t="s">
        <v>393</v>
      </c>
      <c r="B112" t="s">
        <v>394</v>
      </c>
      <c r="C112">
        <v>1</v>
      </c>
      <c r="D112" t="s">
        <v>395</v>
      </c>
      <c r="E112" s="1">
        <v>41486</v>
      </c>
      <c r="G112">
        <v>961</v>
      </c>
      <c r="H112">
        <v>3</v>
      </c>
      <c r="I112">
        <v>152.37530000000001</v>
      </c>
      <c r="J112">
        <v>-27.08821</v>
      </c>
      <c r="L112" t="s">
        <v>326</v>
      </c>
      <c r="M112" t="s">
        <v>52</v>
      </c>
      <c r="N112" t="s">
        <v>39</v>
      </c>
      <c r="P112">
        <v>15</v>
      </c>
      <c r="Q112">
        <v>15</v>
      </c>
      <c r="R112" s="16">
        <v>45</v>
      </c>
      <c r="S112">
        <v>60</v>
      </c>
      <c r="T112" t="s">
        <v>326</v>
      </c>
      <c r="AB112">
        <f>SUM(Table1[[#This Row],[Coordination_time_mins]:[Aeromdical_scene_1_time_mins]])+ SUM(Table1[[#This Row],[Aircraft2_response_time_mins]:[Destination_road_time_mins]])</f>
        <v>135</v>
      </c>
    </row>
    <row r="113" spans="1:28" hidden="1">
      <c r="A113" t="s">
        <v>396</v>
      </c>
      <c r="B113" t="s">
        <v>397</v>
      </c>
      <c r="C113">
        <v>1</v>
      </c>
      <c r="D113" t="s">
        <v>398</v>
      </c>
      <c r="E113" s="1">
        <v>41486</v>
      </c>
      <c r="G113">
        <v>6524</v>
      </c>
      <c r="H113">
        <v>3</v>
      </c>
      <c r="I113">
        <v>153.1626</v>
      </c>
      <c r="J113">
        <v>-27.085460000000001</v>
      </c>
      <c r="K113" t="s">
        <v>1</v>
      </c>
      <c r="L113" t="s">
        <v>326</v>
      </c>
      <c r="M113" t="s">
        <v>38</v>
      </c>
      <c r="N113" t="s">
        <v>50</v>
      </c>
      <c r="P113">
        <v>15</v>
      </c>
      <c r="R113" s="10">
        <v>58</v>
      </c>
      <c r="S113" s="12"/>
      <c r="T113" t="s">
        <v>326</v>
      </c>
      <c r="AB113">
        <f>SUM(Table1[[#This Row],[Coordination_time_mins]:[Aeromdical_scene_1_time_mins]])+ SUM(Table1[[#This Row],[Aircraft2_response_time_mins]:[Destination_road_time_mins]])</f>
        <v>73</v>
      </c>
    </row>
    <row r="114" spans="1:28" hidden="1">
      <c r="A114" t="s">
        <v>399</v>
      </c>
      <c r="B114" t="s">
        <v>400</v>
      </c>
      <c r="C114">
        <v>0</v>
      </c>
      <c r="D114" t="s">
        <v>401</v>
      </c>
      <c r="E114" s="1">
        <v>41486</v>
      </c>
      <c r="G114">
        <v>3895</v>
      </c>
      <c r="H114">
        <v>3</v>
      </c>
      <c r="I114">
        <v>153.12729999999999</v>
      </c>
      <c r="J114">
        <v>-27.08295</v>
      </c>
      <c r="K114" t="s">
        <v>1</v>
      </c>
      <c r="L114" t="s">
        <v>326</v>
      </c>
      <c r="M114" t="s">
        <v>38</v>
      </c>
      <c r="N114" t="s">
        <v>50</v>
      </c>
      <c r="P114">
        <v>15</v>
      </c>
      <c r="R114" s="10">
        <v>51</v>
      </c>
      <c r="S114" s="12"/>
      <c r="T114" t="s">
        <v>326</v>
      </c>
      <c r="AB114">
        <f>SUM(Table1[[#This Row],[Coordination_time_mins]:[Aeromdical_scene_1_time_mins]])+ SUM(Table1[[#This Row],[Aircraft2_response_time_mins]:[Destination_road_time_mins]])</f>
        <v>66</v>
      </c>
    </row>
    <row r="115" spans="1:28" hidden="1">
      <c r="A115" t="s">
        <v>402</v>
      </c>
      <c r="B115" t="s">
        <v>403</v>
      </c>
      <c r="C115">
        <v>1</v>
      </c>
      <c r="D115" t="s">
        <v>404</v>
      </c>
      <c r="E115" s="1">
        <v>41486</v>
      </c>
      <c r="G115">
        <v>17041</v>
      </c>
      <c r="H115">
        <v>3</v>
      </c>
      <c r="I115">
        <v>153.20349999999999</v>
      </c>
      <c r="J115">
        <v>-27.073029999999999</v>
      </c>
      <c r="K115" t="s">
        <v>1</v>
      </c>
      <c r="L115" t="s">
        <v>326</v>
      </c>
      <c r="M115" t="s">
        <v>38</v>
      </c>
      <c r="N115" t="s">
        <v>50</v>
      </c>
      <c r="P115">
        <v>15</v>
      </c>
      <c r="R115" s="10">
        <v>61</v>
      </c>
      <c r="S115" s="12"/>
      <c r="T115" t="s">
        <v>326</v>
      </c>
      <c r="AB115">
        <f>SUM(Table1[[#This Row],[Coordination_time_mins]:[Aeromdical_scene_1_time_mins]])+ SUM(Table1[[#This Row],[Aircraft2_response_time_mins]:[Destination_road_time_mins]])</f>
        <v>76</v>
      </c>
    </row>
    <row r="116" spans="1:28" hidden="1">
      <c r="A116" t="s">
        <v>405</v>
      </c>
      <c r="B116" t="s">
        <v>406</v>
      </c>
      <c r="C116">
        <v>0</v>
      </c>
      <c r="D116" t="s">
        <v>407</v>
      </c>
      <c r="E116" s="1">
        <v>41486</v>
      </c>
      <c r="G116">
        <v>8028</v>
      </c>
      <c r="H116">
        <v>3</v>
      </c>
      <c r="I116">
        <v>153.10509999999999</v>
      </c>
      <c r="J116">
        <v>-27.067029999999999</v>
      </c>
      <c r="K116" t="s">
        <v>1</v>
      </c>
      <c r="L116" t="s">
        <v>326</v>
      </c>
      <c r="M116" t="s">
        <v>38</v>
      </c>
      <c r="N116" t="s">
        <v>50</v>
      </c>
      <c r="P116">
        <v>15</v>
      </c>
      <c r="R116" s="12">
        <v>48</v>
      </c>
      <c r="S116" s="12"/>
      <c r="T116" t="s">
        <v>326</v>
      </c>
      <c r="AB116">
        <f>SUM(Table1[[#This Row],[Coordination_time_mins]:[Aeromdical_scene_1_time_mins]])+ SUM(Table1[[#This Row],[Aircraft2_response_time_mins]:[Destination_road_time_mins]])</f>
        <v>63</v>
      </c>
    </row>
    <row r="117" spans="1:28" hidden="1">
      <c r="A117" t="s">
        <v>408</v>
      </c>
      <c r="B117" t="s">
        <v>409</v>
      </c>
      <c r="C117">
        <v>0</v>
      </c>
      <c r="D117" t="s">
        <v>410</v>
      </c>
      <c r="E117" s="1">
        <v>41486</v>
      </c>
      <c r="G117">
        <v>2850</v>
      </c>
      <c r="H117">
        <v>3</v>
      </c>
      <c r="I117">
        <v>152.86429999999999</v>
      </c>
      <c r="J117">
        <v>-27.040690000000001</v>
      </c>
      <c r="K117" t="s">
        <v>1</v>
      </c>
      <c r="L117" t="s">
        <v>326</v>
      </c>
      <c r="M117" t="s">
        <v>38</v>
      </c>
      <c r="N117" t="s">
        <v>50</v>
      </c>
      <c r="P117">
        <v>15</v>
      </c>
      <c r="R117" s="10">
        <v>45</v>
      </c>
      <c r="S117" s="12"/>
      <c r="T117" t="s">
        <v>326</v>
      </c>
      <c r="AB117">
        <f>SUM(Table1[[#This Row],[Coordination_time_mins]:[Aeromdical_scene_1_time_mins]])+ SUM(Table1[[#This Row],[Aircraft2_response_time_mins]:[Destination_road_time_mins]])</f>
        <v>60</v>
      </c>
    </row>
    <row r="118" spans="1:28" hidden="1">
      <c r="A118" t="s">
        <v>411</v>
      </c>
      <c r="B118" t="s">
        <v>412</v>
      </c>
      <c r="C118">
        <v>1</v>
      </c>
      <c r="D118" t="s">
        <v>413</v>
      </c>
      <c r="E118" s="1">
        <v>41486</v>
      </c>
      <c r="G118">
        <v>645</v>
      </c>
      <c r="H118">
        <v>3</v>
      </c>
      <c r="I118">
        <v>153.09909999999999</v>
      </c>
      <c r="J118">
        <v>-27.033480000000001</v>
      </c>
      <c r="K118" t="s">
        <v>1</v>
      </c>
      <c r="L118" t="s">
        <v>326</v>
      </c>
      <c r="M118" t="s">
        <v>38</v>
      </c>
      <c r="N118" t="s">
        <v>50</v>
      </c>
      <c r="P118">
        <v>15</v>
      </c>
      <c r="R118" s="12">
        <v>49</v>
      </c>
      <c r="S118" s="12"/>
      <c r="T118" t="s">
        <v>326</v>
      </c>
      <c r="AB118">
        <f>SUM(Table1[[#This Row],[Coordination_time_mins]:[Aeromdical_scene_1_time_mins]])+ SUM(Table1[[#This Row],[Aircraft2_response_time_mins]:[Destination_road_time_mins]])</f>
        <v>64</v>
      </c>
    </row>
    <row r="119" spans="1:28" hidden="1">
      <c r="A119" t="s">
        <v>414</v>
      </c>
      <c r="B119" t="s">
        <v>415</v>
      </c>
      <c r="C119">
        <v>1</v>
      </c>
      <c r="D119" t="s">
        <v>416</v>
      </c>
      <c r="E119" s="1">
        <v>41486</v>
      </c>
      <c r="G119">
        <v>461</v>
      </c>
      <c r="H119">
        <v>3</v>
      </c>
      <c r="I119">
        <v>153.06620000000001</v>
      </c>
      <c r="J119">
        <v>-27.006620000000002</v>
      </c>
      <c r="K119" t="s">
        <v>1</v>
      </c>
      <c r="L119" t="s">
        <v>326</v>
      </c>
      <c r="M119" t="s">
        <v>38</v>
      </c>
      <c r="N119" t="s">
        <v>50</v>
      </c>
      <c r="P119">
        <v>15</v>
      </c>
      <c r="R119" s="12">
        <v>47</v>
      </c>
      <c r="S119" s="12"/>
      <c r="T119" t="s">
        <v>326</v>
      </c>
      <c r="AB119">
        <f>SUM(Table1[[#This Row],[Coordination_time_mins]:[Aeromdical_scene_1_time_mins]])+ SUM(Table1[[#This Row],[Aircraft2_response_time_mins]:[Destination_road_time_mins]])</f>
        <v>62</v>
      </c>
    </row>
    <row r="120" spans="1:28" hidden="1">
      <c r="A120" t="s">
        <v>417</v>
      </c>
      <c r="B120" t="s">
        <v>418</v>
      </c>
      <c r="C120">
        <v>1</v>
      </c>
      <c r="D120" t="s">
        <v>419</v>
      </c>
      <c r="E120" s="1">
        <v>41486</v>
      </c>
      <c r="G120">
        <v>712</v>
      </c>
      <c r="H120">
        <v>3</v>
      </c>
      <c r="I120">
        <v>152.7971</v>
      </c>
      <c r="J120">
        <v>-27.003080000000001</v>
      </c>
      <c r="K120" t="s">
        <v>1</v>
      </c>
      <c r="L120" t="s">
        <v>326</v>
      </c>
      <c r="M120" t="s">
        <v>38</v>
      </c>
      <c r="N120" t="s">
        <v>50</v>
      </c>
      <c r="P120">
        <v>15</v>
      </c>
      <c r="R120" s="12">
        <v>53</v>
      </c>
      <c r="S120" s="12"/>
      <c r="T120" t="s">
        <v>326</v>
      </c>
      <c r="AB120">
        <f>SUM(Table1[[#This Row],[Coordination_time_mins]:[Aeromdical_scene_1_time_mins]])+ SUM(Table1[[#This Row],[Aircraft2_response_time_mins]:[Destination_road_time_mins]])</f>
        <v>68</v>
      </c>
    </row>
    <row r="121" spans="1:28" hidden="1">
      <c r="A121" t="s">
        <v>420</v>
      </c>
      <c r="B121" t="s">
        <v>421</v>
      </c>
      <c r="C121">
        <v>1</v>
      </c>
      <c r="D121" t="s">
        <v>422</v>
      </c>
      <c r="E121" s="1">
        <v>41486</v>
      </c>
      <c r="G121">
        <v>830</v>
      </c>
      <c r="H121">
        <v>3</v>
      </c>
      <c r="I121">
        <v>152.79839999999999</v>
      </c>
      <c r="J121">
        <v>-26.98884</v>
      </c>
      <c r="K121" t="s">
        <v>1</v>
      </c>
      <c r="L121" t="s">
        <v>326</v>
      </c>
      <c r="M121" t="s">
        <v>38</v>
      </c>
      <c r="N121" t="s">
        <v>50</v>
      </c>
      <c r="P121">
        <v>15</v>
      </c>
      <c r="R121" s="12">
        <v>53</v>
      </c>
      <c r="S121" s="12"/>
      <c r="T121" t="s">
        <v>326</v>
      </c>
      <c r="AB121">
        <f>SUM(Table1[[#This Row],[Coordination_time_mins]:[Aeromdical_scene_1_time_mins]])+ SUM(Table1[[#This Row],[Aircraft2_response_time_mins]:[Destination_road_time_mins]])</f>
        <v>68</v>
      </c>
    </row>
    <row r="122" spans="1:28" hidden="1">
      <c r="A122" t="s">
        <v>423</v>
      </c>
      <c r="B122" t="s">
        <v>424</v>
      </c>
      <c r="C122">
        <v>1</v>
      </c>
      <c r="D122" t="s">
        <v>425</v>
      </c>
      <c r="E122" s="1">
        <v>41486</v>
      </c>
      <c r="G122">
        <v>286</v>
      </c>
      <c r="H122">
        <v>3</v>
      </c>
      <c r="I122">
        <v>152.95500000000001</v>
      </c>
      <c r="J122">
        <v>-26.961379999999998</v>
      </c>
      <c r="K122" t="s">
        <v>1</v>
      </c>
      <c r="L122" t="s">
        <v>326</v>
      </c>
      <c r="M122" t="s">
        <v>38</v>
      </c>
      <c r="N122" t="s">
        <v>50</v>
      </c>
      <c r="P122">
        <v>15</v>
      </c>
      <c r="R122" s="12">
        <v>47</v>
      </c>
      <c r="S122" s="12"/>
      <c r="T122" t="s">
        <v>326</v>
      </c>
      <c r="AB122">
        <f>SUM(Table1[[#This Row],[Coordination_time_mins]:[Aeromdical_scene_1_time_mins]])+ SUM(Table1[[#This Row],[Aircraft2_response_time_mins]:[Destination_road_time_mins]])</f>
        <v>62</v>
      </c>
    </row>
    <row r="123" spans="1:28" hidden="1">
      <c r="A123" t="s">
        <v>426</v>
      </c>
      <c r="B123" t="s">
        <v>427</v>
      </c>
      <c r="C123">
        <v>1</v>
      </c>
      <c r="D123" t="s">
        <v>428</v>
      </c>
      <c r="E123" s="1">
        <v>41486</v>
      </c>
      <c r="G123">
        <v>2350</v>
      </c>
      <c r="H123">
        <v>3</v>
      </c>
      <c r="I123">
        <v>152.77799999999999</v>
      </c>
      <c r="J123">
        <v>-26.955570000000002</v>
      </c>
      <c r="K123" t="s">
        <v>1</v>
      </c>
      <c r="L123" t="s">
        <v>326</v>
      </c>
      <c r="M123" t="s">
        <v>38</v>
      </c>
      <c r="N123" t="s">
        <v>50</v>
      </c>
      <c r="P123">
        <v>15</v>
      </c>
      <c r="R123" s="12">
        <v>58</v>
      </c>
      <c r="S123" s="12"/>
      <c r="T123" t="s">
        <v>326</v>
      </c>
      <c r="AB123">
        <f>SUM(Table1[[#This Row],[Coordination_time_mins]:[Aeromdical_scene_1_time_mins]])+ SUM(Table1[[#This Row],[Aircraft2_response_time_mins]:[Destination_road_time_mins]])</f>
        <v>73</v>
      </c>
    </row>
    <row r="124" spans="1:28" hidden="1">
      <c r="A124" t="s">
        <v>429</v>
      </c>
      <c r="B124" t="s">
        <v>430</v>
      </c>
      <c r="C124">
        <v>1</v>
      </c>
      <c r="D124" t="s">
        <v>431</v>
      </c>
      <c r="E124" s="1">
        <v>41486</v>
      </c>
      <c r="G124">
        <v>1714</v>
      </c>
      <c r="H124">
        <v>3</v>
      </c>
      <c r="I124">
        <v>152.56379999999999</v>
      </c>
      <c r="J124">
        <v>-26.940190000000001</v>
      </c>
      <c r="L124" t="s">
        <v>326</v>
      </c>
      <c r="M124" t="s">
        <v>52</v>
      </c>
      <c r="N124" t="s">
        <v>39</v>
      </c>
      <c r="P124">
        <v>15</v>
      </c>
      <c r="Q124">
        <v>15</v>
      </c>
      <c r="R124">
        <v>43</v>
      </c>
      <c r="S124">
        <v>60</v>
      </c>
      <c r="T124" t="s">
        <v>432</v>
      </c>
      <c r="AB124">
        <f>SUM(Table1[[#This Row],[Coordination_time_mins]:[Aeromdical_scene_1_time_mins]])+ SUM(Table1[[#This Row],[Aircraft2_response_time_mins]:[Destination_road_time_mins]])</f>
        <v>133</v>
      </c>
    </row>
    <row r="125" spans="1:28" hidden="1">
      <c r="A125" t="s">
        <v>433</v>
      </c>
      <c r="B125" t="s">
        <v>434</v>
      </c>
      <c r="C125">
        <v>1</v>
      </c>
      <c r="D125" t="s">
        <v>435</v>
      </c>
      <c r="E125" s="1">
        <v>41486</v>
      </c>
      <c r="G125">
        <v>316</v>
      </c>
      <c r="H125">
        <v>3</v>
      </c>
      <c r="I125">
        <v>152.95699999999999</v>
      </c>
      <c r="J125">
        <v>-26.935449999999999</v>
      </c>
      <c r="K125" t="s">
        <v>1</v>
      </c>
      <c r="L125" t="s">
        <v>326</v>
      </c>
      <c r="M125" t="s">
        <v>38</v>
      </c>
      <c r="N125" t="s">
        <v>50</v>
      </c>
      <c r="P125">
        <v>15</v>
      </c>
      <c r="R125" s="12">
        <v>47</v>
      </c>
      <c r="S125" s="12"/>
      <c r="T125" t="s">
        <v>326</v>
      </c>
      <c r="AB125">
        <f>SUM(Table1[[#This Row],[Coordination_time_mins]:[Aeromdical_scene_1_time_mins]])+ SUM(Table1[[#This Row],[Aircraft2_response_time_mins]:[Destination_road_time_mins]])</f>
        <v>62</v>
      </c>
    </row>
    <row r="126" spans="1:28" hidden="1">
      <c r="A126" t="s">
        <v>436</v>
      </c>
      <c r="B126" t="s">
        <v>437</v>
      </c>
      <c r="C126">
        <v>2</v>
      </c>
      <c r="D126" t="s">
        <v>438</v>
      </c>
      <c r="E126" s="1">
        <v>41486</v>
      </c>
      <c r="G126">
        <v>274</v>
      </c>
      <c r="H126">
        <v>3</v>
      </c>
      <c r="I126">
        <v>151.44909999999999</v>
      </c>
      <c r="J126">
        <v>-26.931760000000001</v>
      </c>
      <c r="L126" t="s">
        <v>385</v>
      </c>
      <c r="M126" t="s">
        <v>38</v>
      </c>
      <c r="N126" t="s">
        <v>39</v>
      </c>
      <c r="P126">
        <v>15</v>
      </c>
      <c r="T126" t="s">
        <v>40</v>
      </c>
      <c r="U126" t="s">
        <v>41</v>
      </c>
      <c r="V126">
        <v>15</v>
      </c>
      <c r="W126">
        <v>70</v>
      </c>
      <c r="X126">
        <v>0</v>
      </c>
      <c r="Y126">
        <v>60</v>
      </c>
      <c r="AB126">
        <f>SUM(Table1[[#This Row],[Coordination_time_mins]:[Aeromdical_scene_1_time_mins]])+ SUM(Table1[[#This Row],[Aircraft2_response_time_mins]:[Destination_road_time_mins]])</f>
        <v>160</v>
      </c>
    </row>
    <row r="127" spans="1:28" hidden="1">
      <c r="A127" t="s">
        <v>439</v>
      </c>
      <c r="B127" t="s">
        <v>440</v>
      </c>
      <c r="C127">
        <v>1</v>
      </c>
      <c r="D127" t="s">
        <v>441</v>
      </c>
      <c r="E127" s="1">
        <v>41486</v>
      </c>
      <c r="G127">
        <v>3504</v>
      </c>
      <c r="H127">
        <v>3</v>
      </c>
      <c r="I127">
        <v>152.95070000000001</v>
      </c>
      <c r="J127">
        <v>-26.89771</v>
      </c>
      <c r="K127" t="s">
        <v>1</v>
      </c>
      <c r="L127" t="s">
        <v>326</v>
      </c>
      <c r="M127" t="s">
        <v>38</v>
      </c>
      <c r="N127" t="s">
        <v>50</v>
      </c>
      <c r="P127">
        <v>15</v>
      </c>
      <c r="R127" s="12">
        <v>53</v>
      </c>
      <c r="S127" s="12"/>
      <c r="T127" t="s">
        <v>326</v>
      </c>
      <c r="AB127">
        <f>SUM(Table1[[#This Row],[Coordination_time_mins]:[Aeromdical_scene_1_time_mins]])+ SUM(Table1[[#This Row],[Aircraft2_response_time_mins]:[Destination_road_time_mins]])</f>
        <v>68</v>
      </c>
    </row>
    <row r="128" spans="1:28" hidden="1">
      <c r="A128" t="s">
        <v>442</v>
      </c>
      <c r="B128" t="s">
        <v>443</v>
      </c>
      <c r="C128">
        <v>2</v>
      </c>
      <c r="D128" t="s">
        <v>444</v>
      </c>
      <c r="E128" s="1">
        <v>41486</v>
      </c>
      <c r="G128">
        <v>618</v>
      </c>
      <c r="H128">
        <v>3</v>
      </c>
      <c r="I128">
        <v>152.10419999999999</v>
      </c>
      <c r="J128">
        <v>-26.887219999999999</v>
      </c>
      <c r="L128" t="s">
        <v>445</v>
      </c>
      <c r="M128" t="s">
        <v>38</v>
      </c>
      <c r="N128" t="s">
        <v>39</v>
      </c>
      <c r="P128">
        <v>15</v>
      </c>
      <c r="T128" t="s">
        <v>40</v>
      </c>
      <c r="U128" t="s">
        <v>41</v>
      </c>
      <c r="V128">
        <v>15</v>
      </c>
      <c r="W128">
        <v>65</v>
      </c>
      <c r="X128">
        <v>0</v>
      </c>
      <c r="Y128">
        <v>60</v>
      </c>
      <c r="AB128">
        <f>SUM(Table1[[#This Row],[Coordination_time_mins]:[Aeromdical_scene_1_time_mins]])+ SUM(Table1[[#This Row],[Aircraft2_response_time_mins]:[Destination_road_time_mins]])</f>
        <v>155</v>
      </c>
    </row>
    <row r="129" spans="1:28" hidden="1">
      <c r="A129" t="s">
        <v>446</v>
      </c>
      <c r="B129" t="s">
        <v>447</v>
      </c>
      <c r="C129">
        <v>1</v>
      </c>
      <c r="D129" t="s">
        <v>448</v>
      </c>
      <c r="E129" s="1">
        <v>41486</v>
      </c>
      <c r="G129">
        <v>4340</v>
      </c>
      <c r="H129">
        <v>3</v>
      </c>
      <c r="I129">
        <v>152.95400000000001</v>
      </c>
      <c r="J129">
        <v>-26.852930000000001</v>
      </c>
      <c r="L129" t="s">
        <v>326</v>
      </c>
      <c r="M129" t="s">
        <v>52</v>
      </c>
      <c r="N129" t="s">
        <v>39</v>
      </c>
      <c r="P129">
        <v>15</v>
      </c>
      <c r="Q129">
        <v>15</v>
      </c>
      <c r="R129">
        <v>33</v>
      </c>
      <c r="S129">
        <v>60</v>
      </c>
      <c r="T129" t="s">
        <v>326</v>
      </c>
      <c r="AB129">
        <f>SUM(Table1[[#This Row],[Coordination_time_mins]:[Aeromdical_scene_1_time_mins]])+ SUM(Table1[[#This Row],[Aircraft2_response_time_mins]:[Destination_road_time_mins]])</f>
        <v>123</v>
      </c>
    </row>
    <row r="130" spans="1:28" hidden="1">
      <c r="A130" t="s">
        <v>449</v>
      </c>
      <c r="B130" t="s">
        <v>450</v>
      </c>
      <c r="C130">
        <v>1</v>
      </c>
      <c r="D130" t="s">
        <v>451</v>
      </c>
      <c r="E130" s="1">
        <v>41486</v>
      </c>
      <c r="G130">
        <v>454</v>
      </c>
      <c r="H130">
        <v>3</v>
      </c>
      <c r="I130">
        <v>152.8871</v>
      </c>
      <c r="J130">
        <v>-26.842420000000001</v>
      </c>
      <c r="L130" t="s">
        <v>326</v>
      </c>
      <c r="M130" t="s">
        <v>52</v>
      </c>
      <c r="N130" t="s">
        <v>39</v>
      </c>
      <c r="P130">
        <v>15</v>
      </c>
      <c r="Q130">
        <v>15</v>
      </c>
      <c r="R130">
        <v>34</v>
      </c>
      <c r="S130">
        <v>60</v>
      </c>
      <c r="T130" t="s">
        <v>326</v>
      </c>
      <c r="AB130">
        <f>SUM(Table1[[#This Row],[Coordination_time_mins]:[Aeromdical_scene_1_time_mins]])+ SUM(Table1[[#This Row],[Aircraft2_response_time_mins]:[Destination_road_time_mins]])</f>
        <v>124</v>
      </c>
    </row>
    <row r="131" spans="1:28" hidden="1">
      <c r="A131" t="s">
        <v>452</v>
      </c>
      <c r="B131" t="s">
        <v>453</v>
      </c>
      <c r="C131">
        <v>2</v>
      </c>
      <c r="D131" t="s">
        <v>454</v>
      </c>
      <c r="E131" s="1">
        <v>41486</v>
      </c>
      <c r="G131">
        <v>909</v>
      </c>
      <c r="H131">
        <v>3</v>
      </c>
      <c r="I131">
        <v>151.9796</v>
      </c>
      <c r="J131">
        <v>-26.84046</v>
      </c>
      <c r="L131" t="s">
        <v>445</v>
      </c>
      <c r="M131" t="s">
        <v>38</v>
      </c>
      <c r="N131" t="s">
        <v>39</v>
      </c>
      <c r="P131">
        <v>15</v>
      </c>
      <c r="T131" t="s">
        <v>40</v>
      </c>
      <c r="U131" t="s">
        <v>41</v>
      </c>
      <c r="V131">
        <v>15</v>
      </c>
      <c r="W131">
        <v>65</v>
      </c>
      <c r="X131">
        <v>0</v>
      </c>
      <c r="Y131">
        <v>60</v>
      </c>
      <c r="AB131">
        <f>SUM(Table1[[#This Row],[Coordination_time_mins]:[Aeromdical_scene_1_time_mins]])+ SUM(Table1[[#This Row],[Aircraft2_response_time_mins]:[Destination_road_time_mins]])</f>
        <v>155</v>
      </c>
    </row>
    <row r="132" spans="1:28" hidden="1">
      <c r="A132" t="s">
        <v>455</v>
      </c>
      <c r="B132" t="s">
        <v>456</v>
      </c>
      <c r="C132">
        <v>1</v>
      </c>
      <c r="D132" t="s">
        <v>457</v>
      </c>
      <c r="E132" s="1">
        <v>41486</v>
      </c>
      <c r="G132">
        <v>3706</v>
      </c>
      <c r="H132">
        <v>3</v>
      </c>
      <c r="I132">
        <v>152.96520000000001</v>
      </c>
      <c r="J132">
        <v>-26.808260000000001</v>
      </c>
      <c r="L132" t="s">
        <v>458</v>
      </c>
      <c r="M132" t="s">
        <v>38</v>
      </c>
      <c r="N132" t="s">
        <v>50</v>
      </c>
      <c r="P132">
        <v>15</v>
      </c>
      <c r="R132" s="12">
        <v>17</v>
      </c>
      <c r="S132" s="12"/>
      <c r="T132" t="s">
        <v>432</v>
      </c>
      <c r="U132" t="s">
        <v>41</v>
      </c>
      <c r="V132">
        <v>15</v>
      </c>
      <c r="W132">
        <v>38</v>
      </c>
      <c r="X132">
        <v>0</v>
      </c>
      <c r="Y132">
        <v>60</v>
      </c>
      <c r="AB132">
        <f>SUM(Table1[[#This Row],[Coordination_time_mins]:[Aeromdical_scene_1_time_mins]])+ SUM(Table1[[#This Row],[Aircraft2_response_time_mins]:[Destination_road_time_mins]])</f>
        <v>145</v>
      </c>
    </row>
    <row r="133" spans="1:28" hidden="1">
      <c r="A133" t="s">
        <v>459</v>
      </c>
      <c r="B133" t="s">
        <v>460</v>
      </c>
      <c r="C133">
        <v>2</v>
      </c>
      <c r="D133" t="s">
        <v>461</v>
      </c>
      <c r="E133" s="1">
        <v>41486</v>
      </c>
      <c r="G133">
        <v>746</v>
      </c>
      <c r="H133">
        <v>3</v>
      </c>
      <c r="I133">
        <v>151.11009999999999</v>
      </c>
      <c r="J133">
        <v>-26.78068</v>
      </c>
      <c r="L133" t="s">
        <v>462</v>
      </c>
      <c r="M133" t="s">
        <v>38</v>
      </c>
      <c r="N133" t="s">
        <v>39</v>
      </c>
      <c r="P133">
        <v>15</v>
      </c>
      <c r="T133" t="s">
        <v>40</v>
      </c>
      <c r="U133" t="s">
        <v>58</v>
      </c>
      <c r="V133">
        <v>60</v>
      </c>
      <c r="W133">
        <v>0</v>
      </c>
      <c r="X133">
        <v>84</v>
      </c>
      <c r="Y133">
        <v>120</v>
      </c>
      <c r="Z133">
        <v>30</v>
      </c>
      <c r="AB133">
        <f>SUM(Table1[[#This Row],[Coordination_time_mins]:[Aeromdical_scene_1_time_mins]])+ SUM(Table1[[#This Row],[Aircraft2_response_time_mins]:[Destination_road_time_mins]])</f>
        <v>309</v>
      </c>
    </row>
    <row r="134" spans="1:28" hidden="1">
      <c r="A134" t="s">
        <v>463</v>
      </c>
      <c r="B134" t="s">
        <v>464</v>
      </c>
      <c r="C134">
        <v>1</v>
      </c>
      <c r="D134" t="s">
        <v>465</v>
      </c>
      <c r="E134" s="1">
        <v>41486</v>
      </c>
      <c r="G134">
        <v>1182</v>
      </c>
      <c r="H134">
        <v>3</v>
      </c>
      <c r="I134">
        <v>153.0204</v>
      </c>
      <c r="J134">
        <v>-26.76952</v>
      </c>
      <c r="L134" t="s">
        <v>458</v>
      </c>
      <c r="M134" t="s">
        <v>38</v>
      </c>
      <c r="N134" t="s">
        <v>50</v>
      </c>
      <c r="P134">
        <v>15</v>
      </c>
      <c r="R134" s="12">
        <v>13</v>
      </c>
      <c r="S134" s="12"/>
      <c r="T134" t="s">
        <v>432</v>
      </c>
      <c r="U134" t="s">
        <v>41</v>
      </c>
      <c r="V134">
        <v>15</v>
      </c>
      <c r="W134">
        <v>38</v>
      </c>
      <c r="X134">
        <v>0</v>
      </c>
      <c r="Y134">
        <v>60</v>
      </c>
      <c r="AB134">
        <f>SUM(Table1[[#This Row],[Coordination_time_mins]:[Aeromdical_scene_1_time_mins]])+ SUM(Table1[[#This Row],[Aircraft2_response_time_mins]:[Destination_road_time_mins]])</f>
        <v>141</v>
      </c>
    </row>
    <row r="135" spans="1:28" hidden="1">
      <c r="A135" t="s">
        <v>466</v>
      </c>
      <c r="B135" t="s">
        <v>467</v>
      </c>
      <c r="C135">
        <v>1</v>
      </c>
      <c r="D135" t="s">
        <v>468</v>
      </c>
      <c r="E135" s="1">
        <v>41486</v>
      </c>
      <c r="G135">
        <v>2846</v>
      </c>
      <c r="H135">
        <v>3</v>
      </c>
      <c r="I135">
        <v>152.9616</v>
      </c>
      <c r="J135">
        <v>-26.765529999999998</v>
      </c>
      <c r="L135" t="s">
        <v>458</v>
      </c>
      <c r="M135" t="s">
        <v>38</v>
      </c>
      <c r="N135" t="s">
        <v>50</v>
      </c>
      <c r="P135">
        <v>15</v>
      </c>
      <c r="R135" s="10">
        <v>18</v>
      </c>
      <c r="S135" s="12"/>
      <c r="T135" t="s">
        <v>432</v>
      </c>
      <c r="U135" t="s">
        <v>41</v>
      </c>
      <c r="V135">
        <v>15</v>
      </c>
      <c r="W135">
        <v>38</v>
      </c>
      <c r="X135">
        <v>0</v>
      </c>
      <c r="Y135">
        <v>60</v>
      </c>
      <c r="AB135">
        <f>SUM(Table1[[#This Row],[Coordination_time_mins]:[Aeromdical_scene_1_time_mins]])+ SUM(Table1[[#This Row],[Aircraft2_response_time_mins]:[Destination_road_time_mins]])</f>
        <v>146</v>
      </c>
    </row>
    <row r="136" spans="1:28" hidden="1">
      <c r="A136" t="s">
        <v>469</v>
      </c>
      <c r="B136" t="s">
        <v>470</v>
      </c>
      <c r="C136">
        <v>1</v>
      </c>
      <c r="D136" t="s">
        <v>471</v>
      </c>
      <c r="E136" s="1">
        <v>41486</v>
      </c>
      <c r="G136">
        <v>2489</v>
      </c>
      <c r="H136">
        <v>3</v>
      </c>
      <c r="I136">
        <v>152.84800000000001</v>
      </c>
      <c r="J136">
        <v>-26.758780000000002</v>
      </c>
      <c r="L136" t="s">
        <v>326</v>
      </c>
      <c r="M136" t="s">
        <v>52</v>
      </c>
      <c r="N136" t="s">
        <v>39</v>
      </c>
      <c r="P136">
        <v>15</v>
      </c>
      <c r="Q136">
        <v>15</v>
      </c>
      <c r="R136">
        <v>36</v>
      </c>
      <c r="S136">
        <v>60</v>
      </c>
      <c r="T136" t="s">
        <v>326</v>
      </c>
      <c r="AB136">
        <f>SUM(Table1[[#This Row],[Coordination_time_mins]:[Aeromdical_scene_1_time_mins]])+ SUM(Table1[[#This Row],[Aircraft2_response_time_mins]:[Destination_road_time_mins]])</f>
        <v>126</v>
      </c>
    </row>
    <row r="137" spans="1:28" hidden="1">
      <c r="A137" t="s">
        <v>472</v>
      </c>
      <c r="B137" t="s">
        <v>473</v>
      </c>
      <c r="C137">
        <v>2</v>
      </c>
      <c r="D137" t="s">
        <v>474</v>
      </c>
      <c r="E137" s="1">
        <v>41486</v>
      </c>
      <c r="G137">
        <v>4780</v>
      </c>
      <c r="H137">
        <v>3</v>
      </c>
      <c r="I137">
        <v>150.62799999999999</v>
      </c>
      <c r="J137">
        <v>-26.74202</v>
      </c>
      <c r="L137" t="s">
        <v>475</v>
      </c>
      <c r="M137" t="s">
        <v>38</v>
      </c>
      <c r="N137" t="s">
        <v>39</v>
      </c>
      <c r="P137">
        <v>15</v>
      </c>
      <c r="T137" t="s">
        <v>40</v>
      </c>
      <c r="U137" t="s">
        <v>476</v>
      </c>
      <c r="V137">
        <v>60</v>
      </c>
      <c r="W137">
        <v>0</v>
      </c>
      <c r="X137">
        <v>84</v>
      </c>
      <c r="Y137">
        <v>120</v>
      </c>
      <c r="Z137">
        <v>30</v>
      </c>
      <c r="AB137">
        <f>SUM(Table1[[#This Row],[Coordination_time_mins]:[Aeromdical_scene_1_time_mins]])+ SUM(Table1[[#This Row],[Aircraft2_response_time_mins]:[Destination_road_time_mins]])</f>
        <v>309</v>
      </c>
    </row>
    <row r="138" spans="1:28" hidden="1">
      <c r="A138" t="s">
        <v>477</v>
      </c>
      <c r="B138" t="s">
        <v>478</v>
      </c>
      <c r="C138">
        <v>1</v>
      </c>
      <c r="D138" t="s">
        <v>479</v>
      </c>
      <c r="E138" s="1">
        <v>41486</v>
      </c>
      <c r="G138">
        <v>851</v>
      </c>
      <c r="H138">
        <v>3</v>
      </c>
      <c r="I138">
        <v>152.8107</v>
      </c>
      <c r="J138">
        <v>-26.704540000000001</v>
      </c>
      <c r="L138" t="s">
        <v>458</v>
      </c>
      <c r="M138" t="s">
        <v>38</v>
      </c>
      <c r="N138" t="s">
        <v>50</v>
      </c>
      <c r="P138">
        <v>15</v>
      </c>
      <c r="R138" s="12">
        <v>40</v>
      </c>
      <c r="S138" s="12"/>
      <c r="T138" t="s">
        <v>432</v>
      </c>
      <c r="U138" t="s">
        <v>41</v>
      </c>
      <c r="V138">
        <v>15</v>
      </c>
      <c r="W138">
        <v>38</v>
      </c>
      <c r="X138">
        <v>0</v>
      </c>
      <c r="Y138">
        <v>60</v>
      </c>
      <c r="AB138">
        <f>SUM(Table1[[#This Row],[Coordination_time_mins]:[Aeromdical_scene_1_time_mins]])+ SUM(Table1[[#This Row],[Aircraft2_response_time_mins]:[Destination_road_time_mins]])</f>
        <v>168</v>
      </c>
    </row>
    <row r="139" spans="1:28" hidden="1">
      <c r="A139" t="s">
        <v>480</v>
      </c>
      <c r="B139" t="s">
        <v>481</v>
      </c>
      <c r="C139">
        <v>0</v>
      </c>
      <c r="D139" t="s">
        <v>482</v>
      </c>
      <c r="E139" s="1">
        <v>41486</v>
      </c>
      <c r="G139">
        <v>4081</v>
      </c>
      <c r="H139">
        <v>3</v>
      </c>
      <c r="I139">
        <v>152.95679999999999</v>
      </c>
      <c r="J139">
        <v>-26.691130000000001</v>
      </c>
      <c r="L139" t="s">
        <v>458</v>
      </c>
      <c r="M139" t="s">
        <v>38</v>
      </c>
      <c r="N139" t="s">
        <v>50</v>
      </c>
      <c r="P139">
        <v>15</v>
      </c>
      <c r="R139" s="12">
        <v>25</v>
      </c>
      <c r="S139" s="12"/>
      <c r="T139" t="s">
        <v>432</v>
      </c>
      <c r="U139" t="s">
        <v>41</v>
      </c>
      <c r="V139">
        <v>15</v>
      </c>
      <c r="W139">
        <v>38</v>
      </c>
      <c r="X139">
        <v>0</v>
      </c>
      <c r="Y139">
        <v>60</v>
      </c>
      <c r="AB139">
        <f>SUM(Table1[[#This Row],[Coordination_time_mins]:[Aeromdical_scene_1_time_mins]])+ SUM(Table1[[#This Row],[Aircraft2_response_time_mins]:[Destination_road_time_mins]])</f>
        <v>153</v>
      </c>
    </row>
    <row r="140" spans="1:28" hidden="1">
      <c r="A140" t="s">
        <v>483</v>
      </c>
      <c r="B140" t="s">
        <v>484</v>
      </c>
      <c r="C140">
        <v>1</v>
      </c>
      <c r="D140" t="s">
        <v>485</v>
      </c>
      <c r="E140" s="1">
        <v>41486</v>
      </c>
      <c r="G140">
        <v>3566</v>
      </c>
      <c r="H140">
        <v>3</v>
      </c>
      <c r="I140">
        <v>151.9992</v>
      </c>
      <c r="J140">
        <v>-26.671299999999999</v>
      </c>
      <c r="L140" t="s">
        <v>445</v>
      </c>
      <c r="M140" t="s">
        <v>38</v>
      </c>
      <c r="N140" t="s">
        <v>39</v>
      </c>
      <c r="P140">
        <v>15</v>
      </c>
      <c r="T140" t="s">
        <v>40</v>
      </c>
      <c r="U140" t="s">
        <v>41</v>
      </c>
      <c r="V140">
        <v>15</v>
      </c>
      <c r="W140">
        <v>65</v>
      </c>
      <c r="X140">
        <v>0</v>
      </c>
      <c r="Y140">
        <v>60</v>
      </c>
      <c r="AB140">
        <f>SUM(Table1[[#This Row],[Coordination_time_mins]:[Aeromdical_scene_1_time_mins]])+ SUM(Table1[[#This Row],[Aircraft2_response_time_mins]:[Destination_road_time_mins]])</f>
        <v>155</v>
      </c>
    </row>
    <row r="141" spans="1:28" hidden="1">
      <c r="A141" t="s">
        <v>486</v>
      </c>
      <c r="B141" t="s">
        <v>487</v>
      </c>
      <c r="C141">
        <v>0</v>
      </c>
      <c r="D141" t="s">
        <v>488</v>
      </c>
      <c r="E141" s="1">
        <v>41486</v>
      </c>
      <c r="G141">
        <v>2775</v>
      </c>
      <c r="H141">
        <v>3</v>
      </c>
      <c r="I141">
        <v>152.9666</v>
      </c>
      <c r="J141">
        <v>-26.661480000000001</v>
      </c>
      <c r="L141" t="s">
        <v>458</v>
      </c>
      <c r="M141" t="s">
        <v>38</v>
      </c>
      <c r="N141" t="s">
        <v>50</v>
      </c>
      <c r="P141">
        <v>15</v>
      </c>
      <c r="R141" s="10">
        <v>21</v>
      </c>
      <c r="S141" s="12"/>
      <c r="T141" t="s">
        <v>432</v>
      </c>
      <c r="U141" t="s">
        <v>41</v>
      </c>
      <c r="V141">
        <v>15</v>
      </c>
      <c r="W141">
        <v>38</v>
      </c>
      <c r="X141">
        <v>0</v>
      </c>
      <c r="Y141">
        <v>60</v>
      </c>
      <c r="AB141">
        <f>SUM(Table1[[#This Row],[Coordination_time_mins]:[Aeromdical_scene_1_time_mins]])+ SUM(Table1[[#This Row],[Aircraft2_response_time_mins]:[Destination_road_time_mins]])</f>
        <v>149</v>
      </c>
    </row>
    <row r="142" spans="1:28">
      <c r="A142" t="s">
        <v>489</v>
      </c>
      <c r="B142" t="s">
        <v>490</v>
      </c>
      <c r="C142">
        <v>2</v>
      </c>
      <c r="D142" t="s">
        <v>491</v>
      </c>
      <c r="E142" s="1">
        <v>41486</v>
      </c>
      <c r="G142">
        <v>1170</v>
      </c>
      <c r="H142">
        <v>3</v>
      </c>
      <c r="I142">
        <v>150.1857</v>
      </c>
      <c r="J142">
        <v>-26.658580000000001</v>
      </c>
      <c r="L142" t="s">
        <v>492</v>
      </c>
      <c r="M142" t="s">
        <v>38</v>
      </c>
      <c r="N142" t="s">
        <v>39</v>
      </c>
      <c r="P142">
        <v>15</v>
      </c>
      <c r="R142" s="16"/>
      <c r="T142" t="s">
        <v>40</v>
      </c>
      <c r="U142" t="s">
        <v>58</v>
      </c>
      <c r="V142">
        <v>60</v>
      </c>
      <c r="W142">
        <v>0</v>
      </c>
      <c r="X142">
        <v>80</v>
      </c>
      <c r="Y142">
        <v>120</v>
      </c>
      <c r="Z142">
        <v>30</v>
      </c>
      <c r="AB142">
        <f>SUM(Table1[[#This Row],[Coordination_time_mins]:[Aeromdical_scene_1_time_mins]])+ SUM(Table1[[#This Row],[Aircraft2_response_time_mins]:[Destination_road_time_mins]])</f>
        <v>305</v>
      </c>
    </row>
    <row r="143" spans="1:28" ht="21.6" hidden="1" customHeight="1">
      <c r="A143" t="s">
        <v>493</v>
      </c>
      <c r="B143" t="s">
        <v>494</v>
      </c>
      <c r="C143">
        <v>1</v>
      </c>
      <c r="D143" t="s">
        <v>495</v>
      </c>
      <c r="E143" s="1">
        <v>41486</v>
      </c>
      <c r="G143">
        <v>884</v>
      </c>
      <c r="H143">
        <v>3</v>
      </c>
      <c r="I143">
        <v>152.8647</v>
      </c>
      <c r="J143">
        <v>-26.655570000000001</v>
      </c>
      <c r="L143" t="s">
        <v>458</v>
      </c>
      <c r="M143" t="s">
        <v>38</v>
      </c>
      <c r="N143" t="s">
        <v>50</v>
      </c>
      <c r="P143">
        <v>15</v>
      </c>
      <c r="R143" s="10">
        <v>36</v>
      </c>
      <c r="S143" s="12"/>
      <c r="T143" t="s">
        <v>432</v>
      </c>
      <c r="U143" t="s">
        <v>41</v>
      </c>
      <c r="V143">
        <v>15</v>
      </c>
      <c r="W143">
        <v>38</v>
      </c>
      <c r="X143">
        <v>0</v>
      </c>
      <c r="Y143">
        <v>60</v>
      </c>
      <c r="AB143">
        <f>SUM(Table1[[#This Row],[Coordination_time_mins]:[Aeromdical_scene_1_time_mins]])+ SUM(Table1[[#This Row],[Aircraft2_response_time_mins]:[Destination_road_time_mins]])</f>
        <v>164</v>
      </c>
    </row>
    <row r="144" spans="1:28" s="13" customFormat="1" hidden="1">
      <c r="A144" t="s">
        <v>496</v>
      </c>
      <c r="B144" t="s">
        <v>497</v>
      </c>
      <c r="C144">
        <v>1</v>
      </c>
      <c r="D144" t="s">
        <v>498</v>
      </c>
      <c r="E144" s="1">
        <v>41486</v>
      </c>
      <c r="F144"/>
      <c r="G144">
        <v>984</v>
      </c>
      <c r="H144">
        <v>3</v>
      </c>
      <c r="I144">
        <v>153.001</v>
      </c>
      <c r="J144">
        <v>-26.652699999999999</v>
      </c>
      <c r="K144"/>
      <c r="L144" t="s">
        <v>458</v>
      </c>
      <c r="M144" t="s">
        <v>38</v>
      </c>
      <c r="N144" t="s">
        <v>50</v>
      </c>
      <c r="O144"/>
      <c r="P144">
        <v>15</v>
      </c>
      <c r="Q144"/>
      <c r="R144" s="12">
        <v>22</v>
      </c>
      <c r="S144" s="12"/>
      <c r="T144" t="s">
        <v>432</v>
      </c>
      <c r="U144" t="s">
        <v>41</v>
      </c>
      <c r="V144">
        <v>15</v>
      </c>
      <c r="W144">
        <v>38</v>
      </c>
      <c r="X144">
        <v>0</v>
      </c>
      <c r="Y144">
        <v>60</v>
      </c>
      <c r="Z144"/>
      <c r="AA144"/>
      <c r="AB144">
        <f>SUM(Table1[[#This Row],[Coordination_time_mins]:[Aeromdical_scene_1_time_mins]])+ SUM(Table1[[#This Row],[Aircraft2_response_time_mins]:[Destination_road_time_mins]])</f>
        <v>150</v>
      </c>
    </row>
    <row r="145" spans="1:28" hidden="1">
      <c r="A145" t="s">
        <v>499</v>
      </c>
      <c r="B145" t="s">
        <v>500</v>
      </c>
      <c r="C145">
        <v>0</v>
      </c>
      <c r="D145" t="s">
        <v>501</v>
      </c>
      <c r="E145" s="1">
        <v>41486</v>
      </c>
      <c r="G145">
        <v>16250</v>
      </c>
      <c r="H145">
        <v>3</v>
      </c>
      <c r="I145">
        <v>152.95920000000001</v>
      </c>
      <c r="J145">
        <v>-26.62753</v>
      </c>
      <c r="L145" t="s">
        <v>458</v>
      </c>
      <c r="M145" t="s">
        <v>38</v>
      </c>
      <c r="N145" t="s">
        <v>50</v>
      </c>
      <c r="P145">
        <v>15</v>
      </c>
      <c r="R145" s="10">
        <v>25</v>
      </c>
      <c r="S145" s="12"/>
      <c r="T145" t="s">
        <v>432</v>
      </c>
      <c r="U145" t="s">
        <v>41</v>
      </c>
      <c r="V145">
        <v>15</v>
      </c>
      <c r="W145">
        <v>38</v>
      </c>
      <c r="X145">
        <v>0</v>
      </c>
      <c r="Y145">
        <v>60</v>
      </c>
      <c r="AB145">
        <f>SUM(Table1[[#This Row],[Coordination_time_mins]:[Aeromdical_scene_1_time_mins]])+ SUM(Table1[[#This Row],[Aircraft2_response_time_mins]:[Destination_road_time_mins]])</f>
        <v>153</v>
      </c>
    </row>
    <row r="146" spans="1:28" hidden="1">
      <c r="A146" t="s">
        <v>502</v>
      </c>
      <c r="B146" t="s">
        <v>503</v>
      </c>
      <c r="C146">
        <v>1</v>
      </c>
      <c r="D146" t="s">
        <v>504</v>
      </c>
      <c r="E146" s="1">
        <v>41486</v>
      </c>
      <c r="G146">
        <v>845</v>
      </c>
      <c r="H146">
        <v>3</v>
      </c>
      <c r="I146">
        <v>152.86510000000001</v>
      </c>
      <c r="J146">
        <v>-26.620740000000001</v>
      </c>
      <c r="L146" t="s">
        <v>326</v>
      </c>
      <c r="M146" t="s">
        <v>52</v>
      </c>
      <c r="N146" t="s">
        <v>39</v>
      </c>
      <c r="P146">
        <v>15</v>
      </c>
      <c r="Q146">
        <v>15</v>
      </c>
      <c r="R146" s="16">
        <v>38</v>
      </c>
      <c r="S146">
        <v>60</v>
      </c>
      <c r="T146" t="s">
        <v>326</v>
      </c>
      <c r="AB146">
        <f>SUM(Table1[[#This Row],[Coordination_time_mins]:[Aeromdical_scene_1_time_mins]])+ SUM(Table1[[#This Row],[Aircraft2_response_time_mins]:[Destination_road_time_mins]])</f>
        <v>128</v>
      </c>
    </row>
    <row r="147" spans="1:28" hidden="1">
      <c r="A147" t="s">
        <v>505</v>
      </c>
      <c r="B147" t="s">
        <v>506</v>
      </c>
      <c r="C147">
        <v>4</v>
      </c>
      <c r="D147" t="s">
        <v>507</v>
      </c>
      <c r="E147" s="1">
        <v>41486</v>
      </c>
      <c r="G147">
        <v>574</v>
      </c>
      <c r="H147">
        <v>3</v>
      </c>
      <c r="I147">
        <v>144.26830000000001</v>
      </c>
      <c r="J147">
        <v>-26.615020000000001</v>
      </c>
      <c r="L147" t="s">
        <v>508</v>
      </c>
      <c r="M147" t="s">
        <v>38</v>
      </c>
      <c r="N147" t="s">
        <v>39</v>
      </c>
      <c r="P147">
        <v>15</v>
      </c>
      <c r="R147" s="16"/>
      <c r="T147" t="s">
        <v>40</v>
      </c>
      <c r="U147" t="s">
        <v>58</v>
      </c>
      <c r="V147">
        <v>60</v>
      </c>
      <c r="W147">
        <v>0</v>
      </c>
      <c r="X147">
        <v>138</v>
      </c>
      <c r="Y147">
        <v>120</v>
      </c>
      <c r="Z147">
        <v>30</v>
      </c>
      <c r="AB147">
        <f>SUM(Table1[[#This Row],[Coordination_time_mins]:[Aeromdical_scene_1_time_mins]])+ SUM(Table1[[#This Row],[Aircraft2_response_time_mins]:[Destination_road_time_mins]])</f>
        <v>363</v>
      </c>
    </row>
    <row r="148" spans="1:28" hidden="1">
      <c r="A148" t="s">
        <v>509</v>
      </c>
      <c r="B148" t="s">
        <v>510</v>
      </c>
      <c r="C148">
        <v>3</v>
      </c>
      <c r="D148" t="s">
        <v>511</v>
      </c>
      <c r="E148" s="1">
        <v>41486</v>
      </c>
      <c r="G148">
        <v>212</v>
      </c>
      <c r="H148">
        <v>3</v>
      </c>
      <c r="I148">
        <v>149.381</v>
      </c>
      <c r="J148">
        <v>-26.613040000000002</v>
      </c>
      <c r="L148" t="s">
        <v>512</v>
      </c>
      <c r="M148" t="s">
        <v>38</v>
      </c>
      <c r="N148" t="s">
        <v>39</v>
      </c>
      <c r="P148">
        <v>15</v>
      </c>
      <c r="R148" s="16"/>
      <c r="T148" t="s">
        <v>40</v>
      </c>
      <c r="U148" t="s">
        <v>58</v>
      </c>
      <c r="V148">
        <v>60</v>
      </c>
      <c r="W148">
        <v>0</v>
      </c>
      <c r="X148">
        <v>144</v>
      </c>
      <c r="Y148">
        <v>120</v>
      </c>
      <c r="Z148">
        <v>30</v>
      </c>
      <c r="AB148">
        <f>SUM(Table1[[#This Row],[Coordination_time_mins]:[Aeromdical_scene_1_time_mins]])+ SUM(Table1[[#This Row],[Aircraft2_response_time_mins]:[Destination_road_time_mins]])</f>
        <v>369</v>
      </c>
    </row>
    <row r="149" spans="1:28" hidden="1">
      <c r="A149" t="s">
        <v>513</v>
      </c>
      <c r="B149" t="s">
        <v>514</v>
      </c>
      <c r="C149">
        <v>1</v>
      </c>
      <c r="D149" t="s">
        <v>515</v>
      </c>
      <c r="E149" s="1">
        <v>41486</v>
      </c>
      <c r="G149">
        <v>851</v>
      </c>
      <c r="H149">
        <v>3</v>
      </c>
      <c r="I149">
        <v>152.8837</v>
      </c>
      <c r="J149">
        <v>-26.608339999999998</v>
      </c>
      <c r="L149" t="s">
        <v>326</v>
      </c>
      <c r="M149" t="s">
        <v>52</v>
      </c>
      <c r="N149" t="s">
        <v>39</v>
      </c>
      <c r="P149">
        <v>15</v>
      </c>
      <c r="Q149">
        <v>15</v>
      </c>
      <c r="R149" s="16">
        <v>37</v>
      </c>
      <c r="S149">
        <v>60</v>
      </c>
      <c r="T149" t="s">
        <v>326</v>
      </c>
      <c r="AB149">
        <f>SUM(Table1[[#This Row],[Coordination_time_mins]:[Aeromdical_scene_1_time_mins]])+ SUM(Table1[[#This Row],[Aircraft2_response_time_mins]:[Destination_road_time_mins]])</f>
        <v>127</v>
      </c>
    </row>
    <row r="150" spans="1:28" hidden="1">
      <c r="A150" t="s">
        <v>516</v>
      </c>
      <c r="B150" t="s">
        <v>517</v>
      </c>
      <c r="C150">
        <v>1</v>
      </c>
      <c r="D150" t="s">
        <v>518</v>
      </c>
      <c r="E150" s="1">
        <v>41486</v>
      </c>
      <c r="G150">
        <v>236</v>
      </c>
      <c r="H150">
        <v>3</v>
      </c>
      <c r="I150">
        <v>152.727</v>
      </c>
      <c r="J150">
        <v>-26.595220000000001</v>
      </c>
      <c r="L150" t="s">
        <v>326</v>
      </c>
      <c r="M150" t="s">
        <v>52</v>
      </c>
      <c r="N150" t="s">
        <v>39</v>
      </c>
      <c r="P150">
        <v>15</v>
      </c>
      <c r="Q150">
        <v>15</v>
      </c>
      <c r="R150" s="16">
        <v>49</v>
      </c>
      <c r="S150">
        <v>60</v>
      </c>
      <c r="T150" t="s">
        <v>326</v>
      </c>
      <c r="AB150">
        <f>SUM(Table1[[#This Row],[Coordination_time_mins]:[Aeromdical_scene_1_time_mins]])+ SUM(Table1[[#This Row],[Aircraft2_response_time_mins]:[Destination_road_time_mins]])</f>
        <v>139</v>
      </c>
    </row>
    <row r="151" spans="1:28" hidden="1">
      <c r="A151" t="s">
        <v>519</v>
      </c>
      <c r="B151" t="s">
        <v>520</v>
      </c>
      <c r="C151">
        <v>3</v>
      </c>
      <c r="D151" t="s">
        <v>521</v>
      </c>
      <c r="E151" s="1">
        <v>41486</v>
      </c>
      <c r="G151">
        <v>262</v>
      </c>
      <c r="H151">
        <v>3</v>
      </c>
      <c r="I151">
        <v>149.18700000000001</v>
      </c>
      <c r="J151">
        <v>-26.58483</v>
      </c>
      <c r="L151" t="s">
        <v>512</v>
      </c>
      <c r="M151" t="s">
        <v>38</v>
      </c>
      <c r="N151" t="s">
        <v>39</v>
      </c>
      <c r="P151">
        <v>15</v>
      </c>
      <c r="R151" s="16"/>
      <c r="T151" t="s">
        <v>40</v>
      </c>
      <c r="U151" t="s">
        <v>58</v>
      </c>
      <c r="V151">
        <v>60</v>
      </c>
      <c r="W151">
        <v>0</v>
      </c>
      <c r="X151">
        <v>144</v>
      </c>
      <c r="Y151">
        <v>120</v>
      </c>
      <c r="Z151">
        <v>30</v>
      </c>
      <c r="AB151">
        <f>SUM(Table1[[#This Row],[Coordination_time_mins]:[Aeromdical_scene_1_time_mins]])+ SUM(Table1[[#This Row],[Aircraft2_response_time_mins]:[Destination_road_time_mins]])</f>
        <v>369</v>
      </c>
    </row>
    <row r="152" spans="1:28" hidden="1">
      <c r="A152" t="s">
        <v>522</v>
      </c>
      <c r="B152" t="s">
        <v>523</v>
      </c>
      <c r="C152">
        <v>2</v>
      </c>
      <c r="D152" t="s">
        <v>524</v>
      </c>
      <c r="E152" s="1">
        <v>41486</v>
      </c>
      <c r="G152">
        <v>6906</v>
      </c>
      <c r="H152">
        <v>3</v>
      </c>
      <c r="I152">
        <v>148.78790000000001</v>
      </c>
      <c r="J152">
        <v>-26.57094</v>
      </c>
      <c r="L152" t="s">
        <v>512</v>
      </c>
      <c r="M152" t="s">
        <v>38</v>
      </c>
      <c r="N152" t="s">
        <v>39</v>
      </c>
      <c r="P152">
        <v>15</v>
      </c>
      <c r="R152" s="16"/>
      <c r="T152" t="s">
        <v>40</v>
      </c>
      <c r="U152" t="s">
        <v>58</v>
      </c>
      <c r="V152">
        <v>60</v>
      </c>
      <c r="W152">
        <v>0</v>
      </c>
      <c r="X152">
        <v>96</v>
      </c>
      <c r="Y152">
        <v>120</v>
      </c>
      <c r="Z152">
        <v>30</v>
      </c>
      <c r="AB152">
        <f>SUM(Table1[[#This Row],[Coordination_time_mins]:[Aeromdical_scene_1_time_mins]])+ SUM(Table1[[#This Row],[Aircraft2_response_time_mins]:[Destination_road_time_mins]])</f>
        <v>321</v>
      </c>
    </row>
    <row r="153" spans="1:28" hidden="1">
      <c r="A153" t="s">
        <v>525</v>
      </c>
      <c r="B153" t="s">
        <v>526</v>
      </c>
      <c r="C153">
        <v>1</v>
      </c>
      <c r="D153" t="s">
        <v>527</v>
      </c>
      <c r="E153" s="1">
        <v>41486</v>
      </c>
      <c r="G153">
        <v>1755</v>
      </c>
      <c r="H153">
        <v>3</v>
      </c>
      <c r="I153">
        <v>152.95650000000001</v>
      </c>
      <c r="J153">
        <v>-26.56212</v>
      </c>
      <c r="L153" t="s">
        <v>458</v>
      </c>
      <c r="M153" t="s">
        <v>38</v>
      </c>
      <c r="N153" t="s">
        <v>50</v>
      </c>
      <c r="P153">
        <v>15</v>
      </c>
      <c r="R153" s="10">
        <v>27</v>
      </c>
      <c r="S153" s="12"/>
      <c r="T153" t="s">
        <v>432</v>
      </c>
      <c r="U153" t="s">
        <v>41</v>
      </c>
      <c r="V153">
        <v>15</v>
      </c>
      <c r="W153">
        <v>38</v>
      </c>
      <c r="X153">
        <v>0</v>
      </c>
      <c r="Y153">
        <v>60</v>
      </c>
      <c r="AB153">
        <f>SUM(Table1[[#This Row],[Coordination_time_mins]:[Aeromdical_scene_1_time_mins]])+ SUM(Table1[[#This Row],[Aircraft2_response_time_mins]:[Destination_road_time_mins]])</f>
        <v>155</v>
      </c>
    </row>
    <row r="154" spans="1:28" hidden="1">
      <c r="A154" t="s">
        <v>528</v>
      </c>
      <c r="B154" t="s">
        <v>529</v>
      </c>
      <c r="C154">
        <v>1</v>
      </c>
      <c r="D154" t="s">
        <v>530</v>
      </c>
      <c r="E154" s="1">
        <v>41486</v>
      </c>
      <c r="G154">
        <v>9586</v>
      </c>
      <c r="H154">
        <v>3</v>
      </c>
      <c r="I154">
        <v>151.8443</v>
      </c>
      <c r="J154">
        <v>-26.536449999999999</v>
      </c>
      <c r="L154" t="s">
        <v>531</v>
      </c>
      <c r="M154" t="s">
        <v>38</v>
      </c>
      <c r="N154" t="s">
        <v>39</v>
      </c>
      <c r="P154">
        <v>15</v>
      </c>
      <c r="R154" s="16"/>
      <c r="T154" t="s">
        <v>40</v>
      </c>
      <c r="U154" t="s">
        <v>41</v>
      </c>
      <c r="V154">
        <v>15</v>
      </c>
      <c r="W154">
        <v>75</v>
      </c>
      <c r="X154">
        <v>0</v>
      </c>
      <c r="Y154">
        <v>60</v>
      </c>
      <c r="AB154">
        <f>SUM(Table1[[#This Row],[Coordination_time_mins]:[Aeromdical_scene_1_time_mins]])+ SUM(Table1[[#This Row],[Aircraft2_response_time_mins]:[Destination_road_time_mins]])</f>
        <v>165</v>
      </c>
    </row>
    <row r="155" spans="1:28" hidden="1">
      <c r="A155" t="s">
        <v>532</v>
      </c>
      <c r="B155" t="s">
        <v>533</v>
      </c>
      <c r="C155">
        <v>4</v>
      </c>
      <c r="D155" t="s">
        <v>534</v>
      </c>
      <c r="E155" s="1">
        <v>41486</v>
      </c>
      <c r="G155">
        <v>911</v>
      </c>
      <c r="H155">
        <v>3</v>
      </c>
      <c r="I155">
        <v>147.976</v>
      </c>
      <c r="J155">
        <v>-26.48827</v>
      </c>
      <c r="L155" t="s">
        <v>535</v>
      </c>
      <c r="M155" t="s">
        <v>38</v>
      </c>
      <c r="N155" t="s">
        <v>39</v>
      </c>
      <c r="P155">
        <v>15</v>
      </c>
      <c r="R155" s="16"/>
      <c r="T155" t="s">
        <v>40</v>
      </c>
      <c r="U155" t="s">
        <v>476</v>
      </c>
      <c r="V155">
        <v>60</v>
      </c>
      <c r="W155">
        <v>0</v>
      </c>
      <c r="X155">
        <v>102</v>
      </c>
      <c r="Y155">
        <v>120</v>
      </c>
      <c r="Z155">
        <v>30</v>
      </c>
      <c r="AB155">
        <f>SUM(Table1[[#This Row],[Coordination_time_mins]:[Aeromdical_scene_1_time_mins]])+ SUM(Table1[[#This Row],[Aircraft2_response_time_mins]:[Destination_road_time_mins]])</f>
        <v>327</v>
      </c>
    </row>
    <row r="156" spans="1:28" hidden="1">
      <c r="A156" t="s">
        <v>536</v>
      </c>
      <c r="B156" t="s">
        <v>537</v>
      </c>
      <c r="C156">
        <v>1</v>
      </c>
      <c r="D156" t="s">
        <v>538</v>
      </c>
      <c r="E156" s="1">
        <v>41486</v>
      </c>
      <c r="G156">
        <v>790</v>
      </c>
      <c r="H156">
        <v>3</v>
      </c>
      <c r="I156">
        <v>152.9513</v>
      </c>
      <c r="J156">
        <v>-26.476430000000001</v>
      </c>
      <c r="L156" t="s">
        <v>458</v>
      </c>
      <c r="M156" t="s">
        <v>38</v>
      </c>
      <c r="N156" t="s">
        <v>50</v>
      </c>
      <c r="P156">
        <v>15</v>
      </c>
      <c r="R156" s="12">
        <v>32</v>
      </c>
      <c r="S156" s="12"/>
      <c r="T156" t="s">
        <v>432</v>
      </c>
      <c r="U156" t="s">
        <v>41</v>
      </c>
      <c r="V156">
        <v>15</v>
      </c>
      <c r="W156">
        <v>38</v>
      </c>
      <c r="X156">
        <v>0</v>
      </c>
      <c r="Y156">
        <v>60</v>
      </c>
      <c r="AB156">
        <f>SUM(Table1[[#This Row],[Coordination_time_mins]:[Aeromdical_scene_1_time_mins]])+ SUM(Table1[[#This Row],[Aircraft2_response_time_mins]:[Destination_road_time_mins]])</f>
        <v>160</v>
      </c>
    </row>
    <row r="157" spans="1:28" hidden="1">
      <c r="A157" t="s">
        <v>539</v>
      </c>
      <c r="B157" t="s">
        <v>540</v>
      </c>
      <c r="C157">
        <v>1</v>
      </c>
      <c r="D157" t="s">
        <v>541</v>
      </c>
      <c r="E157" s="1">
        <v>41486</v>
      </c>
      <c r="G157">
        <v>439</v>
      </c>
      <c r="H157">
        <v>3</v>
      </c>
      <c r="I157">
        <v>152.67699999999999</v>
      </c>
      <c r="J157">
        <v>-26.461189999999998</v>
      </c>
      <c r="L157" t="s">
        <v>326</v>
      </c>
      <c r="M157" t="s">
        <v>52</v>
      </c>
      <c r="N157" t="s">
        <v>39</v>
      </c>
      <c r="P157">
        <v>15</v>
      </c>
      <c r="Q157">
        <v>15</v>
      </c>
      <c r="R157" s="16">
        <v>56</v>
      </c>
      <c r="S157">
        <v>60</v>
      </c>
      <c r="T157" t="s">
        <v>326</v>
      </c>
      <c r="AB157">
        <f>SUM(Table1[[#This Row],[Coordination_time_mins]:[Aeromdical_scene_1_time_mins]])+ SUM(Table1[[#This Row],[Aircraft2_response_time_mins]:[Destination_road_time_mins]])</f>
        <v>146</v>
      </c>
    </row>
    <row r="158" spans="1:28" hidden="1">
      <c r="A158" t="s">
        <v>542</v>
      </c>
      <c r="B158" t="s">
        <v>543</v>
      </c>
      <c r="C158">
        <v>1</v>
      </c>
      <c r="D158" t="s">
        <v>544</v>
      </c>
      <c r="E158" s="1">
        <v>41486</v>
      </c>
      <c r="G158">
        <v>313</v>
      </c>
      <c r="H158">
        <v>3</v>
      </c>
      <c r="I158">
        <v>153.04740000000001</v>
      </c>
      <c r="J158">
        <v>-26.45561</v>
      </c>
      <c r="L158" t="s">
        <v>458</v>
      </c>
      <c r="M158" t="s">
        <v>38</v>
      </c>
      <c r="N158" t="s">
        <v>50</v>
      </c>
      <c r="P158">
        <v>15</v>
      </c>
      <c r="R158" s="10">
        <v>34</v>
      </c>
      <c r="S158" s="12"/>
      <c r="T158" t="s">
        <v>432</v>
      </c>
      <c r="U158" t="s">
        <v>41</v>
      </c>
      <c r="V158">
        <v>15</v>
      </c>
      <c r="W158">
        <v>38</v>
      </c>
      <c r="X158">
        <v>0</v>
      </c>
      <c r="Y158">
        <v>60</v>
      </c>
      <c r="AB158">
        <f>SUM(Table1[[#This Row],[Coordination_time_mins]:[Aeromdical_scene_1_time_mins]])+ SUM(Table1[[#This Row],[Aircraft2_response_time_mins]:[Destination_road_time_mins]])</f>
        <v>162</v>
      </c>
    </row>
    <row r="159" spans="1:28" hidden="1">
      <c r="A159" t="s">
        <v>545</v>
      </c>
      <c r="B159" t="s">
        <v>546</v>
      </c>
      <c r="C159">
        <v>1</v>
      </c>
      <c r="D159" t="s">
        <v>547</v>
      </c>
      <c r="E159" s="1">
        <v>41486</v>
      </c>
      <c r="G159">
        <v>3574</v>
      </c>
      <c r="H159">
        <v>3</v>
      </c>
      <c r="I159">
        <v>153.0119</v>
      </c>
      <c r="J159">
        <v>-26.437809999999999</v>
      </c>
      <c r="L159" t="s">
        <v>458</v>
      </c>
      <c r="M159" t="s">
        <v>38</v>
      </c>
      <c r="N159" t="s">
        <v>50</v>
      </c>
      <c r="P159">
        <v>15</v>
      </c>
      <c r="R159" s="10">
        <v>37</v>
      </c>
      <c r="S159" s="12"/>
      <c r="T159" t="s">
        <v>432</v>
      </c>
      <c r="U159" t="s">
        <v>41</v>
      </c>
      <c r="V159">
        <v>15</v>
      </c>
      <c r="W159">
        <v>38</v>
      </c>
      <c r="X159">
        <v>0</v>
      </c>
      <c r="Y159">
        <v>60</v>
      </c>
      <c r="AB159">
        <f>SUM(Table1[[#This Row],[Coordination_time_mins]:[Aeromdical_scene_1_time_mins]])+ SUM(Table1[[#This Row],[Aircraft2_response_time_mins]:[Destination_road_time_mins]])</f>
        <v>165</v>
      </c>
    </row>
    <row r="160" spans="1:28" hidden="1">
      <c r="A160" t="s">
        <v>548</v>
      </c>
      <c r="B160" t="s">
        <v>549</v>
      </c>
      <c r="C160">
        <v>1</v>
      </c>
      <c r="D160" t="s">
        <v>550</v>
      </c>
      <c r="E160" s="1">
        <v>41486</v>
      </c>
      <c r="G160">
        <v>2692</v>
      </c>
      <c r="H160">
        <v>3</v>
      </c>
      <c r="I160">
        <v>152.90889999999999</v>
      </c>
      <c r="J160">
        <v>-26.418749999999999</v>
      </c>
      <c r="L160" t="s">
        <v>458</v>
      </c>
      <c r="M160" t="s">
        <v>38</v>
      </c>
      <c r="N160" t="s">
        <v>50</v>
      </c>
      <c r="P160">
        <v>15</v>
      </c>
      <c r="R160" s="10">
        <v>36</v>
      </c>
      <c r="S160" s="12"/>
      <c r="T160" t="s">
        <v>432</v>
      </c>
      <c r="U160" t="s">
        <v>41</v>
      </c>
      <c r="V160">
        <v>15</v>
      </c>
      <c r="W160">
        <v>38</v>
      </c>
      <c r="X160">
        <v>0</v>
      </c>
      <c r="Y160">
        <v>60</v>
      </c>
      <c r="AB160">
        <f>SUM(Table1[[#This Row],[Coordination_time_mins]:[Aeromdical_scene_1_time_mins]])+ SUM(Table1[[#This Row],[Aircraft2_response_time_mins]:[Destination_road_time_mins]])</f>
        <v>164</v>
      </c>
    </row>
    <row r="161" spans="1:28" hidden="1">
      <c r="A161" t="s">
        <v>551</v>
      </c>
      <c r="B161" t="s">
        <v>552</v>
      </c>
      <c r="C161">
        <v>0</v>
      </c>
      <c r="D161" t="s">
        <v>553</v>
      </c>
      <c r="E161" s="1">
        <v>41486</v>
      </c>
      <c r="G161">
        <v>3448</v>
      </c>
      <c r="H161">
        <v>3</v>
      </c>
      <c r="I161">
        <v>153.10579999999999</v>
      </c>
      <c r="J161">
        <v>-26.410209999999999</v>
      </c>
      <c r="L161" t="s">
        <v>458</v>
      </c>
      <c r="M161" t="s">
        <v>38</v>
      </c>
      <c r="N161" t="s">
        <v>50</v>
      </c>
      <c r="P161">
        <v>15</v>
      </c>
      <c r="R161" s="10">
        <v>42</v>
      </c>
      <c r="S161" s="12"/>
      <c r="T161" t="s">
        <v>432</v>
      </c>
      <c r="U161" t="s">
        <v>41</v>
      </c>
      <c r="V161">
        <v>15</v>
      </c>
      <c r="W161">
        <v>38</v>
      </c>
      <c r="X161">
        <v>0</v>
      </c>
      <c r="Y161">
        <v>60</v>
      </c>
      <c r="AB161">
        <f>SUM(Table1[[#This Row],[Coordination_time_mins]:[Aeromdical_scene_1_time_mins]])+ SUM(Table1[[#This Row],[Aircraft2_response_time_mins]:[Destination_road_time_mins]])</f>
        <v>170</v>
      </c>
    </row>
    <row r="162" spans="1:28" hidden="1">
      <c r="A162" t="s">
        <v>554</v>
      </c>
      <c r="B162" t="s">
        <v>555</v>
      </c>
      <c r="C162">
        <v>4</v>
      </c>
      <c r="D162" t="s">
        <v>556</v>
      </c>
      <c r="E162" s="1">
        <v>41486</v>
      </c>
      <c r="G162">
        <v>3318</v>
      </c>
      <c r="H162">
        <v>3</v>
      </c>
      <c r="I162">
        <v>146.24160000000001</v>
      </c>
      <c r="J162">
        <v>-26.406970000000001</v>
      </c>
      <c r="L162" t="s">
        <v>557</v>
      </c>
      <c r="M162" t="s">
        <v>38</v>
      </c>
      <c r="N162" t="s">
        <v>39</v>
      </c>
      <c r="P162">
        <v>15</v>
      </c>
      <c r="R162" s="16"/>
      <c r="T162" t="s">
        <v>40</v>
      </c>
      <c r="U162" t="s">
        <v>58</v>
      </c>
      <c r="V162">
        <v>60</v>
      </c>
      <c r="W162">
        <v>0</v>
      </c>
      <c r="X162">
        <v>84</v>
      </c>
      <c r="Y162">
        <v>120</v>
      </c>
      <c r="Z162">
        <v>30</v>
      </c>
      <c r="AB162">
        <f>SUM(Table1[[#This Row],[Coordination_time_mins]:[Aeromdical_scene_1_time_mins]])+ SUM(Table1[[#This Row],[Aircraft2_response_time_mins]:[Destination_road_time_mins]])</f>
        <v>309</v>
      </c>
    </row>
    <row r="163" spans="1:28" hidden="1">
      <c r="A163" t="s">
        <v>558</v>
      </c>
      <c r="B163" t="s">
        <v>559</v>
      </c>
      <c r="C163">
        <v>1</v>
      </c>
      <c r="D163" t="s">
        <v>560</v>
      </c>
      <c r="E163" s="1">
        <v>41486</v>
      </c>
      <c r="G163">
        <v>700</v>
      </c>
      <c r="H163">
        <v>3</v>
      </c>
      <c r="I163">
        <v>152.8819</v>
      </c>
      <c r="J163">
        <v>-26.404669999999999</v>
      </c>
      <c r="L163" t="s">
        <v>458</v>
      </c>
      <c r="M163" t="s">
        <v>38</v>
      </c>
      <c r="N163" t="s">
        <v>50</v>
      </c>
      <c r="P163">
        <v>15</v>
      </c>
      <c r="R163" s="12">
        <v>40</v>
      </c>
      <c r="S163" s="12"/>
      <c r="T163" t="s">
        <v>432</v>
      </c>
      <c r="U163" t="s">
        <v>41</v>
      </c>
      <c r="V163">
        <v>15</v>
      </c>
      <c r="W163">
        <v>38</v>
      </c>
      <c r="X163">
        <v>0</v>
      </c>
      <c r="Y163">
        <v>60</v>
      </c>
      <c r="AB163">
        <f>SUM(Table1[[#This Row],[Coordination_time_mins]:[Aeromdical_scene_1_time_mins]])+ SUM(Table1[[#This Row],[Aircraft2_response_time_mins]:[Destination_road_time_mins]])</f>
        <v>168</v>
      </c>
    </row>
    <row r="164" spans="1:28" hidden="1">
      <c r="A164" t="s">
        <v>561</v>
      </c>
      <c r="B164" t="s">
        <v>562</v>
      </c>
      <c r="C164">
        <v>1</v>
      </c>
      <c r="D164" t="s">
        <v>563</v>
      </c>
      <c r="E164" s="1">
        <v>41486</v>
      </c>
      <c r="G164">
        <v>594</v>
      </c>
      <c r="H164">
        <v>3</v>
      </c>
      <c r="I164">
        <v>152.94130000000001</v>
      </c>
      <c r="J164">
        <v>-26.366379999999999</v>
      </c>
      <c r="L164" t="s">
        <v>326</v>
      </c>
      <c r="M164" t="s">
        <v>52</v>
      </c>
      <c r="N164" t="s">
        <v>39</v>
      </c>
      <c r="P164">
        <v>15</v>
      </c>
      <c r="Q164">
        <v>15</v>
      </c>
      <c r="R164">
        <v>46</v>
      </c>
      <c r="S164">
        <v>60</v>
      </c>
      <c r="T164" t="s">
        <v>326</v>
      </c>
      <c r="AB164">
        <f>SUM(Table1[[#This Row],[Coordination_time_mins]:[Aeromdical_scene_1_time_mins]])+ SUM(Table1[[#This Row],[Aircraft2_response_time_mins]:[Destination_road_time_mins]])</f>
        <v>136</v>
      </c>
    </row>
    <row r="165" spans="1:28" hidden="1">
      <c r="A165" t="s">
        <v>564</v>
      </c>
      <c r="B165" t="s">
        <v>565</v>
      </c>
      <c r="C165">
        <v>1</v>
      </c>
      <c r="D165" t="s">
        <v>566</v>
      </c>
      <c r="E165" s="1">
        <v>41486</v>
      </c>
      <c r="G165">
        <v>1554</v>
      </c>
      <c r="H165">
        <v>3</v>
      </c>
      <c r="I165">
        <v>152.85329999999999</v>
      </c>
      <c r="J165">
        <v>-26.362559999999998</v>
      </c>
      <c r="L165" t="s">
        <v>458</v>
      </c>
      <c r="M165" t="s">
        <v>38</v>
      </c>
      <c r="N165" t="s">
        <v>50</v>
      </c>
      <c r="P165">
        <v>15</v>
      </c>
      <c r="R165" s="12">
        <v>43</v>
      </c>
      <c r="S165" s="12"/>
      <c r="T165" t="s">
        <v>432</v>
      </c>
      <c r="U165" t="s">
        <v>41</v>
      </c>
      <c r="V165">
        <v>15</v>
      </c>
      <c r="W165">
        <v>38</v>
      </c>
      <c r="X165">
        <v>0</v>
      </c>
      <c r="Y165">
        <v>60</v>
      </c>
      <c r="AB165">
        <f>SUM(Table1[[#This Row],[Coordination_time_mins]:[Aeromdical_scene_1_time_mins]])+ SUM(Table1[[#This Row],[Aircraft2_response_time_mins]:[Destination_road_time_mins]])</f>
        <v>171</v>
      </c>
    </row>
    <row r="166" spans="1:28" hidden="1">
      <c r="A166" t="s">
        <v>567</v>
      </c>
      <c r="B166" t="s">
        <v>568</v>
      </c>
      <c r="C166">
        <v>1</v>
      </c>
      <c r="D166" t="s">
        <v>569</v>
      </c>
      <c r="E166" s="1">
        <v>41486</v>
      </c>
      <c r="G166">
        <v>1744</v>
      </c>
      <c r="H166">
        <v>3</v>
      </c>
      <c r="I166">
        <v>152.9939</v>
      </c>
      <c r="J166">
        <v>-26.358969999999999</v>
      </c>
      <c r="L166" t="s">
        <v>458</v>
      </c>
      <c r="M166" t="s">
        <v>38</v>
      </c>
      <c r="N166" t="s">
        <v>50</v>
      </c>
      <c r="P166">
        <v>15</v>
      </c>
      <c r="R166" s="12">
        <v>48</v>
      </c>
      <c r="S166" s="12"/>
      <c r="T166" t="s">
        <v>432</v>
      </c>
      <c r="U166" t="s">
        <v>41</v>
      </c>
      <c r="V166">
        <v>15</v>
      </c>
      <c r="W166">
        <v>38</v>
      </c>
      <c r="X166">
        <v>0</v>
      </c>
      <c r="Y166">
        <v>60</v>
      </c>
      <c r="AB166">
        <f>SUM(Table1[[#This Row],[Coordination_time_mins]:[Aeromdical_scene_1_time_mins]])+ SUM(Table1[[#This Row],[Aircraft2_response_time_mins]:[Destination_road_time_mins]])</f>
        <v>176</v>
      </c>
    </row>
    <row r="167" spans="1:28" hidden="1">
      <c r="A167" t="s">
        <v>570</v>
      </c>
      <c r="B167" t="s">
        <v>571</v>
      </c>
      <c r="C167">
        <v>1</v>
      </c>
      <c r="D167" t="s">
        <v>572</v>
      </c>
      <c r="E167" s="1">
        <v>41486</v>
      </c>
      <c r="G167">
        <v>615</v>
      </c>
      <c r="H167">
        <v>3</v>
      </c>
      <c r="I167">
        <v>152.6748</v>
      </c>
      <c r="J167">
        <v>-26.346070000000001</v>
      </c>
      <c r="L167" t="s">
        <v>326</v>
      </c>
      <c r="M167" t="s">
        <v>52</v>
      </c>
      <c r="N167" t="s">
        <v>39</v>
      </c>
      <c r="P167">
        <v>15</v>
      </c>
      <c r="Q167">
        <v>15</v>
      </c>
      <c r="R167">
        <v>52</v>
      </c>
      <c r="S167">
        <v>60</v>
      </c>
      <c r="T167" t="s">
        <v>326</v>
      </c>
      <c r="AB167">
        <f>SUM(Table1[[#This Row],[Coordination_time_mins]:[Aeromdical_scene_1_time_mins]])+ SUM(Table1[[#This Row],[Aircraft2_response_time_mins]:[Destination_road_time_mins]])</f>
        <v>142</v>
      </c>
    </row>
    <row r="168" spans="1:28" hidden="1">
      <c r="A168" t="s">
        <v>573</v>
      </c>
      <c r="B168" t="s">
        <v>574</v>
      </c>
      <c r="C168">
        <v>1</v>
      </c>
      <c r="D168" t="s">
        <v>575</v>
      </c>
      <c r="E168" s="1">
        <v>41486</v>
      </c>
      <c r="G168">
        <v>845</v>
      </c>
      <c r="H168">
        <v>3</v>
      </c>
      <c r="I168">
        <v>152.82220000000001</v>
      </c>
      <c r="J168">
        <v>-26.338049999999999</v>
      </c>
      <c r="L168" t="s">
        <v>326</v>
      </c>
      <c r="M168" t="s">
        <v>52</v>
      </c>
      <c r="N168" t="s">
        <v>39</v>
      </c>
      <c r="P168">
        <v>15</v>
      </c>
      <c r="Q168">
        <v>15</v>
      </c>
      <c r="R168" s="16">
        <v>49</v>
      </c>
      <c r="S168">
        <v>60</v>
      </c>
      <c r="T168" t="s">
        <v>326</v>
      </c>
      <c r="AB168">
        <f>SUM(Table1[[#This Row],[Coordination_time_mins]:[Aeromdical_scene_1_time_mins]])+ SUM(Table1[[#This Row],[Aircraft2_response_time_mins]:[Destination_road_time_mins]])</f>
        <v>139</v>
      </c>
    </row>
    <row r="169" spans="1:28" hidden="1">
      <c r="A169" t="s">
        <v>576</v>
      </c>
      <c r="B169" t="s">
        <v>577</v>
      </c>
      <c r="C169">
        <v>2</v>
      </c>
      <c r="D169" t="s">
        <v>578</v>
      </c>
      <c r="E169" s="1">
        <v>41486</v>
      </c>
      <c r="G169">
        <v>1736</v>
      </c>
      <c r="H169">
        <v>3</v>
      </c>
      <c r="I169">
        <v>151.87360000000001</v>
      </c>
      <c r="J169">
        <v>-26.320450000000001</v>
      </c>
      <c r="L169" t="s">
        <v>531</v>
      </c>
      <c r="M169" t="s">
        <v>38</v>
      </c>
      <c r="N169" t="s">
        <v>39</v>
      </c>
      <c r="P169">
        <v>15</v>
      </c>
      <c r="T169" t="s">
        <v>40</v>
      </c>
      <c r="U169" t="s">
        <v>41</v>
      </c>
      <c r="V169">
        <v>15</v>
      </c>
      <c r="W169">
        <v>75</v>
      </c>
      <c r="X169">
        <v>0</v>
      </c>
      <c r="Y169">
        <v>60</v>
      </c>
      <c r="AB169">
        <f>SUM(Table1[[#This Row],[Coordination_time_mins]:[Aeromdical_scene_1_time_mins]])+ SUM(Table1[[#This Row],[Aircraft2_response_time_mins]:[Destination_road_time_mins]])</f>
        <v>165</v>
      </c>
    </row>
    <row r="170" spans="1:28" hidden="1">
      <c r="A170" t="s">
        <v>579</v>
      </c>
      <c r="B170" t="s">
        <v>580</v>
      </c>
      <c r="C170">
        <v>2</v>
      </c>
      <c r="D170" t="s">
        <v>581</v>
      </c>
      <c r="E170" s="1">
        <v>41486</v>
      </c>
      <c r="G170">
        <v>1226</v>
      </c>
      <c r="H170">
        <v>3</v>
      </c>
      <c r="I170">
        <v>151.95650000000001</v>
      </c>
      <c r="J170">
        <v>-26.289709999999999</v>
      </c>
      <c r="L170" t="s">
        <v>582</v>
      </c>
      <c r="M170" t="s">
        <v>38</v>
      </c>
      <c r="N170" t="s">
        <v>39</v>
      </c>
      <c r="P170">
        <v>15</v>
      </c>
      <c r="T170" t="s">
        <v>40</v>
      </c>
      <c r="U170" t="s">
        <v>41</v>
      </c>
      <c r="V170">
        <v>15</v>
      </c>
      <c r="W170">
        <v>80</v>
      </c>
      <c r="X170">
        <v>0</v>
      </c>
      <c r="Y170">
        <v>60</v>
      </c>
      <c r="AB170">
        <f>SUM(Table1[[#This Row],[Coordination_time_mins]:[Aeromdical_scene_1_time_mins]])+ SUM(Table1[[#This Row],[Aircraft2_response_time_mins]:[Destination_road_time_mins]])</f>
        <v>170</v>
      </c>
    </row>
    <row r="171" spans="1:28" hidden="1">
      <c r="A171" t="s">
        <v>583</v>
      </c>
      <c r="B171" t="s">
        <v>584</v>
      </c>
      <c r="C171">
        <v>1</v>
      </c>
      <c r="D171" t="s">
        <v>585</v>
      </c>
      <c r="E171" s="1">
        <v>41486</v>
      </c>
      <c r="G171">
        <v>264</v>
      </c>
      <c r="H171">
        <v>3</v>
      </c>
      <c r="I171">
        <v>152.99520000000001</v>
      </c>
      <c r="J171">
        <v>-26.28443</v>
      </c>
      <c r="L171" t="s">
        <v>326</v>
      </c>
      <c r="M171" t="s">
        <v>52</v>
      </c>
      <c r="N171" t="s">
        <v>39</v>
      </c>
      <c r="P171">
        <v>15</v>
      </c>
      <c r="Q171">
        <v>15</v>
      </c>
      <c r="R171">
        <v>49</v>
      </c>
      <c r="S171">
        <v>60</v>
      </c>
      <c r="T171" t="s">
        <v>326</v>
      </c>
      <c r="AB171">
        <f>SUM(Table1[[#This Row],[Coordination_time_mins]:[Aeromdical_scene_1_time_mins]])+ SUM(Table1[[#This Row],[Aircraft2_response_time_mins]:[Destination_road_time_mins]])</f>
        <v>139</v>
      </c>
    </row>
    <row r="172" spans="1:28" hidden="1">
      <c r="A172" t="s">
        <v>586</v>
      </c>
      <c r="B172" t="s">
        <v>587</v>
      </c>
      <c r="C172">
        <v>2</v>
      </c>
      <c r="D172" t="s">
        <v>588</v>
      </c>
      <c r="E172" s="1">
        <v>41486</v>
      </c>
      <c r="G172">
        <v>2092</v>
      </c>
      <c r="H172">
        <v>3</v>
      </c>
      <c r="I172">
        <v>151.9402</v>
      </c>
      <c r="J172">
        <v>-26.242460000000001</v>
      </c>
      <c r="L172" t="s">
        <v>589</v>
      </c>
      <c r="M172" t="s">
        <v>38</v>
      </c>
      <c r="N172" t="s">
        <v>39</v>
      </c>
      <c r="P172">
        <v>15</v>
      </c>
      <c r="T172" t="s">
        <v>40</v>
      </c>
      <c r="U172" t="s">
        <v>41</v>
      </c>
      <c r="V172">
        <v>15</v>
      </c>
      <c r="W172">
        <v>80</v>
      </c>
      <c r="X172">
        <v>0</v>
      </c>
      <c r="Y172">
        <v>60</v>
      </c>
      <c r="AB172">
        <f>SUM(Table1[[#This Row],[Coordination_time_mins]:[Aeromdical_scene_1_time_mins]])+ SUM(Table1[[#This Row],[Aircraft2_response_time_mins]:[Destination_road_time_mins]])</f>
        <v>170</v>
      </c>
    </row>
    <row r="173" spans="1:28" hidden="1">
      <c r="A173" t="s">
        <v>590</v>
      </c>
      <c r="B173" t="s">
        <v>591</v>
      </c>
      <c r="C173">
        <v>1</v>
      </c>
      <c r="D173" t="s">
        <v>592</v>
      </c>
      <c r="E173" s="1">
        <v>41486</v>
      </c>
      <c r="G173">
        <v>515</v>
      </c>
      <c r="H173">
        <v>3</v>
      </c>
      <c r="I173">
        <v>152.6277</v>
      </c>
      <c r="J173">
        <v>-26.237690000000001</v>
      </c>
      <c r="L173" t="s">
        <v>593</v>
      </c>
      <c r="M173" t="s">
        <v>38</v>
      </c>
      <c r="N173" t="s">
        <v>39</v>
      </c>
      <c r="P173">
        <v>15</v>
      </c>
      <c r="R173" s="16"/>
      <c r="T173" t="s">
        <v>432</v>
      </c>
      <c r="U173" t="s">
        <v>52</v>
      </c>
      <c r="V173">
        <v>15</v>
      </c>
      <c r="W173">
        <v>70</v>
      </c>
      <c r="X173">
        <v>0</v>
      </c>
      <c r="Y173">
        <v>60</v>
      </c>
      <c r="AB173">
        <f>SUM(Table1[[#This Row],[Coordination_time_mins]:[Aeromdical_scene_1_time_mins]])+ SUM(Table1[[#This Row],[Aircraft2_response_time_mins]:[Destination_road_time_mins]])</f>
        <v>160</v>
      </c>
    </row>
    <row r="174" spans="1:28" hidden="1">
      <c r="A174" t="s">
        <v>594</v>
      </c>
      <c r="B174" t="s">
        <v>595</v>
      </c>
      <c r="C174">
        <v>4</v>
      </c>
      <c r="D174" t="s">
        <v>596</v>
      </c>
      <c r="E174" s="1">
        <v>41486</v>
      </c>
      <c r="G174">
        <v>3728</v>
      </c>
      <c r="H174">
        <v>3</v>
      </c>
      <c r="I174">
        <v>146.32069999999999</v>
      </c>
      <c r="J174">
        <v>-26.23114</v>
      </c>
      <c r="L174" t="s">
        <v>557</v>
      </c>
      <c r="M174" t="s">
        <v>38</v>
      </c>
      <c r="N174" t="s">
        <v>39</v>
      </c>
      <c r="P174">
        <v>15</v>
      </c>
      <c r="R174" s="16"/>
      <c r="T174" t="s">
        <v>40</v>
      </c>
      <c r="U174" t="s">
        <v>58</v>
      </c>
      <c r="V174">
        <v>60</v>
      </c>
      <c r="W174">
        <v>0</v>
      </c>
      <c r="X174">
        <v>96</v>
      </c>
      <c r="Y174">
        <v>120</v>
      </c>
      <c r="Z174">
        <v>30</v>
      </c>
      <c r="AB174">
        <f>SUM(Table1[[#This Row],[Coordination_time_mins]:[Aeromdical_scene_1_time_mins]])+ SUM(Table1[[#This Row],[Aircraft2_response_time_mins]:[Destination_road_time_mins]])</f>
        <v>321</v>
      </c>
    </row>
    <row r="175" spans="1:28" hidden="1">
      <c r="A175" t="s">
        <v>597</v>
      </c>
      <c r="B175" t="s">
        <v>598</v>
      </c>
      <c r="C175">
        <v>1</v>
      </c>
      <c r="D175" t="s">
        <v>599</v>
      </c>
      <c r="E175" s="1">
        <v>41486</v>
      </c>
      <c r="G175">
        <v>206</v>
      </c>
      <c r="H175">
        <v>3</v>
      </c>
      <c r="I175">
        <v>152.61269999999999</v>
      </c>
      <c r="J175">
        <v>-26.202369999999998</v>
      </c>
      <c r="L175" t="s">
        <v>593</v>
      </c>
      <c r="M175" t="s">
        <v>38</v>
      </c>
      <c r="N175" t="s">
        <v>39</v>
      </c>
      <c r="P175">
        <v>15</v>
      </c>
      <c r="R175" s="16"/>
      <c r="T175" t="s">
        <v>432</v>
      </c>
      <c r="U175" t="s">
        <v>41</v>
      </c>
      <c r="V175">
        <v>15</v>
      </c>
      <c r="W175">
        <v>70</v>
      </c>
      <c r="X175">
        <v>0</v>
      </c>
      <c r="Y175">
        <v>60</v>
      </c>
      <c r="AB175">
        <f>SUM(Table1[[#This Row],[Coordination_time_mins]:[Aeromdical_scene_1_time_mins]])+ SUM(Table1[[#This Row],[Aircraft2_response_time_mins]:[Destination_road_time_mins]])</f>
        <v>160</v>
      </c>
    </row>
    <row r="176" spans="1:28" hidden="1">
      <c r="A176" t="s">
        <v>600</v>
      </c>
      <c r="B176" t="s">
        <v>601</v>
      </c>
      <c r="C176">
        <v>1</v>
      </c>
      <c r="D176" t="s">
        <v>602</v>
      </c>
      <c r="E176" s="1">
        <v>41486</v>
      </c>
      <c r="G176">
        <v>865</v>
      </c>
      <c r="H176">
        <v>3</v>
      </c>
      <c r="I176">
        <v>152.5889</v>
      </c>
      <c r="J176">
        <v>-26.193359999999998</v>
      </c>
      <c r="L176" t="s">
        <v>593</v>
      </c>
      <c r="M176" t="s">
        <v>38</v>
      </c>
      <c r="N176" t="s">
        <v>39</v>
      </c>
      <c r="P176">
        <v>15</v>
      </c>
      <c r="R176" s="16"/>
      <c r="T176" t="s">
        <v>432</v>
      </c>
      <c r="U176" t="s">
        <v>41</v>
      </c>
      <c r="V176">
        <v>15</v>
      </c>
      <c r="W176">
        <v>70</v>
      </c>
      <c r="X176">
        <v>0</v>
      </c>
      <c r="Y176">
        <v>60</v>
      </c>
      <c r="AB176">
        <f>SUM(Table1[[#This Row],[Coordination_time_mins]:[Aeromdical_scene_1_time_mins]])+ SUM(Table1[[#This Row],[Aircraft2_response_time_mins]:[Destination_road_time_mins]])</f>
        <v>160</v>
      </c>
    </row>
    <row r="177" spans="1:28" hidden="1">
      <c r="A177" t="s">
        <v>603</v>
      </c>
      <c r="B177" t="s">
        <v>604</v>
      </c>
      <c r="C177">
        <v>1</v>
      </c>
      <c r="D177" t="s">
        <v>605</v>
      </c>
      <c r="E177" s="1">
        <v>41486</v>
      </c>
      <c r="G177">
        <v>17285</v>
      </c>
      <c r="H177">
        <v>3</v>
      </c>
      <c r="I177">
        <v>152.67060000000001</v>
      </c>
      <c r="J177">
        <v>-26.188929999999999</v>
      </c>
      <c r="L177" t="s">
        <v>593</v>
      </c>
      <c r="M177" t="s">
        <v>38</v>
      </c>
      <c r="N177" t="s">
        <v>39</v>
      </c>
      <c r="P177">
        <v>15</v>
      </c>
      <c r="R177" s="16"/>
      <c r="T177" t="s">
        <v>432</v>
      </c>
      <c r="U177" t="s">
        <v>41</v>
      </c>
      <c r="V177">
        <v>15</v>
      </c>
      <c r="W177">
        <v>70</v>
      </c>
      <c r="X177">
        <v>0</v>
      </c>
      <c r="Y177">
        <v>60</v>
      </c>
      <c r="AB177">
        <f>SUM(Table1[[#This Row],[Coordination_time_mins]:[Aeromdical_scene_1_time_mins]])+ SUM(Table1[[#This Row],[Aircraft2_response_time_mins]:[Destination_road_time_mins]])</f>
        <v>160</v>
      </c>
    </row>
    <row r="178" spans="1:28" hidden="1">
      <c r="A178" t="s">
        <v>606</v>
      </c>
      <c r="B178" t="s">
        <v>607</v>
      </c>
      <c r="C178">
        <v>2</v>
      </c>
      <c r="D178" t="s">
        <v>608</v>
      </c>
      <c r="E178" s="1">
        <v>41486</v>
      </c>
      <c r="G178">
        <v>497</v>
      </c>
      <c r="H178">
        <v>3</v>
      </c>
      <c r="I178">
        <v>152.06469999999999</v>
      </c>
      <c r="J178">
        <v>-26.180479999999999</v>
      </c>
      <c r="L178" t="s">
        <v>589</v>
      </c>
      <c r="M178" t="s">
        <v>38</v>
      </c>
      <c r="N178" t="s">
        <v>39</v>
      </c>
      <c r="P178">
        <v>15</v>
      </c>
      <c r="R178" s="16"/>
      <c r="T178" t="s">
        <v>40</v>
      </c>
      <c r="U178" t="s">
        <v>41</v>
      </c>
      <c r="V178">
        <v>15</v>
      </c>
      <c r="W178">
        <v>80</v>
      </c>
      <c r="X178">
        <v>0</v>
      </c>
      <c r="Y178">
        <v>60</v>
      </c>
      <c r="AB178">
        <f>SUM(Table1[[#This Row],[Coordination_time_mins]:[Aeromdical_scene_1_time_mins]])+ SUM(Table1[[#This Row],[Aircraft2_response_time_mins]:[Destination_road_time_mins]])</f>
        <v>170</v>
      </c>
    </row>
    <row r="179" spans="1:28" hidden="1">
      <c r="A179" t="s">
        <v>609</v>
      </c>
      <c r="B179" t="s">
        <v>610</v>
      </c>
      <c r="C179">
        <v>2</v>
      </c>
      <c r="D179" t="s">
        <v>611</v>
      </c>
      <c r="E179" s="1">
        <v>41486</v>
      </c>
      <c r="G179">
        <v>250</v>
      </c>
      <c r="H179">
        <v>3</v>
      </c>
      <c r="I179">
        <v>151.60300000000001</v>
      </c>
      <c r="J179">
        <v>-26.16377</v>
      </c>
      <c r="L179" t="s">
        <v>589</v>
      </c>
      <c r="M179" t="s">
        <v>38</v>
      </c>
      <c r="N179" t="s">
        <v>39</v>
      </c>
      <c r="P179">
        <v>15</v>
      </c>
      <c r="R179" s="16"/>
      <c r="T179" t="s">
        <v>40</v>
      </c>
      <c r="U179" t="s">
        <v>41</v>
      </c>
      <c r="V179">
        <v>15</v>
      </c>
      <c r="W179">
        <v>80</v>
      </c>
      <c r="X179">
        <v>0</v>
      </c>
      <c r="Y179">
        <v>60</v>
      </c>
      <c r="AB179">
        <f>SUM(Table1[[#This Row],[Coordination_time_mins]:[Aeromdical_scene_1_time_mins]])+ SUM(Table1[[#This Row],[Aircraft2_response_time_mins]:[Destination_road_time_mins]])</f>
        <v>170</v>
      </c>
    </row>
    <row r="180" spans="1:28" hidden="1">
      <c r="A180" t="s">
        <v>612</v>
      </c>
      <c r="B180" t="s">
        <v>613</v>
      </c>
      <c r="C180">
        <v>3</v>
      </c>
      <c r="D180" t="s">
        <v>614</v>
      </c>
      <c r="E180" s="1">
        <v>41486</v>
      </c>
      <c r="G180">
        <v>330</v>
      </c>
      <c r="H180">
        <v>3</v>
      </c>
      <c r="I180">
        <v>149.96279999999999</v>
      </c>
      <c r="J180">
        <v>-26.12088</v>
      </c>
      <c r="L180" t="s">
        <v>492</v>
      </c>
      <c r="M180" t="s">
        <v>38</v>
      </c>
      <c r="N180" t="s">
        <v>39</v>
      </c>
      <c r="P180">
        <v>15</v>
      </c>
      <c r="R180" s="16"/>
      <c r="T180" t="s">
        <v>40</v>
      </c>
      <c r="U180" t="s">
        <v>476</v>
      </c>
      <c r="V180">
        <v>60</v>
      </c>
      <c r="W180">
        <v>0</v>
      </c>
      <c r="X180">
        <v>96</v>
      </c>
      <c r="Y180">
        <v>120</v>
      </c>
      <c r="Z180">
        <v>30</v>
      </c>
      <c r="AB180">
        <f>SUM(Table1[[#This Row],[Coordination_time_mins]:[Aeromdical_scene_1_time_mins]])+ SUM(Table1[[#This Row],[Aircraft2_response_time_mins]:[Destination_road_time_mins]])</f>
        <v>321</v>
      </c>
    </row>
    <row r="181" spans="1:28" hidden="1">
      <c r="A181" t="s">
        <v>615</v>
      </c>
      <c r="B181" t="s">
        <v>616</v>
      </c>
      <c r="C181">
        <v>2</v>
      </c>
      <c r="D181" t="s">
        <v>617</v>
      </c>
      <c r="E181" s="1">
        <v>41486</v>
      </c>
      <c r="G181">
        <v>411</v>
      </c>
      <c r="H181">
        <v>3</v>
      </c>
      <c r="I181">
        <v>152.23990000000001</v>
      </c>
      <c r="J181">
        <v>-26.086210000000001</v>
      </c>
      <c r="L181" t="s">
        <v>326</v>
      </c>
      <c r="M181" t="s">
        <v>52</v>
      </c>
      <c r="N181" t="s">
        <v>39</v>
      </c>
      <c r="P181">
        <v>15</v>
      </c>
      <c r="Q181">
        <v>15</v>
      </c>
      <c r="R181">
        <v>74</v>
      </c>
      <c r="S181">
        <v>60</v>
      </c>
      <c r="T181" t="s">
        <v>326</v>
      </c>
      <c r="AB181">
        <f>SUM(Table1[[#This Row],[Coordination_time_mins]:[Aeromdical_scene_1_time_mins]])+ SUM(Table1[[#This Row],[Aircraft2_response_time_mins]:[Destination_road_time_mins]])</f>
        <v>164</v>
      </c>
    </row>
    <row r="182" spans="1:28" hidden="1">
      <c r="A182" t="s">
        <v>618</v>
      </c>
      <c r="B182" t="s">
        <v>619</v>
      </c>
      <c r="C182">
        <v>1</v>
      </c>
      <c r="D182" t="s">
        <v>620</v>
      </c>
      <c r="E182" s="1">
        <v>41486</v>
      </c>
      <c r="G182">
        <v>1425</v>
      </c>
      <c r="H182">
        <v>3</v>
      </c>
      <c r="I182">
        <v>152.5881</v>
      </c>
      <c r="J182">
        <v>-26.070810000000002</v>
      </c>
      <c r="L182" t="s">
        <v>458</v>
      </c>
      <c r="M182" t="s">
        <v>38</v>
      </c>
      <c r="N182" t="s">
        <v>50</v>
      </c>
      <c r="P182">
        <v>15</v>
      </c>
      <c r="R182" s="10">
        <v>76</v>
      </c>
      <c r="S182" s="12"/>
      <c r="T182" t="s">
        <v>432</v>
      </c>
      <c r="U182" t="s">
        <v>41</v>
      </c>
      <c r="V182">
        <v>15</v>
      </c>
      <c r="W182">
        <v>38</v>
      </c>
      <c r="X182">
        <v>0</v>
      </c>
      <c r="Y182">
        <v>60</v>
      </c>
      <c r="AB182">
        <f>SUM(Table1[[#This Row],[Coordination_time_mins]:[Aeromdical_scene_1_time_mins]])+ SUM(Table1[[#This Row],[Aircraft2_response_time_mins]:[Destination_road_time_mins]])</f>
        <v>204</v>
      </c>
    </row>
    <row r="183" spans="1:28" hidden="1">
      <c r="A183" t="s">
        <v>621</v>
      </c>
      <c r="B183" t="s">
        <v>622</v>
      </c>
      <c r="C183">
        <v>1</v>
      </c>
      <c r="D183" t="s">
        <v>623</v>
      </c>
      <c r="E183" s="1">
        <v>41486</v>
      </c>
      <c r="G183">
        <v>2513</v>
      </c>
      <c r="H183">
        <v>3</v>
      </c>
      <c r="I183">
        <v>152.982</v>
      </c>
      <c r="J183">
        <v>-25.97598</v>
      </c>
      <c r="L183" t="s">
        <v>326</v>
      </c>
      <c r="M183" t="s">
        <v>52</v>
      </c>
      <c r="N183" t="s">
        <v>39</v>
      </c>
      <c r="P183">
        <v>15</v>
      </c>
      <c r="Q183">
        <v>15</v>
      </c>
      <c r="R183">
        <v>65</v>
      </c>
      <c r="S183">
        <v>60</v>
      </c>
      <c r="T183" t="s">
        <v>326</v>
      </c>
      <c r="AB183">
        <f>SUM(Table1[[#This Row],[Coordination_time_mins]:[Aeromdical_scene_1_time_mins]])+ SUM(Table1[[#This Row],[Aircraft2_response_time_mins]:[Destination_road_time_mins]])</f>
        <v>155</v>
      </c>
    </row>
    <row r="184" spans="1:28" hidden="1">
      <c r="A184" t="s">
        <v>624</v>
      </c>
      <c r="B184" t="s">
        <v>625</v>
      </c>
      <c r="C184">
        <v>1</v>
      </c>
      <c r="D184" t="s">
        <v>626</v>
      </c>
      <c r="E184" s="1">
        <v>41486</v>
      </c>
      <c r="G184">
        <v>1259</v>
      </c>
      <c r="H184">
        <v>3</v>
      </c>
      <c r="I184">
        <v>152.63239999999999</v>
      </c>
      <c r="J184">
        <v>-25.94735</v>
      </c>
      <c r="L184" t="s">
        <v>627</v>
      </c>
      <c r="M184" t="s">
        <v>38</v>
      </c>
      <c r="N184" t="s">
        <v>50</v>
      </c>
      <c r="P184">
        <v>15</v>
      </c>
      <c r="R184" s="12">
        <v>63</v>
      </c>
      <c r="S184" s="12"/>
      <c r="T184" t="s">
        <v>432</v>
      </c>
      <c r="U184" t="s">
        <v>41</v>
      </c>
      <c r="V184">
        <v>15</v>
      </c>
      <c r="W184">
        <v>101</v>
      </c>
      <c r="X184">
        <v>0</v>
      </c>
      <c r="Y184">
        <v>60</v>
      </c>
      <c r="AB184">
        <f>SUM(Table1[[#This Row],[Coordination_time_mins]:[Aeromdical_scene_1_time_mins]])+ SUM(Table1[[#This Row],[Aircraft2_response_time_mins]:[Destination_road_time_mins]])</f>
        <v>254</v>
      </c>
    </row>
    <row r="185" spans="1:28" hidden="1">
      <c r="A185" t="s">
        <v>628</v>
      </c>
      <c r="B185" t="s">
        <v>629</v>
      </c>
      <c r="C185">
        <v>1</v>
      </c>
      <c r="D185" t="s">
        <v>630</v>
      </c>
      <c r="E185" s="1">
        <v>41486</v>
      </c>
      <c r="G185">
        <v>1994</v>
      </c>
      <c r="H185">
        <v>3</v>
      </c>
      <c r="I185">
        <v>153.00309999999999</v>
      </c>
      <c r="J185">
        <v>-25.91357</v>
      </c>
      <c r="L185" t="s">
        <v>326</v>
      </c>
      <c r="M185" t="s">
        <v>52</v>
      </c>
      <c r="N185" t="s">
        <v>39</v>
      </c>
      <c r="P185">
        <v>15</v>
      </c>
      <c r="Q185">
        <v>15</v>
      </c>
      <c r="R185">
        <v>69</v>
      </c>
      <c r="S185">
        <v>60</v>
      </c>
      <c r="T185" t="s">
        <v>326</v>
      </c>
      <c r="AB185">
        <f>SUM(Table1[[#This Row],[Coordination_time_mins]:[Aeromdical_scene_1_time_mins]])+ SUM(Table1[[#This Row],[Aircraft2_response_time_mins]:[Destination_road_time_mins]])</f>
        <v>159</v>
      </c>
    </row>
    <row r="186" spans="1:28" hidden="1">
      <c r="A186" t="s">
        <v>631</v>
      </c>
      <c r="B186" t="s">
        <v>632</v>
      </c>
      <c r="C186">
        <v>1</v>
      </c>
      <c r="D186" t="s">
        <v>633</v>
      </c>
      <c r="E186" s="1">
        <v>41486</v>
      </c>
      <c r="G186">
        <v>1103</v>
      </c>
      <c r="H186">
        <v>3</v>
      </c>
      <c r="I186">
        <v>153.09219999999999</v>
      </c>
      <c r="J186">
        <v>-25.907820000000001</v>
      </c>
      <c r="L186" t="s">
        <v>326</v>
      </c>
      <c r="M186" t="s">
        <v>52</v>
      </c>
      <c r="N186" t="s">
        <v>39</v>
      </c>
      <c r="P186">
        <v>15</v>
      </c>
      <c r="Q186">
        <v>15</v>
      </c>
      <c r="R186">
        <v>69</v>
      </c>
      <c r="S186">
        <v>60</v>
      </c>
      <c r="T186" t="s">
        <v>326</v>
      </c>
      <c r="AB186">
        <f>SUM(Table1[[#This Row],[Coordination_time_mins]:[Aeromdical_scene_1_time_mins]])+ SUM(Table1[[#This Row],[Aircraft2_response_time_mins]:[Destination_road_time_mins]])</f>
        <v>159</v>
      </c>
    </row>
    <row r="187" spans="1:28" hidden="1">
      <c r="A187" t="s">
        <v>634</v>
      </c>
      <c r="B187" t="s">
        <v>635</v>
      </c>
      <c r="C187">
        <v>1</v>
      </c>
      <c r="D187" t="s">
        <v>636</v>
      </c>
      <c r="E187" s="1">
        <v>41486</v>
      </c>
      <c r="G187">
        <v>277</v>
      </c>
      <c r="H187">
        <v>3</v>
      </c>
      <c r="I187">
        <v>152.636</v>
      </c>
      <c r="J187">
        <v>-25.852119999999999</v>
      </c>
      <c r="L187" t="s">
        <v>627</v>
      </c>
      <c r="M187" t="s">
        <v>38</v>
      </c>
      <c r="N187" t="s">
        <v>50</v>
      </c>
      <c r="P187">
        <v>15</v>
      </c>
      <c r="R187" s="12">
        <v>59</v>
      </c>
      <c r="S187" s="12"/>
      <c r="T187" t="s">
        <v>432</v>
      </c>
      <c r="U187" t="s">
        <v>41</v>
      </c>
      <c r="V187">
        <v>15</v>
      </c>
      <c r="W187">
        <v>101</v>
      </c>
      <c r="X187">
        <v>0</v>
      </c>
      <c r="Y187">
        <v>60</v>
      </c>
      <c r="AB187">
        <f>SUM(Table1[[#This Row],[Coordination_time_mins]:[Aeromdical_scene_1_time_mins]])+ SUM(Table1[[#This Row],[Aircraft2_response_time_mins]:[Destination_road_time_mins]])</f>
        <v>250</v>
      </c>
    </row>
    <row r="188" spans="1:28">
      <c r="A188" t="s">
        <v>637</v>
      </c>
      <c r="B188" t="s">
        <v>638</v>
      </c>
      <c r="C188">
        <v>4</v>
      </c>
      <c r="D188" t="s">
        <v>639</v>
      </c>
      <c r="E188" s="1">
        <v>41486</v>
      </c>
      <c r="G188">
        <v>398</v>
      </c>
      <c r="H188">
        <v>3</v>
      </c>
      <c r="I188">
        <v>148.5651</v>
      </c>
      <c r="J188">
        <v>-25.843109999999999</v>
      </c>
      <c r="L188" t="s">
        <v>640</v>
      </c>
      <c r="M188" t="s">
        <v>38</v>
      </c>
      <c r="N188" t="s">
        <v>39</v>
      </c>
      <c r="P188">
        <v>15</v>
      </c>
      <c r="R188" s="16"/>
      <c r="T188" t="s">
        <v>40</v>
      </c>
      <c r="U188" t="s">
        <v>58</v>
      </c>
      <c r="V188">
        <v>60</v>
      </c>
      <c r="W188">
        <v>0</v>
      </c>
      <c r="X188">
        <v>108</v>
      </c>
      <c r="Y188">
        <v>120</v>
      </c>
      <c r="Z188">
        <v>30</v>
      </c>
      <c r="AB188">
        <f>SUM(Table1[[#This Row],[Coordination_time_mins]:[Aeromdical_scene_1_time_mins]])+ SUM(Table1[[#This Row],[Aircraft2_response_time_mins]:[Destination_road_time_mins]])</f>
        <v>333</v>
      </c>
    </row>
    <row r="189" spans="1:28" hidden="1">
      <c r="A189" t="s">
        <v>641</v>
      </c>
      <c r="B189" t="s">
        <v>642</v>
      </c>
      <c r="C189">
        <v>4</v>
      </c>
      <c r="D189" t="s">
        <v>643</v>
      </c>
      <c r="E189" s="1">
        <v>41486</v>
      </c>
      <c r="G189">
        <v>329</v>
      </c>
      <c r="H189">
        <v>3</v>
      </c>
      <c r="I189">
        <v>146.58420000000001</v>
      </c>
      <c r="J189">
        <v>-25.795960000000001</v>
      </c>
      <c r="L189" t="s">
        <v>644</v>
      </c>
      <c r="M189" t="s">
        <v>38</v>
      </c>
      <c r="N189" t="s">
        <v>39</v>
      </c>
      <c r="P189">
        <v>15</v>
      </c>
      <c r="T189" t="s">
        <v>40</v>
      </c>
      <c r="U189" t="s">
        <v>58</v>
      </c>
      <c r="V189">
        <v>60</v>
      </c>
      <c r="W189">
        <v>0</v>
      </c>
      <c r="X189">
        <v>114</v>
      </c>
      <c r="Y189">
        <v>120</v>
      </c>
      <c r="Z189">
        <v>30</v>
      </c>
      <c r="AB189">
        <f>SUM(Table1[[#This Row],[Coordination_time_mins]:[Aeromdical_scene_1_time_mins]])+ SUM(Table1[[#This Row],[Aircraft2_response_time_mins]:[Destination_road_time_mins]])</f>
        <v>339</v>
      </c>
    </row>
    <row r="190" spans="1:28" hidden="1">
      <c r="A190" t="s">
        <v>645</v>
      </c>
      <c r="B190" t="s">
        <v>646</v>
      </c>
      <c r="C190">
        <v>1</v>
      </c>
      <c r="D190" t="s">
        <v>647</v>
      </c>
      <c r="E190" s="1">
        <v>41486</v>
      </c>
      <c r="G190">
        <v>465</v>
      </c>
      <c r="H190">
        <v>3</v>
      </c>
      <c r="I190">
        <v>152.584</v>
      </c>
      <c r="J190">
        <v>-25.725000000000001</v>
      </c>
      <c r="L190" t="s">
        <v>627</v>
      </c>
      <c r="M190" t="s">
        <v>38</v>
      </c>
      <c r="N190" t="s">
        <v>50</v>
      </c>
      <c r="P190">
        <v>15</v>
      </c>
      <c r="R190" s="10">
        <v>45</v>
      </c>
      <c r="S190" s="12"/>
      <c r="T190" t="s">
        <v>432</v>
      </c>
      <c r="U190" t="s">
        <v>41</v>
      </c>
      <c r="V190">
        <v>15</v>
      </c>
      <c r="W190">
        <v>101</v>
      </c>
      <c r="X190">
        <v>0</v>
      </c>
      <c r="Y190">
        <v>60</v>
      </c>
      <c r="AB190">
        <f>SUM(Table1[[#This Row],[Coordination_time_mins]:[Aeromdical_scene_1_time_mins]])+ SUM(Table1[[#This Row],[Aircraft2_response_time_mins]:[Destination_road_time_mins]])</f>
        <v>236</v>
      </c>
    </row>
    <row r="191" spans="1:28" hidden="1">
      <c r="A191" t="s">
        <v>648</v>
      </c>
      <c r="B191" t="s">
        <v>649</v>
      </c>
      <c r="C191">
        <v>1</v>
      </c>
      <c r="D191" t="s">
        <v>650</v>
      </c>
      <c r="E191" s="1">
        <v>41486</v>
      </c>
      <c r="G191">
        <v>384</v>
      </c>
      <c r="H191">
        <v>3</v>
      </c>
      <c r="I191">
        <v>152.90520000000001</v>
      </c>
      <c r="J191">
        <v>-25.716729999999998</v>
      </c>
      <c r="L191" t="s">
        <v>326</v>
      </c>
      <c r="M191" t="s">
        <v>52</v>
      </c>
      <c r="N191" t="s">
        <v>39</v>
      </c>
      <c r="P191">
        <v>15</v>
      </c>
      <c r="Q191">
        <v>15</v>
      </c>
      <c r="R191">
        <v>94</v>
      </c>
      <c r="S191">
        <v>60</v>
      </c>
      <c r="T191" t="s">
        <v>326</v>
      </c>
      <c r="AB191">
        <f>SUM(Table1[[#This Row],[Coordination_time_mins]:[Aeromdical_scene_1_time_mins]])+ SUM(Table1[[#This Row],[Aircraft2_response_time_mins]:[Destination_road_time_mins]])</f>
        <v>184</v>
      </c>
    </row>
    <row r="192" spans="1:28" hidden="1">
      <c r="A192" t="s">
        <v>651</v>
      </c>
      <c r="B192" t="s">
        <v>652</v>
      </c>
      <c r="C192">
        <v>1</v>
      </c>
      <c r="D192" t="s">
        <v>653</v>
      </c>
      <c r="E192" s="1">
        <v>41486</v>
      </c>
      <c r="G192">
        <v>338</v>
      </c>
      <c r="H192">
        <v>3</v>
      </c>
      <c r="I192">
        <v>152.87710000000001</v>
      </c>
      <c r="J192">
        <v>-25.678799999999999</v>
      </c>
      <c r="L192" t="s">
        <v>627</v>
      </c>
      <c r="M192" t="s">
        <v>38</v>
      </c>
      <c r="N192" t="s">
        <v>50</v>
      </c>
      <c r="P192">
        <v>15</v>
      </c>
      <c r="R192" s="12">
        <v>46</v>
      </c>
      <c r="S192" s="12"/>
      <c r="T192" t="s">
        <v>432</v>
      </c>
      <c r="U192" t="s">
        <v>41</v>
      </c>
      <c r="V192">
        <v>15</v>
      </c>
      <c r="W192">
        <v>101</v>
      </c>
      <c r="X192">
        <v>0</v>
      </c>
      <c r="Y192">
        <v>60</v>
      </c>
      <c r="AB192">
        <f>SUM(Table1[[#This Row],[Coordination_time_mins]:[Aeromdical_scene_1_time_mins]])+ SUM(Table1[[#This Row],[Aircraft2_response_time_mins]:[Destination_road_time_mins]])</f>
        <v>237</v>
      </c>
    </row>
    <row r="193" spans="1:28" hidden="1">
      <c r="A193" t="s">
        <v>654</v>
      </c>
      <c r="B193" t="s">
        <v>655</v>
      </c>
      <c r="C193">
        <v>3</v>
      </c>
      <c r="D193" t="s">
        <v>656</v>
      </c>
      <c r="E193" s="1">
        <v>41486</v>
      </c>
      <c r="G193">
        <v>585</v>
      </c>
      <c r="H193">
        <v>3</v>
      </c>
      <c r="I193">
        <v>149.79740000000001</v>
      </c>
      <c r="J193">
        <v>-25.641200000000001</v>
      </c>
      <c r="L193" t="s">
        <v>656</v>
      </c>
      <c r="M193" t="s">
        <v>38</v>
      </c>
      <c r="N193" t="s">
        <v>39</v>
      </c>
      <c r="P193">
        <v>15</v>
      </c>
      <c r="R193" s="16"/>
      <c r="T193" t="s">
        <v>40</v>
      </c>
      <c r="U193" t="s">
        <v>52</v>
      </c>
      <c r="V193">
        <v>15</v>
      </c>
      <c r="W193">
        <v>171</v>
      </c>
      <c r="X193">
        <v>0</v>
      </c>
      <c r="Y193">
        <v>60</v>
      </c>
      <c r="AB193">
        <f>SUM(Table1[[#This Row],[Coordination_time_mins]:[Aeromdical_scene_1_time_mins]])+ SUM(Table1[[#This Row],[Aircraft2_response_time_mins]:[Destination_road_time_mins]])</f>
        <v>261</v>
      </c>
    </row>
    <row r="194" spans="1:28" hidden="1">
      <c r="A194" t="s">
        <v>657</v>
      </c>
      <c r="B194" t="s">
        <v>658</v>
      </c>
      <c r="C194">
        <v>2</v>
      </c>
      <c r="D194" t="s">
        <v>659</v>
      </c>
      <c r="E194" s="1">
        <v>41486</v>
      </c>
      <c r="G194">
        <v>1646</v>
      </c>
      <c r="H194">
        <v>3</v>
      </c>
      <c r="I194">
        <v>151.60740000000001</v>
      </c>
      <c r="J194">
        <v>-25.624510000000001</v>
      </c>
      <c r="L194" t="s">
        <v>660</v>
      </c>
      <c r="M194" t="s">
        <v>38</v>
      </c>
      <c r="N194" t="s">
        <v>39</v>
      </c>
      <c r="P194">
        <v>15</v>
      </c>
      <c r="T194" t="s">
        <v>432</v>
      </c>
      <c r="U194" t="s">
        <v>52</v>
      </c>
      <c r="V194">
        <v>15</v>
      </c>
      <c r="W194">
        <v>134</v>
      </c>
      <c r="X194">
        <v>0</v>
      </c>
      <c r="Y194">
        <v>60</v>
      </c>
      <c r="AB194">
        <f>SUM(Table1[[#This Row],[Coordination_time_mins]:[Aeromdical_scene_1_time_mins]])+ SUM(Table1[[#This Row],[Aircraft2_response_time_mins]:[Destination_road_time_mins]])</f>
        <v>224</v>
      </c>
    </row>
    <row r="195" spans="1:28" hidden="1">
      <c r="A195" t="s">
        <v>661</v>
      </c>
      <c r="B195" t="s">
        <v>662</v>
      </c>
      <c r="C195">
        <v>1</v>
      </c>
      <c r="D195" t="s">
        <v>663</v>
      </c>
      <c r="E195" s="1">
        <v>41486</v>
      </c>
      <c r="G195">
        <v>216</v>
      </c>
      <c r="H195">
        <v>3</v>
      </c>
      <c r="I195">
        <v>152.87219999999999</v>
      </c>
      <c r="J195">
        <v>-25.611560000000001</v>
      </c>
      <c r="L195" t="s">
        <v>627</v>
      </c>
      <c r="M195" t="s">
        <v>38</v>
      </c>
      <c r="N195" t="s">
        <v>50</v>
      </c>
      <c r="P195">
        <v>15</v>
      </c>
      <c r="R195" s="10">
        <v>41</v>
      </c>
      <c r="S195" s="12"/>
      <c r="T195" t="s">
        <v>432</v>
      </c>
      <c r="U195" t="s">
        <v>41</v>
      </c>
      <c r="V195">
        <v>15</v>
      </c>
      <c r="W195">
        <v>101</v>
      </c>
      <c r="X195">
        <v>0</v>
      </c>
      <c r="Y195">
        <v>60</v>
      </c>
      <c r="AB195">
        <f>SUM(Table1[[#This Row],[Coordination_time_mins]:[Aeromdical_scene_1_time_mins]])+ SUM(Table1[[#This Row],[Aircraft2_response_time_mins]:[Destination_road_time_mins]])</f>
        <v>232</v>
      </c>
    </row>
    <row r="196" spans="1:28" hidden="1">
      <c r="A196" t="s">
        <v>664</v>
      </c>
      <c r="B196" t="s">
        <v>665</v>
      </c>
      <c r="C196">
        <v>2</v>
      </c>
      <c r="D196" t="s">
        <v>666</v>
      </c>
      <c r="E196" s="1">
        <v>41486</v>
      </c>
      <c r="G196">
        <v>1042</v>
      </c>
      <c r="H196">
        <v>3</v>
      </c>
      <c r="I196">
        <v>151.29920000000001</v>
      </c>
      <c r="J196">
        <v>-25.591149999999999</v>
      </c>
      <c r="L196" t="s">
        <v>667</v>
      </c>
      <c r="M196" t="s">
        <v>38</v>
      </c>
      <c r="N196" t="s">
        <v>39</v>
      </c>
      <c r="P196">
        <v>15</v>
      </c>
      <c r="T196" t="s">
        <v>432</v>
      </c>
      <c r="U196" t="s">
        <v>52</v>
      </c>
      <c r="V196">
        <v>15</v>
      </c>
      <c r="W196">
        <v>125</v>
      </c>
      <c r="X196">
        <v>0</v>
      </c>
      <c r="Y196">
        <v>60</v>
      </c>
      <c r="AB196">
        <f>SUM(Table1[[#This Row],[Coordination_time_mins]:[Aeromdical_scene_1_time_mins]])+ SUM(Table1[[#This Row],[Aircraft2_response_time_mins]:[Destination_road_time_mins]])</f>
        <v>215</v>
      </c>
    </row>
    <row r="197" spans="1:28" hidden="1">
      <c r="A197" t="s">
        <v>668</v>
      </c>
      <c r="B197" t="s">
        <v>669</v>
      </c>
      <c r="C197">
        <v>1</v>
      </c>
      <c r="D197" t="s">
        <v>670</v>
      </c>
      <c r="E197" s="1">
        <v>41486</v>
      </c>
      <c r="G197">
        <v>21777</v>
      </c>
      <c r="H197">
        <v>3</v>
      </c>
      <c r="I197">
        <v>152.6935</v>
      </c>
      <c r="J197">
        <v>-25.527259999999998</v>
      </c>
      <c r="L197" t="s">
        <v>627</v>
      </c>
      <c r="M197" t="s">
        <v>38</v>
      </c>
      <c r="N197" t="s">
        <v>50</v>
      </c>
      <c r="P197">
        <v>15</v>
      </c>
      <c r="R197" s="12">
        <v>24</v>
      </c>
      <c r="S197" s="12"/>
      <c r="T197" t="s">
        <v>432</v>
      </c>
      <c r="U197" t="s">
        <v>41</v>
      </c>
      <c r="V197">
        <v>15</v>
      </c>
      <c r="W197">
        <v>101</v>
      </c>
      <c r="X197">
        <v>0</v>
      </c>
      <c r="Y197">
        <v>60</v>
      </c>
      <c r="AB197">
        <f>SUM(Table1[[#This Row],[Coordination_time_mins]:[Aeromdical_scene_1_time_mins]])+ SUM(Table1[[#This Row],[Aircraft2_response_time_mins]:[Destination_road_time_mins]])</f>
        <v>215</v>
      </c>
    </row>
    <row r="198" spans="1:28" hidden="1">
      <c r="A198" t="s">
        <v>671</v>
      </c>
      <c r="B198" t="s">
        <v>672</v>
      </c>
      <c r="C198">
        <v>1</v>
      </c>
      <c r="D198" t="s">
        <v>673</v>
      </c>
      <c r="E198" s="1">
        <v>41486</v>
      </c>
      <c r="G198">
        <v>1180</v>
      </c>
      <c r="H198">
        <v>3</v>
      </c>
      <c r="I198">
        <v>152.6206</v>
      </c>
      <c r="J198">
        <v>-25.510079999999999</v>
      </c>
      <c r="L198" t="s">
        <v>627</v>
      </c>
      <c r="M198" t="s">
        <v>38</v>
      </c>
      <c r="N198" t="s">
        <v>50</v>
      </c>
      <c r="P198">
        <v>15</v>
      </c>
      <c r="R198" s="12">
        <v>36</v>
      </c>
      <c r="S198" s="12"/>
      <c r="T198" t="s">
        <v>432</v>
      </c>
      <c r="U198" t="s">
        <v>41</v>
      </c>
      <c r="V198">
        <v>15</v>
      </c>
      <c r="W198">
        <v>101</v>
      </c>
      <c r="X198">
        <v>0</v>
      </c>
      <c r="Y198">
        <v>60</v>
      </c>
      <c r="AB198">
        <f>SUM(Table1[[#This Row],[Coordination_time_mins]:[Aeromdical_scene_1_time_mins]])+ SUM(Table1[[#This Row],[Aircraft2_response_time_mins]:[Destination_road_time_mins]])</f>
        <v>227</v>
      </c>
    </row>
    <row r="199" spans="1:28" hidden="1">
      <c r="A199" t="s">
        <v>674</v>
      </c>
      <c r="B199" t="s">
        <v>675</v>
      </c>
      <c r="C199">
        <v>2</v>
      </c>
      <c r="D199" t="s">
        <v>676</v>
      </c>
      <c r="E199" s="1">
        <v>41486</v>
      </c>
      <c r="G199">
        <v>682</v>
      </c>
      <c r="H199">
        <v>3</v>
      </c>
      <c r="I199">
        <v>152.04490000000001</v>
      </c>
      <c r="J199">
        <v>-25.509519999999998</v>
      </c>
      <c r="L199" t="s">
        <v>677</v>
      </c>
      <c r="M199" t="s">
        <v>38</v>
      </c>
      <c r="N199" t="s">
        <v>39</v>
      </c>
      <c r="P199">
        <v>15</v>
      </c>
      <c r="T199" t="s">
        <v>432</v>
      </c>
      <c r="U199" t="s">
        <v>52</v>
      </c>
      <c r="V199">
        <v>15</v>
      </c>
      <c r="W199">
        <v>84</v>
      </c>
      <c r="Y199">
        <v>60</v>
      </c>
      <c r="AB199">
        <f>SUM(Table1[[#This Row],[Coordination_time_mins]:[Aeromdical_scene_1_time_mins]])+ SUM(Table1[[#This Row],[Aircraft2_response_time_mins]:[Destination_road_time_mins]])</f>
        <v>174</v>
      </c>
    </row>
    <row r="200" spans="1:28" hidden="1">
      <c r="A200" t="s">
        <v>678</v>
      </c>
      <c r="B200" t="s">
        <v>679</v>
      </c>
      <c r="C200">
        <v>1</v>
      </c>
      <c r="D200" t="s">
        <v>680</v>
      </c>
      <c r="E200" s="1">
        <v>41486</v>
      </c>
      <c r="G200">
        <v>569</v>
      </c>
      <c r="H200">
        <v>3</v>
      </c>
      <c r="I200">
        <v>152.66130000000001</v>
      </c>
      <c r="J200">
        <v>-25.46311</v>
      </c>
      <c r="L200" t="s">
        <v>627</v>
      </c>
      <c r="M200" t="s">
        <v>38</v>
      </c>
      <c r="N200" t="s">
        <v>50</v>
      </c>
      <c r="P200">
        <v>15</v>
      </c>
      <c r="R200" s="12">
        <v>32</v>
      </c>
      <c r="S200" s="12"/>
      <c r="T200" t="s">
        <v>432</v>
      </c>
      <c r="U200" t="s">
        <v>41</v>
      </c>
      <c r="V200">
        <v>15</v>
      </c>
      <c r="W200">
        <v>101</v>
      </c>
      <c r="X200">
        <v>0</v>
      </c>
      <c r="Y200">
        <v>60</v>
      </c>
      <c r="AB200">
        <f>SUM(Table1[[#This Row],[Coordination_time_mins]:[Aeromdical_scene_1_time_mins]])+ SUM(Table1[[#This Row],[Aircraft2_response_time_mins]:[Destination_road_time_mins]])</f>
        <v>223</v>
      </c>
    </row>
    <row r="201" spans="1:28" hidden="1">
      <c r="A201" t="s">
        <v>681</v>
      </c>
      <c r="B201" t="s">
        <v>682</v>
      </c>
      <c r="C201">
        <v>1</v>
      </c>
      <c r="D201" t="s">
        <v>683</v>
      </c>
      <c r="E201" s="1">
        <v>41486</v>
      </c>
      <c r="G201">
        <v>1295</v>
      </c>
      <c r="H201">
        <v>3</v>
      </c>
      <c r="I201">
        <v>152.9102</v>
      </c>
      <c r="J201">
        <v>-25.39864</v>
      </c>
      <c r="L201" t="s">
        <v>627</v>
      </c>
      <c r="M201" t="s">
        <v>38</v>
      </c>
      <c r="N201" t="s">
        <v>50</v>
      </c>
      <c r="P201">
        <v>15</v>
      </c>
      <c r="R201" s="12">
        <v>15</v>
      </c>
      <c r="S201" s="12"/>
      <c r="T201" t="s">
        <v>432</v>
      </c>
      <c r="U201" t="s">
        <v>41</v>
      </c>
      <c r="V201">
        <v>15</v>
      </c>
      <c r="W201">
        <v>101</v>
      </c>
      <c r="X201">
        <v>0</v>
      </c>
      <c r="Y201">
        <v>60</v>
      </c>
      <c r="AB201">
        <f>SUM(Table1[[#This Row],[Coordination_time_mins]:[Aeromdical_scene_1_time_mins]])+ SUM(Table1[[#This Row],[Aircraft2_response_time_mins]:[Destination_road_time_mins]])</f>
        <v>206</v>
      </c>
    </row>
    <row r="202" spans="1:28" hidden="1">
      <c r="A202" t="s">
        <v>684</v>
      </c>
      <c r="B202" t="s">
        <v>685</v>
      </c>
      <c r="C202">
        <v>2</v>
      </c>
      <c r="D202" t="s">
        <v>686</v>
      </c>
      <c r="E202" s="1">
        <v>41486</v>
      </c>
      <c r="G202">
        <v>465</v>
      </c>
      <c r="H202">
        <v>3</v>
      </c>
      <c r="I202">
        <v>151.12209999999999</v>
      </c>
      <c r="J202">
        <v>-25.370640000000002</v>
      </c>
      <c r="L202" t="s">
        <v>687</v>
      </c>
      <c r="M202" t="s">
        <v>38</v>
      </c>
      <c r="N202" t="s">
        <v>39</v>
      </c>
      <c r="P202">
        <v>15</v>
      </c>
      <c r="T202" t="s">
        <v>432</v>
      </c>
      <c r="U202" t="s">
        <v>41</v>
      </c>
      <c r="V202">
        <v>15</v>
      </c>
      <c r="W202">
        <v>125</v>
      </c>
      <c r="X202">
        <v>0</v>
      </c>
      <c r="Y202">
        <v>60</v>
      </c>
      <c r="AB202">
        <f>SUM(Table1[[#This Row],[Coordination_time_mins]:[Aeromdical_scene_1_time_mins]])+ SUM(Table1[[#This Row],[Aircraft2_response_time_mins]:[Destination_road_time_mins]])</f>
        <v>215</v>
      </c>
    </row>
    <row r="203" spans="1:28" hidden="1">
      <c r="A203" t="s">
        <v>688</v>
      </c>
      <c r="B203" t="s">
        <v>689</v>
      </c>
      <c r="C203">
        <v>1</v>
      </c>
      <c r="D203" t="s">
        <v>690</v>
      </c>
      <c r="E203" s="1">
        <v>41486</v>
      </c>
      <c r="G203">
        <v>723</v>
      </c>
      <c r="H203">
        <v>3</v>
      </c>
      <c r="I203">
        <v>152.90369999999999</v>
      </c>
      <c r="J203">
        <v>-25.362020000000001</v>
      </c>
      <c r="L203" t="s">
        <v>627</v>
      </c>
      <c r="M203" t="s">
        <v>38</v>
      </c>
      <c r="N203" t="s">
        <v>50</v>
      </c>
      <c r="P203">
        <v>15</v>
      </c>
      <c r="R203" s="12">
        <v>12</v>
      </c>
      <c r="S203" s="12"/>
      <c r="T203" t="s">
        <v>432</v>
      </c>
      <c r="U203" t="s">
        <v>41</v>
      </c>
      <c r="V203">
        <v>15</v>
      </c>
      <c r="W203">
        <v>101</v>
      </c>
      <c r="X203">
        <v>0</v>
      </c>
      <c r="Y203">
        <v>60</v>
      </c>
      <c r="AB203">
        <f>SUM(Table1[[#This Row],[Coordination_time_mins]:[Aeromdical_scene_1_time_mins]])+ SUM(Table1[[#This Row],[Aircraft2_response_time_mins]:[Destination_road_time_mins]])</f>
        <v>203</v>
      </c>
    </row>
    <row r="204" spans="1:28" hidden="1">
      <c r="A204" t="s">
        <v>691</v>
      </c>
      <c r="B204" t="s">
        <v>692</v>
      </c>
      <c r="C204">
        <v>1</v>
      </c>
      <c r="D204" t="s">
        <v>693</v>
      </c>
      <c r="E204" s="1">
        <v>41486</v>
      </c>
      <c r="G204">
        <v>808</v>
      </c>
      <c r="H204">
        <v>3</v>
      </c>
      <c r="I204">
        <v>152.78890000000001</v>
      </c>
      <c r="J204">
        <v>-25.35801</v>
      </c>
      <c r="L204" t="s">
        <v>627</v>
      </c>
      <c r="M204" t="s">
        <v>38</v>
      </c>
      <c r="N204" t="s">
        <v>50</v>
      </c>
      <c r="P204">
        <v>15</v>
      </c>
      <c r="R204" s="12">
        <v>7</v>
      </c>
      <c r="S204" s="12"/>
      <c r="T204" t="s">
        <v>432</v>
      </c>
      <c r="U204" t="s">
        <v>41</v>
      </c>
      <c r="V204">
        <v>15</v>
      </c>
      <c r="W204">
        <v>101</v>
      </c>
      <c r="X204">
        <v>0</v>
      </c>
      <c r="Y204">
        <v>60</v>
      </c>
      <c r="AB204">
        <f>SUM(Table1[[#This Row],[Coordination_time_mins]:[Aeromdical_scene_1_time_mins]])+ SUM(Table1[[#This Row],[Aircraft2_response_time_mins]:[Destination_road_time_mins]])</f>
        <v>198</v>
      </c>
    </row>
    <row r="205" spans="1:28" hidden="1">
      <c r="A205" t="s">
        <v>694</v>
      </c>
      <c r="B205" t="s">
        <v>695</v>
      </c>
      <c r="C205">
        <v>1</v>
      </c>
      <c r="D205" t="s">
        <v>696</v>
      </c>
      <c r="E205" s="1">
        <v>41486</v>
      </c>
      <c r="G205">
        <v>329</v>
      </c>
      <c r="H205">
        <v>3</v>
      </c>
      <c r="I205">
        <v>152.77099999999999</v>
      </c>
      <c r="J205">
        <v>-25.351610000000001</v>
      </c>
      <c r="L205" t="s">
        <v>627</v>
      </c>
      <c r="M205" t="s">
        <v>38</v>
      </c>
      <c r="N205" t="s">
        <v>50</v>
      </c>
      <c r="P205">
        <v>15</v>
      </c>
      <c r="R205" s="12">
        <v>8</v>
      </c>
      <c r="S205" s="12"/>
      <c r="T205" t="s">
        <v>432</v>
      </c>
      <c r="U205" t="s">
        <v>41</v>
      </c>
      <c r="V205">
        <v>15</v>
      </c>
      <c r="W205">
        <v>101</v>
      </c>
      <c r="X205">
        <v>0</v>
      </c>
      <c r="Y205">
        <v>60</v>
      </c>
      <c r="AB205">
        <f>SUM(Table1[[#This Row],[Coordination_time_mins]:[Aeromdical_scene_1_time_mins]])+ SUM(Table1[[#This Row],[Aircraft2_response_time_mins]:[Destination_road_time_mins]])</f>
        <v>199</v>
      </c>
    </row>
    <row r="206" spans="1:28" hidden="1">
      <c r="A206" t="s">
        <v>697</v>
      </c>
      <c r="B206" t="s">
        <v>698</v>
      </c>
      <c r="C206">
        <v>1</v>
      </c>
      <c r="D206" t="s">
        <v>699</v>
      </c>
      <c r="E206" s="1">
        <v>41486</v>
      </c>
      <c r="G206">
        <v>290</v>
      </c>
      <c r="H206">
        <v>3</v>
      </c>
      <c r="I206">
        <v>152.596</v>
      </c>
      <c r="J206">
        <v>-25.347519999999999</v>
      </c>
      <c r="L206" t="s">
        <v>627</v>
      </c>
      <c r="M206" t="s">
        <v>38</v>
      </c>
      <c r="N206" t="s">
        <v>50</v>
      </c>
      <c r="P206">
        <v>15</v>
      </c>
      <c r="R206" s="12">
        <v>23</v>
      </c>
      <c r="S206" s="12"/>
      <c r="T206" t="s">
        <v>432</v>
      </c>
      <c r="U206" t="s">
        <v>41</v>
      </c>
      <c r="V206">
        <v>15</v>
      </c>
      <c r="W206">
        <v>101</v>
      </c>
      <c r="X206">
        <v>0</v>
      </c>
      <c r="Y206">
        <v>60</v>
      </c>
      <c r="AB206">
        <f>SUM(Table1[[#This Row],[Coordination_time_mins]:[Aeromdical_scene_1_time_mins]])+ SUM(Table1[[#This Row],[Aircraft2_response_time_mins]:[Destination_road_time_mins]])</f>
        <v>214</v>
      </c>
    </row>
    <row r="207" spans="1:28" hidden="1">
      <c r="A207" t="s">
        <v>700</v>
      </c>
      <c r="B207" t="s">
        <v>701</v>
      </c>
      <c r="C207">
        <v>1</v>
      </c>
      <c r="D207" t="s">
        <v>702</v>
      </c>
      <c r="E207" s="1">
        <v>41486</v>
      </c>
      <c r="G207">
        <v>1016</v>
      </c>
      <c r="H207">
        <v>3</v>
      </c>
      <c r="I207">
        <v>152.56020000000001</v>
      </c>
      <c r="J207">
        <v>-25.316479999999999</v>
      </c>
      <c r="L207" t="s">
        <v>627</v>
      </c>
      <c r="M207" t="s">
        <v>38</v>
      </c>
      <c r="N207" t="s">
        <v>50</v>
      </c>
      <c r="P207">
        <v>15</v>
      </c>
      <c r="R207" s="12">
        <v>27</v>
      </c>
      <c r="S207" s="12"/>
      <c r="T207" t="s">
        <v>432</v>
      </c>
      <c r="U207" t="s">
        <v>41</v>
      </c>
      <c r="V207">
        <v>15</v>
      </c>
      <c r="W207">
        <v>101</v>
      </c>
      <c r="X207">
        <v>0</v>
      </c>
      <c r="Y207">
        <v>60</v>
      </c>
      <c r="AB207">
        <f>SUM(Table1[[#This Row],[Coordination_time_mins]:[Aeromdical_scene_1_time_mins]])+ SUM(Table1[[#This Row],[Aircraft2_response_time_mins]:[Destination_road_time_mins]])</f>
        <v>218</v>
      </c>
    </row>
    <row r="208" spans="1:28" hidden="1">
      <c r="A208" t="s">
        <v>703</v>
      </c>
      <c r="B208" t="s">
        <v>704</v>
      </c>
      <c r="C208">
        <v>1</v>
      </c>
      <c r="D208" t="s">
        <v>705</v>
      </c>
      <c r="E208" s="1">
        <v>41486</v>
      </c>
      <c r="G208">
        <v>48680</v>
      </c>
      <c r="H208">
        <v>3</v>
      </c>
      <c r="I208">
        <v>152.87219999999999</v>
      </c>
      <c r="J208">
        <v>-25.285350000000001</v>
      </c>
      <c r="L208" t="s">
        <v>627</v>
      </c>
      <c r="M208" t="s">
        <v>38</v>
      </c>
      <c r="N208" t="s">
        <v>50</v>
      </c>
      <c r="P208">
        <v>15</v>
      </c>
      <c r="R208" s="12">
        <v>10</v>
      </c>
      <c r="S208" s="12"/>
      <c r="T208" t="s">
        <v>432</v>
      </c>
      <c r="U208" t="s">
        <v>41</v>
      </c>
      <c r="V208">
        <v>15</v>
      </c>
      <c r="W208">
        <v>101</v>
      </c>
      <c r="X208">
        <v>0</v>
      </c>
      <c r="Y208">
        <v>60</v>
      </c>
      <c r="AB208">
        <f>SUM(Table1[[#This Row],[Coordination_time_mins]:[Aeromdical_scene_1_time_mins]])+ SUM(Table1[[#This Row],[Aircraft2_response_time_mins]:[Destination_road_time_mins]])</f>
        <v>201</v>
      </c>
    </row>
    <row r="209" spans="1:28" hidden="1">
      <c r="A209" t="s">
        <v>706</v>
      </c>
      <c r="B209" t="s">
        <v>707</v>
      </c>
      <c r="C209">
        <v>1</v>
      </c>
      <c r="D209" t="s">
        <v>708</v>
      </c>
      <c r="E209" s="1">
        <v>41486</v>
      </c>
      <c r="G209">
        <v>668</v>
      </c>
      <c r="H209">
        <v>3</v>
      </c>
      <c r="I209">
        <v>152.5565</v>
      </c>
      <c r="J209">
        <v>-25.266829999999999</v>
      </c>
      <c r="L209" t="s">
        <v>627</v>
      </c>
      <c r="M209" t="s">
        <v>38</v>
      </c>
      <c r="N209" t="s">
        <v>50</v>
      </c>
      <c r="P209">
        <v>15</v>
      </c>
      <c r="R209" s="12">
        <v>31</v>
      </c>
      <c r="S209" s="12"/>
      <c r="T209" t="s">
        <v>432</v>
      </c>
      <c r="U209" t="s">
        <v>41</v>
      </c>
      <c r="V209">
        <v>15</v>
      </c>
      <c r="W209">
        <v>101</v>
      </c>
      <c r="X209">
        <v>0</v>
      </c>
      <c r="Y209">
        <v>60</v>
      </c>
      <c r="AB209">
        <f>SUM(Table1[[#This Row],[Coordination_time_mins]:[Aeromdical_scene_1_time_mins]])+ SUM(Table1[[#This Row],[Aircraft2_response_time_mins]:[Destination_road_time_mins]])</f>
        <v>222</v>
      </c>
    </row>
    <row r="210" spans="1:28" hidden="1">
      <c r="A210" t="s">
        <v>709</v>
      </c>
      <c r="B210" t="s">
        <v>710</v>
      </c>
      <c r="C210">
        <v>1</v>
      </c>
      <c r="D210" t="s">
        <v>711</v>
      </c>
      <c r="E210" s="1">
        <v>41486</v>
      </c>
      <c r="G210">
        <v>1872</v>
      </c>
      <c r="H210">
        <v>3</v>
      </c>
      <c r="I210">
        <v>152.68979999999999</v>
      </c>
      <c r="J210">
        <v>-25.256139999999998</v>
      </c>
      <c r="L210" t="s">
        <v>627</v>
      </c>
      <c r="M210" t="s">
        <v>38</v>
      </c>
      <c r="N210" t="s">
        <v>50</v>
      </c>
      <c r="P210">
        <v>15</v>
      </c>
      <c r="R210" s="12">
        <v>16</v>
      </c>
      <c r="S210" s="12"/>
      <c r="T210" t="s">
        <v>432</v>
      </c>
      <c r="U210" t="s">
        <v>41</v>
      </c>
      <c r="V210">
        <v>15</v>
      </c>
      <c r="W210">
        <v>101</v>
      </c>
      <c r="X210">
        <v>0</v>
      </c>
      <c r="Y210">
        <v>60</v>
      </c>
      <c r="AB210">
        <f>SUM(Table1[[#This Row],[Coordination_time_mins]:[Aeromdical_scene_1_time_mins]])+ SUM(Table1[[#This Row],[Aircraft2_response_time_mins]:[Destination_road_time_mins]])</f>
        <v>207</v>
      </c>
    </row>
    <row r="211" spans="1:28" hidden="1">
      <c r="A211" t="s">
        <v>712</v>
      </c>
      <c r="B211" t="s">
        <v>713</v>
      </c>
      <c r="C211">
        <v>1</v>
      </c>
      <c r="D211" t="s">
        <v>714</v>
      </c>
      <c r="E211" s="1">
        <v>41486</v>
      </c>
      <c r="G211">
        <v>1410</v>
      </c>
      <c r="H211">
        <v>3</v>
      </c>
      <c r="I211">
        <v>152.2765</v>
      </c>
      <c r="J211">
        <v>-25.23536</v>
      </c>
      <c r="L211" t="s">
        <v>715</v>
      </c>
      <c r="M211" t="s">
        <v>38</v>
      </c>
      <c r="N211" t="s">
        <v>50</v>
      </c>
      <c r="P211">
        <v>15</v>
      </c>
      <c r="R211" s="12">
        <v>36</v>
      </c>
      <c r="S211" s="12"/>
      <c r="T211" t="s">
        <v>432</v>
      </c>
      <c r="U211" t="s">
        <v>52</v>
      </c>
      <c r="V211">
        <v>15</v>
      </c>
      <c r="W211">
        <v>129</v>
      </c>
      <c r="X211">
        <v>0</v>
      </c>
      <c r="Y211">
        <v>120</v>
      </c>
      <c r="AB211">
        <f>SUM(Table1[[#This Row],[Coordination_time_mins]:[Aeromdical_scene_1_time_mins]])+ SUM(Table1[[#This Row],[Aircraft2_response_time_mins]:[Destination_road_time_mins]])</f>
        <v>315</v>
      </c>
    </row>
    <row r="212" spans="1:28" hidden="1">
      <c r="A212" t="s">
        <v>716</v>
      </c>
      <c r="B212" t="s">
        <v>717</v>
      </c>
      <c r="C212">
        <v>1</v>
      </c>
      <c r="D212" t="s">
        <v>718</v>
      </c>
      <c r="E212" s="1">
        <v>41486</v>
      </c>
      <c r="G212">
        <v>354</v>
      </c>
      <c r="H212">
        <v>3</v>
      </c>
      <c r="I212">
        <v>152.5934</v>
      </c>
      <c r="J212">
        <v>-25.23535</v>
      </c>
      <c r="L212" t="s">
        <v>627</v>
      </c>
      <c r="M212" t="s">
        <v>38</v>
      </c>
      <c r="N212" t="s">
        <v>50</v>
      </c>
      <c r="P212">
        <v>15</v>
      </c>
      <c r="R212" s="10">
        <v>21</v>
      </c>
      <c r="S212" s="12"/>
      <c r="T212" t="s">
        <v>432</v>
      </c>
      <c r="U212" t="s">
        <v>41</v>
      </c>
      <c r="V212">
        <v>15</v>
      </c>
      <c r="W212">
        <v>101</v>
      </c>
      <c r="X212">
        <v>0</v>
      </c>
      <c r="Y212">
        <v>60</v>
      </c>
      <c r="AB212">
        <f>SUM(Table1[[#This Row],[Coordination_time_mins]:[Aeromdical_scene_1_time_mins]])+ SUM(Table1[[#This Row],[Aircraft2_response_time_mins]:[Destination_road_time_mins]])</f>
        <v>212</v>
      </c>
    </row>
    <row r="213" spans="1:28" hidden="1">
      <c r="A213" t="s">
        <v>719</v>
      </c>
      <c r="B213" t="s">
        <v>720</v>
      </c>
      <c r="C213">
        <v>1</v>
      </c>
      <c r="D213" t="s">
        <v>721</v>
      </c>
      <c r="E213" s="1">
        <v>41486</v>
      </c>
      <c r="G213">
        <v>509</v>
      </c>
      <c r="H213">
        <v>3</v>
      </c>
      <c r="I213">
        <v>152.2338</v>
      </c>
      <c r="J213">
        <v>-25.22391</v>
      </c>
      <c r="L213" t="s">
        <v>715</v>
      </c>
      <c r="M213" t="s">
        <v>38</v>
      </c>
      <c r="N213" t="s">
        <v>50</v>
      </c>
      <c r="P213">
        <v>15</v>
      </c>
      <c r="R213" s="10">
        <v>34</v>
      </c>
      <c r="S213" s="12"/>
      <c r="T213" t="s">
        <v>432</v>
      </c>
      <c r="U213" t="s">
        <v>52</v>
      </c>
      <c r="V213">
        <v>15</v>
      </c>
      <c r="W213">
        <v>129</v>
      </c>
      <c r="X213">
        <v>0</v>
      </c>
      <c r="Y213">
        <v>120</v>
      </c>
      <c r="AB213">
        <f>SUM(Table1[[#This Row],[Coordination_time_mins]:[Aeromdical_scene_1_time_mins]])+ SUM(Table1[[#This Row],[Aircraft2_response_time_mins]:[Destination_road_time_mins]])</f>
        <v>313</v>
      </c>
    </row>
    <row r="214" spans="1:28" hidden="1">
      <c r="A214" t="s">
        <v>722</v>
      </c>
      <c r="B214" t="s">
        <v>723</v>
      </c>
      <c r="C214">
        <v>1</v>
      </c>
      <c r="D214" t="s">
        <v>724</v>
      </c>
      <c r="E214" s="1">
        <v>41486</v>
      </c>
      <c r="G214">
        <v>320</v>
      </c>
      <c r="H214">
        <v>3</v>
      </c>
      <c r="I214">
        <v>152.63339999999999</v>
      </c>
      <c r="J214">
        <v>-25.211010000000002</v>
      </c>
      <c r="L214" t="s">
        <v>627</v>
      </c>
      <c r="M214" t="s">
        <v>38</v>
      </c>
      <c r="N214" t="s">
        <v>50</v>
      </c>
      <c r="P214">
        <v>15</v>
      </c>
      <c r="R214" s="10">
        <v>26</v>
      </c>
      <c r="S214" s="12"/>
      <c r="T214" t="s">
        <v>432</v>
      </c>
      <c r="U214" t="s">
        <v>41</v>
      </c>
      <c r="V214">
        <v>15</v>
      </c>
      <c r="W214">
        <v>101</v>
      </c>
      <c r="X214">
        <v>0</v>
      </c>
      <c r="Y214">
        <v>60</v>
      </c>
      <c r="AB214">
        <f>SUM(Table1[[#This Row],[Coordination_time_mins]:[Aeromdical_scene_1_time_mins]])+ SUM(Table1[[#This Row],[Aircraft2_response_time_mins]:[Destination_road_time_mins]])</f>
        <v>217</v>
      </c>
    </row>
    <row r="215" spans="1:28" hidden="1">
      <c r="A215" t="s">
        <v>725</v>
      </c>
      <c r="B215" t="s">
        <v>726</v>
      </c>
      <c r="C215">
        <v>1</v>
      </c>
      <c r="D215" t="s">
        <v>727</v>
      </c>
      <c r="E215" s="1">
        <v>41486</v>
      </c>
      <c r="G215">
        <v>1068</v>
      </c>
      <c r="H215">
        <v>3</v>
      </c>
      <c r="I215">
        <v>152.60900000000001</v>
      </c>
      <c r="J215">
        <v>-25.187010000000001</v>
      </c>
      <c r="L215" t="s">
        <v>627</v>
      </c>
      <c r="M215" t="s">
        <v>38</v>
      </c>
      <c r="N215" t="s">
        <v>50</v>
      </c>
      <c r="P215">
        <v>15</v>
      </c>
      <c r="R215" s="10">
        <v>25</v>
      </c>
      <c r="S215" s="12"/>
      <c r="T215" t="s">
        <v>432</v>
      </c>
      <c r="U215" t="s">
        <v>41</v>
      </c>
      <c r="V215">
        <v>15</v>
      </c>
      <c r="W215">
        <v>101</v>
      </c>
      <c r="X215">
        <v>0</v>
      </c>
      <c r="Y215">
        <v>60</v>
      </c>
      <c r="AB215">
        <f>SUM(Table1[[#This Row],[Coordination_time_mins]:[Aeromdical_scene_1_time_mins]])+ SUM(Table1[[#This Row],[Aircraft2_response_time_mins]:[Destination_road_time_mins]])</f>
        <v>216</v>
      </c>
    </row>
    <row r="216" spans="1:28" hidden="1">
      <c r="A216" t="s">
        <v>728</v>
      </c>
      <c r="B216" t="s">
        <v>729</v>
      </c>
      <c r="C216">
        <v>2</v>
      </c>
      <c r="D216" t="s">
        <v>730</v>
      </c>
      <c r="E216" s="1">
        <v>41486</v>
      </c>
      <c r="G216">
        <v>222</v>
      </c>
      <c r="H216">
        <v>3</v>
      </c>
      <c r="I216">
        <v>151.64420000000001</v>
      </c>
      <c r="J216">
        <v>-25.18036</v>
      </c>
      <c r="L216" t="s">
        <v>432</v>
      </c>
      <c r="M216" t="s">
        <v>52</v>
      </c>
      <c r="N216" t="s">
        <v>39</v>
      </c>
      <c r="P216">
        <v>15</v>
      </c>
      <c r="Q216">
        <v>15</v>
      </c>
      <c r="R216" s="16">
        <v>129</v>
      </c>
      <c r="S216">
        <v>60</v>
      </c>
      <c r="T216" t="s">
        <v>432</v>
      </c>
      <c r="AB216">
        <f>SUM(Table1[[#This Row],[Coordination_time_mins]:[Aeromdical_scene_1_time_mins]])+ SUM(Table1[[#This Row],[Aircraft2_response_time_mins]:[Destination_road_time_mins]])</f>
        <v>219</v>
      </c>
    </row>
    <row r="217" spans="1:28" hidden="1">
      <c r="A217" t="s">
        <v>731</v>
      </c>
      <c r="B217" t="s">
        <v>732</v>
      </c>
      <c r="C217">
        <v>1</v>
      </c>
      <c r="D217" t="s">
        <v>733</v>
      </c>
      <c r="E217" s="1">
        <v>41486</v>
      </c>
      <c r="G217">
        <v>314</v>
      </c>
      <c r="H217">
        <v>3</v>
      </c>
      <c r="I217">
        <v>152.21109999999999</v>
      </c>
      <c r="J217">
        <v>-25.15681</v>
      </c>
      <c r="L217" t="s">
        <v>715</v>
      </c>
      <c r="M217" t="s">
        <v>38</v>
      </c>
      <c r="N217" t="s">
        <v>50</v>
      </c>
      <c r="P217">
        <v>15</v>
      </c>
      <c r="R217" s="10">
        <v>60</v>
      </c>
      <c r="S217" s="12"/>
      <c r="T217" t="s">
        <v>432</v>
      </c>
      <c r="U217" t="s">
        <v>52</v>
      </c>
      <c r="V217">
        <v>15</v>
      </c>
      <c r="W217">
        <v>129</v>
      </c>
      <c r="X217">
        <v>0</v>
      </c>
      <c r="Y217">
        <v>120</v>
      </c>
      <c r="AB217">
        <f>SUM(Table1[[#This Row],[Coordination_time_mins]:[Aeromdical_scene_1_time_mins]])+ SUM(Table1[[#This Row],[Aircraft2_response_time_mins]:[Destination_road_time_mins]])</f>
        <v>339</v>
      </c>
    </row>
    <row r="218" spans="1:28" hidden="1">
      <c r="A218" t="s">
        <v>734</v>
      </c>
      <c r="B218" t="s">
        <v>735</v>
      </c>
      <c r="C218">
        <v>1</v>
      </c>
      <c r="D218" t="s">
        <v>736</v>
      </c>
      <c r="E218" s="1">
        <v>41486</v>
      </c>
      <c r="G218">
        <v>940</v>
      </c>
      <c r="H218">
        <v>3</v>
      </c>
      <c r="I218">
        <v>152.5506</v>
      </c>
      <c r="J218">
        <v>-25.096399999999999</v>
      </c>
      <c r="L218" t="s">
        <v>715</v>
      </c>
      <c r="M218" t="s">
        <v>38</v>
      </c>
      <c r="N218" t="s">
        <v>50</v>
      </c>
      <c r="P218">
        <v>15</v>
      </c>
      <c r="R218" s="12">
        <v>40</v>
      </c>
      <c r="S218" s="12"/>
      <c r="T218" t="s">
        <v>432</v>
      </c>
      <c r="U218" t="s">
        <v>52</v>
      </c>
      <c r="V218">
        <v>15</v>
      </c>
      <c r="W218">
        <v>129</v>
      </c>
      <c r="X218">
        <v>0</v>
      </c>
      <c r="Y218">
        <v>120</v>
      </c>
      <c r="AB218">
        <f>SUM(Table1[[#This Row],[Coordination_time_mins]:[Aeromdical_scene_1_time_mins]])+ SUM(Table1[[#This Row],[Aircraft2_response_time_mins]:[Destination_road_time_mins]])</f>
        <v>319</v>
      </c>
    </row>
    <row r="219" spans="1:28" hidden="1">
      <c r="A219" t="s">
        <v>737</v>
      </c>
      <c r="B219" t="s">
        <v>738</v>
      </c>
      <c r="C219">
        <v>2</v>
      </c>
      <c r="D219" t="s">
        <v>739</v>
      </c>
      <c r="E219" s="1">
        <v>41486</v>
      </c>
      <c r="G219">
        <v>898</v>
      </c>
      <c r="H219">
        <v>3</v>
      </c>
      <c r="I219">
        <v>151.95570000000001</v>
      </c>
      <c r="J219">
        <v>-24.991569999999999</v>
      </c>
      <c r="L219" t="s">
        <v>715</v>
      </c>
      <c r="M219" t="s">
        <v>38</v>
      </c>
      <c r="N219" t="s">
        <v>50</v>
      </c>
      <c r="P219">
        <v>15</v>
      </c>
      <c r="R219" s="10">
        <v>35</v>
      </c>
      <c r="S219" s="12"/>
      <c r="T219" t="s">
        <v>432</v>
      </c>
      <c r="U219" t="s">
        <v>52</v>
      </c>
      <c r="V219">
        <v>15</v>
      </c>
      <c r="W219">
        <v>129</v>
      </c>
      <c r="X219">
        <v>0</v>
      </c>
      <c r="Y219">
        <v>120</v>
      </c>
      <c r="AB219">
        <f>SUM(Table1[[#This Row],[Coordination_time_mins]:[Aeromdical_scene_1_time_mins]])+ SUM(Table1[[#This Row],[Aircraft2_response_time_mins]:[Destination_road_time_mins]])</f>
        <v>314</v>
      </c>
    </row>
    <row r="220" spans="1:28" hidden="1">
      <c r="A220" t="s">
        <v>740</v>
      </c>
      <c r="B220" t="s">
        <v>741</v>
      </c>
      <c r="C220">
        <v>1</v>
      </c>
      <c r="D220" t="s">
        <v>742</v>
      </c>
      <c r="E220" s="1">
        <v>41486</v>
      </c>
      <c r="G220">
        <v>324</v>
      </c>
      <c r="H220">
        <v>3</v>
      </c>
      <c r="I220">
        <v>152.21940000000001</v>
      </c>
      <c r="J220">
        <v>-24.968419999999998</v>
      </c>
      <c r="L220" t="s">
        <v>715</v>
      </c>
      <c r="M220" t="s">
        <v>38</v>
      </c>
      <c r="N220" t="s">
        <v>50</v>
      </c>
      <c r="P220">
        <v>15</v>
      </c>
      <c r="R220" s="10">
        <v>14</v>
      </c>
      <c r="S220" s="12"/>
      <c r="T220" t="s">
        <v>432</v>
      </c>
      <c r="U220" t="s">
        <v>52</v>
      </c>
      <c r="V220">
        <v>15</v>
      </c>
      <c r="W220">
        <v>129</v>
      </c>
      <c r="X220">
        <v>0</v>
      </c>
      <c r="Y220">
        <v>120</v>
      </c>
      <c r="AB220">
        <f>SUM(Table1[[#This Row],[Coordination_time_mins]:[Aeromdical_scene_1_time_mins]])+ SUM(Table1[[#This Row],[Aircraft2_response_time_mins]:[Destination_road_time_mins]])</f>
        <v>293</v>
      </c>
    </row>
    <row r="221" spans="1:28" hidden="1">
      <c r="A221" t="s">
        <v>743</v>
      </c>
      <c r="B221" t="s">
        <v>744</v>
      </c>
      <c r="C221">
        <v>2</v>
      </c>
      <c r="D221" t="s">
        <v>745</v>
      </c>
      <c r="E221" s="1">
        <v>41486</v>
      </c>
      <c r="G221">
        <v>452</v>
      </c>
      <c r="H221">
        <v>3</v>
      </c>
      <c r="I221">
        <v>150.07499999999999</v>
      </c>
      <c r="J221">
        <v>-24.94678</v>
      </c>
      <c r="L221" t="s">
        <v>746</v>
      </c>
      <c r="M221" t="s">
        <v>38</v>
      </c>
      <c r="N221" t="s">
        <v>39</v>
      </c>
      <c r="P221">
        <v>15</v>
      </c>
      <c r="T221" t="s">
        <v>432</v>
      </c>
      <c r="U221" t="s">
        <v>52</v>
      </c>
      <c r="V221">
        <v>15</v>
      </c>
      <c r="W221">
        <v>139</v>
      </c>
      <c r="X221">
        <v>0</v>
      </c>
      <c r="Y221">
        <v>60</v>
      </c>
      <c r="AB221">
        <f>SUM(Table1[[#This Row],[Coordination_time_mins]:[Aeromdical_scene_1_time_mins]])+ SUM(Table1[[#This Row],[Aircraft2_response_time_mins]:[Destination_road_time_mins]])</f>
        <v>229</v>
      </c>
    </row>
    <row r="222" spans="1:28" hidden="1">
      <c r="A222" t="s">
        <v>747</v>
      </c>
      <c r="B222" t="s">
        <v>748</v>
      </c>
      <c r="C222">
        <v>1</v>
      </c>
      <c r="D222" t="s">
        <v>749</v>
      </c>
      <c r="E222" s="1">
        <v>41486</v>
      </c>
      <c r="G222">
        <v>762</v>
      </c>
      <c r="H222">
        <v>3</v>
      </c>
      <c r="I222">
        <v>152.4888</v>
      </c>
      <c r="J222">
        <v>-24.9178</v>
      </c>
      <c r="L222" t="s">
        <v>715</v>
      </c>
      <c r="M222" t="s">
        <v>38</v>
      </c>
      <c r="N222" t="s">
        <v>50</v>
      </c>
      <c r="P222">
        <v>15</v>
      </c>
      <c r="R222" s="10">
        <v>19</v>
      </c>
      <c r="S222" s="12"/>
      <c r="T222" t="s">
        <v>432</v>
      </c>
      <c r="U222" t="s">
        <v>52</v>
      </c>
      <c r="V222">
        <v>15</v>
      </c>
      <c r="W222">
        <v>129</v>
      </c>
      <c r="X222">
        <v>0</v>
      </c>
      <c r="Y222">
        <v>120</v>
      </c>
      <c r="AB222">
        <f>SUM(Table1[[#This Row],[Coordination_time_mins]:[Aeromdical_scene_1_time_mins]])+ SUM(Table1[[#This Row],[Aircraft2_response_time_mins]:[Destination_road_time_mins]])</f>
        <v>298</v>
      </c>
    </row>
    <row r="223" spans="1:28" hidden="1">
      <c r="A223" t="s">
        <v>750</v>
      </c>
      <c r="B223" t="s">
        <v>751</v>
      </c>
      <c r="C223">
        <v>1</v>
      </c>
      <c r="D223" t="s">
        <v>752</v>
      </c>
      <c r="E223" s="1">
        <v>41486</v>
      </c>
      <c r="G223">
        <v>669</v>
      </c>
      <c r="H223">
        <v>3</v>
      </c>
      <c r="I223">
        <v>152.2587</v>
      </c>
      <c r="J223">
        <v>-24.883769999999998</v>
      </c>
      <c r="L223" t="s">
        <v>715</v>
      </c>
      <c r="M223" t="s">
        <v>38</v>
      </c>
      <c r="N223" t="s">
        <v>50</v>
      </c>
      <c r="P223">
        <v>15</v>
      </c>
      <c r="R223" s="10">
        <v>13</v>
      </c>
      <c r="S223" s="12"/>
      <c r="T223" t="s">
        <v>432</v>
      </c>
      <c r="U223" t="s">
        <v>52</v>
      </c>
      <c r="V223">
        <v>15</v>
      </c>
      <c r="W223">
        <v>129</v>
      </c>
      <c r="X223">
        <v>0</v>
      </c>
      <c r="Y223">
        <v>120</v>
      </c>
      <c r="AB223">
        <f>SUM(Table1[[#This Row],[Coordination_time_mins]:[Aeromdical_scene_1_time_mins]])+ SUM(Table1[[#This Row],[Aircraft2_response_time_mins]:[Destination_road_time_mins]])</f>
        <v>292</v>
      </c>
    </row>
    <row r="224" spans="1:28" hidden="1">
      <c r="A224" t="s">
        <v>753</v>
      </c>
      <c r="B224" t="s">
        <v>754</v>
      </c>
      <c r="C224">
        <v>4</v>
      </c>
      <c r="D224" t="s">
        <v>755</v>
      </c>
      <c r="E224" s="1">
        <v>41486</v>
      </c>
      <c r="G224">
        <v>354</v>
      </c>
      <c r="H224">
        <v>3</v>
      </c>
      <c r="I224">
        <v>146.25489999999999</v>
      </c>
      <c r="J224">
        <v>-24.883389999999999</v>
      </c>
      <c r="L224" t="s">
        <v>756</v>
      </c>
      <c r="M224" t="s">
        <v>38</v>
      </c>
      <c r="N224" t="s">
        <v>39</v>
      </c>
      <c r="P224">
        <v>15</v>
      </c>
      <c r="T224" t="s">
        <v>432</v>
      </c>
      <c r="U224" t="s">
        <v>58</v>
      </c>
      <c r="V224">
        <v>60</v>
      </c>
      <c r="W224">
        <v>0</v>
      </c>
      <c r="X224">
        <v>144</v>
      </c>
      <c r="Y224">
        <v>120</v>
      </c>
      <c r="Z224">
        <v>30</v>
      </c>
      <c r="AB224">
        <f>SUM(Table1[[#This Row],[Coordination_time_mins]:[Aeromdical_scene_1_time_mins]])+ SUM(Table1[[#This Row],[Aircraft2_response_time_mins]:[Destination_road_time_mins]])</f>
        <v>369</v>
      </c>
    </row>
    <row r="225" spans="1:28" hidden="1">
      <c r="A225" t="s">
        <v>757</v>
      </c>
      <c r="B225" t="s">
        <v>758</v>
      </c>
      <c r="C225">
        <v>1</v>
      </c>
      <c r="D225" t="s">
        <v>759</v>
      </c>
      <c r="E225" s="1">
        <v>41486</v>
      </c>
      <c r="G225">
        <v>10052</v>
      </c>
      <c r="H225">
        <v>3</v>
      </c>
      <c r="I225">
        <v>152.48230000000001</v>
      </c>
      <c r="J225">
        <v>-24.88137</v>
      </c>
      <c r="L225" t="s">
        <v>715</v>
      </c>
      <c r="M225" t="s">
        <v>38</v>
      </c>
      <c r="N225" t="s">
        <v>50</v>
      </c>
      <c r="P225">
        <v>15</v>
      </c>
      <c r="R225" s="10">
        <v>17</v>
      </c>
      <c r="S225" s="12"/>
      <c r="T225" t="s">
        <v>432</v>
      </c>
      <c r="U225" t="s">
        <v>52</v>
      </c>
      <c r="V225">
        <v>15</v>
      </c>
      <c r="W225">
        <v>129</v>
      </c>
      <c r="X225">
        <v>0</v>
      </c>
      <c r="Y225">
        <v>120</v>
      </c>
      <c r="AB225">
        <f>SUM(Table1[[#This Row],[Coordination_time_mins]:[Aeromdical_scene_1_time_mins]])+ SUM(Table1[[#This Row],[Aircraft2_response_time_mins]:[Destination_road_time_mins]])</f>
        <v>296</v>
      </c>
    </row>
    <row r="226" spans="1:28" hidden="1">
      <c r="A226" t="s">
        <v>760</v>
      </c>
      <c r="B226" t="s">
        <v>761</v>
      </c>
      <c r="C226">
        <v>1</v>
      </c>
      <c r="D226" t="s">
        <v>762</v>
      </c>
      <c r="E226" s="1">
        <v>41486</v>
      </c>
      <c r="G226">
        <v>49750</v>
      </c>
      <c r="H226">
        <v>3</v>
      </c>
      <c r="I226">
        <v>152.34440000000001</v>
      </c>
      <c r="J226">
        <v>-24.870519999999999</v>
      </c>
      <c r="L226" t="s">
        <v>715</v>
      </c>
      <c r="M226" t="s">
        <v>38</v>
      </c>
      <c r="N226" t="s">
        <v>50</v>
      </c>
      <c r="P226">
        <v>15</v>
      </c>
      <c r="R226" s="10">
        <v>2</v>
      </c>
      <c r="S226" s="12"/>
      <c r="T226" t="s">
        <v>432</v>
      </c>
      <c r="U226" t="s">
        <v>52</v>
      </c>
      <c r="V226">
        <v>15</v>
      </c>
      <c r="W226">
        <v>129</v>
      </c>
      <c r="X226">
        <v>0</v>
      </c>
      <c r="Y226">
        <v>120</v>
      </c>
      <c r="AB226">
        <f>SUM(Table1[[#This Row],[Coordination_time_mins]:[Aeromdical_scene_1_time_mins]])+ SUM(Table1[[#This Row],[Aircraft2_response_time_mins]:[Destination_road_time_mins]])</f>
        <v>281</v>
      </c>
    </row>
    <row r="227" spans="1:28" hidden="1">
      <c r="A227" t="s">
        <v>763</v>
      </c>
      <c r="B227" t="s">
        <v>764</v>
      </c>
      <c r="C227">
        <v>2</v>
      </c>
      <c r="D227" t="s">
        <v>765</v>
      </c>
      <c r="E227" s="1">
        <v>41486</v>
      </c>
      <c r="G227">
        <v>1116</v>
      </c>
      <c r="H227">
        <v>3</v>
      </c>
      <c r="I227">
        <v>151.1207</v>
      </c>
      <c r="J227">
        <v>-24.865469999999998</v>
      </c>
      <c r="L227" t="s">
        <v>766</v>
      </c>
      <c r="M227" t="s">
        <v>38</v>
      </c>
      <c r="N227" t="s">
        <v>39</v>
      </c>
      <c r="P227">
        <v>15</v>
      </c>
      <c r="R227" s="16"/>
      <c r="T227" t="s">
        <v>432</v>
      </c>
      <c r="U227" t="s">
        <v>41</v>
      </c>
      <c r="V227">
        <v>15</v>
      </c>
      <c r="W227">
        <v>154</v>
      </c>
      <c r="X227">
        <v>0</v>
      </c>
      <c r="Y227">
        <v>60</v>
      </c>
      <c r="AB227">
        <f>SUM(Table1[[#This Row],[Coordination_time_mins]:[Aeromdical_scene_1_time_mins]])+ SUM(Table1[[#This Row],[Aircraft2_response_time_mins]:[Destination_road_time_mins]])</f>
        <v>244</v>
      </c>
    </row>
    <row r="228" spans="1:28" hidden="1">
      <c r="A228" t="s">
        <v>767</v>
      </c>
      <c r="B228" t="s">
        <v>768</v>
      </c>
      <c r="C228">
        <v>1</v>
      </c>
      <c r="D228" t="s">
        <v>769</v>
      </c>
      <c r="E228" s="1">
        <v>41486</v>
      </c>
      <c r="G228">
        <v>341</v>
      </c>
      <c r="H228">
        <v>3</v>
      </c>
      <c r="I228">
        <v>152.298</v>
      </c>
      <c r="J228">
        <v>-24.850819999999999</v>
      </c>
      <c r="L228" t="s">
        <v>715</v>
      </c>
      <c r="M228" t="s">
        <v>38</v>
      </c>
      <c r="N228" t="s">
        <v>50</v>
      </c>
      <c r="P228">
        <v>15</v>
      </c>
      <c r="R228" s="10">
        <v>7</v>
      </c>
      <c r="S228" s="12"/>
      <c r="T228" t="s">
        <v>432</v>
      </c>
      <c r="U228" t="s">
        <v>52</v>
      </c>
      <c r="V228">
        <v>15</v>
      </c>
      <c r="W228">
        <v>129</v>
      </c>
      <c r="X228">
        <v>0</v>
      </c>
      <c r="Y228">
        <v>120</v>
      </c>
      <c r="AB228">
        <f>SUM(Table1[[#This Row],[Coordination_time_mins]:[Aeromdical_scene_1_time_mins]])+ SUM(Table1[[#This Row],[Aircraft2_response_time_mins]:[Destination_road_time_mins]])</f>
        <v>286</v>
      </c>
    </row>
    <row r="229" spans="1:28" hidden="1">
      <c r="A229" t="s">
        <v>242</v>
      </c>
      <c r="B229" t="s">
        <v>243</v>
      </c>
      <c r="C229">
        <v>1</v>
      </c>
      <c r="D229" t="s">
        <v>770</v>
      </c>
      <c r="E229" s="1">
        <v>41486</v>
      </c>
      <c r="G229">
        <v>570</v>
      </c>
      <c r="H229">
        <v>3</v>
      </c>
      <c r="I229">
        <v>152.42519999999999</v>
      </c>
      <c r="J229">
        <v>-24.843599999999999</v>
      </c>
      <c r="L229" t="s">
        <v>715</v>
      </c>
      <c r="M229" t="s">
        <v>38</v>
      </c>
      <c r="N229" t="s">
        <v>50</v>
      </c>
      <c r="P229">
        <v>15</v>
      </c>
      <c r="R229" s="12">
        <v>12</v>
      </c>
      <c r="S229" s="12"/>
      <c r="T229" t="s">
        <v>432</v>
      </c>
      <c r="U229" t="s">
        <v>52</v>
      </c>
      <c r="V229">
        <v>15</v>
      </c>
      <c r="W229">
        <v>129</v>
      </c>
      <c r="X229">
        <v>0</v>
      </c>
      <c r="Y229">
        <v>120</v>
      </c>
      <c r="AB229">
        <f>SUM(Table1[[#This Row],[Coordination_time_mins]:[Aeromdical_scene_1_time_mins]])+ SUM(Table1[[#This Row],[Aircraft2_response_time_mins]:[Destination_road_time_mins]])</f>
        <v>291</v>
      </c>
    </row>
    <row r="230" spans="1:28" hidden="1">
      <c r="A230" t="s">
        <v>771</v>
      </c>
      <c r="B230" t="s">
        <v>772</v>
      </c>
      <c r="C230">
        <v>1</v>
      </c>
      <c r="D230" t="s">
        <v>773</v>
      </c>
      <c r="E230" s="1">
        <v>41486</v>
      </c>
      <c r="G230">
        <v>574</v>
      </c>
      <c r="H230">
        <v>3</v>
      </c>
      <c r="I230">
        <v>152.345</v>
      </c>
      <c r="J230">
        <v>-24.816849999999999</v>
      </c>
      <c r="L230" t="s">
        <v>715</v>
      </c>
      <c r="M230" t="s">
        <v>38</v>
      </c>
      <c r="N230" t="s">
        <v>50</v>
      </c>
      <c r="P230">
        <v>15</v>
      </c>
      <c r="R230" s="10">
        <v>7</v>
      </c>
      <c r="S230" s="12"/>
      <c r="T230" t="s">
        <v>432</v>
      </c>
      <c r="U230" t="s">
        <v>52</v>
      </c>
      <c r="V230">
        <v>15</v>
      </c>
      <c r="W230">
        <v>129</v>
      </c>
      <c r="X230">
        <v>0</v>
      </c>
      <c r="Y230">
        <v>120</v>
      </c>
      <c r="AB230">
        <f>SUM(Table1[[#This Row],[Coordination_time_mins]:[Aeromdical_scene_1_time_mins]])+ SUM(Table1[[#This Row],[Aircraft2_response_time_mins]:[Destination_road_time_mins]])</f>
        <v>286</v>
      </c>
    </row>
    <row r="231" spans="1:28" hidden="1">
      <c r="A231" t="s">
        <v>774</v>
      </c>
      <c r="B231" t="s">
        <v>775</v>
      </c>
      <c r="C231">
        <v>1</v>
      </c>
      <c r="D231" t="s">
        <v>776</v>
      </c>
      <c r="E231" s="1">
        <v>41486</v>
      </c>
      <c r="G231">
        <v>6893</v>
      </c>
      <c r="H231">
        <v>3</v>
      </c>
      <c r="I231">
        <v>152.4607</v>
      </c>
      <c r="J231">
        <v>-24.814530000000001</v>
      </c>
      <c r="L231" t="s">
        <v>715</v>
      </c>
      <c r="M231" t="s">
        <v>38</v>
      </c>
      <c r="N231" t="s">
        <v>50</v>
      </c>
      <c r="P231">
        <v>15</v>
      </c>
      <c r="R231" s="10">
        <v>15</v>
      </c>
      <c r="S231" s="12"/>
      <c r="T231" t="s">
        <v>432</v>
      </c>
      <c r="U231" t="s">
        <v>52</v>
      </c>
      <c r="V231">
        <v>15</v>
      </c>
      <c r="W231">
        <v>129</v>
      </c>
      <c r="X231">
        <v>0</v>
      </c>
      <c r="Y231">
        <v>120</v>
      </c>
      <c r="AB231">
        <f>SUM(Table1[[#This Row],[Coordination_time_mins]:[Aeromdical_scene_1_time_mins]])+ SUM(Table1[[#This Row],[Aircraft2_response_time_mins]:[Destination_road_time_mins]])</f>
        <v>294</v>
      </c>
    </row>
    <row r="232" spans="1:28" hidden="1">
      <c r="A232" t="s">
        <v>777</v>
      </c>
      <c r="B232" t="s">
        <v>778</v>
      </c>
      <c r="C232">
        <v>1</v>
      </c>
      <c r="D232" t="s">
        <v>779</v>
      </c>
      <c r="E232" s="1">
        <v>41486</v>
      </c>
      <c r="G232">
        <v>2660</v>
      </c>
      <c r="H232">
        <v>3</v>
      </c>
      <c r="I232">
        <v>152.41489999999999</v>
      </c>
      <c r="J232">
        <v>-24.768920000000001</v>
      </c>
      <c r="L232" t="s">
        <v>715</v>
      </c>
      <c r="M232" t="s">
        <v>38</v>
      </c>
      <c r="N232" t="s">
        <v>50</v>
      </c>
      <c r="P232">
        <v>15</v>
      </c>
      <c r="R232" s="10">
        <v>16</v>
      </c>
      <c r="S232" s="12"/>
      <c r="T232" t="s">
        <v>432</v>
      </c>
      <c r="U232" t="s">
        <v>52</v>
      </c>
      <c r="V232">
        <v>15</v>
      </c>
      <c r="W232">
        <v>129</v>
      </c>
      <c r="X232">
        <v>0</v>
      </c>
      <c r="Y232">
        <v>120</v>
      </c>
      <c r="AB232">
        <f>SUM(Table1[[#This Row],[Coordination_time_mins]:[Aeromdical_scene_1_time_mins]])+ SUM(Table1[[#This Row],[Aircraft2_response_time_mins]:[Destination_road_time_mins]])</f>
        <v>295</v>
      </c>
    </row>
    <row r="233" spans="1:28" hidden="1">
      <c r="A233" t="s">
        <v>780</v>
      </c>
      <c r="B233" t="s">
        <v>781</v>
      </c>
      <c r="C233">
        <v>1</v>
      </c>
      <c r="D233" t="s">
        <v>782</v>
      </c>
      <c r="E233" s="1">
        <v>41486</v>
      </c>
      <c r="G233">
        <v>1650</v>
      </c>
      <c r="H233">
        <v>3</v>
      </c>
      <c r="I233">
        <v>152.2757</v>
      </c>
      <c r="J233">
        <v>-24.717759999999998</v>
      </c>
      <c r="L233" t="s">
        <v>715</v>
      </c>
      <c r="M233" t="s">
        <v>38</v>
      </c>
      <c r="N233" t="s">
        <v>50</v>
      </c>
      <c r="P233">
        <v>15</v>
      </c>
      <c r="R233" s="10">
        <v>18</v>
      </c>
      <c r="S233" s="12"/>
      <c r="T233" t="s">
        <v>432</v>
      </c>
      <c r="U233" t="s">
        <v>52</v>
      </c>
      <c r="V233">
        <v>15</v>
      </c>
      <c r="W233">
        <v>129</v>
      </c>
      <c r="X233">
        <v>0</v>
      </c>
      <c r="Y233">
        <v>120</v>
      </c>
      <c r="AB233">
        <f>SUM(Table1[[#This Row],[Coordination_time_mins]:[Aeromdical_scene_1_time_mins]])+ SUM(Table1[[#This Row],[Aircraft2_response_time_mins]:[Destination_road_time_mins]])</f>
        <v>297</v>
      </c>
    </row>
    <row r="234" spans="1:28" hidden="1">
      <c r="A234" t="s">
        <v>783</v>
      </c>
      <c r="B234" t="s">
        <v>784</v>
      </c>
      <c r="C234">
        <v>2</v>
      </c>
      <c r="D234" t="s">
        <v>785</v>
      </c>
      <c r="E234" s="1">
        <v>41486</v>
      </c>
      <c r="G234">
        <v>1704</v>
      </c>
      <c r="H234">
        <v>3</v>
      </c>
      <c r="I234">
        <v>149.97190000000001</v>
      </c>
      <c r="J234">
        <v>-24.57498</v>
      </c>
      <c r="L234" t="s">
        <v>786</v>
      </c>
      <c r="M234" t="s">
        <v>38</v>
      </c>
      <c r="N234" t="s">
        <v>39</v>
      </c>
      <c r="P234">
        <v>15</v>
      </c>
      <c r="R234" s="16"/>
      <c r="T234" t="s">
        <v>432</v>
      </c>
      <c r="U234" t="s">
        <v>52</v>
      </c>
      <c r="V234">
        <v>15</v>
      </c>
      <c r="W234">
        <v>181</v>
      </c>
      <c r="X234">
        <v>0</v>
      </c>
      <c r="Y234">
        <v>60</v>
      </c>
      <c r="AB234">
        <f>SUM(Table1[[#This Row],[Coordination_time_mins]:[Aeromdical_scene_1_time_mins]])+ SUM(Table1[[#This Row],[Aircraft2_response_time_mins]:[Destination_road_time_mins]])</f>
        <v>271</v>
      </c>
    </row>
    <row r="235" spans="1:28" hidden="1">
      <c r="A235" t="s">
        <v>787</v>
      </c>
      <c r="B235" t="s">
        <v>788</v>
      </c>
      <c r="C235">
        <v>2</v>
      </c>
      <c r="D235" t="s">
        <v>789</v>
      </c>
      <c r="E235" s="1">
        <v>41486</v>
      </c>
      <c r="G235">
        <v>296</v>
      </c>
      <c r="H235">
        <v>3</v>
      </c>
      <c r="I235">
        <v>150.57509999999999</v>
      </c>
      <c r="J235">
        <v>-24.487380000000002</v>
      </c>
      <c r="L235" t="s">
        <v>790</v>
      </c>
      <c r="M235" t="s">
        <v>38</v>
      </c>
      <c r="N235" t="s">
        <v>39</v>
      </c>
      <c r="P235">
        <v>15</v>
      </c>
      <c r="R235" s="16"/>
      <c r="T235" t="s">
        <v>432</v>
      </c>
      <c r="U235" t="s">
        <v>41</v>
      </c>
      <c r="V235">
        <v>15</v>
      </c>
      <c r="W235">
        <v>182</v>
      </c>
      <c r="X235">
        <v>0</v>
      </c>
      <c r="Y235">
        <v>60</v>
      </c>
      <c r="AB235">
        <f>SUM(Table1[[#This Row],[Coordination_time_mins]:[Aeromdical_scene_1_time_mins]])+ SUM(Table1[[#This Row],[Aircraft2_response_time_mins]:[Destination_road_time_mins]])</f>
        <v>272</v>
      </c>
    </row>
    <row r="236" spans="1:28" hidden="1">
      <c r="A236" t="s">
        <v>791</v>
      </c>
      <c r="B236" t="s">
        <v>792</v>
      </c>
      <c r="C236">
        <v>4</v>
      </c>
      <c r="D236" t="s">
        <v>793</v>
      </c>
      <c r="E236" s="1">
        <v>41486</v>
      </c>
      <c r="G236">
        <v>1218</v>
      </c>
      <c r="H236">
        <v>3</v>
      </c>
      <c r="I236">
        <v>145.46449999999999</v>
      </c>
      <c r="J236">
        <v>-24.423359999999999</v>
      </c>
      <c r="L236" t="s">
        <v>756</v>
      </c>
      <c r="M236" t="s">
        <v>38</v>
      </c>
      <c r="N236" t="s">
        <v>39</v>
      </c>
      <c r="P236">
        <v>15</v>
      </c>
      <c r="R236" s="16"/>
      <c r="T236" t="s">
        <v>432</v>
      </c>
      <c r="U236" t="s">
        <v>58</v>
      </c>
      <c r="V236">
        <v>60</v>
      </c>
      <c r="W236">
        <v>0</v>
      </c>
      <c r="X236">
        <v>144</v>
      </c>
      <c r="Y236">
        <v>120</v>
      </c>
      <c r="Z236">
        <v>30</v>
      </c>
      <c r="AB236">
        <f>SUM(Table1[[#This Row],[Coordination_time_mins]:[Aeromdical_scene_1_time_mins]])+ SUM(Table1[[#This Row],[Aircraft2_response_time_mins]:[Destination_road_time_mins]])</f>
        <v>369</v>
      </c>
    </row>
    <row r="237" spans="1:28" hidden="1">
      <c r="A237" t="s">
        <v>794</v>
      </c>
      <c r="B237" t="s">
        <v>795</v>
      </c>
      <c r="C237">
        <v>2</v>
      </c>
      <c r="D237" t="s">
        <v>796</v>
      </c>
      <c r="E237" s="1">
        <v>41486</v>
      </c>
      <c r="G237">
        <v>5808</v>
      </c>
      <c r="H237">
        <v>3</v>
      </c>
      <c r="I237">
        <v>150.50980000000001</v>
      </c>
      <c r="J237">
        <v>-24.39602</v>
      </c>
      <c r="L237" t="s">
        <v>790</v>
      </c>
      <c r="M237" t="s">
        <v>38</v>
      </c>
      <c r="N237" t="s">
        <v>39</v>
      </c>
      <c r="P237">
        <v>15</v>
      </c>
      <c r="R237" s="16"/>
      <c r="T237" t="s">
        <v>432</v>
      </c>
      <c r="U237" t="s">
        <v>41</v>
      </c>
      <c r="V237">
        <v>15</v>
      </c>
      <c r="W237">
        <v>182</v>
      </c>
      <c r="X237">
        <v>0</v>
      </c>
      <c r="Y237">
        <v>60</v>
      </c>
      <c r="AB237">
        <f>SUM(Table1[[#This Row],[Coordination_time_mins]:[Aeromdical_scene_1_time_mins]])+ SUM(Table1[[#This Row],[Aircraft2_response_time_mins]:[Destination_road_time_mins]])</f>
        <v>272</v>
      </c>
    </row>
    <row r="238" spans="1:28" hidden="1">
      <c r="A238" t="s">
        <v>797</v>
      </c>
      <c r="B238" t="s">
        <v>798</v>
      </c>
      <c r="C238">
        <v>2</v>
      </c>
      <c r="D238" t="s">
        <v>799</v>
      </c>
      <c r="E238" s="1">
        <v>41486</v>
      </c>
      <c r="G238">
        <v>423</v>
      </c>
      <c r="H238">
        <v>3</v>
      </c>
      <c r="I238">
        <v>151.5583</v>
      </c>
      <c r="J238">
        <v>-24.327999999999999</v>
      </c>
      <c r="L238" t="s">
        <v>432</v>
      </c>
      <c r="M238" t="s">
        <v>52</v>
      </c>
      <c r="N238" t="s">
        <v>39</v>
      </c>
      <c r="P238">
        <v>15</v>
      </c>
      <c r="Q238">
        <v>15</v>
      </c>
      <c r="R238" s="16">
        <v>170</v>
      </c>
      <c r="S238">
        <v>60</v>
      </c>
      <c r="T238" t="s">
        <v>432</v>
      </c>
      <c r="AB238">
        <f>SUM(Table1[[#This Row],[Coordination_time_mins]:[Aeromdical_scene_1_time_mins]])+ SUM(Table1[[#This Row],[Aircraft2_response_time_mins]:[Destination_road_time_mins]])</f>
        <v>260</v>
      </c>
    </row>
    <row r="239" spans="1:28" hidden="1">
      <c r="A239" t="s">
        <v>800</v>
      </c>
      <c r="B239" t="s">
        <v>801</v>
      </c>
      <c r="C239">
        <v>3</v>
      </c>
      <c r="D239" t="s">
        <v>802</v>
      </c>
      <c r="E239" s="1">
        <v>41486</v>
      </c>
      <c r="G239">
        <v>320</v>
      </c>
      <c r="H239">
        <v>3</v>
      </c>
      <c r="I239">
        <v>149.15450000000001</v>
      </c>
      <c r="J239">
        <v>-24.253250000000001</v>
      </c>
      <c r="L239" t="s">
        <v>803</v>
      </c>
      <c r="M239" t="s">
        <v>38</v>
      </c>
      <c r="N239" t="s">
        <v>39</v>
      </c>
      <c r="P239">
        <v>15</v>
      </c>
      <c r="R239" s="16"/>
      <c r="T239" t="s">
        <v>432</v>
      </c>
      <c r="U239" t="s">
        <v>58</v>
      </c>
      <c r="V239">
        <v>60</v>
      </c>
      <c r="W239">
        <v>0</v>
      </c>
      <c r="X239">
        <v>108</v>
      </c>
      <c r="Y239">
        <v>120</v>
      </c>
      <c r="Z239">
        <v>30</v>
      </c>
      <c r="AB239">
        <f>SUM(Table1[[#This Row],[Coordination_time_mins]:[Aeromdical_scene_1_time_mins]])+ SUM(Table1[[#This Row],[Aircraft2_response_time_mins]:[Destination_road_time_mins]])</f>
        <v>333</v>
      </c>
    </row>
    <row r="240" spans="1:28" hidden="1">
      <c r="A240" t="s">
        <v>804</v>
      </c>
      <c r="B240" t="s">
        <v>805</v>
      </c>
      <c r="C240">
        <v>2</v>
      </c>
      <c r="D240" t="s">
        <v>806</v>
      </c>
      <c r="E240" s="1">
        <v>41486</v>
      </c>
      <c r="G240">
        <v>668</v>
      </c>
      <c r="H240">
        <v>3</v>
      </c>
      <c r="I240">
        <v>151.9008</v>
      </c>
      <c r="J240">
        <v>-24.210170000000002</v>
      </c>
      <c r="L240" t="s">
        <v>807</v>
      </c>
      <c r="M240" t="s">
        <v>52</v>
      </c>
      <c r="N240" t="s">
        <v>39</v>
      </c>
      <c r="P240">
        <v>15</v>
      </c>
      <c r="Q240">
        <v>15</v>
      </c>
      <c r="R240" s="16">
        <v>61</v>
      </c>
      <c r="S240">
        <v>60</v>
      </c>
      <c r="T240" t="s">
        <v>432</v>
      </c>
      <c r="U240" t="s">
        <v>52</v>
      </c>
      <c r="V240">
        <v>0</v>
      </c>
      <c r="W240">
        <v>75</v>
      </c>
      <c r="X240">
        <v>0</v>
      </c>
      <c r="Y240">
        <v>60</v>
      </c>
      <c r="AB240">
        <f>SUM(Table1[[#This Row],[Coordination_time_mins]:[Aeromdical_scene_1_time_mins]])+ SUM(Table1[[#This Row],[Aircraft2_response_time_mins]:[Destination_road_time_mins]])</f>
        <v>286</v>
      </c>
    </row>
    <row r="241" spans="1:28" hidden="1">
      <c r="A241" t="s">
        <v>808</v>
      </c>
      <c r="B241" t="s">
        <v>809</v>
      </c>
      <c r="C241">
        <v>2</v>
      </c>
      <c r="D241" t="s">
        <v>810</v>
      </c>
      <c r="E241" s="1">
        <v>41486</v>
      </c>
      <c r="G241">
        <v>261</v>
      </c>
      <c r="H241">
        <v>3</v>
      </c>
      <c r="I241">
        <v>149.81139999999999</v>
      </c>
      <c r="J241">
        <v>-24.179580000000001</v>
      </c>
      <c r="L241" t="s">
        <v>811</v>
      </c>
      <c r="M241" t="s">
        <v>38</v>
      </c>
      <c r="N241" t="s">
        <v>39</v>
      </c>
      <c r="P241">
        <v>15</v>
      </c>
      <c r="R241" s="16"/>
      <c r="T241" t="s">
        <v>432</v>
      </c>
      <c r="U241" t="s">
        <v>476</v>
      </c>
      <c r="V241">
        <v>60</v>
      </c>
      <c r="W241">
        <v>0</v>
      </c>
      <c r="X241">
        <v>108</v>
      </c>
      <c r="Y241">
        <v>120</v>
      </c>
      <c r="Z241">
        <v>30</v>
      </c>
      <c r="AB241">
        <f>SUM(Table1[[#This Row],[Coordination_time_mins]:[Aeromdical_scene_1_time_mins]])+ SUM(Table1[[#This Row],[Aircraft2_response_time_mins]:[Destination_road_time_mins]])</f>
        <v>333</v>
      </c>
    </row>
    <row r="242" spans="1:28" hidden="1">
      <c r="A242" t="s">
        <v>812</v>
      </c>
      <c r="B242" t="s">
        <v>813</v>
      </c>
      <c r="C242">
        <v>2</v>
      </c>
      <c r="D242" t="s">
        <v>814</v>
      </c>
      <c r="E242" s="1">
        <v>41486</v>
      </c>
      <c r="G242">
        <v>76</v>
      </c>
      <c r="H242">
        <v>3</v>
      </c>
      <c r="I242">
        <v>151.88550000000001</v>
      </c>
      <c r="J242">
        <v>-24.163430000000002</v>
      </c>
      <c r="L242" t="s">
        <v>715</v>
      </c>
      <c r="M242" t="s">
        <v>52</v>
      </c>
      <c r="N242" t="s">
        <v>39</v>
      </c>
      <c r="P242">
        <v>15</v>
      </c>
      <c r="Q242">
        <v>15</v>
      </c>
      <c r="R242" s="16">
        <v>64</v>
      </c>
      <c r="S242">
        <v>60</v>
      </c>
      <c r="T242" t="s">
        <v>432</v>
      </c>
      <c r="U242" t="s">
        <v>41</v>
      </c>
      <c r="V242">
        <v>0</v>
      </c>
      <c r="W242">
        <v>75</v>
      </c>
      <c r="X242">
        <v>0</v>
      </c>
      <c r="Y242">
        <v>60</v>
      </c>
      <c r="AB242">
        <f>SUM(Table1[[#This Row],[Coordination_time_mins]:[Aeromdical_scene_1_time_mins]])+ SUM(Table1[[#This Row],[Aircraft2_response_time_mins]:[Destination_road_time_mins]])</f>
        <v>289</v>
      </c>
    </row>
    <row r="243" spans="1:28" hidden="1">
      <c r="A243" t="s">
        <v>815</v>
      </c>
      <c r="B243" t="s">
        <v>816</v>
      </c>
      <c r="C243">
        <v>3</v>
      </c>
      <c r="D243" t="s">
        <v>817</v>
      </c>
      <c r="E243" s="1">
        <v>41486</v>
      </c>
      <c r="G243">
        <v>936</v>
      </c>
      <c r="H243">
        <v>3</v>
      </c>
      <c r="I243">
        <v>149.45750000000001</v>
      </c>
      <c r="J243">
        <v>-24.130600000000001</v>
      </c>
      <c r="L243" t="s">
        <v>803</v>
      </c>
      <c r="M243" t="s">
        <v>38</v>
      </c>
      <c r="N243" t="s">
        <v>39</v>
      </c>
      <c r="P243">
        <v>15</v>
      </c>
      <c r="T243" t="s">
        <v>432</v>
      </c>
      <c r="U243" t="s">
        <v>58</v>
      </c>
      <c r="V243">
        <v>60</v>
      </c>
      <c r="W243">
        <v>0</v>
      </c>
      <c r="X243">
        <v>108</v>
      </c>
      <c r="Y243">
        <v>120</v>
      </c>
      <c r="Z243">
        <v>30</v>
      </c>
      <c r="AB243">
        <f>SUM(Table1[[#This Row],[Coordination_time_mins]:[Aeromdical_scene_1_time_mins]])+ SUM(Table1[[#This Row],[Aircraft2_response_time_mins]:[Destination_road_time_mins]])</f>
        <v>333</v>
      </c>
    </row>
    <row r="244" spans="1:28" hidden="1">
      <c r="A244" t="s">
        <v>818</v>
      </c>
      <c r="B244" t="s">
        <v>819</v>
      </c>
      <c r="C244">
        <v>3</v>
      </c>
      <c r="D244" t="s">
        <v>820</v>
      </c>
      <c r="E244" s="1">
        <v>41486</v>
      </c>
      <c r="G244">
        <v>839</v>
      </c>
      <c r="H244">
        <v>3</v>
      </c>
      <c r="I244">
        <v>148.0891</v>
      </c>
      <c r="J244">
        <v>-24.115950000000002</v>
      </c>
      <c r="L244" t="s">
        <v>821</v>
      </c>
      <c r="M244" t="s">
        <v>38</v>
      </c>
      <c r="N244" t="s">
        <v>39</v>
      </c>
      <c r="P244">
        <v>15</v>
      </c>
      <c r="R244" s="16"/>
      <c r="T244" t="s">
        <v>432</v>
      </c>
      <c r="U244" t="s">
        <v>58</v>
      </c>
      <c r="V244">
        <v>60</v>
      </c>
      <c r="W244">
        <v>0</v>
      </c>
      <c r="X244">
        <v>132</v>
      </c>
      <c r="Y244">
        <v>120</v>
      </c>
      <c r="Z244">
        <v>30</v>
      </c>
      <c r="AB244">
        <f>SUM(Table1[[#This Row],[Coordination_time_mins]:[Aeromdical_scene_1_time_mins]])+ SUM(Table1[[#This Row],[Aircraft2_response_time_mins]:[Destination_road_time_mins]])</f>
        <v>357</v>
      </c>
    </row>
    <row r="245" spans="1:28" hidden="1">
      <c r="A245" t="s">
        <v>822</v>
      </c>
      <c r="B245" t="s">
        <v>823</v>
      </c>
      <c r="C245">
        <v>1</v>
      </c>
      <c r="D245" t="s">
        <v>824</v>
      </c>
      <c r="E245" s="1">
        <v>41486</v>
      </c>
      <c r="G245">
        <v>840</v>
      </c>
      <c r="H245">
        <v>3</v>
      </c>
      <c r="I245">
        <v>151.32560000000001</v>
      </c>
      <c r="J245">
        <v>-24.00187</v>
      </c>
      <c r="L245" t="s">
        <v>825</v>
      </c>
      <c r="M245" t="s">
        <v>38</v>
      </c>
      <c r="N245" t="s">
        <v>39</v>
      </c>
      <c r="P245">
        <v>15</v>
      </c>
      <c r="R245" s="16"/>
      <c r="T245" t="s">
        <v>432</v>
      </c>
      <c r="U245" t="s">
        <v>52</v>
      </c>
      <c r="V245">
        <v>15</v>
      </c>
      <c r="W245">
        <v>137</v>
      </c>
      <c r="X245">
        <v>0</v>
      </c>
      <c r="Y245">
        <v>60</v>
      </c>
      <c r="AB245">
        <f>SUM(Table1[[#This Row],[Coordination_time_mins]:[Aeromdical_scene_1_time_mins]])+ SUM(Table1[[#This Row],[Aircraft2_response_time_mins]:[Destination_road_time_mins]])</f>
        <v>227</v>
      </c>
    </row>
    <row r="246" spans="1:28" hidden="1">
      <c r="A246" t="s">
        <v>826</v>
      </c>
      <c r="B246" t="s">
        <v>827</v>
      </c>
      <c r="C246">
        <v>1</v>
      </c>
      <c r="D246" t="s">
        <v>828</v>
      </c>
      <c r="E246" s="1">
        <v>41486</v>
      </c>
      <c r="G246">
        <v>6058</v>
      </c>
      <c r="H246">
        <v>3</v>
      </c>
      <c r="I246">
        <v>151.21299999999999</v>
      </c>
      <c r="J246">
        <v>-23.996549999999999</v>
      </c>
      <c r="L246" t="s">
        <v>825</v>
      </c>
      <c r="M246" t="s">
        <v>38</v>
      </c>
      <c r="N246" t="s">
        <v>39</v>
      </c>
      <c r="P246">
        <v>15</v>
      </c>
      <c r="T246" t="s">
        <v>432</v>
      </c>
      <c r="U246" t="s">
        <v>52</v>
      </c>
      <c r="V246">
        <v>15</v>
      </c>
      <c r="W246">
        <v>137</v>
      </c>
      <c r="X246">
        <v>0</v>
      </c>
      <c r="Y246">
        <v>60</v>
      </c>
      <c r="AB246">
        <f>SUM(Table1[[#This Row],[Coordination_time_mins]:[Aeromdical_scene_1_time_mins]])+ SUM(Table1[[#This Row],[Aircraft2_response_time_mins]:[Destination_road_time_mins]])</f>
        <v>227</v>
      </c>
    </row>
    <row r="247" spans="1:28" hidden="1">
      <c r="A247" t="s">
        <v>829</v>
      </c>
      <c r="B247" t="s">
        <v>830</v>
      </c>
      <c r="C247">
        <v>1</v>
      </c>
      <c r="D247" t="s">
        <v>831</v>
      </c>
      <c r="E247" s="1">
        <v>41486</v>
      </c>
      <c r="G247">
        <v>367</v>
      </c>
      <c r="H247">
        <v>3</v>
      </c>
      <c r="I247">
        <v>151.60249999999999</v>
      </c>
      <c r="J247">
        <v>-23.984850000000002</v>
      </c>
      <c r="L247" t="s">
        <v>825</v>
      </c>
      <c r="M247" t="s">
        <v>38</v>
      </c>
      <c r="N247" t="s">
        <v>39</v>
      </c>
      <c r="P247">
        <v>15</v>
      </c>
      <c r="R247" s="16"/>
      <c r="T247" t="s">
        <v>432</v>
      </c>
      <c r="U247" t="s">
        <v>52</v>
      </c>
      <c r="V247">
        <v>15</v>
      </c>
      <c r="W247">
        <v>137</v>
      </c>
      <c r="X247">
        <v>0</v>
      </c>
      <c r="Y247">
        <v>60</v>
      </c>
      <c r="AB247">
        <f>SUM(Table1[[#This Row],[Coordination_time_mins]:[Aeromdical_scene_1_time_mins]])+ SUM(Table1[[#This Row],[Aircraft2_response_time_mins]:[Destination_road_time_mins]])</f>
        <v>227</v>
      </c>
    </row>
    <row r="248" spans="1:28" hidden="1">
      <c r="A248" t="s">
        <v>832</v>
      </c>
      <c r="B248" t="s">
        <v>833</v>
      </c>
      <c r="C248">
        <v>1</v>
      </c>
      <c r="D248" t="s">
        <v>834</v>
      </c>
      <c r="E248" s="1">
        <v>41486</v>
      </c>
      <c r="G248">
        <v>9348</v>
      </c>
      <c r="H248">
        <v>3</v>
      </c>
      <c r="I248">
        <v>151.36850000000001</v>
      </c>
      <c r="J248">
        <v>-23.94867</v>
      </c>
      <c r="L248" t="s">
        <v>825</v>
      </c>
      <c r="M248" t="s">
        <v>38</v>
      </c>
      <c r="N248" t="s">
        <v>39</v>
      </c>
      <c r="P248">
        <v>15</v>
      </c>
      <c r="R248" s="16"/>
      <c r="T248" t="s">
        <v>432</v>
      </c>
      <c r="U248" t="s">
        <v>52</v>
      </c>
      <c r="V248">
        <v>15</v>
      </c>
      <c r="W248">
        <v>137</v>
      </c>
      <c r="X248">
        <v>0</v>
      </c>
      <c r="Y248">
        <v>60</v>
      </c>
      <c r="AB248">
        <f>SUM(Table1[[#This Row],[Coordination_time_mins]:[Aeromdical_scene_1_time_mins]])+ SUM(Table1[[#This Row],[Aircraft2_response_time_mins]:[Destination_road_time_mins]])</f>
        <v>227</v>
      </c>
    </row>
    <row r="249" spans="1:28" hidden="1">
      <c r="A249" t="s">
        <v>835</v>
      </c>
      <c r="B249" t="s">
        <v>836</v>
      </c>
      <c r="C249">
        <v>1</v>
      </c>
      <c r="D249" t="s">
        <v>837</v>
      </c>
      <c r="E249" s="1">
        <v>41486</v>
      </c>
      <c r="G249">
        <v>32073</v>
      </c>
      <c r="H249">
        <v>3</v>
      </c>
      <c r="I249">
        <v>151.2578</v>
      </c>
      <c r="J249">
        <v>-23.847529999999999</v>
      </c>
      <c r="L249" t="s">
        <v>825</v>
      </c>
      <c r="M249" t="s">
        <v>38</v>
      </c>
      <c r="N249" t="s">
        <v>39</v>
      </c>
      <c r="P249">
        <v>15</v>
      </c>
      <c r="T249" t="s">
        <v>432</v>
      </c>
      <c r="U249" t="s">
        <v>52</v>
      </c>
      <c r="V249">
        <v>15</v>
      </c>
      <c r="W249">
        <v>137</v>
      </c>
      <c r="X249">
        <v>0</v>
      </c>
      <c r="Y249">
        <v>60</v>
      </c>
      <c r="AB249">
        <f>SUM(Table1[[#This Row],[Coordination_time_mins]:[Aeromdical_scene_1_time_mins]])+ SUM(Table1[[#This Row],[Aircraft2_response_time_mins]:[Destination_road_time_mins]])</f>
        <v>227</v>
      </c>
    </row>
    <row r="250" spans="1:28" hidden="1">
      <c r="A250" t="s">
        <v>838</v>
      </c>
      <c r="B250" t="s">
        <v>839</v>
      </c>
      <c r="C250">
        <v>2</v>
      </c>
      <c r="D250" t="s">
        <v>840</v>
      </c>
      <c r="E250" s="1">
        <v>41486</v>
      </c>
      <c r="G250">
        <v>278</v>
      </c>
      <c r="H250">
        <v>3</v>
      </c>
      <c r="I250">
        <v>150.97989999999999</v>
      </c>
      <c r="J250">
        <v>-23.8124</v>
      </c>
      <c r="L250" t="s">
        <v>841</v>
      </c>
      <c r="M250" t="s">
        <v>38</v>
      </c>
      <c r="N250" t="s">
        <v>50</v>
      </c>
      <c r="P250">
        <v>15</v>
      </c>
      <c r="R250" s="10">
        <v>51</v>
      </c>
      <c r="S250" s="12"/>
      <c r="T250" t="s">
        <v>432</v>
      </c>
      <c r="U250" t="s">
        <v>58</v>
      </c>
      <c r="V250">
        <v>60</v>
      </c>
      <c r="W250">
        <v>0</v>
      </c>
      <c r="X250">
        <v>78</v>
      </c>
      <c r="Y250">
        <v>120</v>
      </c>
      <c r="Z250">
        <v>30</v>
      </c>
      <c r="AB250">
        <f>SUM(Table1[[#This Row],[Coordination_time_mins]:[Aeromdical_scene_1_time_mins]])+ SUM(Table1[[#This Row],[Aircraft2_response_time_mins]:[Destination_road_time_mins]])</f>
        <v>354</v>
      </c>
    </row>
    <row r="251" spans="1:28" hidden="1">
      <c r="A251" t="s">
        <v>842</v>
      </c>
      <c r="B251" t="s">
        <v>843</v>
      </c>
      <c r="C251">
        <v>3</v>
      </c>
      <c r="D251" t="s">
        <v>844</v>
      </c>
      <c r="E251" s="1">
        <v>41486</v>
      </c>
      <c r="G251">
        <v>108</v>
      </c>
      <c r="H251">
        <v>3</v>
      </c>
      <c r="I251">
        <v>147.5411</v>
      </c>
      <c r="J251">
        <v>-23.739319999999999</v>
      </c>
      <c r="L251" t="s">
        <v>845</v>
      </c>
      <c r="M251" t="s">
        <v>38</v>
      </c>
      <c r="N251" t="s">
        <v>39</v>
      </c>
      <c r="P251">
        <v>15</v>
      </c>
      <c r="T251" t="s">
        <v>432</v>
      </c>
      <c r="U251" t="s">
        <v>58</v>
      </c>
      <c r="V251">
        <v>60</v>
      </c>
      <c r="W251">
        <v>0</v>
      </c>
      <c r="X251">
        <v>120</v>
      </c>
      <c r="Y251">
        <v>120</v>
      </c>
      <c r="Z251">
        <v>30</v>
      </c>
      <c r="AB251">
        <f>SUM(Table1[[#This Row],[Coordination_time_mins]:[Aeromdical_scene_1_time_mins]])+ SUM(Table1[[#This Row],[Aircraft2_response_time_mins]:[Destination_road_time_mins]])</f>
        <v>345</v>
      </c>
    </row>
    <row r="252" spans="1:28" hidden="1">
      <c r="A252" t="s">
        <v>846</v>
      </c>
      <c r="B252" t="s">
        <v>847</v>
      </c>
      <c r="C252">
        <v>3</v>
      </c>
      <c r="D252" t="s">
        <v>848</v>
      </c>
      <c r="E252" s="1">
        <v>41486</v>
      </c>
      <c r="G252">
        <v>260</v>
      </c>
      <c r="H252">
        <v>3</v>
      </c>
      <c r="I252">
        <v>149.6687</v>
      </c>
      <c r="J252">
        <v>-23.71846</v>
      </c>
      <c r="L252" t="s">
        <v>841</v>
      </c>
      <c r="M252" t="s">
        <v>38</v>
      </c>
      <c r="N252" t="s">
        <v>50</v>
      </c>
      <c r="P252">
        <v>15</v>
      </c>
      <c r="R252" s="12">
        <v>73</v>
      </c>
      <c r="S252" s="12"/>
      <c r="T252" t="s">
        <v>432</v>
      </c>
      <c r="U252" t="s">
        <v>58</v>
      </c>
      <c r="V252">
        <v>60</v>
      </c>
      <c r="W252">
        <v>0</v>
      </c>
      <c r="X252">
        <v>78</v>
      </c>
      <c r="Y252">
        <v>120</v>
      </c>
      <c r="Z252">
        <v>30</v>
      </c>
      <c r="AB252">
        <f>SUM(Table1[[#This Row],[Coordination_time_mins]:[Aeromdical_scene_1_time_mins]])+ SUM(Table1[[#This Row],[Aircraft2_response_time_mins]:[Destination_road_time_mins]])</f>
        <v>376</v>
      </c>
    </row>
    <row r="253" spans="1:28" hidden="1">
      <c r="A253" t="s">
        <v>849</v>
      </c>
      <c r="B253" t="s">
        <v>850</v>
      </c>
      <c r="C253">
        <v>4</v>
      </c>
      <c r="D253" t="s">
        <v>851</v>
      </c>
      <c r="E253" s="1">
        <v>41486</v>
      </c>
      <c r="G253">
        <v>349</v>
      </c>
      <c r="H253">
        <v>3</v>
      </c>
      <c r="I253">
        <v>146.6387</v>
      </c>
      <c r="J253">
        <v>-23.650279999999999</v>
      </c>
      <c r="L253" t="s">
        <v>852</v>
      </c>
      <c r="M253" t="s">
        <v>38</v>
      </c>
      <c r="N253" t="s">
        <v>39</v>
      </c>
      <c r="P253">
        <v>15</v>
      </c>
      <c r="R253" s="16"/>
      <c r="T253" t="s">
        <v>432</v>
      </c>
      <c r="U253" t="s">
        <v>58</v>
      </c>
      <c r="V253">
        <v>60</v>
      </c>
      <c r="W253">
        <v>0</v>
      </c>
      <c r="X253">
        <v>156</v>
      </c>
      <c r="Y253">
        <v>120</v>
      </c>
      <c r="Z253">
        <v>30</v>
      </c>
      <c r="AB253">
        <f>SUM(Table1[[#This Row],[Coordination_time_mins]:[Aeromdical_scene_1_time_mins]])+ SUM(Table1[[#This Row],[Aircraft2_response_time_mins]:[Destination_road_time_mins]])</f>
        <v>381</v>
      </c>
    </row>
    <row r="254" spans="1:28" hidden="1">
      <c r="A254" t="s">
        <v>853</v>
      </c>
      <c r="B254" t="s">
        <v>854</v>
      </c>
      <c r="C254">
        <v>3</v>
      </c>
      <c r="D254" t="s">
        <v>855</v>
      </c>
      <c r="E254" s="1">
        <v>41486</v>
      </c>
      <c r="G254">
        <v>342</v>
      </c>
      <c r="H254">
        <v>3</v>
      </c>
      <c r="I254">
        <v>149.33150000000001</v>
      </c>
      <c r="J254">
        <v>-23.64629</v>
      </c>
      <c r="L254" t="s">
        <v>856</v>
      </c>
      <c r="M254" t="s">
        <v>38</v>
      </c>
      <c r="N254" t="s">
        <v>39</v>
      </c>
      <c r="P254">
        <v>15</v>
      </c>
      <c r="T254" t="s">
        <v>432</v>
      </c>
      <c r="U254" t="s">
        <v>58</v>
      </c>
      <c r="V254">
        <v>60</v>
      </c>
      <c r="W254">
        <v>0</v>
      </c>
      <c r="X254">
        <v>120</v>
      </c>
      <c r="Y254">
        <v>120</v>
      </c>
      <c r="Z254">
        <v>30</v>
      </c>
      <c r="AB254">
        <f>SUM(Table1[[#This Row],[Coordination_time_mins]:[Aeromdical_scene_1_time_mins]])+ SUM(Table1[[#This Row],[Aircraft2_response_time_mins]:[Destination_road_time_mins]])</f>
        <v>345</v>
      </c>
    </row>
    <row r="255" spans="1:28" hidden="1">
      <c r="A255" t="s">
        <v>857</v>
      </c>
      <c r="B255" t="s">
        <v>858</v>
      </c>
      <c r="C255">
        <v>1</v>
      </c>
      <c r="D255" t="s">
        <v>859</v>
      </c>
      <c r="E255" s="1">
        <v>41486</v>
      </c>
      <c r="G255">
        <v>2558</v>
      </c>
      <c r="H255">
        <v>3</v>
      </c>
      <c r="I255">
        <v>150.38810000000001</v>
      </c>
      <c r="J255">
        <v>-23.644639999999999</v>
      </c>
      <c r="L255" t="s">
        <v>841</v>
      </c>
      <c r="M255" t="s">
        <v>38</v>
      </c>
      <c r="N255" t="s">
        <v>50</v>
      </c>
      <c r="P255">
        <v>15</v>
      </c>
      <c r="R255" s="10">
        <v>33</v>
      </c>
      <c r="S255" s="12"/>
      <c r="T255" t="s">
        <v>432</v>
      </c>
      <c r="U255" t="s">
        <v>58</v>
      </c>
      <c r="V255">
        <v>60</v>
      </c>
      <c r="W255">
        <v>0</v>
      </c>
      <c r="X255">
        <v>78</v>
      </c>
      <c r="Y255">
        <v>120</v>
      </c>
      <c r="Z255">
        <v>30</v>
      </c>
      <c r="AB255">
        <f>SUM(Table1[[#This Row],[Coordination_time_mins]:[Aeromdical_scene_1_time_mins]])+ SUM(Table1[[#This Row],[Aircraft2_response_time_mins]:[Destination_road_time_mins]])</f>
        <v>336</v>
      </c>
    </row>
    <row r="256" spans="1:28" hidden="1">
      <c r="A256" t="s">
        <v>860</v>
      </c>
      <c r="B256" t="s">
        <v>861</v>
      </c>
      <c r="C256">
        <v>2</v>
      </c>
      <c r="D256" t="s">
        <v>862</v>
      </c>
      <c r="E256" s="1">
        <v>41486</v>
      </c>
      <c r="G256">
        <v>370</v>
      </c>
      <c r="H256">
        <v>3</v>
      </c>
      <c r="I256">
        <v>149.06950000000001</v>
      </c>
      <c r="J256">
        <v>-23.579930000000001</v>
      </c>
      <c r="L256" t="s">
        <v>856</v>
      </c>
      <c r="M256" t="s">
        <v>38</v>
      </c>
      <c r="N256" t="s">
        <v>39</v>
      </c>
      <c r="P256">
        <v>15</v>
      </c>
      <c r="T256" t="s">
        <v>432</v>
      </c>
      <c r="U256" t="s">
        <v>58</v>
      </c>
      <c r="V256">
        <v>60</v>
      </c>
      <c r="W256">
        <v>0</v>
      </c>
      <c r="X256">
        <v>120</v>
      </c>
      <c r="Y256">
        <v>120</v>
      </c>
      <c r="Z256">
        <v>30</v>
      </c>
      <c r="AB256">
        <f>SUM(Table1[[#This Row],[Coordination_time_mins]:[Aeromdical_scene_1_time_mins]])+ SUM(Table1[[#This Row],[Aircraft2_response_time_mins]:[Destination_road_time_mins]])</f>
        <v>345</v>
      </c>
    </row>
    <row r="257" spans="1:28" hidden="1">
      <c r="A257" t="s">
        <v>863</v>
      </c>
      <c r="B257" t="s">
        <v>864</v>
      </c>
      <c r="C257">
        <v>1</v>
      </c>
      <c r="D257" t="s">
        <v>865</v>
      </c>
      <c r="E257" s="1">
        <v>41486</v>
      </c>
      <c r="G257">
        <v>698</v>
      </c>
      <c r="H257">
        <v>3</v>
      </c>
      <c r="I257">
        <v>150.46680000000001</v>
      </c>
      <c r="J257">
        <v>-23.57818</v>
      </c>
      <c r="L257" t="s">
        <v>841</v>
      </c>
      <c r="M257" t="s">
        <v>38</v>
      </c>
      <c r="N257" t="s">
        <v>50</v>
      </c>
      <c r="P257">
        <v>15</v>
      </c>
      <c r="R257" s="12">
        <v>19</v>
      </c>
      <c r="S257" s="12"/>
      <c r="T257" t="s">
        <v>432</v>
      </c>
      <c r="U257" t="s">
        <v>58</v>
      </c>
      <c r="V257">
        <v>60</v>
      </c>
      <c r="W257">
        <v>0</v>
      </c>
      <c r="X257">
        <v>78</v>
      </c>
      <c r="Y257">
        <v>120</v>
      </c>
      <c r="Z257">
        <v>30</v>
      </c>
      <c r="AB257">
        <f>SUM(Table1[[#This Row],[Coordination_time_mins]:[Aeromdical_scene_1_time_mins]])+ SUM(Table1[[#This Row],[Aircraft2_response_time_mins]:[Destination_road_time_mins]])</f>
        <v>322</v>
      </c>
    </row>
    <row r="258" spans="1:28" hidden="1">
      <c r="A258" t="s">
        <v>866</v>
      </c>
      <c r="B258" t="s">
        <v>867</v>
      </c>
      <c r="C258">
        <v>2</v>
      </c>
      <c r="D258" t="s">
        <v>868</v>
      </c>
      <c r="E258" s="1">
        <v>41486</v>
      </c>
      <c r="G258">
        <v>4837</v>
      </c>
      <c r="H258">
        <v>3</v>
      </c>
      <c r="I258">
        <v>148.88339999999999</v>
      </c>
      <c r="J258">
        <v>-23.5779</v>
      </c>
      <c r="L258" t="s">
        <v>856</v>
      </c>
      <c r="M258" t="s">
        <v>38</v>
      </c>
      <c r="N258" t="s">
        <v>39</v>
      </c>
      <c r="P258">
        <v>15</v>
      </c>
      <c r="R258" s="16"/>
      <c r="T258" t="s">
        <v>432</v>
      </c>
      <c r="U258" t="s">
        <v>58</v>
      </c>
      <c r="V258">
        <v>60</v>
      </c>
      <c r="W258">
        <v>0</v>
      </c>
      <c r="X258">
        <v>120</v>
      </c>
      <c r="Y258">
        <v>120</v>
      </c>
      <c r="Z258">
        <v>30</v>
      </c>
      <c r="AB258">
        <f>SUM(Table1[[#This Row],[Coordination_time_mins]:[Aeromdical_scene_1_time_mins]])+ SUM(Table1[[#This Row],[Aircraft2_response_time_mins]:[Destination_road_time_mins]])</f>
        <v>345</v>
      </c>
    </row>
    <row r="259" spans="1:28" hidden="1">
      <c r="A259" t="s">
        <v>869</v>
      </c>
      <c r="B259" t="s">
        <v>870</v>
      </c>
      <c r="C259">
        <v>4</v>
      </c>
      <c r="D259" t="s">
        <v>871</v>
      </c>
      <c r="E259" s="1">
        <v>41486</v>
      </c>
      <c r="G259">
        <v>1316</v>
      </c>
      <c r="H259">
        <v>3</v>
      </c>
      <c r="I259">
        <v>145.28540000000001</v>
      </c>
      <c r="J259">
        <v>-23.552879999999998</v>
      </c>
      <c r="L259" t="s">
        <v>872</v>
      </c>
      <c r="M259" t="s">
        <v>38</v>
      </c>
      <c r="N259" t="s">
        <v>39</v>
      </c>
      <c r="P259">
        <v>15</v>
      </c>
      <c r="T259" t="s">
        <v>432</v>
      </c>
      <c r="U259" t="s">
        <v>58</v>
      </c>
      <c r="V259">
        <v>60</v>
      </c>
      <c r="W259">
        <v>0</v>
      </c>
      <c r="X259">
        <v>156</v>
      </c>
      <c r="Y259">
        <v>120</v>
      </c>
      <c r="Z259">
        <v>30</v>
      </c>
      <c r="AB259">
        <f>SUM(Table1[[#This Row],[Coordination_time_mins]:[Aeromdical_scene_1_time_mins]])+ SUM(Table1[[#This Row],[Aircraft2_response_time_mins]:[Destination_road_time_mins]])</f>
        <v>381</v>
      </c>
    </row>
    <row r="260" spans="1:28" hidden="1">
      <c r="A260" t="s">
        <v>873</v>
      </c>
      <c r="B260" t="s">
        <v>874</v>
      </c>
      <c r="C260">
        <v>2</v>
      </c>
      <c r="D260" t="s">
        <v>875</v>
      </c>
      <c r="E260" s="1">
        <v>41486</v>
      </c>
      <c r="G260">
        <v>12895</v>
      </c>
      <c r="H260">
        <v>3</v>
      </c>
      <c r="I260">
        <v>148.15979999999999</v>
      </c>
      <c r="J260">
        <v>-23.523489999999999</v>
      </c>
      <c r="L260" t="s">
        <v>845</v>
      </c>
      <c r="M260" t="s">
        <v>38</v>
      </c>
      <c r="N260" t="s">
        <v>39</v>
      </c>
      <c r="P260">
        <v>15</v>
      </c>
      <c r="T260" t="s">
        <v>432</v>
      </c>
      <c r="U260" t="s">
        <v>58</v>
      </c>
      <c r="V260">
        <v>60</v>
      </c>
      <c r="W260">
        <v>0</v>
      </c>
      <c r="X260">
        <v>120</v>
      </c>
      <c r="Y260">
        <v>120</v>
      </c>
      <c r="Z260">
        <v>30</v>
      </c>
      <c r="AB260">
        <f>SUM(Table1[[#This Row],[Coordination_time_mins]:[Aeromdical_scene_1_time_mins]])+ SUM(Table1[[#This Row],[Aircraft2_response_time_mins]:[Destination_road_time_mins]])</f>
        <v>345</v>
      </c>
    </row>
    <row r="261" spans="1:28" hidden="1">
      <c r="A261" t="s">
        <v>876</v>
      </c>
      <c r="B261" t="s">
        <v>877</v>
      </c>
      <c r="C261">
        <v>3</v>
      </c>
      <c r="D261" t="s">
        <v>878</v>
      </c>
      <c r="E261" s="1">
        <v>41486</v>
      </c>
      <c r="G261">
        <v>623</v>
      </c>
      <c r="H261">
        <v>3</v>
      </c>
      <c r="I261">
        <v>147.7193</v>
      </c>
      <c r="J261">
        <v>-23.460059999999999</v>
      </c>
      <c r="L261" t="s">
        <v>845</v>
      </c>
      <c r="M261" t="s">
        <v>38</v>
      </c>
      <c r="N261" t="s">
        <v>39</v>
      </c>
      <c r="P261">
        <v>15</v>
      </c>
      <c r="R261" s="16"/>
      <c r="T261" t="s">
        <v>432</v>
      </c>
      <c r="U261" t="s">
        <v>58</v>
      </c>
      <c r="V261">
        <v>60</v>
      </c>
      <c r="W261">
        <v>0</v>
      </c>
      <c r="X261">
        <v>120</v>
      </c>
      <c r="Y261">
        <v>120</v>
      </c>
      <c r="Z261">
        <v>30</v>
      </c>
      <c r="AB261">
        <f>SUM(Table1[[#This Row],[Coordination_time_mins]:[Aeromdical_scene_1_time_mins]])+ SUM(Table1[[#This Row],[Aircraft2_response_time_mins]:[Destination_road_time_mins]])</f>
        <v>345</v>
      </c>
    </row>
    <row r="262" spans="1:28" hidden="1">
      <c r="A262" t="s">
        <v>879</v>
      </c>
      <c r="B262" t="s">
        <v>880</v>
      </c>
      <c r="C262">
        <v>4</v>
      </c>
      <c r="D262" t="s">
        <v>881</v>
      </c>
      <c r="E262" s="1">
        <v>41486</v>
      </c>
      <c r="G262">
        <v>3137</v>
      </c>
      <c r="H262">
        <v>3</v>
      </c>
      <c r="I262">
        <v>144.2475</v>
      </c>
      <c r="J262">
        <v>-23.444469999999999</v>
      </c>
      <c r="L262" t="s">
        <v>882</v>
      </c>
      <c r="M262" t="s">
        <v>38</v>
      </c>
      <c r="N262" t="s">
        <v>39</v>
      </c>
      <c r="P262">
        <v>15</v>
      </c>
      <c r="T262" t="s">
        <v>432</v>
      </c>
      <c r="U262" t="s">
        <v>58</v>
      </c>
      <c r="V262">
        <v>60</v>
      </c>
      <c r="W262">
        <v>0</v>
      </c>
      <c r="X262">
        <v>174</v>
      </c>
      <c r="Y262">
        <v>120</v>
      </c>
      <c r="Z262">
        <v>30</v>
      </c>
      <c r="AB262">
        <f>SUM(Table1[[#This Row],[Coordination_time_mins]:[Aeromdical_scene_1_time_mins]])+ SUM(Table1[[#This Row],[Aircraft2_response_time_mins]:[Destination_road_time_mins]])</f>
        <v>399</v>
      </c>
    </row>
    <row r="263" spans="1:28" hidden="1">
      <c r="A263" t="s">
        <v>883</v>
      </c>
      <c r="B263" t="s">
        <v>884</v>
      </c>
      <c r="C263">
        <v>1</v>
      </c>
      <c r="D263" t="s">
        <v>885</v>
      </c>
      <c r="E263" s="1">
        <v>41486</v>
      </c>
      <c r="G263">
        <v>8159</v>
      </c>
      <c r="H263">
        <v>3</v>
      </c>
      <c r="I263">
        <v>150.45580000000001</v>
      </c>
      <c r="J263">
        <v>-23.438649999999999</v>
      </c>
      <c r="L263" t="s">
        <v>841</v>
      </c>
      <c r="M263" t="s">
        <v>38</v>
      </c>
      <c r="N263" t="s">
        <v>50</v>
      </c>
      <c r="P263">
        <v>15</v>
      </c>
      <c r="R263" s="10">
        <v>12</v>
      </c>
      <c r="S263" s="12"/>
      <c r="T263" t="s">
        <v>432</v>
      </c>
      <c r="U263" t="s">
        <v>58</v>
      </c>
      <c r="V263">
        <v>60</v>
      </c>
      <c r="W263">
        <v>0</v>
      </c>
      <c r="X263">
        <v>78</v>
      </c>
      <c r="Y263">
        <v>120</v>
      </c>
      <c r="Z263">
        <v>30</v>
      </c>
      <c r="AB263">
        <f>SUM(Table1[[#This Row],[Coordination_time_mins]:[Aeromdical_scene_1_time_mins]])+ SUM(Table1[[#This Row],[Aircraft2_response_time_mins]:[Destination_road_time_mins]])</f>
        <v>315</v>
      </c>
    </row>
    <row r="264" spans="1:28" hidden="1">
      <c r="A264" t="s">
        <v>886</v>
      </c>
      <c r="B264" t="s">
        <v>887</v>
      </c>
      <c r="C264">
        <v>3</v>
      </c>
      <c r="D264" t="s">
        <v>888</v>
      </c>
      <c r="E264" s="1">
        <v>41486</v>
      </c>
      <c r="G264">
        <v>557</v>
      </c>
      <c r="H264">
        <v>3</v>
      </c>
      <c r="I264">
        <v>147.69739999999999</v>
      </c>
      <c r="J264">
        <v>-23.420539999999999</v>
      </c>
      <c r="L264" t="s">
        <v>845</v>
      </c>
      <c r="M264" t="s">
        <v>38</v>
      </c>
      <c r="N264" t="s">
        <v>39</v>
      </c>
      <c r="P264">
        <v>15</v>
      </c>
      <c r="T264" t="s">
        <v>432</v>
      </c>
      <c r="U264" t="s">
        <v>58</v>
      </c>
      <c r="V264">
        <v>60</v>
      </c>
      <c r="W264">
        <v>0</v>
      </c>
      <c r="X264">
        <v>120</v>
      </c>
      <c r="Y264">
        <v>120</v>
      </c>
      <c r="Z264">
        <v>30</v>
      </c>
      <c r="AB264">
        <f>SUM(Table1[[#This Row],[Coordination_time_mins]:[Aeromdical_scene_1_time_mins]])+ SUM(Table1[[#This Row],[Aircraft2_response_time_mins]:[Destination_road_time_mins]])</f>
        <v>345</v>
      </c>
    </row>
    <row r="265" spans="1:28" hidden="1">
      <c r="A265" t="s">
        <v>889</v>
      </c>
      <c r="B265" t="s">
        <v>890</v>
      </c>
      <c r="C265">
        <v>1</v>
      </c>
      <c r="D265" t="s">
        <v>891</v>
      </c>
      <c r="E265" s="1">
        <v>41486</v>
      </c>
      <c r="G265">
        <v>61724</v>
      </c>
      <c r="H265">
        <v>3</v>
      </c>
      <c r="I265">
        <v>150.4974</v>
      </c>
      <c r="J265">
        <v>-23.38918</v>
      </c>
      <c r="L265" t="s">
        <v>841</v>
      </c>
      <c r="M265" t="s">
        <v>38</v>
      </c>
      <c r="N265" t="s">
        <v>50</v>
      </c>
      <c r="P265">
        <v>15</v>
      </c>
      <c r="R265" s="12">
        <v>2</v>
      </c>
      <c r="S265" s="12"/>
      <c r="T265" t="s">
        <v>432</v>
      </c>
      <c r="U265" t="s">
        <v>58</v>
      </c>
      <c r="V265">
        <v>60</v>
      </c>
      <c r="W265">
        <v>0</v>
      </c>
      <c r="X265">
        <v>78</v>
      </c>
      <c r="Y265">
        <v>120</v>
      </c>
      <c r="Z265">
        <v>30</v>
      </c>
      <c r="AB265">
        <f>SUM(Table1[[#This Row],[Coordination_time_mins]:[Aeromdical_scene_1_time_mins]])+ SUM(Table1[[#This Row],[Aircraft2_response_time_mins]:[Destination_road_time_mins]])</f>
        <v>305</v>
      </c>
    </row>
    <row r="266" spans="1:28" hidden="1">
      <c r="A266" t="s">
        <v>892</v>
      </c>
      <c r="B266" t="s">
        <v>893</v>
      </c>
      <c r="C266">
        <v>2</v>
      </c>
      <c r="D266" t="s">
        <v>894</v>
      </c>
      <c r="E266" s="1">
        <v>41486</v>
      </c>
      <c r="G266">
        <v>302</v>
      </c>
      <c r="H266">
        <v>3</v>
      </c>
      <c r="I266">
        <v>150.7919</v>
      </c>
      <c r="J266">
        <v>-23.327500000000001</v>
      </c>
      <c r="L266" t="s">
        <v>841</v>
      </c>
      <c r="M266" t="s">
        <v>38</v>
      </c>
      <c r="N266" t="s">
        <v>50</v>
      </c>
      <c r="P266">
        <v>15</v>
      </c>
      <c r="R266" s="12">
        <v>33</v>
      </c>
      <c r="S266" s="12"/>
      <c r="T266" t="s">
        <v>432</v>
      </c>
      <c r="U266" t="s">
        <v>58</v>
      </c>
      <c r="V266">
        <v>60</v>
      </c>
      <c r="W266">
        <v>0</v>
      </c>
      <c r="X266">
        <v>78</v>
      </c>
      <c r="Y266">
        <v>120</v>
      </c>
      <c r="Z266">
        <v>30</v>
      </c>
      <c r="AB266">
        <f>SUM(Table1[[#This Row],[Coordination_time_mins]:[Aeromdical_scene_1_time_mins]])+ SUM(Table1[[#This Row],[Aircraft2_response_time_mins]:[Destination_road_time_mins]])</f>
        <v>336</v>
      </c>
    </row>
    <row r="267" spans="1:28" hidden="1">
      <c r="A267" t="s">
        <v>895</v>
      </c>
      <c r="B267" t="s">
        <v>896</v>
      </c>
      <c r="C267">
        <v>1</v>
      </c>
      <c r="D267" t="s">
        <v>897</v>
      </c>
      <c r="E267" s="1">
        <v>41486</v>
      </c>
      <c r="G267">
        <v>3736</v>
      </c>
      <c r="H267">
        <v>3</v>
      </c>
      <c r="I267">
        <v>150.82380000000001</v>
      </c>
      <c r="J267">
        <v>-23.25994</v>
      </c>
      <c r="L267" t="s">
        <v>841</v>
      </c>
      <c r="M267" t="s">
        <v>38</v>
      </c>
      <c r="N267" t="s">
        <v>50</v>
      </c>
      <c r="P267">
        <v>15</v>
      </c>
      <c r="R267" s="12">
        <v>36</v>
      </c>
      <c r="S267" s="12"/>
      <c r="T267" t="s">
        <v>432</v>
      </c>
      <c r="U267" t="s">
        <v>58</v>
      </c>
      <c r="V267">
        <v>60</v>
      </c>
      <c r="W267">
        <v>0</v>
      </c>
      <c r="X267">
        <v>78</v>
      </c>
      <c r="Y267">
        <v>120</v>
      </c>
      <c r="Z267">
        <v>30</v>
      </c>
      <c r="AB267">
        <f>SUM(Table1[[#This Row],[Coordination_time_mins]:[Aeromdical_scene_1_time_mins]])+ SUM(Table1[[#This Row],[Aircraft2_response_time_mins]:[Destination_road_time_mins]])</f>
        <v>339</v>
      </c>
    </row>
    <row r="268" spans="1:28" hidden="1">
      <c r="A268" t="s">
        <v>898</v>
      </c>
      <c r="B268" t="s">
        <v>899</v>
      </c>
      <c r="C268">
        <v>1</v>
      </c>
      <c r="D268" t="s">
        <v>900</v>
      </c>
      <c r="E268" s="1">
        <v>41486</v>
      </c>
      <c r="G268">
        <v>561</v>
      </c>
      <c r="H268">
        <v>3</v>
      </c>
      <c r="I268">
        <v>150.4751</v>
      </c>
      <c r="J268">
        <v>-23.245719999999999</v>
      </c>
      <c r="L268" t="s">
        <v>841</v>
      </c>
      <c r="M268" t="s">
        <v>38</v>
      </c>
      <c r="N268" t="s">
        <v>50</v>
      </c>
      <c r="P268">
        <v>15</v>
      </c>
      <c r="R268" s="12">
        <v>23</v>
      </c>
      <c r="S268" s="12"/>
      <c r="T268" t="s">
        <v>432</v>
      </c>
      <c r="U268" t="s">
        <v>901</v>
      </c>
      <c r="V268">
        <v>60</v>
      </c>
      <c r="W268">
        <v>0</v>
      </c>
      <c r="X268">
        <v>78</v>
      </c>
      <c r="Y268">
        <v>120</v>
      </c>
      <c r="Z268">
        <v>30</v>
      </c>
      <c r="AB268">
        <f>SUM(Table1[[#This Row],[Coordination_time_mins]:[Aeromdical_scene_1_time_mins]])+ SUM(Table1[[#This Row],[Aircraft2_response_time_mins]:[Destination_road_time_mins]])</f>
        <v>326</v>
      </c>
    </row>
    <row r="269" spans="1:28" hidden="1">
      <c r="A269" t="s">
        <v>902</v>
      </c>
      <c r="B269" t="s">
        <v>903</v>
      </c>
      <c r="C269">
        <v>1</v>
      </c>
      <c r="D269" t="s">
        <v>904</v>
      </c>
      <c r="E269" s="1">
        <v>41486</v>
      </c>
      <c r="G269">
        <v>629</v>
      </c>
      <c r="H269">
        <v>3</v>
      </c>
      <c r="I269">
        <v>150.7876</v>
      </c>
      <c r="J269">
        <v>-23.224299999999999</v>
      </c>
      <c r="L269" t="s">
        <v>841</v>
      </c>
      <c r="M269" t="s">
        <v>38</v>
      </c>
      <c r="N269" t="s">
        <v>50</v>
      </c>
      <c r="P269">
        <v>15</v>
      </c>
      <c r="R269" s="12">
        <v>35</v>
      </c>
      <c r="S269" s="12"/>
      <c r="T269" t="s">
        <v>432</v>
      </c>
      <c r="U269" t="s">
        <v>58</v>
      </c>
      <c r="V269">
        <v>60</v>
      </c>
      <c r="W269">
        <v>0</v>
      </c>
      <c r="X269">
        <v>78</v>
      </c>
      <c r="Y269">
        <v>120</v>
      </c>
      <c r="Z269">
        <v>30</v>
      </c>
      <c r="AB269">
        <f>SUM(Table1[[#This Row],[Coordination_time_mins]:[Aeromdical_scene_1_time_mins]])+ SUM(Table1[[#This Row],[Aircraft2_response_time_mins]:[Destination_road_time_mins]])</f>
        <v>338</v>
      </c>
    </row>
    <row r="270" spans="1:28" hidden="1">
      <c r="A270" t="s">
        <v>905</v>
      </c>
      <c r="B270" t="s">
        <v>906</v>
      </c>
      <c r="C270">
        <v>1</v>
      </c>
      <c r="D270" t="s">
        <v>907</v>
      </c>
      <c r="E270" s="1">
        <v>41486</v>
      </c>
      <c r="G270">
        <v>613</v>
      </c>
      <c r="H270">
        <v>3</v>
      </c>
      <c r="I270">
        <v>150.78569999999999</v>
      </c>
      <c r="J270">
        <v>-23.191549999999999</v>
      </c>
      <c r="L270" t="s">
        <v>841</v>
      </c>
      <c r="M270" t="s">
        <v>38</v>
      </c>
      <c r="N270" t="s">
        <v>50</v>
      </c>
      <c r="P270">
        <v>15</v>
      </c>
      <c r="R270" s="12">
        <v>41</v>
      </c>
      <c r="S270" s="12"/>
      <c r="T270" t="s">
        <v>432</v>
      </c>
      <c r="U270" t="s">
        <v>58</v>
      </c>
      <c r="V270">
        <v>60</v>
      </c>
      <c r="W270">
        <v>0</v>
      </c>
      <c r="X270">
        <v>78</v>
      </c>
      <c r="Y270">
        <v>120</v>
      </c>
      <c r="Z270">
        <v>30</v>
      </c>
      <c r="AB270">
        <f>SUM(Table1[[#This Row],[Coordination_time_mins]:[Aeromdical_scene_1_time_mins]])+ SUM(Table1[[#This Row],[Aircraft2_response_time_mins]:[Destination_road_time_mins]])</f>
        <v>344</v>
      </c>
    </row>
    <row r="271" spans="1:28" hidden="1">
      <c r="A271" t="s">
        <v>908</v>
      </c>
      <c r="B271" t="s">
        <v>909</v>
      </c>
      <c r="C271">
        <v>1</v>
      </c>
      <c r="D271" t="s">
        <v>910</v>
      </c>
      <c r="E271" s="1">
        <v>41486</v>
      </c>
      <c r="G271">
        <v>401</v>
      </c>
      <c r="H271">
        <v>3</v>
      </c>
      <c r="I271">
        <v>150.46610000000001</v>
      </c>
      <c r="J271">
        <v>-23.175450000000001</v>
      </c>
      <c r="L271" t="s">
        <v>841</v>
      </c>
      <c r="M271" t="s">
        <v>38</v>
      </c>
      <c r="N271" t="s">
        <v>50</v>
      </c>
      <c r="P271">
        <v>15</v>
      </c>
      <c r="R271" s="12">
        <v>25</v>
      </c>
      <c r="S271" s="12"/>
      <c r="T271" t="s">
        <v>432</v>
      </c>
      <c r="U271" t="s">
        <v>58</v>
      </c>
      <c r="V271">
        <v>60</v>
      </c>
      <c r="W271">
        <v>0</v>
      </c>
      <c r="X271">
        <v>78</v>
      </c>
      <c r="Y271">
        <v>120</v>
      </c>
      <c r="Z271">
        <v>30</v>
      </c>
      <c r="AB271">
        <f>SUM(Table1[[#This Row],[Coordination_time_mins]:[Aeromdical_scene_1_time_mins]])+ SUM(Table1[[#This Row],[Aircraft2_response_time_mins]:[Destination_road_time_mins]])</f>
        <v>328</v>
      </c>
    </row>
    <row r="272" spans="1:28" hidden="1">
      <c r="A272" t="s">
        <v>911</v>
      </c>
      <c r="B272" t="s">
        <v>912</v>
      </c>
      <c r="C272">
        <v>1</v>
      </c>
      <c r="D272" t="s">
        <v>913</v>
      </c>
      <c r="E272" s="1">
        <v>41486</v>
      </c>
      <c r="G272">
        <v>15141</v>
      </c>
      <c r="H272">
        <v>3</v>
      </c>
      <c r="I272">
        <v>150.7431</v>
      </c>
      <c r="J272">
        <v>-23.126349999999999</v>
      </c>
      <c r="L272" t="s">
        <v>841</v>
      </c>
      <c r="M272" t="s">
        <v>38</v>
      </c>
      <c r="N272" t="s">
        <v>50</v>
      </c>
      <c r="P272">
        <v>15</v>
      </c>
      <c r="R272" s="12">
        <v>36</v>
      </c>
      <c r="S272" s="12"/>
      <c r="T272" t="s">
        <v>432</v>
      </c>
      <c r="U272" t="s">
        <v>58</v>
      </c>
      <c r="V272">
        <v>60</v>
      </c>
      <c r="W272">
        <v>0</v>
      </c>
      <c r="X272">
        <v>78</v>
      </c>
      <c r="Y272">
        <v>120</v>
      </c>
      <c r="Z272">
        <v>30</v>
      </c>
      <c r="AB272">
        <f>SUM(Table1[[#This Row],[Coordination_time_mins]:[Aeromdical_scene_1_time_mins]])+ SUM(Table1[[#This Row],[Aircraft2_response_time_mins]:[Destination_road_time_mins]])</f>
        <v>339</v>
      </c>
    </row>
    <row r="273" spans="1:28" hidden="1">
      <c r="A273" t="s">
        <v>914</v>
      </c>
      <c r="B273" t="s">
        <v>915</v>
      </c>
      <c r="C273">
        <v>3</v>
      </c>
      <c r="D273" t="s">
        <v>916</v>
      </c>
      <c r="E273" s="1">
        <v>41486</v>
      </c>
      <c r="G273">
        <v>926</v>
      </c>
      <c r="H273">
        <v>3</v>
      </c>
      <c r="I273">
        <v>148.0248</v>
      </c>
      <c r="J273">
        <v>-23.085129999999999</v>
      </c>
      <c r="L273" t="s">
        <v>845</v>
      </c>
      <c r="M273" t="s">
        <v>38</v>
      </c>
      <c r="N273" t="s">
        <v>39</v>
      </c>
      <c r="P273">
        <v>15</v>
      </c>
      <c r="T273" t="s">
        <v>432</v>
      </c>
      <c r="U273" t="s">
        <v>58</v>
      </c>
      <c r="V273">
        <v>60</v>
      </c>
      <c r="W273">
        <v>0</v>
      </c>
      <c r="X273">
        <v>120</v>
      </c>
      <c r="Y273">
        <v>120</v>
      </c>
      <c r="Z273">
        <v>30</v>
      </c>
      <c r="AB273">
        <f>SUM(Table1[[#This Row],[Coordination_time_mins]:[Aeromdical_scene_1_time_mins]])+ SUM(Table1[[#This Row],[Aircraft2_response_time_mins]:[Destination_road_time_mins]])</f>
        <v>345</v>
      </c>
    </row>
    <row r="274" spans="1:28" hidden="1">
      <c r="A274" t="s">
        <v>917</v>
      </c>
      <c r="B274" t="s">
        <v>918</v>
      </c>
      <c r="C274">
        <v>3</v>
      </c>
      <c r="D274" t="s">
        <v>919</v>
      </c>
      <c r="E274" s="1">
        <v>41486</v>
      </c>
      <c r="G274">
        <v>1486</v>
      </c>
      <c r="H274">
        <v>3</v>
      </c>
      <c r="I274">
        <v>148.34970000000001</v>
      </c>
      <c r="J274">
        <v>-23.03219</v>
      </c>
      <c r="L274" s="3" t="s">
        <v>891</v>
      </c>
      <c r="M274" t="s">
        <v>52</v>
      </c>
      <c r="N274" t="s">
        <v>39</v>
      </c>
      <c r="P274">
        <v>15</v>
      </c>
      <c r="Q274">
        <v>15</v>
      </c>
      <c r="R274">
        <v>141</v>
      </c>
      <c r="S274">
        <v>60</v>
      </c>
      <c r="T274" t="s">
        <v>432</v>
      </c>
      <c r="U274" t="s">
        <v>58</v>
      </c>
      <c r="V274">
        <v>0</v>
      </c>
      <c r="W274">
        <v>0</v>
      </c>
      <c r="X274">
        <v>78</v>
      </c>
      <c r="Y274">
        <v>30</v>
      </c>
      <c r="Z274">
        <v>30</v>
      </c>
      <c r="AB274">
        <f>SUM(Table1[[#This Row],[Coordination_time_mins]:[Aeromdical_scene_1_time_mins]])+ SUM(Table1[[#This Row],[Aircraft2_response_time_mins]:[Destination_road_time_mins]])</f>
        <v>369</v>
      </c>
    </row>
    <row r="275" spans="1:28" hidden="1">
      <c r="A275" t="s">
        <v>920</v>
      </c>
      <c r="B275" t="s">
        <v>921</v>
      </c>
      <c r="C275">
        <v>4</v>
      </c>
      <c r="D275" t="s">
        <v>922</v>
      </c>
      <c r="E275" s="1">
        <v>41486</v>
      </c>
      <c r="G275">
        <v>299</v>
      </c>
      <c r="H275">
        <v>3</v>
      </c>
      <c r="I275">
        <v>145.2439</v>
      </c>
      <c r="J275">
        <v>-22.969799999999999</v>
      </c>
      <c r="L275" s="3" t="s">
        <v>872</v>
      </c>
      <c r="M275" t="s">
        <v>38</v>
      </c>
      <c r="N275" t="s">
        <v>39</v>
      </c>
      <c r="P275">
        <v>15</v>
      </c>
      <c r="T275" t="s">
        <v>432</v>
      </c>
      <c r="U275" t="s">
        <v>58</v>
      </c>
      <c r="V275">
        <v>60</v>
      </c>
      <c r="W275">
        <v>0</v>
      </c>
      <c r="X275">
        <v>156</v>
      </c>
      <c r="Y275">
        <v>120</v>
      </c>
      <c r="Z275">
        <v>30</v>
      </c>
      <c r="AB275">
        <f>SUM(Table1[[#This Row],[Coordination_time_mins]:[Aeromdical_scene_1_time_mins]])+ SUM(Table1[[#This Row],[Aircraft2_response_time_mins]:[Destination_road_time_mins]])</f>
        <v>381</v>
      </c>
    </row>
    <row r="276" spans="1:28" hidden="1">
      <c r="A276" t="s">
        <v>923</v>
      </c>
      <c r="B276" t="s">
        <v>924</v>
      </c>
      <c r="C276">
        <v>4</v>
      </c>
      <c r="D276" t="s">
        <v>925</v>
      </c>
      <c r="E276" s="1">
        <v>41486</v>
      </c>
      <c r="G276">
        <v>231</v>
      </c>
      <c r="H276">
        <v>3</v>
      </c>
      <c r="I276">
        <v>139.90819999999999</v>
      </c>
      <c r="J276">
        <v>-22.912870000000002</v>
      </c>
      <c r="K276" t="s">
        <v>1</v>
      </c>
      <c r="L276" t="s">
        <v>926</v>
      </c>
      <c r="M276" t="s">
        <v>927</v>
      </c>
      <c r="N276" t="s">
        <v>39</v>
      </c>
      <c r="P276">
        <v>15</v>
      </c>
      <c r="R276">
        <v>0</v>
      </c>
      <c r="T276" t="s">
        <v>51</v>
      </c>
      <c r="U276" t="s">
        <v>58</v>
      </c>
      <c r="V276">
        <v>60</v>
      </c>
      <c r="W276">
        <v>0</v>
      </c>
      <c r="X276">
        <v>132</v>
      </c>
      <c r="Y276">
        <v>120</v>
      </c>
      <c r="Z276">
        <v>30</v>
      </c>
      <c r="AA276" t="s">
        <v>53</v>
      </c>
      <c r="AB276">
        <f>SUM(Table1[[#This Row],[Coordination_time_mins]:[Aeromdical_scene_1_time_mins]])+ SUM(Table1[[#This Row],[Aircraft2_response_time_mins]:[Destination_road_time_mins]])</f>
        <v>357</v>
      </c>
    </row>
    <row r="277" spans="1:28" hidden="1">
      <c r="A277" t="s">
        <v>928</v>
      </c>
      <c r="B277" t="s">
        <v>929</v>
      </c>
      <c r="C277">
        <v>2</v>
      </c>
      <c r="D277" t="s">
        <v>930</v>
      </c>
      <c r="E277" s="1">
        <v>41486</v>
      </c>
      <c r="G277">
        <v>261</v>
      </c>
      <c r="H277">
        <v>3</v>
      </c>
      <c r="I277">
        <v>150.6508</v>
      </c>
      <c r="J277">
        <v>-22.850739999999998</v>
      </c>
      <c r="L277" t="s">
        <v>841</v>
      </c>
      <c r="M277" t="s">
        <v>38</v>
      </c>
      <c r="N277" t="s">
        <v>50</v>
      </c>
      <c r="P277">
        <v>15</v>
      </c>
      <c r="R277" s="12">
        <v>57</v>
      </c>
      <c r="S277" s="12"/>
      <c r="T277" t="s">
        <v>432</v>
      </c>
      <c r="U277" t="s">
        <v>58</v>
      </c>
      <c r="V277">
        <v>60</v>
      </c>
      <c r="W277">
        <v>0</v>
      </c>
      <c r="X277">
        <v>78</v>
      </c>
      <c r="Y277">
        <v>120</v>
      </c>
      <c r="Z277">
        <v>30</v>
      </c>
      <c r="AB277">
        <f>SUM(Table1[[#This Row],[Coordination_time_mins]:[Aeromdical_scene_1_time_mins]])+ SUM(Table1[[#This Row],[Aircraft2_response_time_mins]:[Destination_road_time_mins]])</f>
        <v>360</v>
      </c>
    </row>
    <row r="278" spans="1:28" hidden="1">
      <c r="A278" t="s">
        <v>931</v>
      </c>
      <c r="B278" t="s">
        <v>932</v>
      </c>
      <c r="C278">
        <v>3</v>
      </c>
      <c r="D278" t="s">
        <v>933</v>
      </c>
      <c r="E278" s="1">
        <v>41486</v>
      </c>
      <c r="G278">
        <v>2177</v>
      </c>
      <c r="H278">
        <v>3</v>
      </c>
      <c r="I278">
        <v>147.63740000000001</v>
      </c>
      <c r="J278">
        <v>-22.826809999999998</v>
      </c>
      <c r="K278" t="s">
        <v>1</v>
      </c>
      <c r="L278" t="s">
        <v>934</v>
      </c>
      <c r="M278" t="s">
        <v>38</v>
      </c>
      <c r="N278" t="s">
        <v>39</v>
      </c>
      <c r="P278">
        <v>15</v>
      </c>
      <c r="R278">
        <v>0</v>
      </c>
      <c r="T278" t="s">
        <v>51</v>
      </c>
      <c r="U278" t="s">
        <v>52</v>
      </c>
      <c r="V278">
        <v>15</v>
      </c>
      <c r="W278">
        <v>203</v>
      </c>
      <c r="X278">
        <v>0</v>
      </c>
      <c r="Y278">
        <v>60</v>
      </c>
      <c r="AA278" t="s">
        <v>53</v>
      </c>
      <c r="AB278">
        <f>SUM(Table1[[#This Row],[Coordination_time_mins]:[Aeromdical_scene_1_time_mins]])+ SUM(Table1[[#This Row],[Aircraft2_response_time_mins]:[Destination_road_time_mins]])</f>
        <v>293</v>
      </c>
    </row>
    <row r="279" spans="1:28" hidden="1">
      <c r="A279" t="s">
        <v>935</v>
      </c>
      <c r="B279" t="s">
        <v>936</v>
      </c>
      <c r="C279">
        <v>3</v>
      </c>
      <c r="D279" t="s">
        <v>937</v>
      </c>
      <c r="E279" s="1">
        <v>41486</v>
      </c>
      <c r="G279">
        <v>1914</v>
      </c>
      <c r="H279">
        <v>3</v>
      </c>
      <c r="I279">
        <v>148.7039</v>
      </c>
      <c r="J279">
        <v>-22.814260000000001</v>
      </c>
      <c r="K279" t="s">
        <v>1</v>
      </c>
      <c r="L279" t="s">
        <v>938</v>
      </c>
      <c r="M279" t="s">
        <v>38</v>
      </c>
      <c r="N279" t="s">
        <v>39</v>
      </c>
      <c r="P279">
        <v>15</v>
      </c>
      <c r="R279" s="16">
        <v>0</v>
      </c>
      <c r="T279" t="s">
        <v>51</v>
      </c>
      <c r="U279" t="s">
        <v>52</v>
      </c>
      <c r="V279">
        <v>15</v>
      </c>
      <c r="W279">
        <v>184</v>
      </c>
      <c r="X279">
        <v>0</v>
      </c>
      <c r="Y279">
        <v>60</v>
      </c>
      <c r="AA279" t="s">
        <v>53</v>
      </c>
      <c r="AB279">
        <f>SUM(Table1[[#This Row],[Coordination_time_mins]:[Aeromdical_scene_1_time_mins]])+ SUM(Table1[[#This Row],[Aircraft2_response_time_mins]:[Destination_road_time_mins]])</f>
        <v>274</v>
      </c>
    </row>
    <row r="280" spans="1:28" hidden="1">
      <c r="A280" t="s">
        <v>939</v>
      </c>
      <c r="B280" t="s">
        <v>940</v>
      </c>
      <c r="C280">
        <v>2</v>
      </c>
      <c r="D280" t="s">
        <v>941</v>
      </c>
      <c r="E280" s="1">
        <v>41486</v>
      </c>
      <c r="G280">
        <v>6003</v>
      </c>
      <c r="H280">
        <v>3</v>
      </c>
      <c r="I280">
        <v>148.34809999999999</v>
      </c>
      <c r="J280">
        <v>-22.58982</v>
      </c>
      <c r="K280" t="s">
        <v>1</v>
      </c>
      <c r="L280" t="s">
        <v>938</v>
      </c>
      <c r="M280" t="s">
        <v>38</v>
      </c>
      <c r="N280" t="s">
        <v>39</v>
      </c>
      <c r="P280">
        <v>15</v>
      </c>
      <c r="R280" s="16">
        <v>0</v>
      </c>
      <c r="T280" t="s">
        <v>51</v>
      </c>
      <c r="U280" t="s">
        <v>52</v>
      </c>
      <c r="V280">
        <v>15</v>
      </c>
      <c r="W280">
        <v>184</v>
      </c>
      <c r="X280">
        <v>0</v>
      </c>
      <c r="Y280">
        <v>60</v>
      </c>
      <c r="AA280" t="s">
        <v>53</v>
      </c>
      <c r="AB280">
        <f>SUM(Table1[[#This Row],[Coordination_time_mins]:[Aeromdical_scene_1_time_mins]])+ SUM(Table1[[#This Row],[Aircraft2_response_time_mins]:[Destination_road_time_mins]])</f>
        <v>274</v>
      </c>
    </row>
    <row r="281" spans="1:28" hidden="1">
      <c r="A281" t="s">
        <v>942</v>
      </c>
      <c r="B281" t="s">
        <v>943</v>
      </c>
      <c r="C281">
        <v>4</v>
      </c>
      <c r="D281" t="s">
        <v>944</v>
      </c>
      <c r="E281" s="1">
        <v>41486</v>
      </c>
      <c r="G281">
        <v>954</v>
      </c>
      <c r="H281">
        <v>3</v>
      </c>
      <c r="I281">
        <v>143.04140000000001</v>
      </c>
      <c r="J281">
        <v>-22.386759999999999</v>
      </c>
      <c r="K281" t="s">
        <v>1</v>
      </c>
      <c r="L281" t="s">
        <v>945</v>
      </c>
      <c r="M281" t="s">
        <v>38</v>
      </c>
      <c r="N281" t="s">
        <v>39</v>
      </c>
      <c r="P281">
        <v>15</v>
      </c>
      <c r="R281">
        <v>0</v>
      </c>
      <c r="T281" t="s">
        <v>51</v>
      </c>
      <c r="U281" t="s">
        <v>58</v>
      </c>
      <c r="V281">
        <v>60</v>
      </c>
      <c r="W281">
        <v>0</v>
      </c>
      <c r="X281">
        <v>126</v>
      </c>
      <c r="Y281">
        <v>120</v>
      </c>
      <c r="Z281">
        <v>30</v>
      </c>
      <c r="AA281" t="s">
        <v>946</v>
      </c>
      <c r="AB281">
        <f>SUM(Table1[[#This Row],[Coordination_time_mins]:[Aeromdical_scene_1_time_mins]])+ SUM(Table1[[#This Row],[Aircraft2_response_time_mins]:[Destination_road_time_mins]])</f>
        <v>351</v>
      </c>
    </row>
    <row r="282" spans="1:28" hidden="1">
      <c r="A282" t="s">
        <v>947</v>
      </c>
      <c r="B282" t="s">
        <v>948</v>
      </c>
      <c r="C282">
        <v>2</v>
      </c>
      <c r="D282" t="s">
        <v>949</v>
      </c>
      <c r="E282" s="1">
        <v>41486</v>
      </c>
      <c r="G282">
        <v>8626</v>
      </c>
      <c r="H282">
        <v>3</v>
      </c>
      <c r="I282">
        <v>148.04560000000001</v>
      </c>
      <c r="J282">
        <v>-22.003900000000002</v>
      </c>
      <c r="K282" t="s">
        <v>1</v>
      </c>
      <c r="L282" t="s">
        <v>950</v>
      </c>
      <c r="M282" t="s">
        <v>38</v>
      </c>
      <c r="N282" t="s">
        <v>39</v>
      </c>
      <c r="P282">
        <v>15</v>
      </c>
      <c r="R282" s="16">
        <v>0</v>
      </c>
      <c r="T282" t="s">
        <v>51</v>
      </c>
      <c r="U282" t="s">
        <v>52</v>
      </c>
      <c r="V282">
        <v>15</v>
      </c>
      <c r="W282">
        <v>153</v>
      </c>
      <c r="X282">
        <v>0</v>
      </c>
      <c r="Y282">
        <v>60</v>
      </c>
      <c r="AA282" t="s">
        <v>53</v>
      </c>
      <c r="AB282">
        <f>SUM(Table1[[#This Row],[Coordination_time_mins]:[Aeromdical_scene_1_time_mins]])+ SUM(Table1[[#This Row],[Aircraft2_response_time_mins]:[Destination_road_time_mins]])</f>
        <v>243</v>
      </c>
    </row>
    <row r="283" spans="1:28" hidden="1">
      <c r="A283" t="s">
        <v>951</v>
      </c>
      <c r="B283" t="s">
        <v>952</v>
      </c>
      <c r="C283">
        <v>3</v>
      </c>
      <c r="D283" t="s">
        <v>953</v>
      </c>
      <c r="E283" s="1">
        <v>41486</v>
      </c>
      <c r="G283">
        <v>459</v>
      </c>
      <c r="H283">
        <v>3</v>
      </c>
      <c r="I283">
        <v>148.6917</v>
      </c>
      <c r="J283">
        <v>-21.690280000000001</v>
      </c>
      <c r="K283" t="s">
        <v>1</v>
      </c>
      <c r="L283" t="s">
        <v>954</v>
      </c>
      <c r="M283" t="s">
        <v>38</v>
      </c>
      <c r="N283" t="s">
        <v>50</v>
      </c>
      <c r="P283">
        <v>15</v>
      </c>
      <c r="R283" s="12">
        <v>65</v>
      </c>
      <c r="S283" s="12"/>
      <c r="T283" t="s">
        <v>51</v>
      </c>
      <c r="U283" t="s">
        <v>52</v>
      </c>
      <c r="V283">
        <v>15</v>
      </c>
      <c r="W283">
        <v>106</v>
      </c>
      <c r="X283">
        <v>0</v>
      </c>
      <c r="Y283">
        <v>60</v>
      </c>
      <c r="AA283" t="s">
        <v>53</v>
      </c>
      <c r="AB283">
        <f>SUM(Table1[[#This Row],[Coordination_time_mins]:[Aeromdical_scene_1_time_mins]])+ SUM(Table1[[#This Row],[Aircraft2_response_time_mins]:[Destination_road_time_mins]])</f>
        <v>261</v>
      </c>
    </row>
    <row r="284" spans="1:28" hidden="1">
      <c r="A284" t="s">
        <v>955</v>
      </c>
      <c r="B284" t="s">
        <v>956</v>
      </c>
      <c r="C284">
        <v>2</v>
      </c>
      <c r="D284" t="s">
        <v>957</v>
      </c>
      <c r="E284" s="1">
        <v>41486</v>
      </c>
      <c r="G284">
        <v>533</v>
      </c>
      <c r="H284">
        <v>3</v>
      </c>
      <c r="I284">
        <v>149.28729999999999</v>
      </c>
      <c r="J284">
        <v>-21.450780000000002</v>
      </c>
      <c r="K284" t="s">
        <v>1</v>
      </c>
      <c r="L284" t="s">
        <v>954</v>
      </c>
      <c r="M284" t="s">
        <v>38</v>
      </c>
      <c r="N284" t="s">
        <v>50</v>
      </c>
      <c r="P284">
        <v>15</v>
      </c>
      <c r="R284" s="10">
        <v>39</v>
      </c>
      <c r="S284" s="12"/>
      <c r="T284" t="s">
        <v>51</v>
      </c>
      <c r="U284" t="s">
        <v>52</v>
      </c>
      <c r="V284">
        <v>15</v>
      </c>
      <c r="W284">
        <v>106</v>
      </c>
      <c r="X284">
        <v>0</v>
      </c>
      <c r="Y284">
        <v>60</v>
      </c>
      <c r="AA284" t="s">
        <v>53</v>
      </c>
      <c r="AB284">
        <f>SUM(Table1[[#This Row],[Coordination_time_mins]:[Aeromdical_scene_1_time_mins]])+ SUM(Table1[[#This Row],[Aircraft2_response_time_mins]:[Destination_road_time_mins]])</f>
        <v>235</v>
      </c>
    </row>
    <row r="285" spans="1:28" hidden="1">
      <c r="A285" t="s">
        <v>958</v>
      </c>
      <c r="B285" t="s">
        <v>959</v>
      </c>
      <c r="C285">
        <v>2</v>
      </c>
      <c r="D285" t="s">
        <v>960</v>
      </c>
      <c r="E285" s="1">
        <v>41486</v>
      </c>
      <c r="G285">
        <v>3539</v>
      </c>
      <c r="H285">
        <v>3</v>
      </c>
      <c r="I285">
        <v>149.21600000000001</v>
      </c>
      <c r="J285">
        <v>-21.4206</v>
      </c>
      <c r="K285" t="s">
        <v>1</v>
      </c>
      <c r="L285" t="s">
        <v>954</v>
      </c>
      <c r="M285" t="s">
        <v>38</v>
      </c>
      <c r="N285" t="s">
        <v>50</v>
      </c>
      <c r="P285">
        <v>15</v>
      </c>
      <c r="R285" s="10">
        <v>29</v>
      </c>
      <c r="S285" s="12"/>
      <c r="T285" t="s">
        <v>51</v>
      </c>
      <c r="U285" t="s">
        <v>52</v>
      </c>
      <c r="V285">
        <v>15</v>
      </c>
      <c r="W285">
        <v>106</v>
      </c>
      <c r="X285">
        <v>0</v>
      </c>
      <c r="Y285">
        <v>60</v>
      </c>
      <c r="AA285" t="s">
        <v>53</v>
      </c>
      <c r="AB285">
        <f>SUM(Table1[[#This Row],[Coordination_time_mins]:[Aeromdical_scene_1_time_mins]])+ SUM(Table1[[#This Row],[Aircraft2_response_time_mins]:[Destination_road_time_mins]])</f>
        <v>225</v>
      </c>
    </row>
    <row r="286" spans="1:28" hidden="1">
      <c r="A286" t="s">
        <v>961</v>
      </c>
      <c r="B286" t="s">
        <v>962</v>
      </c>
      <c r="C286">
        <v>2</v>
      </c>
      <c r="D286" t="s">
        <v>963</v>
      </c>
      <c r="E286" s="1">
        <v>41486</v>
      </c>
      <c r="G286">
        <v>353</v>
      </c>
      <c r="H286">
        <v>3</v>
      </c>
      <c r="I286">
        <v>149.6095</v>
      </c>
      <c r="J286">
        <v>-21.389949999999999</v>
      </c>
      <c r="K286" t="s">
        <v>1</v>
      </c>
      <c r="L286" t="s">
        <v>954</v>
      </c>
      <c r="M286" t="s">
        <v>38</v>
      </c>
      <c r="N286" t="s">
        <v>50</v>
      </c>
      <c r="P286">
        <v>15</v>
      </c>
      <c r="R286" s="10">
        <v>32</v>
      </c>
      <c r="S286" s="12"/>
      <c r="T286" t="s">
        <v>51</v>
      </c>
      <c r="U286" t="s">
        <v>52</v>
      </c>
      <c r="V286">
        <v>15</v>
      </c>
      <c r="W286">
        <v>106</v>
      </c>
      <c r="X286">
        <v>0</v>
      </c>
      <c r="Y286">
        <v>60</v>
      </c>
      <c r="AA286" t="s">
        <v>53</v>
      </c>
      <c r="AB286">
        <f>SUM(Table1[[#This Row],[Coordination_time_mins]:[Aeromdical_scene_1_time_mins]])+ SUM(Table1[[#This Row],[Aircraft2_response_time_mins]:[Destination_road_time_mins]])</f>
        <v>228</v>
      </c>
    </row>
    <row r="287" spans="1:28" hidden="1">
      <c r="A287" t="s">
        <v>964</v>
      </c>
      <c r="B287" t="s">
        <v>965</v>
      </c>
      <c r="C287">
        <v>2</v>
      </c>
      <c r="D287" t="s">
        <v>966</v>
      </c>
      <c r="E287" s="1">
        <v>41486</v>
      </c>
      <c r="G287">
        <v>575</v>
      </c>
      <c r="H287">
        <v>3</v>
      </c>
      <c r="I287">
        <v>149.31299999999999</v>
      </c>
      <c r="J287">
        <v>-21.377929999999999</v>
      </c>
      <c r="K287" t="s">
        <v>1</v>
      </c>
      <c r="L287" t="s">
        <v>954</v>
      </c>
      <c r="M287" t="s">
        <v>38</v>
      </c>
      <c r="N287" t="s">
        <v>98</v>
      </c>
      <c r="P287">
        <v>15</v>
      </c>
      <c r="R287" s="10">
        <v>33</v>
      </c>
      <c r="S287" s="12"/>
      <c r="T287" t="s">
        <v>51</v>
      </c>
      <c r="U287" t="s">
        <v>52</v>
      </c>
      <c r="V287">
        <v>15</v>
      </c>
      <c r="W287">
        <v>106</v>
      </c>
      <c r="X287">
        <v>0</v>
      </c>
      <c r="Y287">
        <v>60</v>
      </c>
      <c r="AA287" t="s">
        <v>53</v>
      </c>
      <c r="AB287">
        <f>SUM(Table1[[#This Row],[Coordination_time_mins]:[Aeromdical_scene_1_time_mins]])+ SUM(Table1[[#This Row],[Aircraft2_response_time_mins]:[Destination_road_time_mins]])</f>
        <v>229</v>
      </c>
    </row>
    <row r="288" spans="1:28" hidden="1">
      <c r="A288" t="s">
        <v>967</v>
      </c>
      <c r="B288" t="s">
        <v>968</v>
      </c>
      <c r="C288">
        <v>2</v>
      </c>
      <c r="D288" t="s">
        <v>969</v>
      </c>
      <c r="E288" s="1">
        <v>41486</v>
      </c>
      <c r="G288">
        <v>326</v>
      </c>
      <c r="H288">
        <v>3</v>
      </c>
      <c r="I288">
        <v>149.60669999999999</v>
      </c>
      <c r="J288">
        <v>-21.364039999999999</v>
      </c>
      <c r="K288" t="s">
        <v>1</v>
      </c>
      <c r="L288" t="s">
        <v>954</v>
      </c>
      <c r="M288" t="s">
        <v>38</v>
      </c>
      <c r="N288" t="s">
        <v>98</v>
      </c>
      <c r="P288">
        <v>15</v>
      </c>
      <c r="R288" s="12">
        <v>32</v>
      </c>
      <c r="S288" s="12"/>
      <c r="T288" t="s">
        <v>51</v>
      </c>
      <c r="U288" t="s">
        <v>52</v>
      </c>
      <c r="V288">
        <v>15</v>
      </c>
      <c r="W288">
        <v>106</v>
      </c>
      <c r="X288">
        <v>0</v>
      </c>
      <c r="Y288">
        <v>60</v>
      </c>
      <c r="AA288" t="s">
        <v>53</v>
      </c>
      <c r="AB288">
        <f>SUM(Table1[[#This Row],[Coordination_time_mins]:[Aeromdical_scene_1_time_mins]])+ SUM(Table1[[#This Row],[Aircraft2_response_time_mins]:[Destination_road_time_mins]])</f>
        <v>228</v>
      </c>
    </row>
    <row r="289" spans="1:28" hidden="1">
      <c r="A289" t="s">
        <v>970</v>
      </c>
      <c r="B289" t="s">
        <v>971</v>
      </c>
      <c r="C289">
        <v>2</v>
      </c>
      <c r="D289" t="s">
        <v>972</v>
      </c>
      <c r="E289" s="1">
        <v>41486</v>
      </c>
      <c r="G289">
        <v>1308</v>
      </c>
      <c r="H289">
        <v>3</v>
      </c>
      <c r="I289">
        <v>148.1138</v>
      </c>
      <c r="J289">
        <v>-21.353149999999999</v>
      </c>
      <c r="K289" t="s">
        <v>1</v>
      </c>
      <c r="L289" t="s">
        <v>51</v>
      </c>
      <c r="M289" t="s">
        <v>52</v>
      </c>
      <c r="N289" t="s">
        <v>39</v>
      </c>
      <c r="P289">
        <v>15</v>
      </c>
      <c r="Q289">
        <v>15</v>
      </c>
      <c r="R289" s="16">
        <v>123</v>
      </c>
      <c r="S289">
        <v>60</v>
      </c>
      <c r="T289" t="s">
        <v>51</v>
      </c>
      <c r="AB289">
        <f>SUM(Table1[[#This Row],[Coordination_time_mins]:[Aeromdical_scene_1_time_mins]])+ SUM(Table1[[#This Row],[Aircraft2_response_time_mins]:[Destination_road_time_mins]])</f>
        <v>213</v>
      </c>
    </row>
    <row r="290" spans="1:28" hidden="1">
      <c r="A290" t="s">
        <v>973</v>
      </c>
      <c r="B290" t="s">
        <v>974</v>
      </c>
      <c r="C290">
        <v>2</v>
      </c>
      <c r="D290" t="s">
        <v>975</v>
      </c>
      <c r="E290" s="1">
        <v>41486</v>
      </c>
      <c r="G290">
        <v>1470</v>
      </c>
      <c r="H290">
        <v>3</v>
      </c>
      <c r="I290">
        <v>149.29050000000001</v>
      </c>
      <c r="J290">
        <v>-21.296520000000001</v>
      </c>
      <c r="K290" t="s">
        <v>1</v>
      </c>
      <c r="L290" t="s">
        <v>954</v>
      </c>
      <c r="M290" t="s">
        <v>38</v>
      </c>
      <c r="N290" t="s">
        <v>50</v>
      </c>
      <c r="P290">
        <v>15</v>
      </c>
      <c r="R290" s="12">
        <v>31</v>
      </c>
      <c r="S290" s="12"/>
      <c r="T290" t="s">
        <v>51</v>
      </c>
      <c r="U290" t="s">
        <v>52</v>
      </c>
      <c r="V290">
        <v>15</v>
      </c>
      <c r="W290">
        <v>106</v>
      </c>
      <c r="X290">
        <v>0</v>
      </c>
      <c r="Y290">
        <v>60</v>
      </c>
      <c r="AA290" t="s">
        <v>53</v>
      </c>
      <c r="AB290">
        <f>SUM(Table1[[#This Row],[Coordination_time_mins]:[Aeromdical_scene_1_time_mins]])+ SUM(Table1[[#This Row],[Aircraft2_response_time_mins]:[Destination_road_time_mins]])</f>
        <v>227</v>
      </c>
    </row>
    <row r="291" spans="1:28" hidden="1">
      <c r="A291" t="s">
        <v>976</v>
      </c>
      <c r="B291" t="s">
        <v>977</v>
      </c>
      <c r="C291">
        <v>2</v>
      </c>
      <c r="D291" t="s">
        <v>978</v>
      </c>
      <c r="E291" s="1">
        <v>41486</v>
      </c>
      <c r="G291">
        <v>343</v>
      </c>
      <c r="H291">
        <v>3</v>
      </c>
      <c r="I291">
        <v>148.97319999999999</v>
      </c>
      <c r="J291">
        <v>-21.263649999999998</v>
      </c>
      <c r="K291" t="s">
        <v>1</v>
      </c>
      <c r="L291" t="s">
        <v>954</v>
      </c>
      <c r="M291" t="s">
        <v>38</v>
      </c>
      <c r="N291" t="s">
        <v>50</v>
      </c>
      <c r="P291">
        <v>15</v>
      </c>
      <c r="R291" s="12">
        <v>23</v>
      </c>
      <c r="S291" s="12"/>
      <c r="T291" t="s">
        <v>51</v>
      </c>
      <c r="U291" t="s">
        <v>52</v>
      </c>
      <c r="V291">
        <v>15</v>
      </c>
      <c r="W291">
        <v>106</v>
      </c>
      <c r="X291">
        <v>0</v>
      </c>
      <c r="Y291">
        <v>60</v>
      </c>
      <c r="AA291" t="s">
        <v>53</v>
      </c>
      <c r="AB291">
        <f>SUM(Table1[[#This Row],[Coordination_time_mins]:[Aeromdical_scene_1_time_mins]])+ SUM(Table1[[#This Row],[Aircraft2_response_time_mins]:[Destination_road_time_mins]])</f>
        <v>219</v>
      </c>
    </row>
    <row r="292" spans="1:28" hidden="1">
      <c r="A292" t="s">
        <v>979</v>
      </c>
      <c r="B292" t="s">
        <v>980</v>
      </c>
      <c r="C292">
        <v>1</v>
      </c>
      <c r="D292" t="s">
        <v>981</v>
      </c>
      <c r="E292" s="1">
        <v>41486</v>
      </c>
      <c r="G292">
        <v>468</v>
      </c>
      <c r="H292">
        <v>3</v>
      </c>
      <c r="I292">
        <v>149.15209999999999</v>
      </c>
      <c r="J292">
        <v>-21.20776</v>
      </c>
      <c r="K292" t="s">
        <v>1</v>
      </c>
      <c r="L292" t="s">
        <v>954</v>
      </c>
      <c r="M292" t="s">
        <v>38</v>
      </c>
      <c r="N292" t="s">
        <v>50</v>
      </c>
      <c r="P292">
        <v>15</v>
      </c>
      <c r="R292" s="10">
        <v>12</v>
      </c>
      <c r="S292" s="12"/>
      <c r="T292" t="s">
        <v>51</v>
      </c>
      <c r="U292" t="s">
        <v>52</v>
      </c>
      <c r="V292">
        <v>15</v>
      </c>
      <c r="W292">
        <v>106</v>
      </c>
      <c r="X292">
        <v>0</v>
      </c>
      <c r="Y292">
        <v>60</v>
      </c>
      <c r="AA292" t="s">
        <v>53</v>
      </c>
      <c r="AB292">
        <f>SUM(Table1[[#This Row],[Coordination_time_mins]:[Aeromdical_scene_1_time_mins]])+ SUM(Table1[[#This Row],[Aircraft2_response_time_mins]:[Destination_road_time_mins]])</f>
        <v>208</v>
      </c>
    </row>
    <row r="293" spans="1:28" hidden="1">
      <c r="A293" t="s">
        <v>982</v>
      </c>
      <c r="B293" t="s">
        <v>983</v>
      </c>
      <c r="C293">
        <v>2</v>
      </c>
      <c r="D293" t="s">
        <v>984</v>
      </c>
      <c r="E293" s="1">
        <v>41486</v>
      </c>
      <c r="G293">
        <v>6089</v>
      </c>
      <c r="H293">
        <v>3</v>
      </c>
      <c r="I293">
        <v>149.05539999999999</v>
      </c>
      <c r="J293">
        <v>-21.162489999999998</v>
      </c>
      <c r="K293" t="s">
        <v>1</v>
      </c>
      <c r="L293" t="s">
        <v>954</v>
      </c>
      <c r="M293" t="s">
        <v>38</v>
      </c>
      <c r="N293" t="s">
        <v>50</v>
      </c>
      <c r="P293">
        <v>15</v>
      </c>
      <c r="R293" s="12">
        <v>14</v>
      </c>
      <c r="S293" s="12"/>
      <c r="T293" t="s">
        <v>51</v>
      </c>
      <c r="U293" t="s">
        <v>52</v>
      </c>
      <c r="V293">
        <v>15</v>
      </c>
      <c r="W293">
        <v>106</v>
      </c>
      <c r="X293">
        <v>0</v>
      </c>
      <c r="Y293">
        <v>60</v>
      </c>
      <c r="AA293" t="s">
        <v>53</v>
      </c>
      <c r="AB293">
        <f>SUM(Table1[[#This Row],[Coordination_time_mins]:[Aeromdical_scene_1_time_mins]])+ SUM(Table1[[#This Row],[Aircraft2_response_time_mins]:[Destination_road_time_mins]])</f>
        <v>210</v>
      </c>
    </row>
    <row r="294" spans="1:28" hidden="1">
      <c r="A294" t="s">
        <v>985</v>
      </c>
      <c r="B294" t="s">
        <v>986</v>
      </c>
      <c r="C294">
        <v>2</v>
      </c>
      <c r="D294" t="s">
        <v>987</v>
      </c>
      <c r="E294" s="1">
        <v>41486</v>
      </c>
      <c r="G294">
        <v>1010</v>
      </c>
      <c r="H294">
        <v>3</v>
      </c>
      <c r="I294">
        <v>148.86529999999999</v>
      </c>
      <c r="J294">
        <v>-21.160229999999999</v>
      </c>
      <c r="K294" t="s">
        <v>1</v>
      </c>
      <c r="L294" t="s">
        <v>954</v>
      </c>
      <c r="M294" t="s">
        <v>38</v>
      </c>
      <c r="N294" t="s">
        <v>50</v>
      </c>
      <c r="P294">
        <v>15</v>
      </c>
      <c r="R294" s="12">
        <v>29</v>
      </c>
      <c r="S294" s="12"/>
      <c r="T294" t="s">
        <v>51</v>
      </c>
      <c r="U294" t="s">
        <v>52</v>
      </c>
      <c r="V294">
        <v>15</v>
      </c>
      <c r="W294">
        <v>106</v>
      </c>
      <c r="X294">
        <v>0</v>
      </c>
      <c r="Y294">
        <v>60</v>
      </c>
      <c r="AA294" t="s">
        <v>53</v>
      </c>
      <c r="AB294">
        <f>SUM(Table1[[#This Row],[Coordination_time_mins]:[Aeromdical_scene_1_time_mins]])+ SUM(Table1[[#This Row],[Aircraft2_response_time_mins]:[Destination_road_time_mins]])</f>
        <v>225</v>
      </c>
    </row>
    <row r="295" spans="1:28" hidden="1">
      <c r="A295" t="s">
        <v>988</v>
      </c>
      <c r="B295" t="s">
        <v>989</v>
      </c>
      <c r="C295">
        <v>1</v>
      </c>
      <c r="D295" t="s">
        <v>990</v>
      </c>
      <c r="E295" s="1">
        <v>41486</v>
      </c>
      <c r="G295">
        <v>74219</v>
      </c>
      <c r="H295">
        <v>3</v>
      </c>
      <c r="I295">
        <v>149.16640000000001</v>
      </c>
      <c r="J295">
        <v>-21.154969999999999</v>
      </c>
      <c r="K295" t="s">
        <v>1</v>
      </c>
      <c r="L295" t="s">
        <v>954</v>
      </c>
      <c r="M295" t="s">
        <v>38</v>
      </c>
      <c r="N295" t="s">
        <v>50</v>
      </c>
      <c r="P295">
        <v>15</v>
      </c>
      <c r="R295" s="12">
        <v>5</v>
      </c>
      <c r="S295" s="12"/>
      <c r="T295" t="s">
        <v>51</v>
      </c>
      <c r="U295" t="s">
        <v>52</v>
      </c>
      <c r="V295">
        <v>15</v>
      </c>
      <c r="W295">
        <v>106</v>
      </c>
      <c r="X295">
        <v>0</v>
      </c>
      <c r="Y295">
        <v>60</v>
      </c>
      <c r="AA295" t="s">
        <v>53</v>
      </c>
      <c r="AB295">
        <f>SUM(Table1[[#This Row],[Coordination_time_mins]:[Aeromdical_scene_1_time_mins]])+ SUM(Table1[[#This Row],[Aircraft2_response_time_mins]:[Destination_road_time_mins]])</f>
        <v>201</v>
      </c>
    </row>
    <row r="296" spans="1:28" hidden="1">
      <c r="A296" t="s">
        <v>991</v>
      </c>
      <c r="B296" t="s">
        <v>992</v>
      </c>
      <c r="C296">
        <v>2</v>
      </c>
      <c r="D296" t="s">
        <v>993</v>
      </c>
      <c r="E296" s="1">
        <v>41486</v>
      </c>
      <c r="G296">
        <v>2256</v>
      </c>
      <c r="H296">
        <v>3</v>
      </c>
      <c r="I296">
        <v>148.94280000000001</v>
      </c>
      <c r="J296">
        <v>-21.145579999999999</v>
      </c>
      <c r="K296" t="s">
        <v>1</v>
      </c>
      <c r="L296" t="s">
        <v>954</v>
      </c>
      <c r="M296" t="s">
        <v>38</v>
      </c>
      <c r="N296" t="s">
        <v>50</v>
      </c>
      <c r="P296">
        <v>15</v>
      </c>
      <c r="R296" s="12">
        <v>22</v>
      </c>
      <c r="S296" s="12"/>
      <c r="T296" t="s">
        <v>51</v>
      </c>
      <c r="U296" t="s">
        <v>52</v>
      </c>
      <c r="V296">
        <v>15</v>
      </c>
      <c r="W296">
        <v>106</v>
      </c>
      <c r="X296">
        <v>0</v>
      </c>
      <c r="Y296">
        <v>60</v>
      </c>
      <c r="AA296" t="s">
        <v>53</v>
      </c>
      <c r="AB296">
        <f>SUM(Table1[[#This Row],[Coordination_time_mins]:[Aeromdical_scene_1_time_mins]])+ SUM(Table1[[#This Row],[Aircraft2_response_time_mins]:[Destination_road_time_mins]])</f>
        <v>218</v>
      </c>
    </row>
    <row r="297" spans="1:28" hidden="1">
      <c r="A297" t="s">
        <v>994</v>
      </c>
      <c r="B297" t="s">
        <v>995</v>
      </c>
      <c r="C297">
        <v>2</v>
      </c>
      <c r="D297" t="s">
        <v>996</v>
      </c>
      <c r="E297" s="1">
        <v>41486</v>
      </c>
      <c r="G297">
        <v>260</v>
      </c>
      <c r="H297">
        <v>3</v>
      </c>
      <c r="I297">
        <v>148.63130000000001</v>
      </c>
      <c r="J297">
        <v>-21.141649999999998</v>
      </c>
      <c r="K297" t="s">
        <v>1</v>
      </c>
      <c r="L297" t="s">
        <v>954</v>
      </c>
      <c r="M297" t="s">
        <v>38</v>
      </c>
      <c r="N297" t="s">
        <v>98</v>
      </c>
      <c r="P297">
        <v>15</v>
      </c>
      <c r="R297" s="12">
        <v>48</v>
      </c>
      <c r="S297" s="12"/>
      <c r="T297" t="s">
        <v>51</v>
      </c>
      <c r="U297" t="s">
        <v>52</v>
      </c>
      <c r="V297">
        <v>15</v>
      </c>
      <c r="W297">
        <v>106</v>
      </c>
      <c r="X297">
        <v>0</v>
      </c>
      <c r="Y297">
        <v>60</v>
      </c>
      <c r="AA297" t="s">
        <v>53</v>
      </c>
      <c r="AB297">
        <f>SUM(Table1[[#This Row],[Coordination_time_mins]:[Aeromdical_scene_1_time_mins]])+ SUM(Table1[[#This Row],[Aircraft2_response_time_mins]:[Destination_road_time_mins]])</f>
        <v>244</v>
      </c>
    </row>
    <row r="298" spans="1:28" hidden="1">
      <c r="A298" t="s">
        <v>997</v>
      </c>
      <c r="B298" t="s">
        <v>998</v>
      </c>
      <c r="C298">
        <v>2</v>
      </c>
      <c r="D298" t="s">
        <v>999</v>
      </c>
      <c r="E298" s="1">
        <v>41486</v>
      </c>
      <c r="G298">
        <v>351</v>
      </c>
      <c r="H298">
        <v>3</v>
      </c>
      <c r="I298">
        <v>149.1071</v>
      </c>
      <c r="J298">
        <v>-21.123259999999998</v>
      </c>
      <c r="K298" t="s">
        <v>1</v>
      </c>
      <c r="L298" t="s">
        <v>954</v>
      </c>
      <c r="M298" t="s">
        <v>38</v>
      </c>
      <c r="N298" t="s">
        <v>50</v>
      </c>
      <c r="P298">
        <v>15</v>
      </c>
      <c r="R298" s="12">
        <v>11</v>
      </c>
      <c r="S298" s="12"/>
      <c r="T298" t="s">
        <v>51</v>
      </c>
      <c r="U298" t="s">
        <v>52</v>
      </c>
      <c r="V298">
        <v>15</v>
      </c>
      <c r="W298">
        <v>106</v>
      </c>
      <c r="X298">
        <v>0</v>
      </c>
      <c r="Y298">
        <v>60</v>
      </c>
      <c r="AA298" t="s">
        <v>53</v>
      </c>
      <c r="AB298">
        <f>SUM(Table1[[#This Row],[Coordination_time_mins]:[Aeromdical_scene_1_time_mins]])+ SUM(Table1[[#This Row],[Aircraft2_response_time_mins]:[Destination_road_time_mins]])</f>
        <v>207</v>
      </c>
    </row>
    <row r="299" spans="1:28" hidden="1">
      <c r="A299" t="s">
        <v>1000</v>
      </c>
      <c r="B299" t="s">
        <v>1001</v>
      </c>
      <c r="C299">
        <v>2</v>
      </c>
      <c r="D299" t="s">
        <v>1002</v>
      </c>
      <c r="E299" s="1">
        <v>41486</v>
      </c>
      <c r="G299">
        <v>321</v>
      </c>
      <c r="H299">
        <v>3</v>
      </c>
      <c r="I299">
        <v>149.10169999999999</v>
      </c>
      <c r="J299">
        <v>-21.107050000000001</v>
      </c>
      <c r="K299" t="s">
        <v>1</v>
      </c>
      <c r="L299" t="s">
        <v>954</v>
      </c>
      <c r="M299" t="s">
        <v>38</v>
      </c>
      <c r="N299" t="s">
        <v>50</v>
      </c>
      <c r="P299">
        <v>15</v>
      </c>
      <c r="R299" s="12">
        <v>12</v>
      </c>
      <c r="S299" s="12"/>
      <c r="T299" t="s">
        <v>51</v>
      </c>
      <c r="U299" t="s">
        <v>52</v>
      </c>
      <c r="V299">
        <v>15</v>
      </c>
      <c r="W299">
        <v>106</v>
      </c>
      <c r="X299">
        <v>0</v>
      </c>
      <c r="Y299">
        <v>60</v>
      </c>
      <c r="AA299" t="s">
        <v>53</v>
      </c>
      <c r="AB299">
        <f>SUM(Table1[[#This Row],[Coordination_time_mins]:[Aeromdical_scene_1_time_mins]])+ SUM(Table1[[#This Row],[Aircraft2_response_time_mins]:[Destination_road_time_mins]])</f>
        <v>208</v>
      </c>
    </row>
    <row r="300" spans="1:28" hidden="1">
      <c r="A300" t="s">
        <v>1003</v>
      </c>
      <c r="B300" t="s">
        <v>1004</v>
      </c>
      <c r="C300">
        <v>1</v>
      </c>
      <c r="D300" t="s">
        <v>1005</v>
      </c>
      <c r="E300" s="1">
        <v>41486</v>
      </c>
      <c r="G300">
        <v>3324</v>
      </c>
      <c r="H300">
        <v>3</v>
      </c>
      <c r="I300">
        <v>149.1636</v>
      </c>
      <c r="J300">
        <v>-21.059449999999998</v>
      </c>
      <c r="K300" t="s">
        <v>1</v>
      </c>
      <c r="L300" t="s">
        <v>954</v>
      </c>
      <c r="M300" t="s">
        <v>38</v>
      </c>
      <c r="N300" t="s">
        <v>50</v>
      </c>
      <c r="P300">
        <v>15</v>
      </c>
      <c r="R300" s="10">
        <v>18</v>
      </c>
      <c r="S300" s="12"/>
      <c r="T300" t="s">
        <v>51</v>
      </c>
      <c r="U300" t="s">
        <v>52</v>
      </c>
      <c r="V300">
        <v>15</v>
      </c>
      <c r="W300">
        <v>106</v>
      </c>
      <c r="X300">
        <v>0</v>
      </c>
      <c r="Y300">
        <v>60</v>
      </c>
      <c r="AA300" t="s">
        <v>53</v>
      </c>
      <c r="AB300">
        <f>SUM(Table1[[#This Row],[Coordination_time_mins]:[Aeromdical_scene_1_time_mins]])+ SUM(Table1[[#This Row],[Aircraft2_response_time_mins]:[Destination_road_time_mins]])</f>
        <v>214</v>
      </c>
    </row>
    <row r="301" spans="1:28" hidden="1">
      <c r="A301" s="13" t="s">
        <v>1006</v>
      </c>
      <c r="B301" s="13" t="s">
        <v>1007</v>
      </c>
      <c r="C301" s="13">
        <v>4</v>
      </c>
      <c r="D301" s="13" t="s">
        <v>79</v>
      </c>
      <c r="E301" s="14">
        <v>41486</v>
      </c>
      <c r="F301" s="13"/>
      <c r="G301" s="13">
        <v>351</v>
      </c>
      <c r="H301" s="13">
        <v>3</v>
      </c>
      <c r="I301" s="13">
        <v>143.69890000000001</v>
      </c>
      <c r="J301" s="13">
        <v>-20.978200000000001</v>
      </c>
      <c r="K301" s="13"/>
      <c r="L301" s="13" t="s">
        <v>80</v>
      </c>
      <c r="M301" s="13" t="s">
        <v>38</v>
      </c>
      <c r="N301" s="13" t="s">
        <v>39</v>
      </c>
      <c r="O301" s="13"/>
      <c r="P301" s="13">
        <v>15</v>
      </c>
      <c r="Q301" s="13"/>
      <c r="R301" s="17"/>
      <c r="S301" s="13"/>
      <c r="T301" s="13" t="s">
        <v>40</v>
      </c>
      <c r="U301" s="13" t="s">
        <v>52</v>
      </c>
      <c r="V301" s="13">
        <v>15</v>
      </c>
      <c r="W301" s="13">
        <v>59</v>
      </c>
      <c r="X301" s="13">
        <v>0</v>
      </c>
      <c r="Y301" s="13">
        <v>60</v>
      </c>
      <c r="Z301" s="13"/>
      <c r="AA301" s="13"/>
      <c r="AB301">
        <f>SUM(Table1[[#This Row],[Coordination_time_mins]:[Aeromdical_scene_1_time_mins]])+ SUM(Table1[[#This Row],[Aircraft2_response_time_mins]:[Destination_road_time_mins]])</f>
        <v>149</v>
      </c>
    </row>
    <row r="302" spans="1:28" hidden="1">
      <c r="A302" t="s">
        <v>1008</v>
      </c>
      <c r="B302" t="s">
        <v>1009</v>
      </c>
      <c r="C302">
        <v>2</v>
      </c>
      <c r="D302" t="s">
        <v>1010</v>
      </c>
      <c r="E302" s="1">
        <v>41486</v>
      </c>
      <c r="G302">
        <v>347</v>
      </c>
      <c r="H302">
        <v>3</v>
      </c>
      <c r="I302">
        <v>148.9879</v>
      </c>
      <c r="J302">
        <v>-20.900749999999999</v>
      </c>
      <c r="K302" t="s">
        <v>1</v>
      </c>
      <c r="L302" t="s">
        <v>954</v>
      </c>
      <c r="M302" t="s">
        <v>38</v>
      </c>
      <c r="N302" t="s">
        <v>98</v>
      </c>
      <c r="P302">
        <v>15</v>
      </c>
      <c r="R302" s="10">
        <v>38</v>
      </c>
      <c r="S302" s="12"/>
      <c r="T302" t="s">
        <v>51</v>
      </c>
      <c r="U302" t="s">
        <v>52</v>
      </c>
      <c r="V302">
        <v>15</v>
      </c>
      <c r="W302">
        <v>106</v>
      </c>
      <c r="X302">
        <v>0</v>
      </c>
      <c r="Y302">
        <v>60</v>
      </c>
      <c r="AA302" t="s">
        <v>53</v>
      </c>
      <c r="AB302">
        <f>SUM(Table1[[#This Row],[Coordination_time_mins]:[Aeromdical_scene_1_time_mins]])+ SUM(Table1[[#This Row],[Aircraft2_response_time_mins]:[Destination_road_time_mins]])</f>
        <v>234</v>
      </c>
    </row>
    <row r="303" spans="1:28" hidden="1">
      <c r="A303" t="s">
        <v>1011</v>
      </c>
      <c r="B303" t="s">
        <v>1012</v>
      </c>
      <c r="C303">
        <v>2</v>
      </c>
      <c r="D303" t="s">
        <v>1013</v>
      </c>
      <c r="E303" s="1">
        <v>41486</v>
      </c>
      <c r="G303">
        <v>451</v>
      </c>
      <c r="H303">
        <v>3</v>
      </c>
      <c r="I303">
        <v>148.77160000000001</v>
      </c>
      <c r="J303">
        <v>-20.898489999999999</v>
      </c>
      <c r="K303" t="s">
        <v>1</v>
      </c>
      <c r="L303" t="s">
        <v>954</v>
      </c>
      <c r="M303" t="s">
        <v>38</v>
      </c>
      <c r="N303" t="s">
        <v>98</v>
      </c>
      <c r="P303">
        <v>15</v>
      </c>
      <c r="R303" s="12">
        <v>40</v>
      </c>
      <c r="S303" s="12"/>
      <c r="T303" t="s">
        <v>51</v>
      </c>
      <c r="U303" t="s">
        <v>52</v>
      </c>
      <c r="V303">
        <v>15</v>
      </c>
      <c r="W303">
        <v>106</v>
      </c>
      <c r="X303">
        <v>0</v>
      </c>
      <c r="Y303">
        <v>60</v>
      </c>
      <c r="AA303" t="s">
        <v>53</v>
      </c>
      <c r="AB303">
        <f>SUM(Table1[[#This Row],[Coordination_time_mins]:[Aeromdical_scene_1_time_mins]])+ SUM(Table1[[#This Row],[Aircraft2_response_time_mins]:[Destination_road_time_mins]])</f>
        <v>236</v>
      </c>
    </row>
    <row r="304" spans="1:28" hidden="1">
      <c r="A304" t="s">
        <v>1014</v>
      </c>
      <c r="B304" t="s">
        <v>1015</v>
      </c>
      <c r="C304">
        <v>2</v>
      </c>
      <c r="D304" t="s">
        <v>1016</v>
      </c>
      <c r="E304" s="1">
        <v>41486</v>
      </c>
      <c r="G304">
        <v>508</v>
      </c>
      <c r="H304">
        <v>3</v>
      </c>
      <c r="I304">
        <v>148.9607</v>
      </c>
      <c r="J304">
        <v>-20.895240000000001</v>
      </c>
      <c r="K304" t="s">
        <v>1</v>
      </c>
      <c r="L304" t="s">
        <v>954</v>
      </c>
      <c r="M304" t="s">
        <v>38</v>
      </c>
      <c r="N304" t="s">
        <v>50</v>
      </c>
      <c r="P304">
        <v>15</v>
      </c>
      <c r="R304" s="10">
        <v>38</v>
      </c>
      <c r="S304" s="12"/>
      <c r="T304" t="s">
        <v>51</v>
      </c>
      <c r="U304" t="s">
        <v>52</v>
      </c>
      <c r="V304">
        <v>15</v>
      </c>
      <c r="W304">
        <v>106</v>
      </c>
      <c r="X304">
        <v>0</v>
      </c>
      <c r="Y304">
        <v>60</v>
      </c>
      <c r="AA304" t="s">
        <v>53</v>
      </c>
      <c r="AB304">
        <f>SUM(Table1[[#This Row],[Coordination_time_mins]:[Aeromdical_scene_1_time_mins]])+ SUM(Table1[[#This Row],[Aircraft2_response_time_mins]:[Destination_road_time_mins]])</f>
        <v>234</v>
      </c>
    </row>
    <row r="305" spans="1:28" hidden="1">
      <c r="A305" t="s">
        <v>1017</v>
      </c>
      <c r="B305" t="s">
        <v>1018</v>
      </c>
      <c r="C305">
        <v>4</v>
      </c>
      <c r="D305" t="s">
        <v>1019</v>
      </c>
      <c r="E305" s="1">
        <v>41486</v>
      </c>
      <c r="G305">
        <v>1151</v>
      </c>
      <c r="H305">
        <v>3</v>
      </c>
      <c r="I305">
        <v>144.19919999999999</v>
      </c>
      <c r="J305">
        <v>-20.84553</v>
      </c>
      <c r="K305" t="s">
        <v>1</v>
      </c>
      <c r="L305" t="s">
        <v>1020</v>
      </c>
      <c r="M305" t="s">
        <v>38</v>
      </c>
      <c r="N305" t="s">
        <v>39</v>
      </c>
      <c r="P305">
        <v>15</v>
      </c>
      <c r="R305">
        <v>0</v>
      </c>
      <c r="T305" t="s">
        <v>51</v>
      </c>
      <c r="U305" t="s">
        <v>58</v>
      </c>
      <c r="V305">
        <v>60</v>
      </c>
      <c r="W305">
        <v>0</v>
      </c>
      <c r="X305">
        <v>78</v>
      </c>
      <c r="Y305">
        <v>120</v>
      </c>
      <c r="Z305">
        <v>30</v>
      </c>
      <c r="AA305" t="s">
        <v>1021</v>
      </c>
      <c r="AB305">
        <f>SUM(Table1[[#This Row],[Coordination_time_mins]:[Aeromdical_scene_1_time_mins]])+ SUM(Table1[[#This Row],[Aircraft2_response_time_mins]:[Destination_road_time_mins]])</f>
        <v>303</v>
      </c>
    </row>
    <row r="306" spans="1:28" hidden="1">
      <c r="A306" t="s">
        <v>1022</v>
      </c>
      <c r="B306" t="s">
        <v>1023</v>
      </c>
      <c r="C306">
        <v>4</v>
      </c>
      <c r="D306" t="s">
        <v>1024</v>
      </c>
      <c r="E306" s="1">
        <v>41486</v>
      </c>
      <c r="G306">
        <v>522</v>
      </c>
      <c r="H306">
        <v>3</v>
      </c>
      <c r="I306">
        <v>143.14230000000001</v>
      </c>
      <c r="J306">
        <v>-20.731860000000001</v>
      </c>
      <c r="K306" t="s">
        <v>1</v>
      </c>
      <c r="L306" t="s">
        <v>1025</v>
      </c>
      <c r="M306" t="s">
        <v>38</v>
      </c>
      <c r="N306" t="s">
        <v>39</v>
      </c>
      <c r="P306">
        <v>15</v>
      </c>
      <c r="R306" s="16">
        <v>0</v>
      </c>
      <c r="T306" t="s">
        <v>51</v>
      </c>
      <c r="U306" t="s">
        <v>58</v>
      </c>
      <c r="V306">
        <v>60</v>
      </c>
      <c r="W306">
        <v>0</v>
      </c>
      <c r="X306">
        <v>96</v>
      </c>
      <c r="Y306">
        <v>120</v>
      </c>
      <c r="Z306">
        <v>30</v>
      </c>
      <c r="AA306" t="s">
        <v>53</v>
      </c>
      <c r="AB306">
        <f>SUM(Table1[[#This Row],[Coordination_time_mins]:[Aeromdical_scene_1_time_mins]])+ SUM(Table1[[#This Row],[Aircraft2_response_time_mins]:[Destination_road_time_mins]])</f>
        <v>321</v>
      </c>
    </row>
    <row r="307" spans="1:28" hidden="1">
      <c r="A307" t="s">
        <v>1026</v>
      </c>
      <c r="B307" t="s">
        <v>1027</v>
      </c>
      <c r="C307">
        <v>3</v>
      </c>
      <c r="D307" t="s">
        <v>1028</v>
      </c>
      <c r="E307" s="1">
        <v>41486</v>
      </c>
      <c r="G307">
        <v>20570</v>
      </c>
      <c r="H307">
        <v>3</v>
      </c>
      <c r="I307">
        <v>139.49930000000001</v>
      </c>
      <c r="J307">
        <v>-20.730440000000002</v>
      </c>
      <c r="K307" t="s">
        <v>1</v>
      </c>
      <c r="L307" t="s">
        <v>1029</v>
      </c>
      <c r="M307" t="s">
        <v>38</v>
      </c>
      <c r="N307" t="s">
        <v>39</v>
      </c>
      <c r="P307">
        <v>15</v>
      </c>
      <c r="R307" s="16">
        <v>0</v>
      </c>
      <c r="T307" t="s">
        <v>51</v>
      </c>
      <c r="U307" t="s">
        <v>58</v>
      </c>
      <c r="V307">
        <v>60</v>
      </c>
      <c r="W307">
        <v>0</v>
      </c>
      <c r="X307">
        <v>96</v>
      </c>
      <c r="Y307">
        <v>120</v>
      </c>
      <c r="Z307">
        <v>30</v>
      </c>
      <c r="AA307" t="s">
        <v>53</v>
      </c>
      <c r="AB307">
        <f>SUM(Table1[[#This Row],[Coordination_time_mins]:[Aeromdical_scene_1_time_mins]])+ SUM(Table1[[#This Row],[Aircraft2_response_time_mins]:[Destination_road_time_mins]])</f>
        <v>321</v>
      </c>
    </row>
    <row r="308" spans="1:28" hidden="1">
      <c r="A308" t="s">
        <v>1030</v>
      </c>
      <c r="B308" t="s">
        <v>1031</v>
      </c>
      <c r="C308">
        <v>3</v>
      </c>
      <c r="D308" t="s">
        <v>1032</v>
      </c>
      <c r="E308" s="1">
        <v>41486</v>
      </c>
      <c r="G308">
        <v>2313</v>
      </c>
      <c r="H308">
        <v>3</v>
      </c>
      <c r="I308">
        <v>140.50919999999999</v>
      </c>
      <c r="J308">
        <v>-20.705539999999999</v>
      </c>
      <c r="K308" t="s">
        <v>1</v>
      </c>
      <c r="L308" t="s">
        <v>1033</v>
      </c>
      <c r="M308" t="s">
        <v>38</v>
      </c>
      <c r="N308" t="s">
        <v>39</v>
      </c>
      <c r="P308">
        <v>15</v>
      </c>
      <c r="R308">
        <v>0</v>
      </c>
      <c r="T308" t="s">
        <v>51</v>
      </c>
      <c r="U308" t="s">
        <v>58</v>
      </c>
      <c r="V308">
        <v>60</v>
      </c>
      <c r="W308">
        <v>0</v>
      </c>
      <c r="X308">
        <v>102</v>
      </c>
      <c r="Y308">
        <v>120</v>
      </c>
      <c r="Z308">
        <v>30</v>
      </c>
      <c r="AA308" t="s">
        <v>53</v>
      </c>
      <c r="AB308">
        <f>SUM(Table1[[#This Row],[Coordination_time_mins]:[Aeromdical_scene_1_time_mins]])+ SUM(Table1[[#This Row],[Aircraft2_response_time_mins]:[Destination_road_time_mins]])</f>
        <v>327</v>
      </c>
    </row>
    <row r="309" spans="1:28" hidden="1">
      <c r="A309" t="s">
        <v>1034</v>
      </c>
      <c r="B309" t="s">
        <v>1035</v>
      </c>
      <c r="C309">
        <v>4</v>
      </c>
      <c r="D309" t="s">
        <v>1036</v>
      </c>
      <c r="E309" s="1">
        <v>41486</v>
      </c>
      <c r="G309">
        <v>351</v>
      </c>
      <c r="H309">
        <v>3</v>
      </c>
      <c r="I309">
        <v>141.74350000000001</v>
      </c>
      <c r="J309">
        <v>-20.65701</v>
      </c>
      <c r="K309" t="s">
        <v>1</v>
      </c>
      <c r="L309" t="s">
        <v>1037</v>
      </c>
      <c r="M309" t="s">
        <v>38</v>
      </c>
      <c r="N309" t="s">
        <v>39</v>
      </c>
      <c r="P309">
        <v>15</v>
      </c>
      <c r="R309">
        <v>0</v>
      </c>
      <c r="T309" t="s">
        <v>51</v>
      </c>
      <c r="U309" t="s">
        <v>58</v>
      </c>
      <c r="V309">
        <v>60</v>
      </c>
      <c r="W309">
        <v>0</v>
      </c>
      <c r="X309">
        <v>102</v>
      </c>
      <c r="Y309">
        <v>120</v>
      </c>
      <c r="Z309">
        <v>30</v>
      </c>
      <c r="AA309" t="s">
        <v>53</v>
      </c>
      <c r="AB309">
        <f>SUM(Table1[[#This Row],[Coordination_time_mins]:[Aeromdical_scene_1_time_mins]])+ SUM(Table1[[#This Row],[Aircraft2_response_time_mins]:[Destination_road_time_mins]])</f>
        <v>327</v>
      </c>
    </row>
    <row r="310" spans="1:28" hidden="1">
      <c r="A310" t="s">
        <v>1038</v>
      </c>
      <c r="B310" t="s">
        <v>1039</v>
      </c>
      <c r="C310">
        <v>2</v>
      </c>
      <c r="D310" t="s">
        <v>1040</v>
      </c>
      <c r="E310" s="1">
        <v>41486</v>
      </c>
      <c r="G310">
        <v>255</v>
      </c>
      <c r="H310">
        <v>3</v>
      </c>
      <c r="I310">
        <v>148.72130000000001</v>
      </c>
      <c r="J310">
        <v>-20.650289999999998</v>
      </c>
      <c r="K310" t="s">
        <v>1</v>
      </c>
      <c r="L310" t="s">
        <v>954</v>
      </c>
      <c r="M310" t="s">
        <v>38</v>
      </c>
      <c r="N310" t="s">
        <v>50</v>
      </c>
      <c r="P310">
        <v>15</v>
      </c>
      <c r="R310" s="10">
        <v>71</v>
      </c>
      <c r="S310" s="12"/>
      <c r="T310" t="s">
        <v>51</v>
      </c>
      <c r="U310" t="s">
        <v>52</v>
      </c>
      <c r="V310">
        <v>15</v>
      </c>
      <c r="W310">
        <v>106</v>
      </c>
      <c r="X310">
        <v>0</v>
      </c>
      <c r="Y310">
        <v>60</v>
      </c>
      <c r="AA310" t="s">
        <v>53</v>
      </c>
      <c r="AB310">
        <f>SUM(Table1[[#This Row],[Coordination_time_mins]:[Aeromdical_scene_1_time_mins]])+ SUM(Table1[[#This Row],[Aircraft2_response_time_mins]:[Destination_road_time_mins]])</f>
        <v>267</v>
      </c>
    </row>
    <row r="311" spans="1:28" hidden="1">
      <c r="A311" t="s">
        <v>1041</v>
      </c>
      <c r="B311" t="s">
        <v>1042</v>
      </c>
      <c r="C311">
        <v>3</v>
      </c>
      <c r="D311" t="s">
        <v>1043</v>
      </c>
      <c r="E311" s="1">
        <v>41486</v>
      </c>
      <c r="G311">
        <v>344</v>
      </c>
      <c r="H311">
        <v>3</v>
      </c>
      <c r="I311">
        <v>147.8184</v>
      </c>
      <c r="J311">
        <v>-20.57206</v>
      </c>
      <c r="L311" t="s">
        <v>1044</v>
      </c>
      <c r="M311" t="s">
        <v>38</v>
      </c>
      <c r="N311" t="s">
        <v>39</v>
      </c>
      <c r="P311">
        <v>15</v>
      </c>
      <c r="R311" s="16"/>
      <c r="T311" t="s">
        <v>51</v>
      </c>
      <c r="U311" t="s">
        <v>52</v>
      </c>
      <c r="V311">
        <v>15</v>
      </c>
      <c r="W311">
        <v>96</v>
      </c>
      <c r="X311">
        <v>0</v>
      </c>
      <c r="Y311">
        <v>60</v>
      </c>
      <c r="AB311">
        <f>SUM(Table1[[#This Row],[Coordination_time_mins]:[Aeromdical_scene_1_time_mins]])+ SUM(Table1[[#This Row],[Aircraft2_response_time_mins]:[Destination_road_time_mins]])</f>
        <v>186</v>
      </c>
    </row>
    <row r="312" spans="1:28" hidden="1">
      <c r="A312" t="s">
        <v>1045</v>
      </c>
      <c r="B312" t="s">
        <v>1046</v>
      </c>
      <c r="C312">
        <v>3</v>
      </c>
      <c r="D312" t="s">
        <v>1047</v>
      </c>
      <c r="E312" s="1">
        <v>41486</v>
      </c>
      <c r="G312">
        <v>1501</v>
      </c>
      <c r="H312">
        <v>3</v>
      </c>
      <c r="I312">
        <v>147.8441</v>
      </c>
      <c r="J312">
        <v>-20.55341</v>
      </c>
      <c r="L312" t="s">
        <v>1044</v>
      </c>
      <c r="M312" t="s">
        <v>38</v>
      </c>
      <c r="N312" t="s">
        <v>39</v>
      </c>
      <c r="P312">
        <v>15</v>
      </c>
      <c r="R312">
        <v>0</v>
      </c>
      <c r="T312" t="s">
        <v>51</v>
      </c>
      <c r="U312" t="s">
        <v>52</v>
      </c>
      <c r="V312">
        <v>15</v>
      </c>
      <c r="W312">
        <v>96</v>
      </c>
      <c r="X312">
        <v>0</v>
      </c>
      <c r="Y312">
        <v>60</v>
      </c>
      <c r="AB312">
        <f>SUM(Table1[[#This Row],[Coordination_time_mins]:[Aeromdical_scene_1_time_mins]])+ SUM(Table1[[#This Row],[Aircraft2_response_time_mins]:[Destination_road_time_mins]])</f>
        <v>186</v>
      </c>
    </row>
    <row r="313" spans="1:28" hidden="1">
      <c r="A313" t="s">
        <v>1048</v>
      </c>
      <c r="B313" t="s">
        <v>1049</v>
      </c>
      <c r="C313">
        <v>2</v>
      </c>
      <c r="D313" t="s">
        <v>1050</v>
      </c>
      <c r="E313" s="1">
        <v>41486</v>
      </c>
      <c r="G313">
        <v>3390</v>
      </c>
      <c r="H313">
        <v>3</v>
      </c>
      <c r="I313">
        <v>148.5821</v>
      </c>
      <c r="J313">
        <v>-20.404890000000002</v>
      </c>
      <c r="L313" t="s">
        <v>1051</v>
      </c>
      <c r="M313" t="s">
        <v>38</v>
      </c>
      <c r="N313" t="s">
        <v>39</v>
      </c>
      <c r="P313">
        <v>15</v>
      </c>
      <c r="R313" s="16">
        <v>0</v>
      </c>
      <c r="T313" t="s">
        <v>51</v>
      </c>
      <c r="U313" t="s">
        <v>52</v>
      </c>
      <c r="V313">
        <v>15</v>
      </c>
      <c r="W313">
        <v>106</v>
      </c>
      <c r="X313">
        <v>0</v>
      </c>
      <c r="Y313">
        <v>60</v>
      </c>
      <c r="AA313" t="s">
        <v>53</v>
      </c>
      <c r="AB313">
        <f>SUM(Table1[[#This Row],[Coordination_time_mins]:[Aeromdical_scene_1_time_mins]])+ SUM(Table1[[#This Row],[Aircraft2_response_time_mins]:[Destination_road_time_mins]])</f>
        <v>196</v>
      </c>
    </row>
    <row r="314" spans="1:28" hidden="1">
      <c r="A314" t="s">
        <v>1052</v>
      </c>
      <c r="B314" t="s">
        <v>1053</v>
      </c>
      <c r="C314">
        <v>2</v>
      </c>
      <c r="D314" t="s">
        <v>1054</v>
      </c>
      <c r="E314" s="1">
        <v>41486</v>
      </c>
      <c r="G314">
        <v>456</v>
      </c>
      <c r="H314">
        <v>3</v>
      </c>
      <c r="I314">
        <v>148.61959999999999</v>
      </c>
      <c r="J314">
        <v>-20.374680000000001</v>
      </c>
      <c r="L314" t="s">
        <v>1051</v>
      </c>
      <c r="M314" t="s">
        <v>38</v>
      </c>
      <c r="N314" t="s">
        <v>39</v>
      </c>
      <c r="P314">
        <v>15</v>
      </c>
      <c r="R314">
        <v>0</v>
      </c>
      <c r="T314" t="s">
        <v>51</v>
      </c>
      <c r="U314" t="s">
        <v>52</v>
      </c>
      <c r="V314">
        <v>15</v>
      </c>
      <c r="W314">
        <v>106</v>
      </c>
      <c r="X314">
        <v>0</v>
      </c>
      <c r="Y314">
        <v>60</v>
      </c>
      <c r="AA314" t="s">
        <v>53</v>
      </c>
      <c r="AB314">
        <f>SUM(Table1[[#This Row],[Coordination_time_mins]:[Aeromdical_scene_1_time_mins]])+ SUM(Table1[[#This Row],[Aircraft2_response_time_mins]:[Destination_road_time_mins]])</f>
        <v>196</v>
      </c>
    </row>
    <row r="315" spans="1:28" hidden="1">
      <c r="A315" t="s">
        <v>1055</v>
      </c>
      <c r="B315" t="s">
        <v>1056</v>
      </c>
      <c r="C315">
        <v>3</v>
      </c>
      <c r="D315" t="s">
        <v>1057</v>
      </c>
      <c r="E315" s="1">
        <v>41486</v>
      </c>
      <c r="G315">
        <v>1208</v>
      </c>
      <c r="H315">
        <v>3</v>
      </c>
      <c r="I315">
        <v>148.96860000000001</v>
      </c>
      <c r="J315">
        <v>-20.351790000000001</v>
      </c>
      <c r="K315" t="s">
        <v>1</v>
      </c>
      <c r="L315" t="s">
        <v>51</v>
      </c>
      <c r="M315" t="s">
        <v>52</v>
      </c>
      <c r="N315" t="s">
        <v>39</v>
      </c>
      <c r="P315">
        <v>15</v>
      </c>
      <c r="Q315">
        <v>15</v>
      </c>
      <c r="R315">
        <v>113</v>
      </c>
      <c r="S315">
        <v>60</v>
      </c>
      <c r="T315" t="s">
        <v>51</v>
      </c>
      <c r="AB315">
        <f>SUM(Table1[[#This Row],[Coordination_time_mins]:[Aeromdical_scene_1_time_mins]])+ SUM(Table1[[#This Row],[Aircraft2_response_time_mins]:[Destination_road_time_mins]])</f>
        <v>203</v>
      </c>
    </row>
    <row r="316" spans="1:28" hidden="1">
      <c r="A316" t="s">
        <v>1058</v>
      </c>
      <c r="B316" t="s">
        <v>1059</v>
      </c>
      <c r="C316">
        <v>2</v>
      </c>
      <c r="D316" t="s">
        <v>1060</v>
      </c>
      <c r="E316" s="1">
        <v>41486</v>
      </c>
      <c r="G316">
        <v>4886</v>
      </c>
      <c r="H316">
        <v>3</v>
      </c>
      <c r="I316">
        <v>148.6962</v>
      </c>
      <c r="J316">
        <v>-20.276900000000001</v>
      </c>
      <c r="L316" t="s">
        <v>1051</v>
      </c>
      <c r="M316" t="s">
        <v>38</v>
      </c>
      <c r="N316" t="s">
        <v>39</v>
      </c>
      <c r="P316">
        <v>15</v>
      </c>
      <c r="R316">
        <v>0</v>
      </c>
      <c r="T316" t="s">
        <v>51</v>
      </c>
      <c r="U316" t="s">
        <v>52</v>
      </c>
      <c r="V316">
        <v>15</v>
      </c>
      <c r="W316">
        <v>106</v>
      </c>
      <c r="X316">
        <v>0</v>
      </c>
      <c r="Y316">
        <v>60</v>
      </c>
      <c r="AA316" t="s">
        <v>53</v>
      </c>
      <c r="AB316">
        <f>SUM(Table1[[#This Row],[Coordination_time_mins]:[Aeromdical_scene_1_time_mins]])+ SUM(Table1[[#This Row],[Aircraft2_response_time_mins]:[Destination_road_time_mins]])</f>
        <v>196</v>
      </c>
    </row>
    <row r="317" spans="1:28" hidden="1">
      <c r="A317" t="s">
        <v>1061</v>
      </c>
      <c r="B317" t="s">
        <v>1062</v>
      </c>
      <c r="C317">
        <v>2</v>
      </c>
      <c r="D317" t="s">
        <v>1063</v>
      </c>
      <c r="E317" s="1">
        <v>41486</v>
      </c>
      <c r="G317">
        <v>7868</v>
      </c>
      <c r="H317">
        <v>3</v>
      </c>
      <c r="I317">
        <v>148.7132</v>
      </c>
      <c r="J317">
        <v>-20.26829</v>
      </c>
      <c r="L317" t="s">
        <v>1051</v>
      </c>
      <c r="M317" t="s">
        <v>38</v>
      </c>
      <c r="N317" t="s">
        <v>39</v>
      </c>
      <c r="P317">
        <v>15</v>
      </c>
      <c r="R317">
        <v>0</v>
      </c>
      <c r="T317" t="s">
        <v>51</v>
      </c>
      <c r="U317" t="s">
        <v>52</v>
      </c>
      <c r="V317">
        <v>15</v>
      </c>
      <c r="W317">
        <v>106</v>
      </c>
      <c r="X317">
        <v>0</v>
      </c>
      <c r="Y317">
        <v>60</v>
      </c>
      <c r="AA317" t="s">
        <v>53</v>
      </c>
      <c r="AB317">
        <f>SUM(Table1[[#This Row],[Coordination_time_mins]:[Aeromdical_scene_1_time_mins]])+ SUM(Table1[[#This Row],[Aircraft2_response_time_mins]:[Destination_road_time_mins]])</f>
        <v>196</v>
      </c>
    </row>
    <row r="318" spans="1:28" hidden="1">
      <c r="A318" t="s">
        <v>1064</v>
      </c>
      <c r="B318" t="s">
        <v>1065</v>
      </c>
      <c r="C318">
        <v>3</v>
      </c>
      <c r="D318" t="s">
        <v>1066</v>
      </c>
      <c r="E318" s="1">
        <v>41486</v>
      </c>
      <c r="G318">
        <v>349</v>
      </c>
      <c r="H318">
        <v>3</v>
      </c>
      <c r="I318">
        <v>146.88980000000001</v>
      </c>
      <c r="J318">
        <v>-20.101459999999999</v>
      </c>
      <c r="K318" t="s">
        <v>1</v>
      </c>
      <c r="L318" t="s">
        <v>51</v>
      </c>
      <c r="M318" t="s">
        <v>52</v>
      </c>
      <c r="N318" t="s">
        <v>39</v>
      </c>
      <c r="P318">
        <v>15</v>
      </c>
      <c r="Q318">
        <v>15</v>
      </c>
      <c r="R318" s="16">
        <v>54</v>
      </c>
      <c r="S318">
        <v>60</v>
      </c>
      <c r="T318" t="s">
        <v>51</v>
      </c>
      <c r="AB318">
        <f>SUM(Table1[[#This Row],[Coordination_time_mins]:[Aeromdical_scene_1_time_mins]])+ SUM(Table1[[#This Row],[Aircraft2_response_time_mins]:[Destination_road_time_mins]])</f>
        <v>144</v>
      </c>
    </row>
    <row r="319" spans="1:28" hidden="1">
      <c r="A319" t="s">
        <v>1067</v>
      </c>
      <c r="B319" t="s">
        <v>1068</v>
      </c>
      <c r="C319">
        <v>3</v>
      </c>
      <c r="D319" t="s">
        <v>1069</v>
      </c>
      <c r="E319" s="1">
        <v>41486</v>
      </c>
      <c r="G319">
        <v>420</v>
      </c>
      <c r="H319">
        <v>3</v>
      </c>
      <c r="I319">
        <v>148.48859999999999</v>
      </c>
      <c r="J319">
        <v>-20.084890000000001</v>
      </c>
      <c r="L319" t="s">
        <v>1051</v>
      </c>
      <c r="M319" t="s">
        <v>38</v>
      </c>
      <c r="N319" t="s">
        <v>39</v>
      </c>
      <c r="P319">
        <v>15</v>
      </c>
      <c r="R319">
        <v>0</v>
      </c>
      <c r="T319" t="s">
        <v>51</v>
      </c>
      <c r="U319" t="s">
        <v>52</v>
      </c>
      <c r="V319">
        <v>15</v>
      </c>
      <c r="W319">
        <v>106</v>
      </c>
      <c r="X319">
        <v>0</v>
      </c>
      <c r="Y319">
        <v>60</v>
      </c>
      <c r="AA319" t="s">
        <v>53</v>
      </c>
      <c r="AB319">
        <f>SUM(Table1[[#This Row],[Coordination_time_mins]:[Aeromdical_scene_1_time_mins]])+ SUM(Table1[[#This Row],[Aircraft2_response_time_mins]:[Destination_road_time_mins]])</f>
        <v>196</v>
      </c>
    </row>
    <row r="320" spans="1:28" hidden="1">
      <c r="A320" t="s">
        <v>1070</v>
      </c>
      <c r="B320" t="s">
        <v>1071</v>
      </c>
      <c r="C320">
        <v>2</v>
      </c>
      <c r="D320" t="s">
        <v>1072</v>
      </c>
      <c r="E320" s="1">
        <v>41486</v>
      </c>
      <c r="G320">
        <v>8234</v>
      </c>
      <c r="H320">
        <v>3</v>
      </c>
      <c r="I320">
        <v>146.25980000000001</v>
      </c>
      <c r="J320">
        <v>-20.076989999999999</v>
      </c>
      <c r="K320" t="s">
        <v>1</v>
      </c>
      <c r="L320" t="s">
        <v>1073</v>
      </c>
      <c r="M320" t="s">
        <v>38</v>
      </c>
      <c r="N320" t="s">
        <v>39</v>
      </c>
      <c r="P320">
        <v>15</v>
      </c>
      <c r="R320" s="16">
        <v>0</v>
      </c>
      <c r="T320" t="s">
        <v>51</v>
      </c>
      <c r="U320" t="s">
        <v>52</v>
      </c>
      <c r="V320">
        <v>15</v>
      </c>
      <c r="W320">
        <v>62</v>
      </c>
      <c r="X320">
        <v>0</v>
      </c>
      <c r="Y320">
        <v>60</v>
      </c>
      <c r="AA320" t="s">
        <v>53</v>
      </c>
      <c r="AB320">
        <f>SUM(Table1[[#This Row],[Coordination_time_mins]:[Aeromdical_scene_1_time_mins]])+ SUM(Table1[[#This Row],[Aircraft2_response_time_mins]:[Destination_road_time_mins]])</f>
        <v>152</v>
      </c>
    </row>
    <row r="321" spans="1:28" hidden="1">
      <c r="A321" t="s">
        <v>1074</v>
      </c>
      <c r="B321" t="s">
        <v>1075</v>
      </c>
      <c r="C321">
        <v>2</v>
      </c>
      <c r="D321" t="s">
        <v>1076</v>
      </c>
      <c r="E321" s="1">
        <v>41486</v>
      </c>
      <c r="G321">
        <v>264</v>
      </c>
      <c r="H321">
        <v>3</v>
      </c>
      <c r="I321">
        <v>148.16480000000001</v>
      </c>
      <c r="J321">
        <v>-20.017510000000001</v>
      </c>
      <c r="K321" t="s">
        <v>1</v>
      </c>
      <c r="L321" t="s">
        <v>1077</v>
      </c>
      <c r="M321" t="s">
        <v>38</v>
      </c>
      <c r="N321" t="s">
        <v>39</v>
      </c>
      <c r="P321">
        <v>15</v>
      </c>
      <c r="R321">
        <v>0</v>
      </c>
      <c r="T321" t="s">
        <v>51</v>
      </c>
      <c r="U321" t="s">
        <v>52</v>
      </c>
      <c r="V321">
        <v>15</v>
      </c>
      <c r="W321">
        <v>93</v>
      </c>
      <c r="X321">
        <v>0</v>
      </c>
      <c r="Y321">
        <v>60</v>
      </c>
      <c r="AA321" t="s">
        <v>53</v>
      </c>
      <c r="AB321">
        <f>SUM(Table1[[#This Row],[Coordination_time_mins]:[Aeromdical_scene_1_time_mins]])+ SUM(Table1[[#This Row],[Aircraft2_response_time_mins]:[Destination_road_time_mins]])</f>
        <v>183</v>
      </c>
    </row>
    <row r="322" spans="1:28" hidden="1">
      <c r="A322" t="s">
        <v>1078</v>
      </c>
      <c r="B322" t="s">
        <v>1079</v>
      </c>
      <c r="C322">
        <v>2</v>
      </c>
      <c r="D322" t="s">
        <v>1080</v>
      </c>
      <c r="E322" s="1">
        <v>41486</v>
      </c>
      <c r="G322">
        <v>8604</v>
      </c>
      <c r="H322">
        <v>3</v>
      </c>
      <c r="I322">
        <v>148.24180000000001</v>
      </c>
      <c r="J322">
        <v>-20.014939999999999</v>
      </c>
      <c r="K322" t="s">
        <v>1</v>
      </c>
      <c r="L322" t="s">
        <v>1077</v>
      </c>
      <c r="M322" t="s">
        <v>38</v>
      </c>
      <c r="N322" t="s">
        <v>39</v>
      </c>
      <c r="P322">
        <v>15</v>
      </c>
      <c r="R322" s="16">
        <v>0</v>
      </c>
      <c r="T322" t="s">
        <v>51</v>
      </c>
      <c r="U322" t="s">
        <v>52</v>
      </c>
      <c r="V322">
        <v>15</v>
      </c>
      <c r="W322">
        <v>93</v>
      </c>
      <c r="X322">
        <v>0</v>
      </c>
      <c r="Y322">
        <v>60</v>
      </c>
      <c r="AA322" t="s">
        <v>53</v>
      </c>
      <c r="AB322">
        <f>SUM(Table1[[#This Row],[Coordination_time_mins]:[Aeromdical_scene_1_time_mins]])+ SUM(Table1[[#This Row],[Aircraft2_response_time_mins]:[Destination_road_time_mins]])</f>
        <v>183</v>
      </c>
    </row>
    <row r="323" spans="1:28" hidden="1">
      <c r="A323" t="s">
        <v>1081</v>
      </c>
      <c r="B323" t="s">
        <v>1082</v>
      </c>
      <c r="C323">
        <v>4</v>
      </c>
      <c r="D323" t="s">
        <v>1083</v>
      </c>
      <c r="E323" s="1">
        <v>41486</v>
      </c>
      <c r="G323">
        <v>187</v>
      </c>
      <c r="H323">
        <v>3</v>
      </c>
      <c r="I323">
        <v>138.119</v>
      </c>
      <c r="J323">
        <v>-19.92248</v>
      </c>
      <c r="K323" t="s">
        <v>1</v>
      </c>
      <c r="L323" t="s">
        <v>1084</v>
      </c>
      <c r="M323" t="s">
        <v>38</v>
      </c>
      <c r="N323" t="s">
        <v>39</v>
      </c>
      <c r="P323">
        <v>15</v>
      </c>
      <c r="R323" s="16">
        <v>0</v>
      </c>
      <c r="T323" t="s">
        <v>51</v>
      </c>
      <c r="U323" t="s">
        <v>58</v>
      </c>
      <c r="V323">
        <v>60</v>
      </c>
      <c r="W323">
        <v>0</v>
      </c>
      <c r="X323">
        <v>138</v>
      </c>
      <c r="Y323">
        <v>120</v>
      </c>
      <c r="Z323">
        <v>30</v>
      </c>
      <c r="AA323" t="s">
        <v>53</v>
      </c>
      <c r="AB323">
        <f>SUM(Table1[[#This Row],[Coordination_time_mins]:[Aeromdical_scene_1_time_mins]])+ SUM(Table1[[#This Row],[Aircraft2_response_time_mins]:[Destination_road_time_mins]])</f>
        <v>363</v>
      </c>
    </row>
    <row r="324" spans="1:28" hidden="1">
      <c r="A324" t="s">
        <v>1085</v>
      </c>
      <c r="B324" t="s">
        <v>1086</v>
      </c>
      <c r="C324">
        <v>2</v>
      </c>
      <c r="D324" t="s">
        <v>1087</v>
      </c>
      <c r="E324" s="1">
        <v>41486</v>
      </c>
      <c r="G324">
        <v>6027</v>
      </c>
      <c r="H324">
        <v>3</v>
      </c>
      <c r="I324">
        <v>147.4144</v>
      </c>
      <c r="J324">
        <v>-19.660430000000002</v>
      </c>
      <c r="K324" t="s">
        <v>1</v>
      </c>
      <c r="L324" t="s">
        <v>1088</v>
      </c>
      <c r="M324" t="s">
        <v>38</v>
      </c>
      <c r="N324" t="s">
        <v>39</v>
      </c>
      <c r="P324">
        <v>15</v>
      </c>
      <c r="R324" s="16">
        <v>0</v>
      </c>
      <c r="T324" t="s">
        <v>51</v>
      </c>
      <c r="U324" t="s">
        <v>52</v>
      </c>
      <c r="V324">
        <v>15</v>
      </c>
      <c r="W324">
        <v>46</v>
      </c>
      <c r="X324">
        <v>0</v>
      </c>
      <c r="Y324">
        <v>60</v>
      </c>
      <c r="AA324" t="s">
        <v>53</v>
      </c>
      <c r="AB324">
        <f>SUM(Table1[[#This Row],[Coordination_time_mins]:[Aeromdical_scene_1_time_mins]])+ SUM(Table1[[#This Row],[Aircraft2_response_time_mins]:[Destination_road_time_mins]])</f>
        <v>136</v>
      </c>
    </row>
    <row r="325" spans="1:28" hidden="1">
      <c r="A325" t="s">
        <v>1089</v>
      </c>
      <c r="B325" t="s">
        <v>1090</v>
      </c>
      <c r="C325">
        <v>2</v>
      </c>
      <c r="D325" t="s">
        <v>1091</v>
      </c>
      <c r="E325" s="1">
        <v>41486</v>
      </c>
      <c r="G325">
        <v>8392</v>
      </c>
      <c r="H325">
        <v>3</v>
      </c>
      <c r="I325">
        <v>147.40559999999999</v>
      </c>
      <c r="J325">
        <v>-19.57545</v>
      </c>
      <c r="K325" t="s">
        <v>1</v>
      </c>
      <c r="L325" t="s">
        <v>1088</v>
      </c>
      <c r="M325" t="s">
        <v>38</v>
      </c>
      <c r="N325" t="s">
        <v>39</v>
      </c>
      <c r="P325">
        <v>15</v>
      </c>
      <c r="R325" s="16">
        <v>0</v>
      </c>
      <c r="T325" t="s">
        <v>51</v>
      </c>
      <c r="U325" t="s">
        <v>52</v>
      </c>
      <c r="V325">
        <v>15</v>
      </c>
      <c r="W325">
        <v>46</v>
      </c>
      <c r="X325">
        <v>0</v>
      </c>
      <c r="Y325">
        <v>60</v>
      </c>
      <c r="AA325" t="s">
        <v>53</v>
      </c>
      <c r="AB325">
        <f>SUM(Table1[[#This Row],[Coordination_time_mins]:[Aeromdical_scene_1_time_mins]])+ SUM(Table1[[#This Row],[Aircraft2_response_time_mins]:[Destination_road_time_mins]])</f>
        <v>136</v>
      </c>
    </row>
    <row r="326" spans="1:28" hidden="1">
      <c r="A326" t="s">
        <v>1092</v>
      </c>
      <c r="B326" t="s">
        <v>1093</v>
      </c>
      <c r="C326">
        <v>2</v>
      </c>
      <c r="D326" t="s">
        <v>1094</v>
      </c>
      <c r="E326" s="1">
        <v>41486</v>
      </c>
      <c r="G326">
        <v>823</v>
      </c>
      <c r="H326">
        <v>3</v>
      </c>
      <c r="I326">
        <v>147.3554</v>
      </c>
      <c r="J326">
        <v>-19.553889999999999</v>
      </c>
      <c r="K326" t="s">
        <v>1</v>
      </c>
      <c r="L326" t="s">
        <v>1088</v>
      </c>
      <c r="M326" t="s">
        <v>38</v>
      </c>
      <c r="N326" t="s">
        <v>39</v>
      </c>
      <c r="P326">
        <v>15</v>
      </c>
      <c r="R326" s="16">
        <v>0</v>
      </c>
      <c r="T326" t="s">
        <v>51</v>
      </c>
      <c r="U326" t="s">
        <v>52</v>
      </c>
      <c r="V326">
        <v>15</v>
      </c>
      <c r="W326">
        <v>46</v>
      </c>
      <c r="X326">
        <v>0</v>
      </c>
      <c r="Y326">
        <v>60</v>
      </c>
      <c r="AA326" t="s">
        <v>53</v>
      </c>
      <c r="AB326">
        <f>SUM(Table1[[#This Row],[Coordination_time_mins]:[Aeromdical_scene_1_time_mins]])+ SUM(Table1[[#This Row],[Aircraft2_response_time_mins]:[Destination_road_time_mins]])</f>
        <v>136</v>
      </c>
    </row>
    <row r="327" spans="1:28" hidden="1">
      <c r="A327" t="s">
        <v>486</v>
      </c>
      <c r="B327" t="s">
        <v>487</v>
      </c>
      <c r="C327">
        <v>2</v>
      </c>
      <c r="D327" t="s">
        <v>1095</v>
      </c>
      <c r="E327" s="1">
        <v>41486</v>
      </c>
      <c r="G327">
        <v>600</v>
      </c>
      <c r="H327">
        <v>3</v>
      </c>
      <c r="I327">
        <v>147.41839999999999</v>
      </c>
      <c r="J327">
        <v>-19.534279999999999</v>
      </c>
      <c r="K327" t="s">
        <v>1</v>
      </c>
      <c r="L327" t="s">
        <v>1088</v>
      </c>
      <c r="M327" t="s">
        <v>38</v>
      </c>
      <c r="N327" t="s">
        <v>39</v>
      </c>
      <c r="P327">
        <v>15</v>
      </c>
      <c r="R327" s="16">
        <v>0</v>
      </c>
      <c r="T327" t="s">
        <v>51</v>
      </c>
      <c r="U327" t="s">
        <v>52</v>
      </c>
      <c r="V327">
        <v>15</v>
      </c>
      <c r="W327">
        <v>46</v>
      </c>
      <c r="X327">
        <v>0</v>
      </c>
      <c r="Y327">
        <v>60</v>
      </c>
      <c r="AA327" t="s">
        <v>53</v>
      </c>
      <c r="AB327">
        <f>SUM(Table1[[#This Row],[Coordination_time_mins]:[Aeromdical_scene_1_time_mins]])+ SUM(Table1[[#This Row],[Aircraft2_response_time_mins]:[Destination_road_time_mins]])</f>
        <v>136</v>
      </c>
    </row>
    <row r="328" spans="1:28" hidden="1">
      <c r="A328" t="s">
        <v>1096</v>
      </c>
      <c r="B328" t="s">
        <v>1097</v>
      </c>
      <c r="C328">
        <v>2</v>
      </c>
      <c r="D328" t="s">
        <v>1098</v>
      </c>
      <c r="E328" s="1">
        <v>41486</v>
      </c>
      <c r="G328">
        <v>306</v>
      </c>
      <c r="H328">
        <v>3</v>
      </c>
      <c r="I328">
        <v>147.10659999999999</v>
      </c>
      <c r="J328">
        <v>-19.51333</v>
      </c>
      <c r="K328" t="s">
        <v>1</v>
      </c>
      <c r="L328" t="s">
        <v>51</v>
      </c>
      <c r="M328" t="s">
        <v>38</v>
      </c>
      <c r="N328" t="s">
        <v>50</v>
      </c>
      <c r="P328">
        <v>15</v>
      </c>
      <c r="R328" s="10">
        <v>40</v>
      </c>
      <c r="S328" s="12"/>
      <c r="T328" t="s">
        <v>51</v>
      </c>
      <c r="AB328">
        <f>SUM(Table1[[#This Row],[Coordination_time_mins]:[Aeromdical_scene_1_time_mins]])+ SUM(Table1[[#This Row],[Aircraft2_response_time_mins]:[Destination_road_time_mins]])</f>
        <v>55</v>
      </c>
    </row>
    <row r="329" spans="1:28" hidden="1">
      <c r="A329" t="s">
        <v>1099</v>
      </c>
      <c r="B329" t="s">
        <v>1100</v>
      </c>
      <c r="C329">
        <v>2</v>
      </c>
      <c r="D329" t="s">
        <v>1101</v>
      </c>
      <c r="E329" s="1">
        <v>41486</v>
      </c>
      <c r="G329">
        <v>212</v>
      </c>
      <c r="H329">
        <v>3</v>
      </c>
      <c r="I329">
        <v>147.47989999999999</v>
      </c>
      <c r="J329">
        <v>-19.45506</v>
      </c>
      <c r="K329" t="s">
        <v>1</v>
      </c>
      <c r="L329" t="s">
        <v>51</v>
      </c>
      <c r="M329" t="s">
        <v>52</v>
      </c>
      <c r="N329" t="s">
        <v>39</v>
      </c>
      <c r="P329">
        <v>15</v>
      </c>
      <c r="Q329">
        <v>15</v>
      </c>
      <c r="R329" s="16">
        <v>47</v>
      </c>
      <c r="S329">
        <v>60</v>
      </c>
      <c r="T329" t="s">
        <v>51</v>
      </c>
      <c r="AB329">
        <f>SUM(Table1[[#This Row],[Coordination_time_mins]:[Aeromdical_scene_1_time_mins]])+ SUM(Table1[[#This Row],[Aircraft2_response_time_mins]:[Destination_road_time_mins]])</f>
        <v>137</v>
      </c>
    </row>
    <row r="330" spans="1:28" hidden="1">
      <c r="A330" t="s">
        <v>1102</v>
      </c>
      <c r="B330" t="s">
        <v>1103</v>
      </c>
      <c r="C330">
        <v>2</v>
      </c>
      <c r="D330" t="s">
        <v>1104</v>
      </c>
      <c r="E330" s="1">
        <v>41486</v>
      </c>
      <c r="G330">
        <v>348</v>
      </c>
      <c r="H330">
        <v>3</v>
      </c>
      <c r="I330">
        <v>146.94319999999999</v>
      </c>
      <c r="J330">
        <v>-19.423020000000001</v>
      </c>
      <c r="K330" t="s">
        <v>1</v>
      </c>
      <c r="L330" t="s">
        <v>51</v>
      </c>
      <c r="M330" t="s">
        <v>38</v>
      </c>
      <c r="N330" t="s">
        <v>50</v>
      </c>
      <c r="P330">
        <v>15</v>
      </c>
      <c r="R330" s="10">
        <v>24</v>
      </c>
      <c r="S330" s="12"/>
      <c r="T330" t="s">
        <v>51</v>
      </c>
      <c r="AB330">
        <f>SUM(Table1[[#This Row],[Coordination_time_mins]:[Aeromdical_scene_1_time_mins]])+ SUM(Table1[[#This Row],[Aircraft2_response_time_mins]:[Destination_road_time_mins]])</f>
        <v>39</v>
      </c>
    </row>
    <row r="331" spans="1:28" hidden="1">
      <c r="A331" t="s">
        <v>1105</v>
      </c>
      <c r="B331" t="s">
        <v>1106</v>
      </c>
      <c r="C331">
        <v>2</v>
      </c>
      <c r="D331" t="s">
        <v>1107</v>
      </c>
      <c r="E331" s="1">
        <v>41486</v>
      </c>
      <c r="G331">
        <v>260</v>
      </c>
      <c r="H331">
        <v>3</v>
      </c>
      <c r="I331">
        <v>147.1112</v>
      </c>
      <c r="J331">
        <v>-19.40128</v>
      </c>
      <c r="K331" t="s">
        <v>1</v>
      </c>
      <c r="L331" t="s">
        <v>51</v>
      </c>
      <c r="M331" t="s">
        <v>38</v>
      </c>
      <c r="N331" t="s">
        <v>50</v>
      </c>
      <c r="P331">
        <v>15</v>
      </c>
      <c r="R331" s="10">
        <v>35</v>
      </c>
      <c r="S331" s="12"/>
      <c r="T331" t="s">
        <v>51</v>
      </c>
      <c r="AB331">
        <f>SUM(Table1[[#This Row],[Coordination_time_mins]:[Aeromdical_scene_1_time_mins]])+ SUM(Table1[[#This Row],[Aircraft2_response_time_mins]:[Destination_road_time_mins]])</f>
        <v>50</v>
      </c>
    </row>
    <row r="332" spans="1:28" hidden="1">
      <c r="A332" t="s">
        <v>1108</v>
      </c>
      <c r="B332" t="s">
        <v>1109</v>
      </c>
      <c r="C332">
        <v>2</v>
      </c>
      <c r="D332" t="s">
        <v>1110</v>
      </c>
      <c r="E332" s="1">
        <v>41486</v>
      </c>
      <c r="G332">
        <v>547</v>
      </c>
      <c r="H332">
        <v>3</v>
      </c>
      <c r="I332">
        <v>146.90989999999999</v>
      </c>
      <c r="J332">
        <v>-19.373719999999999</v>
      </c>
      <c r="K332" t="s">
        <v>1</v>
      </c>
      <c r="L332" t="s">
        <v>51</v>
      </c>
      <c r="M332" t="s">
        <v>38</v>
      </c>
      <c r="N332" t="s">
        <v>50</v>
      </c>
      <c r="P332">
        <v>15</v>
      </c>
      <c r="R332" s="10">
        <v>18</v>
      </c>
      <c r="S332" s="12"/>
      <c r="T332" t="s">
        <v>51</v>
      </c>
      <c r="AB332">
        <f>SUM(Table1[[#This Row],[Coordination_time_mins]:[Aeromdical_scene_1_time_mins]])+ SUM(Table1[[#This Row],[Aircraft2_response_time_mins]:[Destination_road_time_mins]])</f>
        <v>33</v>
      </c>
    </row>
    <row r="333" spans="1:28" hidden="1">
      <c r="A333" t="s">
        <v>1111</v>
      </c>
      <c r="B333" t="s">
        <v>1112</v>
      </c>
      <c r="C333">
        <v>2</v>
      </c>
      <c r="D333" t="s">
        <v>1113</v>
      </c>
      <c r="E333" s="1">
        <v>41486</v>
      </c>
      <c r="G333">
        <v>2107</v>
      </c>
      <c r="H333">
        <v>3</v>
      </c>
      <c r="I333">
        <v>146.60230000000001</v>
      </c>
      <c r="J333">
        <v>-19.327780000000001</v>
      </c>
      <c r="K333" t="s">
        <v>1</v>
      </c>
      <c r="L333" t="s">
        <v>51</v>
      </c>
      <c r="M333" t="s">
        <v>38</v>
      </c>
      <c r="N333" t="s">
        <v>50</v>
      </c>
      <c r="P333">
        <v>15</v>
      </c>
      <c r="R333" s="12">
        <v>16</v>
      </c>
      <c r="S333" s="12"/>
      <c r="T333" t="s">
        <v>51</v>
      </c>
      <c r="AB333">
        <f>SUM(Table1[[#This Row],[Coordination_time_mins]:[Aeromdical_scene_1_time_mins]])+ SUM(Table1[[#This Row],[Aircraft2_response_time_mins]:[Destination_road_time_mins]])</f>
        <v>31</v>
      </c>
    </row>
    <row r="334" spans="1:28" hidden="1">
      <c r="A334" t="s">
        <v>1114</v>
      </c>
      <c r="B334" t="s">
        <v>1115</v>
      </c>
      <c r="C334">
        <v>2</v>
      </c>
      <c r="D334" t="s">
        <v>1116</v>
      </c>
      <c r="E334" s="1">
        <v>41486</v>
      </c>
      <c r="G334">
        <v>1083</v>
      </c>
      <c r="H334">
        <v>3</v>
      </c>
      <c r="I334">
        <v>146.63919999999999</v>
      </c>
      <c r="J334">
        <v>-19.311920000000001</v>
      </c>
      <c r="K334" t="s">
        <v>1</v>
      </c>
      <c r="L334" t="s">
        <v>51</v>
      </c>
      <c r="M334" t="s">
        <v>38</v>
      </c>
      <c r="N334" t="s">
        <v>50</v>
      </c>
      <c r="P334">
        <v>15</v>
      </c>
      <c r="R334" s="10">
        <v>13</v>
      </c>
      <c r="S334" s="12"/>
      <c r="T334" t="s">
        <v>51</v>
      </c>
      <c r="AB334">
        <f>SUM(Table1[[#This Row],[Coordination_time_mins]:[Aeromdical_scene_1_time_mins]])+ SUM(Table1[[#This Row],[Aircraft2_response_time_mins]:[Destination_road_time_mins]])</f>
        <v>28</v>
      </c>
    </row>
    <row r="335" spans="1:28" hidden="1">
      <c r="A335" t="s">
        <v>1117</v>
      </c>
      <c r="B335" t="s">
        <v>1118</v>
      </c>
      <c r="C335">
        <v>2</v>
      </c>
      <c r="D335" t="s">
        <v>1119</v>
      </c>
      <c r="E335" s="1">
        <v>41486</v>
      </c>
      <c r="G335">
        <v>157748</v>
      </c>
      <c r="H335">
        <v>3</v>
      </c>
      <c r="I335">
        <v>146.8092</v>
      </c>
      <c r="J335">
        <v>-19.265080000000001</v>
      </c>
      <c r="K335" t="s">
        <v>1</v>
      </c>
      <c r="L335" t="s">
        <v>51</v>
      </c>
      <c r="M335" t="s">
        <v>38</v>
      </c>
      <c r="N335" t="s">
        <v>50</v>
      </c>
      <c r="P335">
        <v>15</v>
      </c>
      <c r="R335" s="12">
        <v>15</v>
      </c>
      <c r="S335" s="12"/>
      <c r="T335" t="s">
        <v>51</v>
      </c>
      <c r="AB335">
        <f>SUM(Table1[[#This Row],[Coordination_time_mins]:[Aeromdical_scene_1_time_mins]])+ SUM(Table1[[#This Row],[Aircraft2_response_time_mins]:[Destination_road_time_mins]])</f>
        <v>30</v>
      </c>
    </row>
    <row r="336" spans="1:28" hidden="1">
      <c r="A336" t="s">
        <v>1120</v>
      </c>
      <c r="B336" t="s">
        <v>1121</v>
      </c>
      <c r="C336">
        <v>2</v>
      </c>
      <c r="D336" t="s">
        <v>1122</v>
      </c>
      <c r="E336" s="1">
        <v>41486</v>
      </c>
      <c r="G336">
        <v>855</v>
      </c>
      <c r="H336">
        <v>3</v>
      </c>
      <c r="I336">
        <v>146.61799999999999</v>
      </c>
      <c r="J336">
        <v>-19.23302</v>
      </c>
      <c r="K336" t="s">
        <v>1</v>
      </c>
      <c r="L336" t="s">
        <v>51</v>
      </c>
      <c r="M336" t="s">
        <v>38</v>
      </c>
      <c r="N336" t="s">
        <v>50</v>
      </c>
      <c r="P336">
        <v>15</v>
      </c>
      <c r="R336" s="12">
        <v>17</v>
      </c>
      <c r="S336" s="12"/>
      <c r="T336" t="s">
        <v>51</v>
      </c>
      <c r="AB336">
        <f>SUM(Table1[[#This Row],[Coordination_time_mins]:[Aeromdical_scene_1_time_mins]])+ SUM(Table1[[#This Row],[Aircraft2_response_time_mins]:[Destination_road_time_mins]])</f>
        <v>32</v>
      </c>
    </row>
    <row r="337" spans="1:28" hidden="1">
      <c r="A337" t="s">
        <v>1123</v>
      </c>
      <c r="B337" t="s">
        <v>1124</v>
      </c>
      <c r="C337">
        <v>2</v>
      </c>
      <c r="D337" t="s">
        <v>1125</v>
      </c>
      <c r="E337" s="1">
        <v>41486</v>
      </c>
      <c r="G337">
        <v>903</v>
      </c>
      <c r="H337">
        <v>3</v>
      </c>
      <c r="I337">
        <v>146.5138</v>
      </c>
      <c r="J337">
        <v>-19.20308</v>
      </c>
      <c r="K337" t="s">
        <v>1</v>
      </c>
      <c r="L337" t="s">
        <v>51</v>
      </c>
      <c r="M337" t="s">
        <v>38</v>
      </c>
      <c r="N337" t="s">
        <v>50</v>
      </c>
      <c r="P337">
        <v>15</v>
      </c>
      <c r="R337" s="10">
        <v>28</v>
      </c>
      <c r="S337" s="12"/>
      <c r="T337" t="s">
        <v>51</v>
      </c>
      <c r="AB337">
        <f>SUM(Table1[[#This Row],[Coordination_time_mins]:[Aeromdical_scene_1_time_mins]])+ SUM(Table1[[#This Row],[Aircraft2_response_time_mins]:[Destination_road_time_mins]])</f>
        <v>43</v>
      </c>
    </row>
    <row r="338" spans="1:28" hidden="1">
      <c r="A338" t="s">
        <v>1126</v>
      </c>
      <c r="B338" t="s">
        <v>1127</v>
      </c>
      <c r="C338">
        <v>2</v>
      </c>
      <c r="D338" t="s">
        <v>1128</v>
      </c>
      <c r="E338" s="1">
        <v>41486</v>
      </c>
      <c r="G338">
        <v>817</v>
      </c>
      <c r="H338">
        <v>3</v>
      </c>
      <c r="I338">
        <v>146.773</v>
      </c>
      <c r="J338">
        <v>-19.20234</v>
      </c>
      <c r="K338" t="s">
        <v>1</v>
      </c>
      <c r="L338" t="s">
        <v>51</v>
      </c>
      <c r="M338" t="s">
        <v>38</v>
      </c>
      <c r="N338" t="s">
        <v>50</v>
      </c>
      <c r="P338">
        <v>15</v>
      </c>
      <c r="R338" s="12">
        <v>21</v>
      </c>
      <c r="S338" s="12"/>
      <c r="T338" t="s">
        <v>51</v>
      </c>
      <c r="AB338">
        <f>SUM(Table1[[#This Row],[Coordination_time_mins]:[Aeromdical_scene_1_time_mins]])+ SUM(Table1[[#This Row],[Aircraft2_response_time_mins]:[Destination_road_time_mins]])</f>
        <v>36</v>
      </c>
    </row>
    <row r="339" spans="1:28" hidden="1">
      <c r="A339" t="s">
        <v>1129</v>
      </c>
      <c r="B339" t="s">
        <v>1130</v>
      </c>
      <c r="C339">
        <v>2</v>
      </c>
      <c r="D339" t="s">
        <v>1131</v>
      </c>
      <c r="E339" s="1">
        <v>41486</v>
      </c>
      <c r="G339">
        <v>675</v>
      </c>
      <c r="H339">
        <v>3</v>
      </c>
      <c r="I339">
        <v>146.58510000000001</v>
      </c>
      <c r="J339">
        <v>-19.201550000000001</v>
      </c>
      <c r="K339" t="s">
        <v>1</v>
      </c>
      <c r="L339" t="s">
        <v>51</v>
      </c>
      <c r="M339" t="s">
        <v>38</v>
      </c>
      <c r="N339" t="s">
        <v>50</v>
      </c>
      <c r="P339">
        <v>15</v>
      </c>
      <c r="R339" s="10">
        <v>21</v>
      </c>
      <c r="S339" s="12"/>
      <c r="T339" t="s">
        <v>51</v>
      </c>
      <c r="AB339">
        <f>SUM(Table1[[#This Row],[Coordination_time_mins]:[Aeromdical_scene_1_time_mins]])+ SUM(Table1[[#This Row],[Aircraft2_response_time_mins]:[Destination_road_time_mins]])</f>
        <v>36</v>
      </c>
    </row>
    <row r="340" spans="1:28" hidden="1">
      <c r="A340" t="s">
        <v>1132</v>
      </c>
      <c r="B340" t="s">
        <v>1133</v>
      </c>
      <c r="C340">
        <v>2</v>
      </c>
      <c r="D340" t="s">
        <v>1134</v>
      </c>
      <c r="E340" s="1">
        <v>41486</v>
      </c>
      <c r="G340">
        <v>335</v>
      </c>
      <c r="H340">
        <v>3</v>
      </c>
      <c r="I340">
        <v>146.83789999999999</v>
      </c>
      <c r="J340">
        <v>-19.178139999999999</v>
      </c>
      <c r="K340" t="s">
        <v>1</v>
      </c>
      <c r="L340" t="s">
        <v>51</v>
      </c>
      <c r="M340" t="s">
        <v>52</v>
      </c>
      <c r="N340" t="s">
        <v>39</v>
      </c>
      <c r="P340">
        <v>15</v>
      </c>
      <c r="Q340">
        <v>15</v>
      </c>
      <c r="R340">
        <v>17</v>
      </c>
      <c r="S340">
        <v>60</v>
      </c>
      <c r="T340" t="s">
        <v>51</v>
      </c>
      <c r="AB340">
        <f>SUM(Table1[[#This Row],[Coordination_time_mins]:[Aeromdical_scene_1_time_mins]])+ SUM(Table1[[#This Row],[Aircraft2_response_time_mins]:[Destination_road_time_mins]])</f>
        <v>107</v>
      </c>
    </row>
    <row r="341" spans="1:28" hidden="1">
      <c r="A341" t="s">
        <v>1135</v>
      </c>
      <c r="B341" t="s">
        <v>1136</v>
      </c>
      <c r="C341">
        <v>2</v>
      </c>
      <c r="D341" t="s">
        <v>1137</v>
      </c>
      <c r="E341" s="1">
        <v>41486</v>
      </c>
      <c r="G341">
        <v>574</v>
      </c>
      <c r="H341">
        <v>3</v>
      </c>
      <c r="I341">
        <v>146.55889999999999</v>
      </c>
      <c r="J341">
        <v>-19.1675</v>
      </c>
      <c r="K341" t="s">
        <v>1</v>
      </c>
      <c r="L341" t="s">
        <v>51</v>
      </c>
      <c r="M341" t="s">
        <v>38</v>
      </c>
      <c r="N341" t="s">
        <v>50</v>
      </c>
      <c r="P341">
        <v>15</v>
      </c>
      <c r="R341" s="9">
        <v>24</v>
      </c>
      <c r="S341" s="11"/>
      <c r="T341" t="s">
        <v>51</v>
      </c>
      <c r="AB341">
        <f>SUM(Table1[[#This Row],[Coordination_time_mins]:[Aeromdical_scene_1_time_mins]])+ SUM(Table1[[#This Row],[Aircraft2_response_time_mins]:[Destination_road_time_mins]])</f>
        <v>39</v>
      </c>
    </row>
    <row r="342" spans="1:28" hidden="1">
      <c r="A342" t="s">
        <v>1138</v>
      </c>
      <c r="B342" t="s">
        <v>1139</v>
      </c>
      <c r="C342">
        <v>2</v>
      </c>
      <c r="D342" t="s">
        <v>1140</v>
      </c>
      <c r="E342" s="1">
        <v>41486</v>
      </c>
      <c r="G342">
        <v>409</v>
      </c>
      <c r="H342">
        <v>3</v>
      </c>
      <c r="I342">
        <v>146.60980000000001</v>
      </c>
      <c r="J342">
        <v>-19.158750000000001</v>
      </c>
      <c r="K342" t="s">
        <v>1</v>
      </c>
      <c r="L342" t="s">
        <v>51</v>
      </c>
      <c r="M342" t="s">
        <v>38</v>
      </c>
      <c r="N342" t="s">
        <v>50</v>
      </c>
      <c r="P342">
        <v>15</v>
      </c>
      <c r="R342" s="9">
        <v>25</v>
      </c>
      <c r="S342" s="11"/>
      <c r="T342" t="s">
        <v>51</v>
      </c>
      <c r="AB342">
        <f>SUM(Table1[[#This Row],[Coordination_time_mins]:[Aeromdical_scene_1_time_mins]])+ SUM(Table1[[#This Row],[Aircraft2_response_time_mins]:[Destination_road_time_mins]])</f>
        <v>40</v>
      </c>
    </row>
    <row r="343" spans="1:28" hidden="1">
      <c r="A343" t="s">
        <v>1141</v>
      </c>
      <c r="B343" t="s">
        <v>1142</v>
      </c>
      <c r="C343">
        <v>2</v>
      </c>
      <c r="D343" t="s">
        <v>1143</v>
      </c>
      <c r="E343" s="1">
        <v>41486</v>
      </c>
      <c r="G343">
        <v>1055</v>
      </c>
      <c r="H343">
        <v>3</v>
      </c>
      <c r="I343">
        <v>146.8484</v>
      </c>
      <c r="J343">
        <v>-19.156960000000002</v>
      </c>
      <c r="K343" t="s">
        <v>1</v>
      </c>
      <c r="L343" t="s">
        <v>51</v>
      </c>
      <c r="M343" t="s">
        <v>52</v>
      </c>
      <c r="N343" t="s">
        <v>39</v>
      </c>
      <c r="P343">
        <v>15</v>
      </c>
      <c r="Q343">
        <v>15</v>
      </c>
      <c r="R343" s="16">
        <v>18</v>
      </c>
      <c r="S343">
        <v>60</v>
      </c>
      <c r="T343" t="s">
        <v>51</v>
      </c>
      <c r="AB343">
        <f>SUM(Table1[[#This Row],[Coordination_time_mins]:[Aeromdical_scene_1_time_mins]])+ SUM(Table1[[#This Row],[Aircraft2_response_time_mins]:[Destination_road_time_mins]])</f>
        <v>108</v>
      </c>
    </row>
    <row r="344" spans="1:28" hidden="1">
      <c r="A344" t="s">
        <v>1144</v>
      </c>
      <c r="B344" t="s">
        <v>1145</v>
      </c>
      <c r="C344">
        <v>2</v>
      </c>
      <c r="D344" t="s">
        <v>1146</v>
      </c>
      <c r="E344" s="1">
        <v>41486</v>
      </c>
      <c r="G344">
        <v>238</v>
      </c>
      <c r="H344">
        <v>3</v>
      </c>
      <c r="I344">
        <v>146.86510000000001</v>
      </c>
      <c r="J344">
        <v>-19.148530000000001</v>
      </c>
      <c r="K344" t="s">
        <v>1</v>
      </c>
      <c r="L344" t="s">
        <v>51</v>
      </c>
      <c r="M344" t="s">
        <v>52</v>
      </c>
      <c r="N344" t="s">
        <v>39</v>
      </c>
      <c r="P344">
        <v>15</v>
      </c>
      <c r="Q344">
        <v>15</v>
      </c>
      <c r="R344" s="16">
        <v>19</v>
      </c>
      <c r="S344">
        <v>60</v>
      </c>
      <c r="T344" t="s">
        <v>51</v>
      </c>
      <c r="AB344">
        <f>SUM(Table1[[#This Row],[Coordination_time_mins]:[Aeromdical_scene_1_time_mins]])+ SUM(Table1[[#This Row],[Aircraft2_response_time_mins]:[Destination_road_time_mins]])</f>
        <v>109</v>
      </c>
    </row>
    <row r="345" spans="1:28" hidden="1">
      <c r="A345" t="s">
        <v>1147</v>
      </c>
      <c r="B345" t="s">
        <v>1148</v>
      </c>
      <c r="C345">
        <v>2</v>
      </c>
      <c r="D345" t="s">
        <v>1149</v>
      </c>
      <c r="E345" s="1">
        <v>41486</v>
      </c>
      <c r="G345">
        <v>284</v>
      </c>
      <c r="H345">
        <v>3</v>
      </c>
      <c r="I345">
        <v>146.5788</v>
      </c>
      <c r="J345">
        <v>-19.146049999999999</v>
      </c>
      <c r="K345" t="s">
        <v>1</v>
      </c>
      <c r="L345" t="s">
        <v>51</v>
      </c>
      <c r="M345" t="s">
        <v>38</v>
      </c>
      <c r="N345" t="s">
        <v>50</v>
      </c>
      <c r="P345">
        <v>15</v>
      </c>
      <c r="R345" s="9">
        <v>28</v>
      </c>
      <c r="S345" s="11"/>
      <c r="T345" t="s">
        <v>51</v>
      </c>
      <c r="AB345">
        <f>SUM(Table1[[#This Row],[Coordination_time_mins]:[Aeromdical_scene_1_time_mins]])+ SUM(Table1[[#This Row],[Aircraft2_response_time_mins]:[Destination_road_time_mins]])</f>
        <v>43</v>
      </c>
    </row>
    <row r="346" spans="1:28" hidden="1">
      <c r="A346" t="s">
        <v>1150</v>
      </c>
      <c r="B346" t="s">
        <v>1151</v>
      </c>
      <c r="C346">
        <v>2</v>
      </c>
      <c r="D346" t="s">
        <v>1152</v>
      </c>
      <c r="E346" s="1">
        <v>41486</v>
      </c>
      <c r="G346">
        <v>538</v>
      </c>
      <c r="H346">
        <v>3</v>
      </c>
      <c r="I346">
        <v>146.8597</v>
      </c>
      <c r="J346">
        <v>-19.11815</v>
      </c>
      <c r="K346" t="s">
        <v>1</v>
      </c>
      <c r="L346" t="s">
        <v>51</v>
      </c>
      <c r="M346" t="s">
        <v>52</v>
      </c>
      <c r="N346" t="s">
        <v>39</v>
      </c>
      <c r="P346">
        <v>15</v>
      </c>
      <c r="Q346">
        <v>15</v>
      </c>
      <c r="R346">
        <v>20</v>
      </c>
      <c r="S346">
        <v>60</v>
      </c>
      <c r="T346" t="s">
        <v>51</v>
      </c>
      <c r="AB346">
        <f>SUM(Table1[[#This Row],[Coordination_time_mins]:[Aeromdical_scene_1_time_mins]])+ SUM(Table1[[#This Row],[Aircraft2_response_time_mins]:[Destination_road_time_mins]])</f>
        <v>110</v>
      </c>
    </row>
    <row r="347" spans="1:28" hidden="1">
      <c r="A347" t="s">
        <v>1153</v>
      </c>
      <c r="B347" t="s">
        <v>1154</v>
      </c>
      <c r="C347">
        <v>2</v>
      </c>
      <c r="D347" t="s">
        <v>1155</v>
      </c>
      <c r="E347" s="1">
        <v>41486</v>
      </c>
      <c r="G347">
        <v>377</v>
      </c>
      <c r="H347">
        <v>3</v>
      </c>
      <c r="I347">
        <v>146.4083</v>
      </c>
      <c r="J347">
        <v>-19.017219999999998</v>
      </c>
      <c r="K347" t="s">
        <v>1</v>
      </c>
      <c r="L347" t="s">
        <v>51</v>
      </c>
      <c r="M347" t="s">
        <v>38</v>
      </c>
      <c r="N347" t="s">
        <v>50</v>
      </c>
      <c r="P347">
        <v>15</v>
      </c>
      <c r="R347" s="11">
        <v>41</v>
      </c>
      <c r="S347" s="11"/>
      <c r="T347" t="s">
        <v>51</v>
      </c>
      <c r="AB347">
        <f>SUM(Table1[[#This Row],[Coordination_time_mins]:[Aeromdical_scene_1_time_mins]])+ SUM(Table1[[#This Row],[Aircraft2_response_time_mins]:[Destination_road_time_mins]])</f>
        <v>56</v>
      </c>
    </row>
    <row r="348" spans="1:28" hidden="1">
      <c r="A348" t="s">
        <v>1156</v>
      </c>
      <c r="B348" t="s">
        <v>1157</v>
      </c>
      <c r="C348">
        <v>3</v>
      </c>
      <c r="D348" t="s">
        <v>1158</v>
      </c>
      <c r="E348" s="1">
        <v>41486</v>
      </c>
      <c r="G348">
        <v>2336</v>
      </c>
      <c r="H348">
        <v>3</v>
      </c>
      <c r="I348">
        <v>146.60579999999999</v>
      </c>
      <c r="J348">
        <v>-18.726649999999999</v>
      </c>
      <c r="K348" t="s">
        <v>1</v>
      </c>
      <c r="L348" t="s">
        <v>1159</v>
      </c>
      <c r="M348" t="s">
        <v>38</v>
      </c>
      <c r="N348" t="s">
        <v>39</v>
      </c>
      <c r="P348">
        <v>15</v>
      </c>
      <c r="R348" s="16">
        <v>0</v>
      </c>
      <c r="T348" t="s">
        <v>51</v>
      </c>
      <c r="U348" t="s">
        <v>52</v>
      </c>
      <c r="V348">
        <v>15</v>
      </c>
      <c r="W348">
        <v>40</v>
      </c>
      <c r="X348">
        <v>0</v>
      </c>
      <c r="Y348">
        <v>60</v>
      </c>
      <c r="AA348" t="s">
        <v>53</v>
      </c>
      <c r="AB348">
        <f>SUM(Table1[[#This Row],[Coordination_time_mins]:[Aeromdical_scene_1_time_mins]])+ SUM(Table1[[#This Row],[Aircraft2_response_time_mins]:[Destination_road_time_mins]])</f>
        <v>130</v>
      </c>
    </row>
    <row r="349" spans="1:28" hidden="1">
      <c r="A349" t="s">
        <v>1160</v>
      </c>
      <c r="B349" t="s">
        <v>1161</v>
      </c>
      <c r="C349">
        <v>2</v>
      </c>
      <c r="D349" t="s">
        <v>1162</v>
      </c>
      <c r="E349" s="1">
        <v>41486</v>
      </c>
      <c r="G349">
        <v>1233</v>
      </c>
      <c r="H349">
        <v>3</v>
      </c>
      <c r="I349">
        <v>146.2953</v>
      </c>
      <c r="J349">
        <v>-18.707709999999999</v>
      </c>
      <c r="K349" t="s">
        <v>1</v>
      </c>
      <c r="L349" t="s">
        <v>1163</v>
      </c>
      <c r="M349" t="s">
        <v>38</v>
      </c>
      <c r="N349" t="s">
        <v>39</v>
      </c>
      <c r="P349">
        <v>15</v>
      </c>
      <c r="R349" s="16">
        <v>0</v>
      </c>
      <c r="T349" t="s">
        <v>51</v>
      </c>
      <c r="U349" t="s">
        <v>52</v>
      </c>
      <c r="V349">
        <v>15</v>
      </c>
      <c r="W349">
        <v>51</v>
      </c>
      <c r="X349">
        <v>0</v>
      </c>
      <c r="Y349">
        <v>60</v>
      </c>
      <c r="AA349" t="s">
        <v>53</v>
      </c>
      <c r="AB349">
        <f>SUM(Table1[[#This Row],[Coordination_time_mins]:[Aeromdical_scene_1_time_mins]])+ SUM(Table1[[#This Row],[Aircraft2_response_time_mins]:[Destination_road_time_mins]])</f>
        <v>141</v>
      </c>
    </row>
    <row r="350" spans="1:28" hidden="1">
      <c r="A350" t="s">
        <v>1164</v>
      </c>
      <c r="B350" t="s">
        <v>1165</v>
      </c>
      <c r="C350">
        <v>2</v>
      </c>
      <c r="D350" t="s">
        <v>1166</v>
      </c>
      <c r="E350" s="1">
        <v>41486</v>
      </c>
      <c r="G350">
        <v>4706</v>
      </c>
      <c r="H350">
        <v>3</v>
      </c>
      <c r="I350">
        <v>146.15809999999999</v>
      </c>
      <c r="J350">
        <v>-18.64706</v>
      </c>
      <c r="K350" t="s">
        <v>1</v>
      </c>
      <c r="L350" t="s">
        <v>1167</v>
      </c>
      <c r="M350" t="s">
        <v>38</v>
      </c>
      <c r="N350" t="s">
        <v>39</v>
      </c>
      <c r="P350">
        <v>15</v>
      </c>
      <c r="R350">
        <v>0</v>
      </c>
      <c r="T350" t="s">
        <v>51</v>
      </c>
      <c r="U350" t="s">
        <v>52</v>
      </c>
      <c r="V350">
        <v>15</v>
      </c>
      <c r="W350">
        <v>51</v>
      </c>
      <c r="X350">
        <v>0</v>
      </c>
      <c r="Y350">
        <v>60</v>
      </c>
      <c r="AA350" t="s">
        <v>53</v>
      </c>
      <c r="AB350">
        <f>SUM(Table1[[#This Row],[Coordination_time_mins]:[Aeromdical_scene_1_time_mins]])+ SUM(Table1[[#This Row],[Aircraft2_response_time_mins]:[Destination_road_time_mins]])</f>
        <v>141</v>
      </c>
    </row>
    <row r="351" spans="1:28" hidden="1">
      <c r="A351" t="s">
        <v>1168</v>
      </c>
      <c r="B351" t="s">
        <v>1169</v>
      </c>
      <c r="C351">
        <v>3</v>
      </c>
      <c r="D351" t="s">
        <v>1170</v>
      </c>
      <c r="E351" s="1">
        <v>41486</v>
      </c>
      <c r="G351">
        <v>319</v>
      </c>
      <c r="H351">
        <v>3</v>
      </c>
      <c r="I351">
        <v>146.07810000000001</v>
      </c>
      <c r="J351">
        <v>-18.62689</v>
      </c>
      <c r="K351" t="s">
        <v>1</v>
      </c>
      <c r="L351" t="s">
        <v>1167</v>
      </c>
      <c r="M351" t="s">
        <v>38</v>
      </c>
      <c r="N351" t="s">
        <v>39</v>
      </c>
      <c r="P351">
        <v>15</v>
      </c>
      <c r="R351" s="16">
        <v>0</v>
      </c>
      <c r="T351" t="s">
        <v>51</v>
      </c>
      <c r="U351" t="s">
        <v>52</v>
      </c>
      <c r="V351">
        <v>15</v>
      </c>
      <c r="W351">
        <v>51</v>
      </c>
      <c r="X351">
        <v>0</v>
      </c>
      <c r="Y351">
        <v>60</v>
      </c>
      <c r="AA351" t="s">
        <v>53</v>
      </c>
      <c r="AB351">
        <f>SUM(Table1[[#This Row],[Coordination_time_mins]:[Aeromdical_scene_1_time_mins]])+ SUM(Table1[[#This Row],[Aircraft2_response_time_mins]:[Destination_road_time_mins]])</f>
        <v>141</v>
      </c>
    </row>
    <row r="352" spans="1:28" hidden="1">
      <c r="A352" t="s">
        <v>1171</v>
      </c>
      <c r="B352" t="s">
        <v>1172</v>
      </c>
      <c r="C352">
        <v>3</v>
      </c>
      <c r="D352" t="s">
        <v>1173</v>
      </c>
      <c r="E352" s="1">
        <v>41486</v>
      </c>
      <c r="G352">
        <v>351</v>
      </c>
      <c r="H352">
        <v>3</v>
      </c>
      <c r="I352">
        <v>146.32730000000001</v>
      </c>
      <c r="J352">
        <v>-18.62407</v>
      </c>
      <c r="K352" t="s">
        <v>1</v>
      </c>
      <c r="L352" t="s">
        <v>1167</v>
      </c>
      <c r="M352" t="s">
        <v>38</v>
      </c>
      <c r="N352" t="s">
        <v>39</v>
      </c>
      <c r="P352">
        <v>15</v>
      </c>
      <c r="R352">
        <v>0</v>
      </c>
      <c r="T352" t="s">
        <v>51</v>
      </c>
      <c r="U352" t="s">
        <v>52</v>
      </c>
      <c r="V352">
        <v>15</v>
      </c>
      <c r="W352">
        <v>51</v>
      </c>
      <c r="X352">
        <v>0</v>
      </c>
      <c r="Y352">
        <v>60</v>
      </c>
      <c r="AA352" t="s">
        <v>53</v>
      </c>
      <c r="AB352">
        <f>SUM(Table1[[#This Row],[Coordination_time_mins]:[Aeromdical_scene_1_time_mins]])+ SUM(Table1[[#This Row],[Aircraft2_response_time_mins]:[Destination_road_time_mins]])</f>
        <v>141</v>
      </c>
    </row>
    <row r="353" spans="1:28" hidden="1">
      <c r="A353" t="s">
        <v>1174</v>
      </c>
      <c r="B353" t="s">
        <v>1175</v>
      </c>
      <c r="C353">
        <v>3</v>
      </c>
      <c r="D353" t="s">
        <v>1176</v>
      </c>
      <c r="E353" s="1">
        <v>41486</v>
      </c>
      <c r="G353">
        <v>604</v>
      </c>
      <c r="H353">
        <v>3</v>
      </c>
      <c r="I353">
        <v>146.26050000000001</v>
      </c>
      <c r="J353">
        <v>-18.586639999999999</v>
      </c>
      <c r="K353" t="s">
        <v>1</v>
      </c>
      <c r="L353" t="s">
        <v>1167</v>
      </c>
      <c r="M353" t="s">
        <v>38</v>
      </c>
      <c r="N353" t="s">
        <v>39</v>
      </c>
      <c r="P353">
        <v>15</v>
      </c>
      <c r="R353" s="16">
        <v>0</v>
      </c>
      <c r="T353" t="s">
        <v>51</v>
      </c>
      <c r="U353" t="s">
        <v>52</v>
      </c>
      <c r="V353">
        <v>15</v>
      </c>
      <c r="W353">
        <v>51</v>
      </c>
      <c r="X353">
        <v>0</v>
      </c>
      <c r="Y353">
        <v>60</v>
      </c>
      <c r="AA353" t="s">
        <v>53</v>
      </c>
      <c r="AB353">
        <f>SUM(Table1[[#This Row],[Coordination_time_mins]:[Aeromdical_scene_1_time_mins]])+ SUM(Table1[[#This Row],[Aircraft2_response_time_mins]:[Destination_road_time_mins]])</f>
        <v>141</v>
      </c>
    </row>
    <row r="354" spans="1:28" hidden="1">
      <c r="A354" t="s">
        <v>1177</v>
      </c>
      <c r="B354" t="s">
        <v>1178</v>
      </c>
      <c r="C354">
        <v>3</v>
      </c>
      <c r="D354" t="s">
        <v>1179</v>
      </c>
      <c r="E354" s="1">
        <v>41486</v>
      </c>
      <c r="G354">
        <v>431</v>
      </c>
      <c r="H354">
        <v>3</v>
      </c>
      <c r="I354">
        <v>146.28559999999999</v>
      </c>
      <c r="J354">
        <v>-18.580939999999998</v>
      </c>
      <c r="K354" t="s">
        <v>1</v>
      </c>
      <c r="L354" t="s">
        <v>1167</v>
      </c>
      <c r="M354" t="s">
        <v>38</v>
      </c>
      <c r="N354" t="s">
        <v>39</v>
      </c>
      <c r="P354">
        <v>15</v>
      </c>
      <c r="R354" s="16">
        <v>0</v>
      </c>
      <c r="T354" t="s">
        <v>51</v>
      </c>
      <c r="U354" t="s">
        <v>52</v>
      </c>
      <c r="V354">
        <v>15</v>
      </c>
      <c r="W354">
        <v>51</v>
      </c>
      <c r="X354">
        <v>0</v>
      </c>
      <c r="Y354">
        <v>60</v>
      </c>
      <c r="AA354" t="s">
        <v>53</v>
      </c>
      <c r="AB354">
        <f>SUM(Table1[[#This Row],[Coordination_time_mins]:[Aeromdical_scene_1_time_mins]])+ SUM(Table1[[#This Row],[Aircraft2_response_time_mins]:[Destination_road_time_mins]])</f>
        <v>141</v>
      </c>
    </row>
    <row r="355" spans="1:28" hidden="1">
      <c r="A355" t="s">
        <v>1180</v>
      </c>
      <c r="B355" t="s">
        <v>1181</v>
      </c>
      <c r="C355">
        <v>3</v>
      </c>
      <c r="D355" t="s">
        <v>1182</v>
      </c>
      <c r="E355" s="1">
        <v>41486</v>
      </c>
      <c r="G355">
        <v>450</v>
      </c>
      <c r="H355">
        <v>3</v>
      </c>
      <c r="I355">
        <v>146.33369999999999</v>
      </c>
      <c r="J355">
        <v>-18.528890000000001</v>
      </c>
      <c r="K355" t="s">
        <v>1</v>
      </c>
      <c r="L355" t="s">
        <v>1167</v>
      </c>
      <c r="M355" t="s">
        <v>38</v>
      </c>
      <c r="N355" t="s">
        <v>39</v>
      </c>
      <c r="P355">
        <v>15</v>
      </c>
      <c r="R355" s="16">
        <v>0</v>
      </c>
      <c r="T355" t="s">
        <v>51</v>
      </c>
      <c r="U355" t="s">
        <v>52</v>
      </c>
      <c r="V355">
        <v>15</v>
      </c>
      <c r="W355">
        <v>51</v>
      </c>
      <c r="X355">
        <v>0</v>
      </c>
      <c r="Y355">
        <v>60</v>
      </c>
      <c r="AA355" t="s">
        <v>53</v>
      </c>
      <c r="AB355">
        <f>SUM(Table1[[#This Row],[Coordination_time_mins]:[Aeromdical_scene_1_time_mins]])+ SUM(Table1[[#This Row],[Aircraft2_response_time_mins]:[Destination_road_time_mins]])</f>
        <v>141</v>
      </c>
    </row>
    <row r="356" spans="1:28" hidden="1">
      <c r="A356" t="s">
        <v>1183</v>
      </c>
      <c r="B356" t="s">
        <v>1184</v>
      </c>
      <c r="C356">
        <v>4</v>
      </c>
      <c r="D356" t="s">
        <v>1185</v>
      </c>
      <c r="E356" s="1">
        <v>41486</v>
      </c>
      <c r="G356">
        <v>243</v>
      </c>
      <c r="H356">
        <v>3</v>
      </c>
      <c r="I356">
        <v>143.5479</v>
      </c>
      <c r="J356">
        <v>-18.29241</v>
      </c>
      <c r="K356" t="s">
        <v>1</v>
      </c>
      <c r="L356" t="s">
        <v>1186</v>
      </c>
      <c r="M356" t="s">
        <v>38</v>
      </c>
      <c r="N356" t="s">
        <v>39</v>
      </c>
      <c r="P356">
        <v>15</v>
      </c>
      <c r="R356" s="16">
        <v>0</v>
      </c>
      <c r="T356" t="s">
        <v>51</v>
      </c>
      <c r="U356" t="s">
        <v>58</v>
      </c>
      <c r="V356">
        <v>60</v>
      </c>
      <c r="W356">
        <v>0</v>
      </c>
      <c r="X356">
        <v>84</v>
      </c>
      <c r="Y356">
        <v>120</v>
      </c>
      <c r="Z356">
        <v>30</v>
      </c>
      <c r="AA356" t="s">
        <v>53</v>
      </c>
      <c r="AB356">
        <f>SUM(Table1[[#This Row],[Coordination_time_mins]:[Aeromdical_scene_1_time_mins]])+ SUM(Table1[[#This Row],[Aircraft2_response_time_mins]:[Destination_road_time_mins]])</f>
        <v>309</v>
      </c>
    </row>
    <row r="357" spans="1:28" hidden="1">
      <c r="A357" t="s">
        <v>1187</v>
      </c>
      <c r="B357" t="s">
        <v>1188</v>
      </c>
      <c r="C357">
        <v>3</v>
      </c>
      <c r="D357" t="s">
        <v>1189</v>
      </c>
      <c r="E357" s="1">
        <v>41486</v>
      </c>
      <c r="G357">
        <v>1176</v>
      </c>
      <c r="H357">
        <v>3</v>
      </c>
      <c r="I357">
        <v>146.02269999999999</v>
      </c>
      <c r="J357">
        <v>-18.263960000000001</v>
      </c>
      <c r="K357" t="s">
        <v>1</v>
      </c>
      <c r="L357" t="s">
        <v>1167</v>
      </c>
      <c r="M357" t="s">
        <v>38</v>
      </c>
      <c r="N357" t="s">
        <v>39</v>
      </c>
      <c r="P357">
        <v>15</v>
      </c>
      <c r="R357" s="16">
        <v>0</v>
      </c>
      <c r="T357" t="s">
        <v>51</v>
      </c>
      <c r="U357" t="s">
        <v>52</v>
      </c>
      <c r="V357">
        <v>15</v>
      </c>
      <c r="W357">
        <v>51</v>
      </c>
      <c r="X357">
        <v>0</v>
      </c>
      <c r="Y357">
        <v>60</v>
      </c>
      <c r="AA357" t="s">
        <v>53</v>
      </c>
      <c r="AB357">
        <f>SUM(Table1[[#This Row],[Coordination_time_mins]:[Aeromdical_scene_1_time_mins]])+ SUM(Table1[[#This Row],[Aircraft2_response_time_mins]:[Destination_road_time_mins]])</f>
        <v>141</v>
      </c>
    </row>
    <row r="358" spans="1:28" hidden="1">
      <c r="A358" t="s">
        <v>1190</v>
      </c>
      <c r="B358" t="s">
        <v>1191</v>
      </c>
      <c r="C358">
        <v>4</v>
      </c>
      <c r="D358" t="s">
        <v>1192</v>
      </c>
      <c r="E358" s="1">
        <v>41486</v>
      </c>
      <c r="G358">
        <v>312</v>
      </c>
      <c r="H358">
        <v>3</v>
      </c>
      <c r="I358">
        <v>142.2422</v>
      </c>
      <c r="J358">
        <v>-18.205100000000002</v>
      </c>
      <c r="K358" t="s">
        <v>1</v>
      </c>
      <c r="L358" t="s">
        <v>1193</v>
      </c>
      <c r="M358" t="s">
        <v>38</v>
      </c>
      <c r="N358" t="s">
        <v>39</v>
      </c>
      <c r="P358">
        <v>15</v>
      </c>
      <c r="R358" s="16">
        <v>0</v>
      </c>
      <c r="T358" t="s">
        <v>51</v>
      </c>
      <c r="U358" t="s">
        <v>58</v>
      </c>
      <c r="V358">
        <v>60</v>
      </c>
      <c r="W358">
        <v>0</v>
      </c>
      <c r="X358">
        <v>108</v>
      </c>
      <c r="Y358">
        <v>120</v>
      </c>
      <c r="Z358">
        <v>30</v>
      </c>
      <c r="AA358" t="s">
        <v>53</v>
      </c>
      <c r="AB358">
        <f>SUM(Table1[[#This Row],[Coordination_time_mins]:[Aeromdical_scene_1_time_mins]])+ SUM(Table1[[#This Row],[Aircraft2_response_time_mins]:[Destination_road_time_mins]])</f>
        <v>333</v>
      </c>
    </row>
    <row r="359" spans="1:28" hidden="1">
      <c r="A359" t="s">
        <v>1194</v>
      </c>
      <c r="B359" t="s">
        <v>1195</v>
      </c>
      <c r="C359">
        <v>3</v>
      </c>
      <c r="D359" t="s">
        <v>1196</v>
      </c>
      <c r="E359" s="1">
        <v>41486</v>
      </c>
      <c r="G359">
        <v>438</v>
      </c>
      <c r="H359">
        <v>3</v>
      </c>
      <c r="I359">
        <v>146.05629999999999</v>
      </c>
      <c r="J359">
        <v>-18.019760000000002</v>
      </c>
      <c r="K359" t="s">
        <v>1</v>
      </c>
      <c r="L359" t="s">
        <v>1197</v>
      </c>
      <c r="M359" t="s">
        <v>38</v>
      </c>
      <c r="N359" t="s">
        <v>39</v>
      </c>
      <c r="P359">
        <v>15</v>
      </c>
      <c r="R359" s="16">
        <v>0</v>
      </c>
      <c r="T359" t="s">
        <v>51</v>
      </c>
      <c r="U359" t="s">
        <v>52</v>
      </c>
      <c r="V359">
        <v>15</v>
      </c>
      <c r="W359">
        <v>93</v>
      </c>
      <c r="X359">
        <v>0</v>
      </c>
      <c r="Y359">
        <v>60</v>
      </c>
      <c r="AA359" t="s">
        <v>53</v>
      </c>
      <c r="AB359">
        <f>SUM(Table1[[#This Row],[Coordination_time_mins]:[Aeromdical_scene_1_time_mins]])+ SUM(Table1[[#This Row],[Aircraft2_response_time_mins]:[Destination_road_time_mins]])</f>
        <v>183</v>
      </c>
    </row>
    <row r="360" spans="1:28" hidden="1">
      <c r="A360" t="s">
        <v>1198</v>
      </c>
      <c r="B360" t="s">
        <v>1199</v>
      </c>
      <c r="C360">
        <v>2</v>
      </c>
      <c r="D360" t="s">
        <v>1200</v>
      </c>
      <c r="E360" s="1">
        <v>41486</v>
      </c>
      <c r="G360">
        <v>205</v>
      </c>
      <c r="H360">
        <v>3</v>
      </c>
      <c r="I360">
        <v>146.0461</v>
      </c>
      <c r="J360">
        <v>-17.947880000000001</v>
      </c>
      <c r="K360" t="s">
        <v>1</v>
      </c>
      <c r="L360" t="s">
        <v>1197</v>
      </c>
      <c r="M360" t="s">
        <v>38</v>
      </c>
      <c r="N360" t="s">
        <v>39</v>
      </c>
      <c r="P360">
        <v>15</v>
      </c>
      <c r="R360">
        <v>0</v>
      </c>
      <c r="T360" t="s">
        <v>51</v>
      </c>
      <c r="U360" t="s">
        <v>52</v>
      </c>
      <c r="V360">
        <v>15</v>
      </c>
      <c r="W360">
        <v>93</v>
      </c>
      <c r="X360">
        <v>0</v>
      </c>
      <c r="Y360">
        <v>60</v>
      </c>
      <c r="AA360" t="s">
        <v>53</v>
      </c>
      <c r="AB360">
        <f>SUM(Table1[[#This Row],[Coordination_time_mins]:[Aeromdical_scene_1_time_mins]])+ SUM(Table1[[#This Row],[Aircraft2_response_time_mins]:[Destination_road_time_mins]])</f>
        <v>183</v>
      </c>
    </row>
    <row r="361" spans="1:28" hidden="1">
      <c r="A361" t="s">
        <v>1201</v>
      </c>
      <c r="B361" t="s">
        <v>1202</v>
      </c>
      <c r="C361">
        <v>2</v>
      </c>
      <c r="D361" t="s">
        <v>1203</v>
      </c>
      <c r="E361" s="1">
        <v>41486</v>
      </c>
      <c r="G361">
        <v>775</v>
      </c>
      <c r="H361">
        <v>3</v>
      </c>
      <c r="I361">
        <v>146.0909</v>
      </c>
      <c r="J361">
        <v>-17.94652</v>
      </c>
      <c r="K361" t="s">
        <v>1</v>
      </c>
      <c r="L361" t="s">
        <v>1197</v>
      </c>
      <c r="M361" t="s">
        <v>38</v>
      </c>
      <c r="N361" t="s">
        <v>39</v>
      </c>
      <c r="P361">
        <v>15</v>
      </c>
      <c r="R361" s="16">
        <v>0</v>
      </c>
      <c r="T361" t="s">
        <v>51</v>
      </c>
      <c r="U361" t="s">
        <v>52</v>
      </c>
      <c r="V361">
        <v>15</v>
      </c>
      <c r="W361">
        <v>93</v>
      </c>
      <c r="X361">
        <v>0</v>
      </c>
      <c r="Y361">
        <v>60</v>
      </c>
      <c r="AA361" t="s">
        <v>53</v>
      </c>
      <c r="AB361">
        <f>SUM(Table1[[#This Row],[Coordination_time_mins]:[Aeromdical_scene_1_time_mins]])+ SUM(Table1[[#This Row],[Aircraft2_response_time_mins]:[Destination_road_time_mins]])</f>
        <v>183</v>
      </c>
    </row>
    <row r="362" spans="1:28" hidden="1">
      <c r="A362" t="s">
        <v>1204</v>
      </c>
      <c r="B362" t="s">
        <v>1205</v>
      </c>
      <c r="C362">
        <v>4</v>
      </c>
      <c r="D362" t="s">
        <v>1206</v>
      </c>
      <c r="E362" s="1">
        <v>41486</v>
      </c>
      <c r="G362">
        <v>1258</v>
      </c>
      <c r="H362">
        <v>3</v>
      </c>
      <c r="I362">
        <v>138.82400000000001</v>
      </c>
      <c r="J362">
        <v>-17.941410000000001</v>
      </c>
      <c r="K362" t="s">
        <v>1</v>
      </c>
      <c r="L362" t="s">
        <v>1207</v>
      </c>
      <c r="M362" t="s">
        <v>38</v>
      </c>
      <c r="N362" t="s">
        <v>39</v>
      </c>
      <c r="P362">
        <v>15</v>
      </c>
      <c r="R362" s="16">
        <v>0</v>
      </c>
      <c r="T362" t="s">
        <v>51</v>
      </c>
      <c r="U362" t="s">
        <v>58</v>
      </c>
      <c r="V362">
        <v>60</v>
      </c>
      <c r="W362">
        <v>0</v>
      </c>
      <c r="X362">
        <v>150</v>
      </c>
      <c r="Y362">
        <v>120</v>
      </c>
      <c r="Z362">
        <v>30</v>
      </c>
      <c r="AA362" t="s">
        <v>53</v>
      </c>
      <c r="AB362">
        <f>SUM(Table1[[#This Row],[Coordination_time_mins]:[Aeromdical_scene_1_time_mins]])+ SUM(Table1[[#This Row],[Aircraft2_response_time_mins]:[Destination_road_time_mins]])</f>
        <v>375</v>
      </c>
    </row>
    <row r="363" spans="1:28" hidden="1">
      <c r="A363" t="s">
        <v>1208</v>
      </c>
      <c r="B363" t="s">
        <v>1209</v>
      </c>
      <c r="C363">
        <v>2</v>
      </c>
      <c r="D363" t="s">
        <v>1210</v>
      </c>
      <c r="E363" s="1">
        <v>41486</v>
      </c>
      <c r="G363">
        <v>2262</v>
      </c>
      <c r="H363">
        <v>3</v>
      </c>
      <c r="I363">
        <v>145.92169999999999</v>
      </c>
      <c r="J363">
        <v>-17.934909999999999</v>
      </c>
      <c r="K363" t="s">
        <v>1</v>
      </c>
      <c r="L363" t="s">
        <v>1197</v>
      </c>
      <c r="M363" t="s">
        <v>38</v>
      </c>
      <c r="N363" t="s">
        <v>39</v>
      </c>
      <c r="P363">
        <v>15</v>
      </c>
      <c r="R363" s="16">
        <v>0</v>
      </c>
      <c r="T363" t="s">
        <v>51</v>
      </c>
      <c r="U363" t="s">
        <v>52</v>
      </c>
      <c r="V363">
        <v>15</v>
      </c>
      <c r="W363">
        <v>93</v>
      </c>
      <c r="X363">
        <v>0</v>
      </c>
      <c r="Y363">
        <v>60</v>
      </c>
      <c r="AA363" t="s">
        <v>53</v>
      </c>
      <c r="AB363">
        <f>SUM(Table1[[#This Row],[Coordination_time_mins]:[Aeromdical_scene_1_time_mins]])+ SUM(Table1[[#This Row],[Aircraft2_response_time_mins]:[Destination_road_time_mins]])</f>
        <v>183</v>
      </c>
    </row>
    <row r="364" spans="1:28" hidden="1">
      <c r="A364" t="s">
        <v>1211</v>
      </c>
      <c r="B364" t="s">
        <v>1212</v>
      </c>
      <c r="C364">
        <v>2</v>
      </c>
      <c r="D364" t="s">
        <v>1213</v>
      </c>
      <c r="E364" s="1">
        <v>41486</v>
      </c>
      <c r="G364">
        <v>1063</v>
      </c>
      <c r="H364">
        <v>3</v>
      </c>
      <c r="I364">
        <v>146.09100000000001</v>
      </c>
      <c r="J364">
        <v>-17.914010000000001</v>
      </c>
      <c r="K364" t="s">
        <v>1</v>
      </c>
      <c r="L364" t="s">
        <v>1197</v>
      </c>
      <c r="M364" t="s">
        <v>38</v>
      </c>
      <c r="N364" t="s">
        <v>39</v>
      </c>
      <c r="P364">
        <v>15</v>
      </c>
      <c r="R364" s="16">
        <v>0</v>
      </c>
      <c r="T364" t="s">
        <v>51</v>
      </c>
      <c r="U364" t="s">
        <v>52</v>
      </c>
      <c r="V364">
        <v>15</v>
      </c>
      <c r="W364">
        <v>93</v>
      </c>
      <c r="X364">
        <v>0</v>
      </c>
      <c r="Y364">
        <v>60</v>
      </c>
      <c r="AA364" t="s">
        <v>53</v>
      </c>
      <c r="AB364">
        <f>SUM(Table1[[#This Row],[Coordination_time_mins]:[Aeromdical_scene_1_time_mins]])+ SUM(Table1[[#This Row],[Aircraft2_response_time_mins]:[Destination_road_time_mins]])</f>
        <v>183</v>
      </c>
    </row>
    <row r="365" spans="1:28" hidden="1">
      <c r="A365" t="s">
        <v>1214</v>
      </c>
      <c r="B365" t="s">
        <v>1215</v>
      </c>
      <c r="C365">
        <v>2</v>
      </c>
      <c r="D365" t="s">
        <v>1216</v>
      </c>
      <c r="E365" s="1">
        <v>41486</v>
      </c>
      <c r="G365">
        <v>765</v>
      </c>
      <c r="H365">
        <v>3</v>
      </c>
      <c r="I365">
        <v>146.107</v>
      </c>
      <c r="J365">
        <v>-17.868790000000001</v>
      </c>
      <c r="K365" t="s">
        <v>1</v>
      </c>
      <c r="L365" t="s">
        <v>1197</v>
      </c>
      <c r="M365" t="s">
        <v>38</v>
      </c>
      <c r="N365" t="s">
        <v>39</v>
      </c>
      <c r="P365">
        <v>15</v>
      </c>
      <c r="R365" s="16">
        <v>0</v>
      </c>
      <c r="T365" t="s">
        <v>51</v>
      </c>
      <c r="U365" t="s">
        <v>52</v>
      </c>
      <c r="V365">
        <v>15</v>
      </c>
      <c r="W365">
        <v>93</v>
      </c>
      <c r="X365">
        <v>0</v>
      </c>
      <c r="Y365">
        <v>60</v>
      </c>
      <c r="AA365" t="s">
        <v>53</v>
      </c>
      <c r="AB365">
        <f>SUM(Table1[[#This Row],[Coordination_time_mins]:[Aeromdical_scene_1_time_mins]])+ SUM(Table1[[#This Row],[Aircraft2_response_time_mins]:[Destination_road_time_mins]])</f>
        <v>183</v>
      </c>
    </row>
    <row r="366" spans="1:28" hidden="1">
      <c r="A366" t="s">
        <v>1217</v>
      </c>
      <c r="B366" t="s">
        <v>1218</v>
      </c>
      <c r="C366">
        <v>2</v>
      </c>
      <c r="D366" t="s">
        <v>1219</v>
      </c>
      <c r="E366" s="1">
        <v>41486</v>
      </c>
      <c r="G366">
        <v>369</v>
      </c>
      <c r="H366">
        <v>3</v>
      </c>
      <c r="I366">
        <v>146.0976</v>
      </c>
      <c r="J366">
        <v>-17.834710000000001</v>
      </c>
      <c r="K366" t="s">
        <v>1</v>
      </c>
      <c r="L366" t="s">
        <v>1197</v>
      </c>
      <c r="M366" t="s">
        <v>38</v>
      </c>
      <c r="N366" t="s">
        <v>39</v>
      </c>
      <c r="P366">
        <v>15</v>
      </c>
      <c r="R366">
        <v>0</v>
      </c>
      <c r="T366" t="s">
        <v>51</v>
      </c>
      <c r="U366" t="s">
        <v>52</v>
      </c>
      <c r="V366">
        <v>15</v>
      </c>
      <c r="W366">
        <v>93</v>
      </c>
      <c r="X366">
        <v>0</v>
      </c>
      <c r="Y366">
        <v>60</v>
      </c>
      <c r="AA366" t="s">
        <v>53</v>
      </c>
      <c r="AB366">
        <f>SUM(Table1[[#This Row],[Coordination_time_mins]:[Aeromdical_scene_1_time_mins]])+ SUM(Table1[[#This Row],[Aircraft2_response_time_mins]:[Destination_road_time_mins]])</f>
        <v>183</v>
      </c>
    </row>
    <row r="367" spans="1:28" hidden="1">
      <c r="A367" t="s">
        <v>1220</v>
      </c>
      <c r="B367" t="s">
        <v>1221</v>
      </c>
      <c r="C367">
        <v>2</v>
      </c>
      <c r="D367" t="s">
        <v>1222</v>
      </c>
      <c r="E367" s="1">
        <v>41486</v>
      </c>
      <c r="G367">
        <v>220</v>
      </c>
      <c r="H367">
        <v>3</v>
      </c>
      <c r="I367">
        <v>146.00479999999999</v>
      </c>
      <c r="J367">
        <v>-17.805589999999999</v>
      </c>
      <c r="K367" t="s">
        <v>1</v>
      </c>
      <c r="L367" t="s">
        <v>1197</v>
      </c>
      <c r="M367" t="s">
        <v>38</v>
      </c>
      <c r="N367" t="s">
        <v>39</v>
      </c>
      <c r="P367">
        <v>15</v>
      </c>
      <c r="R367">
        <v>0</v>
      </c>
      <c r="T367" t="s">
        <v>51</v>
      </c>
      <c r="U367" t="s">
        <v>52</v>
      </c>
      <c r="V367">
        <v>15</v>
      </c>
      <c r="W367">
        <v>93</v>
      </c>
      <c r="X367">
        <v>0</v>
      </c>
      <c r="Y367">
        <v>60</v>
      </c>
      <c r="AA367" t="s">
        <v>53</v>
      </c>
      <c r="AB367">
        <f>SUM(Table1[[#This Row],[Coordination_time_mins]:[Aeromdical_scene_1_time_mins]])+ SUM(Table1[[#This Row],[Aircraft2_response_time_mins]:[Destination_road_time_mins]])</f>
        <v>183</v>
      </c>
    </row>
    <row r="368" spans="1:28" hidden="1">
      <c r="A368" t="s">
        <v>1223</v>
      </c>
      <c r="B368" t="s">
        <v>1224</v>
      </c>
      <c r="C368">
        <v>2</v>
      </c>
      <c r="D368" t="s">
        <v>1225</v>
      </c>
      <c r="E368" s="1">
        <v>41486</v>
      </c>
      <c r="G368">
        <v>605</v>
      </c>
      <c r="H368">
        <v>3</v>
      </c>
      <c r="I368">
        <v>146.10470000000001</v>
      </c>
      <c r="J368">
        <v>-17.77796</v>
      </c>
      <c r="K368" t="s">
        <v>1</v>
      </c>
      <c r="L368" t="s">
        <v>1226</v>
      </c>
      <c r="M368" t="s">
        <v>38</v>
      </c>
      <c r="N368" t="s">
        <v>39</v>
      </c>
      <c r="P368">
        <v>15</v>
      </c>
      <c r="R368" s="16">
        <v>0</v>
      </c>
      <c r="T368" t="s">
        <v>51</v>
      </c>
      <c r="U368" t="s">
        <v>52</v>
      </c>
      <c r="V368">
        <v>15</v>
      </c>
      <c r="W368">
        <v>78</v>
      </c>
      <c r="X368">
        <v>0</v>
      </c>
      <c r="Y368">
        <v>60</v>
      </c>
      <c r="AA368" t="s">
        <v>53</v>
      </c>
      <c r="AB368">
        <f>SUM(Table1[[#This Row],[Coordination_time_mins]:[Aeromdical_scene_1_time_mins]])+ SUM(Table1[[#This Row],[Aircraft2_response_time_mins]:[Destination_road_time_mins]])</f>
        <v>168</v>
      </c>
    </row>
    <row r="369" spans="1:28" hidden="1">
      <c r="A369" t="s">
        <v>1227</v>
      </c>
      <c r="B369" t="s">
        <v>1228</v>
      </c>
      <c r="C369">
        <v>2</v>
      </c>
      <c r="D369" t="s">
        <v>1229</v>
      </c>
      <c r="E369" s="1">
        <v>41486</v>
      </c>
      <c r="G369">
        <v>712</v>
      </c>
      <c r="H369">
        <v>3</v>
      </c>
      <c r="I369">
        <v>146.02029999999999</v>
      </c>
      <c r="J369">
        <v>-17.748629999999999</v>
      </c>
      <c r="K369" t="s">
        <v>1</v>
      </c>
      <c r="L369" t="s">
        <v>1226</v>
      </c>
      <c r="M369" t="s">
        <v>38</v>
      </c>
      <c r="N369" t="s">
        <v>39</v>
      </c>
      <c r="P369">
        <v>15</v>
      </c>
      <c r="R369" s="16">
        <v>0</v>
      </c>
      <c r="T369" t="s">
        <v>51</v>
      </c>
      <c r="U369" t="s">
        <v>52</v>
      </c>
      <c r="V369">
        <v>15</v>
      </c>
      <c r="W369">
        <v>78</v>
      </c>
      <c r="X369">
        <v>0</v>
      </c>
      <c r="Y369">
        <v>60</v>
      </c>
      <c r="AA369" t="s">
        <v>53</v>
      </c>
      <c r="AB369">
        <f>SUM(Table1[[#This Row],[Coordination_time_mins]:[Aeromdical_scene_1_time_mins]])+ SUM(Table1[[#This Row],[Aircraft2_response_time_mins]:[Destination_road_time_mins]])</f>
        <v>168</v>
      </c>
    </row>
    <row r="370" spans="1:28" hidden="1">
      <c r="A370" t="s">
        <v>1230</v>
      </c>
      <c r="B370" t="s">
        <v>1231</v>
      </c>
      <c r="C370">
        <v>4</v>
      </c>
      <c r="D370" t="s">
        <v>1232</v>
      </c>
      <c r="E370" s="1">
        <v>41486</v>
      </c>
      <c r="G370">
        <v>202</v>
      </c>
      <c r="H370">
        <v>3</v>
      </c>
      <c r="I370">
        <v>139.54660000000001</v>
      </c>
      <c r="J370">
        <v>-17.742550000000001</v>
      </c>
      <c r="K370" t="s">
        <v>1</v>
      </c>
      <c r="L370" t="s">
        <v>1233</v>
      </c>
      <c r="M370" t="s">
        <v>38</v>
      </c>
      <c r="N370" t="s">
        <v>39</v>
      </c>
      <c r="P370">
        <v>15</v>
      </c>
      <c r="R370" s="16">
        <v>0</v>
      </c>
      <c r="T370" t="s">
        <v>51</v>
      </c>
      <c r="U370" t="s">
        <v>58</v>
      </c>
      <c r="V370">
        <v>60</v>
      </c>
      <c r="W370">
        <v>0</v>
      </c>
      <c r="X370">
        <v>138</v>
      </c>
      <c r="Y370">
        <v>120</v>
      </c>
      <c r="Z370">
        <v>30</v>
      </c>
      <c r="AA370" t="s">
        <v>53</v>
      </c>
      <c r="AB370">
        <f>SUM(Table1[[#This Row],[Coordination_time_mins]:[Aeromdical_scene_1_time_mins]])+ SUM(Table1[[#This Row],[Aircraft2_response_time_mins]:[Destination_road_time_mins]])</f>
        <v>363</v>
      </c>
    </row>
    <row r="371" spans="1:28" hidden="1">
      <c r="A371" t="s">
        <v>1234</v>
      </c>
      <c r="B371" t="s">
        <v>1235</v>
      </c>
      <c r="C371">
        <v>3</v>
      </c>
      <c r="D371" t="s">
        <v>1236</v>
      </c>
      <c r="E371" s="1">
        <v>41486</v>
      </c>
      <c r="G371">
        <v>245</v>
      </c>
      <c r="H371">
        <v>3</v>
      </c>
      <c r="I371">
        <v>145.1208</v>
      </c>
      <c r="J371">
        <v>-17.676749999999998</v>
      </c>
      <c r="K371" t="s">
        <v>1</v>
      </c>
      <c r="L371" t="s">
        <v>51</v>
      </c>
      <c r="M371" t="s">
        <v>52</v>
      </c>
      <c r="N371" t="s">
        <v>39</v>
      </c>
      <c r="P371">
        <v>15</v>
      </c>
      <c r="Q371">
        <v>15</v>
      </c>
      <c r="R371">
        <v>97</v>
      </c>
      <c r="S371">
        <v>60</v>
      </c>
      <c r="T371" t="s">
        <v>51</v>
      </c>
      <c r="AB371">
        <f>SUM(Table1[[#This Row],[Coordination_time_mins]:[Aeromdical_scene_1_time_mins]])+ SUM(Table1[[#This Row],[Aircraft2_response_time_mins]:[Destination_road_time_mins]])</f>
        <v>187</v>
      </c>
    </row>
    <row r="372" spans="1:28" hidden="1">
      <c r="A372" t="s">
        <v>1237</v>
      </c>
      <c r="B372" t="s">
        <v>1238</v>
      </c>
      <c r="C372">
        <v>4</v>
      </c>
      <c r="D372" t="s">
        <v>1239</v>
      </c>
      <c r="E372" s="1">
        <v>41486</v>
      </c>
      <c r="G372">
        <v>1214</v>
      </c>
      <c r="H372">
        <v>3</v>
      </c>
      <c r="I372">
        <v>141.0761</v>
      </c>
      <c r="J372">
        <v>-17.673310000000001</v>
      </c>
      <c r="K372" t="s">
        <v>1240</v>
      </c>
      <c r="L372" t="s">
        <v>1241</v>
      </c>
      <c r="M372" t="s">
        <v>38</v>
      </c>
      <c r="N372" t="s">
        <v>39</v>
      </c>
      <c r="P372">
        <v>15</v>
      </c>
      <c r="R372">
        <v>0</v>
      </c>
      <c r="T372" t="s">
        <v>51</v>
      </c>
      <c r="U372" t="s">
        <v>58</v>
      </c>
      <c r="V372">
        <v>60</v>
      </c>
      <c r="W372">
        <v>0</v>
      </c>
      <c r="X372">
        <v>126</v>
      </c>
      <c r="Y372">
        <v>120</v>
      </c>
      <c r="Z372">
        <v>30</v>
      </c>
      <c r="AA372" t="s">
        <v>53</v>
      </c>
      <c r="AB372">
        <f>SUM(Table1[[#This Row],[Coordination_time_mins]:[Aeromdical_scene_1_time_mins]])+ SUM(Table1[[#This Row],[Aircraft2_response_time_mins]:[Destination_road_time_mins]])</f>
        <v>351</v>
      </c>
    </row>
    <row r="373" spans="1:28" hidden="1">
      <c r="A373" t="s">
        <v>1242</v>
      </c>
      <c r="B373" t="s">
        <v>1243</v>
      </c>
      <c r="C373">
        <v>2</v>
      </c>
      <c r="D373" t="s">
        <v>1244</v>
      </c>
      <c r="E373" s="1">
        <v>41486</v>
      </c>
      <c r="G373">
        <v>860</v>
      </c>
      <c r="H373">
        <v>3</v>
      </c>
      <c r="I373">
        <v>145.48419999999999</v>
      </c>
      <c r="J373">
        <v>-17.605340000000002</v>
      </c>
      <c r="K373" t="s">
        <v>1</v>
      </c>
      <c r="L373" t="s">
        <v>1245</v>
      </c>
      <c r="M373" t="s">
        <v>38</v>
      </c>
      <c r="N373" t="s">
        <v>39</v>
      </c>
      <c r="P373">
        <v>15</v>
      </c>
      <c r="R373" s="16">
        <v>0</v>
      </c>
      <c r="T373" t="s">
        <v>51</v>
      </c>
      <c r="U373" t="s">
        <v>52</v>
      </c>
      <c r="V373">
        <v>15</v>
      </c>
      <c r="W373">
        <v>85</v>
      </c>
      <c r="X373">
        <v>0</v>
      </c>
      <c r="Y373">
        <v>60</v>
      </c>
      <c r="AA373" t="s">
        <v>53</v>
      </c>
      <c r="AB373">
        <f>SUM(Table1[[#This Row],[Coordination_time_mins]:[Aeromdical_scene_1_time_mins]])+ SUM(Table1[[#This Row],[Aircraft2_response_time_mins]:[Destination_road_time_mins]])</f>
        <v>175</v>
      </c>
    </row>
    <row r="374" spans="1:28" hidden="1">
      <c r="A374" t="s">
        <v>1246</v>
      </c>
      <c r="B374" t="s">
        <v>1247</v>
      </c>
      <c r="C374">
        <v>2</v>
      </c>
      <c r="D374" t="s">
        <v>1248</v>
      </c>
      <c r="E374" s="1">
        <v>41486</v>
      </c>
      <c r="G374">
        <v>411</v>
      </c>
      <c r="H374">
        <v>3</v>
      </c>
      <c r="I374">
        <v>145.99510000000001</v>
      </c>
      <c r="J374">
        <v>-17.60097</v>
      </c>
      <c r="K374" t="s">
        <v>1</v>
      </c>
      <c r="L374" t="s">
        <v>1226</v>
      </c>
      <c r="M374" t="s">
        <v>38</v>
      </c>
      <c r="N374" t="s">
        <v>39</v>
      </c>
      <c r="P374">
        <v>15</v>
      </c>
      <c r="R374">
        <v>0</v>
      </c>
      <c r="T374" t="s">
        <v>51</v>
      </c>
      <c r="U374" t="s">
        <v>52</v>
      </c>
      <c r="V374">
        <v>15</v>
      </c>
      <c r="W374">
        <v>78</v>
      </c>
      <c r="X374">
        <v>0</v>
      </c>
      <c r="Y374">
        <v>60</v>
      </c>
      <c r="AA374" t="s">
        <v>53</v>
      </c>
      <c r="AB374">
        <f>SUM(Table1[[#This Row],[Coordination_time_mins]:[Aeromdical_scene_1_time_mins]])+ SUM(Table1[[#This Row],[Aircraft2_response_time_mins]:[Destination_road_time_mins]])</f>
        <v>168</v>
      </c>
    </row>
    <row r="375" spans="1:28" hidden="1">
      <c r="A375" t="s">
        <v>1249</v>
      </c>
      <c r="B375" t="s">
        <v>1250</v>
      </c>
      <c r="C375">
        <v>2</v>
      </c>
      <c r="D375" t="s">
        <v>1251</v>
      </c>
      <c r="E375" s="1">
        <v>41486</v>
      </c>
      <c r="G375">
        <v>414</v>
      </c>
      <c r="H375">
        <v>3</v>
      </c>
      <c r="I375">
        <v>146.0419</v>
      </c>
      <c r="J375">
        <v>-17.582999999999998</v>
      </c>
      <c r="K375" t="s">
        <v>1</v>
      </c>
      <c r="L375" t="s">
        <v>1226</v>
      </c>
      <c r="M375" t="s">
        <v>38</v>
      </c>
      <c r="N375" t="s">
        <v>39</v>
      </c>
      <c r="P375">
        <v>15</v>
      </c>
      <c r="R375" s="16">
        <v>0</v>
      </c>
      <c r="T375" t="s">
        <v>51</v>
      </c>
      <c r="U375" t="s">
        <v>52</v>
      </c>
      <c r="V375">
        <v>15</v>
      </c>
      <c r="W375">
        <v>78</v>
      </c>
      <c r="X375">
        <v>0</v>
      </c>
      <c r="Y375">
        <v>60</v>
      </c>
      <c r="AA375" t="s">
        <v>53</v>
      </c>
      <c r="AB375">
        <f>SUM(Table1[[#This Row],[Coordination_time_mins]:[Aeromdical_scene_1_time_mins]])+ SUM(Table1[[#This Row],[Aircraft2_response_time_mins]:[Destination_road_time_mins]])</f>
        <v>168</v>
      </c>
    </row>
    <row r="376" spans="1:28" hidden="1">
      <c r="A376" t="s">
        <v>1252</v>
      </c>
      <c r="B376" t="s">
        <v>1253</v>
      </c>
      <c r="C376">
        <v>2</v>
      </c>
      <c r="D376" t="s">
        <v>1254</v>
      </c>
      <c r="E376" s="1">
        <v>41486</v>
      </c>
      <c r="G376">
        <v>585</v>
      </c>
      <c r="H376">
        <v>3</v>
      </c>
      <c r="I376">
        <v>146.00829999999999</v>
      </c>
      <c r="J376">
        <v>-17.574629999999999</v>
      </c>
      <c r="K376" t="s">
        <v>1</v>
      </c>
      <c r="L376" t="s">
        <v>1226</v>
      </c>
      <c r="M376" t="s">
        <v>38</v>
      </c>
      <c r="N376" t="s">
        <v>39</v>
      </c>
      <c r="P376">
        <v>15</v>
      </c>
      <c r="R376" s="16">
        <v>0</v>
      </c>
      <c r="T376" t="s">
        <v>51</v>
      </c>
      <c r="U376" t="s">
        <v>52</v>
      </c>
      <c r="V376">
        <v>15</v>
      </c>
      <c r="W376">
        <v>78</v>
      </c>
      <c r="X376">
        <v>0</v>
      </c>
      <c r="Y376">
        <v>60</v>
      </c>
      <c r="AA376" t="s">
        <v>53</v>
      </c>
      <c r="AB376">
        <f>SUM(Table1[[#This Row],[Coordination_time_mins]:[Aeromdical_scene_1_time_mins]])+ SUM(Table1[[#This Row],[Aircraft2_response_time_mins]:[Destination_road_time_mins]])</f>
        <v>168</v>
      </c>
    </row>
    <row r="377" spans="1:28" hidden="1">
      <c r="A377" t="s">
        <v>1255</v>
      </c>
      <c r="B377" t="s">
        <v>1256</v>
      </c>
      <c r="C377">
        <v>2</v>
      </c>
      <c r="D377" t="s">
        <v>1257</v>
      </c>
      <c r="E377" s="1">
        <v>41486</v>
      </c>
      <c r="G377">
        <v>7176</v>
      </c>
      <c r="H377">
        <v>3</v>
      </c>
      <c r="I377">
        <v>146.0299</v>
      </c>
      <c r="J377">
        <v>-17.523630000000001</v>
      </c>
      <c r="K377" t="s">
        <v>1</v>
      </c>
      <c r="L377" t="s">
        <v>1226</v>
      </c>
      <c r="M377" t="s">
        <v>38</v>
      </c>
      <c r="N377" t="s">
        <v>39</v>
      </c>
      <c r="P377">
        <v>15</v>
      </c>
      <c r="R377" s="16">
        <v>0</v>
      </c>
      <c r="T377" t="s">
        <v>51</v>
      </c>
      <c r="U377" t="s">
        <v>52</v>
      </c>
      <c r="V377">
        <v>15</v>
      </c>
      <c r="W377">
        <v>78</v>
      </c>
      <c r="X377">
        <v>0</v>
      </c>
      <c r="Y377">
        <v>60</v>
      </c>
      <c r="AA377" t="s">
        <v>53</v>
      </c>
      <c r="AB377">
        <f>SUM(Table1[[#This Row],[Coordination_time_mins]:[Aeromdical_scene_1_time_mins]])+ SUM(Table1[[#This Row],[Aircraft2_response_time_mins]:[Destination_road_time_mins]])</f>
        <v>168</v>
      </c>
    </row>
    <row r="378" spans="1:28" hidden="1">
      <c r="A378" t="s">
        <v>1258</v>
      </c>
      <c r="B378" t="s">
        <v>1259</v>
      </c>
      <c r="C378">
        <v>2</v>
      </c>
      <c r="D378" t="s">
        <v>1260</v>
      </c>
      <c r="E378" s="1">
        <v>41486</v>
      </c>
      <c r="G378">
        <v>852</v>
      </c>
      <c r="H378">
        <v>3</v>
      </c>
      <c r="I378">
        <v>145.9896</v>
      </c>
      <c r="J378">
        <v>-17.51972</v>
      </c>
      <c r="K378" t="s">
        <v>1</v>
      </c>
      <c r="L378" t="s">
        <v>1226</v>
      </c>
      <c r="M378" t="s">
        <v>38</v>
      </c>
      <c r="N378" t="s">
        <v>39</v>
      </c>
      <c r="P378">
        <v>15</v>
      </c>
      <c r="R378" s="16">
        <v>0</v>
      </c>
      <c r="T378" t="s">
        <v>51</v>
      </c>
      <c r="U378" t="s">
        <v>52</v>
      </c>
      <c r="V378">
        <v>15</v>
      </c>
      <c r="W378">
        <v>78</v>
      </c>
      <c r="X378">
        <v>0</v>
      </c>
      <c r="Y378">
        <v>60</v>
      </c>
      <c r="AA378" t="s">
        <v>53</v>
      </c>
      <c r="AB378">
        <f>SUM(Table1[[#This Row],[Coordination_time_mins]:[Aeromdical_scene_1_time_mins]])+ SUM(Table1[[#This Row],[Aircraft2_response_time_mins]:[Destination_road_time_mins]])</f>
        <v>168</v>
      </c>
    </row>
    <row r="379" spans="1:28" hidden="1">
      <c r="A379" t="s">
        <v>1261</v>
      </c>
      <c r="B379" t="s">
        <v>1262</v>
      </c>
      <c r="C379">
        <v>2</v>
      </c>
      <c r="D379" t="s">
        <v>1263</v>
      </c>
      <c r="E379" s="1">
        <v>41486</v>
      </c>
      <c r="G379">
        <v>272</v>
      </c>
      <c r="H379">
        <v>3</v>
      </c>
      <c r="I379">
        <v>145.61199999999999</v>
      </c>
      <c r="J379">
        <v>-17.51108</v>
      </c>
      <c r="K379" t="s">
        <v>1</v>
      </c>
      <c r="L379" t="s">
        <v>1245</v>
      </c>
      <c r="M379" t="s">
        <v>38</v>
      </c>
      <c r="N379" t="s">
        <v>39</v>
      </c>
      <c r="P379">
        <v>15</v>
      </c>
      <c r="R379">
        <v>0</v>
      </c>
      <c r="T379" t="s">
        <v>51</v>
      </c>
      <c r="U379" t="s">
        <v>52</v>
      </c>
      <c r="V379">
        <v>15</v>
      </c>
      <c r="W379">
        <v>85</v>
      </c>
      <c r="X379">
        <v>0</v>
      </c>
      <c r="Y379">
        <v>60</v>
      </c>
      <c r="AA379" t="s">
        <v>53</v>
      </c>
      <c r="AB379">
        <f>SUM(Table1[[#This Row],[Coordination_time_mins]:[Aeromdical_scene_1_time_mins]])+ SUM(Table1[[#This Row],[Aircraft2_response_time_mins]:[Destination_road_time_mins]])</f>
        <v>175</v>
      </c>
    </row>
    <row r="380" spans="1:28" hidden="1">
      <c r="A380" t="s">
        <v>1264</v>
      </c>
      <c r="B380" t="s">
        <v>1265</v>
      </c>
      <c r="C380">
        <v>2</v>
      </c>
      <c r="D380" t="s">
        <v>1266</v>
      </c>
      <c r="E380" s="1">
        <v>41486</v>
      </c>
      <c r="G380">
        <v>282</v>
      </c>
      <c r="H380">
        <v>3</v>
      </c>
      <c r="I380">
        <v>146.04310000000001</v>
      </c>
      <c r="J380">
        <v>-17.509080000000001</v>
      </c>
      <c r="K380" t="s">
        <v>1</v>
      </c>
      <c r="L380" t="s">
        <v>1226</v>
      </c>
      <c r="M380" t="s">
        <v>38</v>
      </c>
      <c r="N380" t="s">
        <v>39</v>
      </c>
      <c r="P380">
        <v>15</v>
      </c>
      <c r="R380" s="16">
        <v>0</v>
      </c>
      <c r="T380" t="s">
        <v>51</v>
      </c>
      <c r="U380" t="s">
        <v>52</v>
      </c>
      <c r="V380">
        <v>15</v>
      </c>
      <c r="W380">
        <v>78</v>
      </c>
      <c r="X380">
        <v>0</v>
      </c>
      <c r="Y380">
        <v>60</v>
      </c>
      <c r="AA380" t="s">
        <v>53</v>
      </c>
      <c r="AB380">
        <f>SUM(Table1[[#This Row],[Coordination_time_mins]:[Aeromdical_scene_1_time_mins]])+ SUM(Table1[[#This Row],[Aircraft2_response_time_mins]:[Destination_road_time_mins]])</f>
        <v>168</v>
      </c>
    </row>
    <row r="381" spans="1:28" hidden="1">
      <c r="A381" t="s">
        <v>1267</v>
      </c>
      <c r="B381" t="s">
        <v>1268</v>
      </c>
      <c r="C381">
        <v>2</v>
      </c>
      <c r="D381" t="s">
        <v>1269</v>
      </c>
      <c r="E381" s="1">
        <v>41486</v>
      </c>
      <c r="G381">
        <v>419</v>
      </c>
      <c r="H381">
        <v>3</v>
      </c>
      <c r="I381">
        <v>146.0754</v>
      </c>
      <c r="J381">
        <v>-17.49616</v>
      </c>
      <c r="K381" t="s">
        <v>1</v>
      </c>
      <c r="L381" t="s">
        <v>1226</v>
      </c>
      <c r="M381" t="s">
        <v>38</v>
      </c>
      <c r="N381" t="s">
        <v>39</v>
      </c>
      <c r="P381">
        <v>15</v>
      </c>
      <c r="R381" s="16">
        <v>0</v>
      </c>
      <c r="T381" t="s">
        <v>51</v>
      </c>
      <c r="U381" t="s">
        <v>52</v>
      </c>
      <c r="V381">
        <v>15</v>
      </c>
      <c r="W381">
        <v>78</v>
      </c>
      <c r="X381">
        <v>0</v>
      </c>
      <c r="Y381">
        <v>60</v>
      </c>
      <c r="AA381" t="s">
        <v>53</v>
      </c>
      <c r="AB381">
        <f>SUM(Table1[[#This Row],[Coordination_time_mins]:[Aeromdical_scene_1_time_mins]])+ SUM(Table1[[#This Row],[Aircraft2_response_time_mins]:[Destination_road_time_mins]])</f>
        <v>168</v>
      </c>
    </row>
    <row r="382" spans="1:28" hidden="1">
      <c r="A382" t="s">
        <v>1270</v>
      </c>
      <c r="B382" t="s">
        <v>1271</v>
      </c>
      <c r="C382">
        <v>4</v>
      </c>
      <c r="D382" t="s">
        <v>1272</v>
      </c>
      <c r="E382" s="1">
        <v>41486</v>
      </c>
      <c r="G382">
        <v>586</v>
      </c>
      <c r="H382">
        <v>3</v>
      </c>
      <c r="I382">
        <v>140.8383</v>
      </c>
      <c r="J382">
        <v>-17.486730000000001</v>
      </c>
      <c r="K382" t="s">
        <v>1</v>
      </c>
      <c r="L382" t="s">
        <v>1241</v>
      </c>
      <c r="M382" t="s">
        <v>38</v>
      </c>
      <c r="N382" t="s">
        <v>39</v>
      </c>
      <c r="P382">
        <v>15</v>
      </c>
      <c r="R382">
        <v>0</v>
      </c>
      <c r="T382" t="s">
        <v>51</v>
      </c>
      <c r="U382" t="s">
        <v>58</v>
      </c>
      <c r="V382">
        <v>60</v>
      </c>
      <c r="W382">
        <v>0</v>
      </c>
      <c r="X382">
        <v>126</v>
      </c>
      <c r="Y382">
        <v>120</v>
      </c>
      <c r="Z382">
        <v>30</v>
      </c>
      <c r="AA382" t="s">
        <v>53</v>
      </c>
      <c r="AB382">
        <f>SUM(Table1[[#This Row],[Coordination_time_mins]:[Aeromdical_scene_1_time_mins]])+ SUM(Table1[[#This Row],[Aircraft2_response_time_mins]:[Destination_road_time_mins]])</f>
        <v>351</v>
      </c>
    </row>
    <row r="383" spans="1:28" hidden="1">
      <c r="A383" t="s">
        <v>1273</v>
      </c>
      <c r="B383" t="s">
        <v>1274</v>
      </c>
      <c r="C383">
        <v>2</v>
      </c>
      <c r="D383" t="s">
        <v>1275</v>
      </c>
      <c r="E383" s="1">
        <v>41486</v>
      </c>
      <c r="G383">
        <v>205</v>
      </c>
      <c r="H383">
        <v>3</v>
      </c>
      <c r="I383">
        <v>145.61000000000001</v>
      </c>
      <c r="J383">
        <v>-17.420919999999999</v>
      </c>
      <c r="K383" t="s">
        <v>1</v>
      </c>
      <c r="L383" t="s">
        <v>1245</v>
      </c>
      <c r="M383" t="s">
        <v>38</v>
      </c>
      <c r="N383" t="s">
        <v>39</v>
      </c>
      <c r="P383">
        <v>15</v>
      </c>
      <c r="R383" s="16">
        <v>0</v>
      </c>
      <c r="T383" t="s">
        <v>51</v>
      </c>
      <c r="U383" t="s">
        <v>52</v>
      </c>
      <c r="V383">
        <v>15</v>
      </c>
      <c r="W383">
        <v>85</v>
      </c>
      <c r="X383">
        <v>0</v>
      </c>
      <c r="Y383">
        <v>60</v>
      </c>
      <c r="AA383" t="s">
        <v>53</v>
      </c>
      <c r="AB383">
        <f>SUM(Table1[[#This Row],[Coordination_time_mins]:[Aeromdical_scene_1_time_mins]])+ SUM(Table1[[#This Row],[Aircraft2_response_time_mins]:[Destination_road_time_mins]])</f>
        <v>175</v>
      </c>
    </row>
    <row r="384" spans="1:28" hidden="1">
      <c r="A384" t="s">
        <v>1276</v>
      </c>
      <c r="B384" t="s">
        <v>1277</v>
      </c>
      <c r="C384">
        <v>2</v>
      </c>
      <c r="D384" t="s">
        <v>1278</v>
      </c>
      <c r="E384" s="1">
        <v>41486</v>
      </c>
      <c r="G384">
        <v>220</v>
      </c>
      <c r="H384">
        <v>3</v>
      </c>
      <c r="I384">
        <v>145.90889999999999</v>
      </c>
      <c r="J384">
        <v>-17.399509999999999</v>
      </c>
      <c r="K384" t="s">
        <v>1</v>
      </c>
      <c r="L384" t="s">
        <v>49</v>
      </c>
      <c r="M384" t="s">
        <v>38</v>
      </c>
      <c r="N384" t="s">
        <v>50</v>
      </c>
      <c r="P384">
        <v>15</v>
      </c>
      <c r="R384" s="11">
        <v>54</v>
      </c>
      <c r="S384" s="11"/>
      <c r="T384" t="s">
        <v>51</v>
      </c>
      <c r="U384" t="s">
        <v>52</v>
      </c>
      <c r="V384">
        <v>15</v>
      </c>
      <c r="W384">
        <v>78</v>
      </c>
      <c r="X384">
        <v>0</v>
      </c>
      <c r="Y384">
        <v>60</v>
      </c>
      <c r="AA384" t="s">
        <v>53</v>
      </c>
      <c r="AB384">
        <f>SUM(Table1[[#This Row],[Coordination_time_mins]:[Aeromdical_scene_1_time_mins]])+ SUM(Table1[[#This Row],[Aircraft2_response_time_mins]:[Destination_road_time_mins]])</f>
        <v>222</v>
      </c>
    </row>
    <row r="385" spans="1:28" hidden="1">
      <c r="A385" t="s">
        <v>1279</v>
      </c>
      <c r="B385" t="s">
        <v>1280</v>
      </c>
      <c r="C385">
        <v>2</v>
      </c>
      <c r="D385" t="s">
        <v>1281</v>
      </c>
      <c r="E385" s="1">
        <v>41486</v>
      </c>
      <c r="G385">
        <v>934</v>
      </c>
      <c r="H385">
        <v>3</v>
      </c>
      <c r="I385">
        <v>145.3852</v>
      </c>
      <c r="J385">
        <v>-17.383759999999999</v>
      </c>
      <c r="K385" t="s">
        <v>1</v>
      </c>
      <c r="L385" t="s">
        <v>1282</v>
      </c>
      <c r="M385" t="s">
        <v>38</v>
      </c>
      <c r="N385" t="s">
        <v>39</v>
      </c>
      <c r="P385">
        <v>15</v>
      </c>
      <c r="R385" s="16">
        <v>0</v>
      </c>
      <c r="T385" t="s">
        <v>51</v>
      </c>
      <c r="U385" t="s">
        <v>52</v>
      </c>
      <c r="V385">
        <v>15</v>
      </c>
      <c r="W385">
        <v>88</v>
      </c>
      <c r="X385">
        <v>0</v>
      </c>
      <c r="Y385">
        <v>60</v>
      </c>
      <c r="AA385" t="s">
        <v>53</v>
      </c>
      <c r="AB385">
        <f>SUM(Table1[[#This Row],[Coordination_time_mins]:[Aeromdical_scene_1_time_mins]])+ SUM(Table1[[#This Row],[Aircraft2_response_time_mins]:[Destination_road_time_mins]])</f>
        <v>178</v>
      </c>
    </row>
    <row r="386" spans="1:28" hidden="1">
      <c r="A386" t="s">
        <v>1283</v>
      </c>
      <c r="B386" t="s">
        <v>1284</v>
      </c>
      <c r="C386">
        <v>2</v>
      </c>
      <c r="D386" t="s">
        <v>1285</v>
      </c>
      <c r="E386" s="1">
        <v>41486</v>
      </c>
      <c r="G386">
        <v>1671</v>
      </c>
      <c r="H386">
        <v>3</v>
      </c>
      <c r="I386">
        <v>145.59540000000001</v>
      </c>
      <c r="J386">
        <v>-17.353280000000002</v>
      </c>
      <c r="K386" t="s">
        <v>1</v>
      </c>
      <c r="L386" t="s">
        <v>1245</v>
      </c>
      <c r="M386" t="s">
        <v>38</v>
      </c>
      <c r="N386" t="s">
        <v>39</v>
      </c>
      <c r="P386">
        <v>15</v>
      </c>
      <c r="R386" s="16">
        <v>0</v>
      </c>
      <c r="T386" t="s">
        <v>51</v>
      </c>
      <c r="U386" t="s">
        <v>52</v>
      </c>
      <c r="V386">
        <v>15</v>
      </c>
      <c r="W386">
        <v>85</v>
      </c>
      <c r="X386">
        <v>0</v>
      </c>
      <c r="Y386">
        <v>60</v>
      </c>
      <c r="AA386" t="s">
        <v>53</v>
      </c>
      <c r="AB386">
        <f>SUM(Table1[[#This Row],[Coordination_time_mins]:[Aeromdical_scene_1_time_mins]])+ SUM(Table1[[#This Row],[Aircraft2_response_time_mins]:[Destination_road_time_mins]])</f>
        <v>175</v>
      </c>
    </row>
    <row r="387" spans="1:28" hidden="1">
      <c r="A387" t="s">
        <v>1286</v>
      </c>
      <c r="B387" t="s">
        <v>1287</v>
      </c>
      <c r="C387">
        <v>2</v>
      </c>
      <c r="D387" t="s">
        <v>1288</v>
      </c>
      <c r="E387" s="1">
        <v>41486</v>
      </c>
      <c r="G387">
        <v>154</v>
      </c>
      <c r="H387">
        <v>3</v>
      </c>
      <c r="I387">
        <v>146.0198</v>
      </c>
      <c r="J387">
        <v>-17.35108</v>
      </c>
      <c r="K387" t="s">
        <v>1</v>
      </c>
      <c r="L387" t="s">
        <v>1289</v>
      </c>
      <c r="M387" t="s">
        <v>38</v>
      </c>
      <c r="N387" t="s">
        <v>39</v>
      </c>
      <c r="P387">
        <v>15</v>
      </c>
      <c r="R387">
        <v>0</v>
      </c>
      <c r="T387" t="s">
        <v>51</v>
      </c>
      <c r="U387" t="s">
        <v>52</v>
      </c>
      <c r="V387">
        <v>15</v>
      </c>
      <c r="W387">
        <v>78</v>
      </c>
      <c r="X387">
        <v>0</v>
      </c>
      <c r="Y387">
        <v>60</v>
      </c>
      <c r="AA387" t="s">
        <v>53</v>
      </c>
      <c r="AB387">
        <f>SUM(Table1[[#This Row],[Coordination_time_mins]:[Aeromdical_scene_1_time_mins]])+ SUM(Table1[[#This Row],[Aircraft2_response_time_mins]:[Destination_road_time_mins]])</f>
        <v>168</v>
      </c>
    </row>
    <row r="388" spans="1:28" hidden="1">
      <c r="A388" t="s">
        <v>1290</v>
      </c>
      <c r="B388" t="s">
        <v>1291</v>
      </c>
      <c r="C388">
        <v>2</v>
      </c>
      <c r="D388" t="s">
        <v>1292</v>
      </c>
      <c r="E388" s="1">
        <v>41486</v>
      </c>
      <c r="G388">
        <v>1068</v>
      </c>
      <c r="H388">
        <v>3</v>
      </c>
      <c r="I388">
        <v>145.92189999999999</v>
      </c>
      <c r="J388">
        <v>-17.3445</v>
      </c>
      <c r="K388" t="s">
        <v>1</v>
      </c>
      <c r="L388" t="s">
        <v>49</v>
      </c>
      <c r="M388" t="s">
        <v>38</v>
      </c>
      <c r="N388" t="s">
        <v>50</v>
      </c>
      <c r="P388">
        <v>15</v>
      </c>
      <c r="R388" s="9">
        <v>50</v>
      </c>
      <c r="S388" s="11"/>
      <c r="T388" t="s">
        <v>51</v>
      </c>
      <c r="U388" t="s">
        <v>52</v>
      </c>
      <c r="V388">
        <v>15</v>
      </c>
      <c r="W388">
        <v>78</v>
      </c>
      <c r="X388">
        <v>0</v>
      </c>
      <c r="Y388">
        <v>60</v>
      </c>
      <c r="AA388" t="s">
        <v>53</v>
      </c>
      <c r="AB388">
        <f>SUM(Table1[[#This Row],[Coordination_time_mins]:[Aeromdical_scene_1_time_mins]])+ SUM(Table1[[#This Row],[Aircraft2_response_time_mins]:[Destination_road_time_mins]])</f>
        <v>218</v>
      </c>
    </row>
    <row r="389" spans="1:28" hidden="1">
      <c r="A389" t="s">
        <v>1293</v>
      </c>
      <c r="B389" t="s">
        <v>1294</v>
      </c>
      <c r="C389">
        <v>2</v>
      </c>
      <c r="D389" t="s">
        <v>1295</v>
      </c>
      <c r="E389" s="1">
        <v>41486</v>
      </c>
      <c r="G389">
        <v>956</v>
      </c>
      <c r="H389">
        <v>3</v>
      </c>
      <c r="I389">
        <v>145.58510000000001</v>
      </c>
      <c r="J389">
        <v>-17.26885</v>
      </c>
      <c r="K389" t="s">
        <v>1</v>
      </c>
      <c r="L389" t="s">
        <v>1245</v>
      </c>
      <c r="M389" t="s">
        <v>38</v>
      </c>
      <c r="N389" t="s">
        <v>39</v>
      </c>
      <c r="P389">
        <v>15</v>
      </c>
      <c r="R389" s="16">
        <v>0</v>
      </c>
      <c r="T389" t="s">
        <v>51</v>
      </c>
      <c r="U389" t="s">
        <v>52</v>
      </c>
      <c r="V389">
        <v>15</v>
      </c>
      <c r="W389">
        <v>85</v>
      </c>
      <c r="X389">
        <v>0</v>
      </c>
      <c r="Y389">
        <v>60</v>
      </c>
      <c r="AA389" t="s">
        <v>53</v>
      </c>
      <c r="AB389">
        <f>SUM(Table1[[#This Row],[Coordination_time_mins]:[Aeromdical_scene_1_time_mins]])+ SUM(Table1[[#This Row],[Aircraft2_response_time_mins]:[Destination_road_time_mins]])</f>
        <v>175</v>
      </c>
    </row>
    <row r="390" spans="1:28" hidden="1">
      <c r="A390" t="s">
        <v>1296</v>
      </c>
      <c r="B390" t="s">
        <v>1297</v>
      </c>
      <c r="C390">
        <v>2</v>
      </c>
      <c r="D390" t="s">
        <v>1298</v>
      </c>
      <c r="E390" s="1">
        <v>41486</v>
      </c>
      <c r="G390">
        <v>6676</v>
      </c>
      <c r="H390">
        <v>3</v>
      </c>
      <c r="I390">
        <v>145.4776</v>
      </c>
      <c r="J390">
        <v>-17.26641</v>
      </c>
      <c r="K390" t="s">
        <v>1240</v>
      </c>
      <c r="L390" t="s">
        <v>1245</v>
      </c>
      <c r="M390" t="s">
        <v>38</v>
      </c>
      <c r="N390" t="s">
        <v>39</v>
      </c>
      <c r="P390">
        <v>15</v>
      </c>
      <c r="R390" s="16">
        <v>0</v>
      </c>
      <c r="T390" t="s">
        <v>51</v>
      </c>
      <c r="U390" t="s">
        <v>52</v>
      </c>
      <c r="V390">
        <v>15</v>
      </c>
      <c r="W390">
        <v>85</v>
      </c>
      <c r="X390">
        <v>0</v>
      </c>
      <c r="Y390">
        <v>60</v>
      </c>
      <c r="AA390" t="s">
        <v>53</v>
      </c>
      <c r="AB390">
        <f>SUM(Table1[[#This Row],[Coordination_time_mins]:[Aeromdical_scene_1_time_mins]])+ SUM(Table1[[#This Row],[Aircraft2_response_time_mins]:[Destination_road_time_mins]])</f>
        <v>175</v>
      </c>
    </row>
    <row r="391" spans="1:28" hidden="1">
      <c r="A391" t="s">
        <v>1299</v>
      </c>
      <c r="B391" t="s">
        <v>1300</v>
      </c>
      <c r="C391">
        <v>2</v>
      </c>
      <c r="D391" t="s">
        <v>1301</v>
      </c>
      <c r="E391" s="1">
        <v>41486</v>
      </c>
      <c r="G391">
        <v>878</v>
      </c>
      <c r="H391">
        <v>3</v>
      </c>
      <c r="I391">
        <v>145.4776</v>
      </c>
      <c r="J391">
        <v>-17.224630000000001</v>
      </c>
      <c r="K391" t="s">
        <v>1240</v>
      </c>
      <c r="L391" t="s">
        <v>1245</v>
      </c>
      <c r="M391" t="s">
        <v>38</v>
      </c>
      <c r="N391" t="s">
        <v>39</v>
      </c>
      <c r="P391">
        <v>15</v>
      </c>
      <c r="R391" s="16">
        <v>0</v>
      </c>
      <c r="T391" t="s">
        <v>51</v>
      </c>
      <c r="U391" t="s">
        <v>52</v>
      </c>
      <c r="V391">
        <v>15</v>
      </c>
      <c r="W391">
        <v>85</v>
      </c>
      <c r="X391">
        <v>0</v>
      </c>
      <c r="Y391">
        <v>60</v>
      </c>
      <c r="AA391" t="s">
        <v>53</v>
      </c>
      <c r="AB391">
        <f>SUM(Table1[[#This Row],[Coordination_time_mins]:[Aeromdical_scene_1_time_mins]])+ SUM(Table1[[#This Row],[Aircraft2_response_time_mins]:[Destination_road_time_mins]])</f>
        <v>175</v>
      </c>
    </row>
    <row r="392" spans="1:28" hidden="1">
      <c r="A392" t="s">
        <v>1302</v>
      </c>
      <c r="B392" t="s">
        <v>1303</v>
      </c>
      <c r="C392">
        <v>2</v>
      </c>
      <c r="D392" t="s">
        <v>1304</v>
      </c>
      <c r="E392" s="1">
        <v>41486</v>
      </c>
      <c r="G392">
        <v>1150</v>
      </c>
      <c r="H392">
        <v>3</v>
      </c>
      <c r="I392">
        <v>145.45060000000001</v>
      </c>
      <c r="J392">
        <v>-17.204000000000001</v>
      </c>
      <c r="K392" t="s">
        <v>1</v>
      </c>
      <c r="L392" t="s">
        <v>1245</v>
      </c>
      <c r="M392" t="s">
        <v>38</v>
      </c>
      <c r="N392" t="s">
        <v>39</v>
      </c>
      <c r="P392">
        <v>15</v>
      </c>
      <c r="R392" s="16">
        <v>0</v>
      </c>
      <c r="T392" t="s">
        <v>51</v>
      </c>
      <c r="U392" t="s">
        <v>52</v>
      </c>
      <c r="V392">
        <v>15</v>
      </c>
      <c r="W392">
        <v>85</v>
      </c>
      <c r="X392">
        <v>0</v>
      </c>
      <c r="Y392">
        <v>60</v>
      </c>
      <c r="AA392" t="s">
        <v>53</v>
      </c>
      <c r="AB392">
        <f>SUM(Table1[[#This Row],[Coordination_time_mins]:[Aeromdical_scene_1_time_mins]])+ SUM(Table1[[#This Row],[Aircraft2_response_time_mins]:[Destination_road_time_mins]])</f>
        <v>175</v>
      </c>
    </row>
    <row r="393" spans="1:28" hidden="1">
      <c r="A393" t="s">
        <v>1305</v>
      </c>
      <c r="B393" t="s">
        <v>1306</v>
      </c>
      <c r="C393">
        <v>2</v>
      </c>
      <c r="D393" t="s">
        <v>1307</v>
      </c>
      <c r="E393" s="1">
        <v>41486</v>
      </c>
      <c r="G393">
        <v>280</v>
      </c>
      <c r="H393">
        <v>3</v>
      </c>
      <c r="I393">
        <v>145.5505</v>
      </c>
      <c r="J393">
        <v>-17.16863</v>
      </c>
      <c r="K393" t="s">
        <v>1</v>
      </c>
      <c r="L393" t="s">
        <v>1245</v>
      </c>
      <c r="M393" t="s">
        <v>38</v>
      </c>
      <c r="N393" t="s">
        <v>39</v>
      </c>
      <c r="P393">
        <v>15</v>
      </c>
      <c r="R393" s="16">
        <v>0</v>
      </c>
      <c r="T393" t="s">
        <v>51</v>
      </c>
      <c r="U393" t="s">
        <v>52</v>
      </c>
      <c r="V393">
        <v>15</v>
      </c>
      <c r="W393">
        <v>85</v>
      </c>
      <c r="X393">
        <v>0</v>
      </c>
      <c r="Y393">
        <v>60</v>
      </c>
      <c r="AA393" t="s">
        <v>53</v>
      </c>
      <c r="AB393">
        <f>SUM(Table1[[#This Row],[Coordination_time_mins]:[Aeromdical_scene_1_time_mins]])+ SUM(Table1[[#This Row],[Aircraft2_response_time_mins]:[Destination_road_time_mins]])</f>
        <v>175</v>
      </c>
    </row>
    <row r="394" spans="1:28" hidden="1">
      <c r="A394" t="s">
        <v>1308</v>
      </c>
      <c r="B394" t="s">
        <v>1309</v>
      </c>
      <c r="C394">
        <v>2</v>
      </c>
      <c r="D394" t="s">
        <v>1310</v>
      </c>
      <c r="E394" s="1">
        <v>41486</v>
      </c>
      <c r="G394">
        <v>255</v>
      </c>
      <c r="H394">
        <v>3</v>
      </c>
      <c r="I394">
        <v>145.44110000000001</v>
      </c>
      <c r="J394">
        <v>-17.15428</v>
      </c>
      <c r="K394" t="s">
        <v>1</v>
      </c>
      <c r="L394" t="s">
        <v>1311</v>
      </c>
      <c r="M394" t="s">
        <v>38</v>
      </c>
      <c r="N394" t="s">
        <v>39</v>
      </c>
      <c r="P394">
        <v>15</v>
      </c>
      <c r="R394" s="16">
        <v>0</v>
      </c>
      <c r="T394" t="s">
        <v>51</v>
      </c>
      <c r="U394" t="s">
        <v>52</v>
      </c>
      <c r="V394">
        <v>15</v>
      </c>
      <c r="W394">
        <v>88</v>
      </c>
      <c r="X394">
        <v>0</v>
      </c>
      <c r="Y394">
        <v>60</v>
      </c>
      <c r="AA394" t="s">
        <v>53</v>
      </c>
      <c r="AB394">
        <f>SUM(Table1[[#This Row],[Coordination_time_mins]:[Aeromdical_scene_1_time_mins]])+ SUM(Table1[[#This Row],[Aircraft2_response_time_mins]:[Destination_road_time_mins]])</f>
        <v>178</v>
      </c>
    </row>
    <row r="395" spans="1:28" hidden="1">
      <c r="A395" t="s">
        <v>1312</v>
      </c>
      <c r="B395" t="s">
        <v>1313</v>
      </c>
      <c r="C395">
        <v>4</v>
      </c>
      <c r="D395" t="s">
        <v>1314</v>
      </c>
      <c r="E395" s="1">
        <v>41486</v>
      </c>
      <c r="G395">
        <v>192</v>
      </c>
      <c r="H395">
        <v>3</v>
      </c>
      <c r="I395">
        <v>144.52250000000001</v>
      </c>
      <c r="J395">
        <v>-17.152429999999999</v>
      </c>
      <c r="K395" t="s">
        <v>1</v>
      </c>
      <c r="L395" t="s">
        <v>1315</v>
      </c>
      <c r="M395" t="s">
        <v>38</v>
      </c>
      <c r="N395" t="s">
        <v>39</v>
      </c>
      <c r="P395">
        <v>15</v>
      </c>
      <c r="R395" s="16">
        <v>0</v>
      </c>
      <c r="T395" t="s">
        <v>51</v>
      </c>
      <c r="U395" t="s">
        <v>52</v>
      </c>
      <c r="V395">
        <v>15</v>
      </c>
      <c r="W395">
        <v>112</v>
      </c>
      <c r="X395">
        <v>0</v>
      </c>
      <c r="Y395">
        <v>60</v>
      </c>
      <c r="AA395" t="s">
        <v>53</v>
      </c>
      <c r="AB395">
        <f>SUM(Table1[[#This Row],[Coordination_time_mins]:[Aeromdical_scene_1_time_mins]])+ SUM(Table1[[#This Row],[Aircraft2_response_time_mins]:[Destination_road_time_mins]])</f>
        <v>202</v>
      </c>
    </row>
    <row r="396" spans="1:28" hidden="1">
      <c r="A396" t="s">
        <v>1316</v>
      </c>
      <c r="B396" t="s">
        <v>1317</v>
      </c>
      <c r="C396">
        <v>2</v>
      </c>
      <c r="D396" t="s">
        <v>1318</v>
      </c>
      <c r="E396" s="1">
        <v>41486</v>
      </c>
      <c r="G396">
        <v>366</v>
      </c>
      <c r="H396">
        <v>3</v>
      </c>
      <c r="I396">
        <v>145.1096</v>
      </c>
      <c r="J396">
        <v>-17.150580000000001</v>
      </c>
      <c r="K396" t="s">
        <v>1</v>
      </c>
      <c r="L396" t="s">
        <v>51</v>
      </c>
      <c r="M396" t="s">
        <v>52</v>
      </c>
      <c r="N396" t="s">
        <v>39</v>
      </c>
      <c r="P396">
        <v>15</v>
      </c>
      <c r="Q396">
        <v>15</v>
      </c>
      <c r="R396" s="16">
        <v>98</v>
      </c>
      <c r="S396">
        <v>60</v>
      </c>
      <c r="T396" t="s">
        <v>51</v>
      </c>
      <c r="AB396">
        <f>SUM(Table1[[#This Row],[Coordination_time_mins]:[Aeromdical_scene_1_time_mins]])+ SUM(Table1[[#This Row],[Aircraft2_response_time_mins]:[Destination_road_time_mins]])</f>
        <v>188</v>
      </c>
    </row>
    <row r="397" spans="1:28" hidden="1">
      <c r="A397" t="s">
        <v>1319</v>
      </c>
      <c r="B397" t="s">
        <v>1320</v>
      </c>
      <c r="C397">
        <v>2</v>
      </c>
      <c r="D397" t="s">
        <v>1321</v>
      </c>
      <c r="E397" s="1">
        <v>41486</v>
      </c>
      <c r="G397">
        <v>713</v>
      </c>
      <c r="H397">
        <v>3</v>
      </c>
      <c r="I397">
        <v>145.7509</v>
      </c>
      <c r="J397">
        <v>-17.145530000000001</v>
      </c>
      <c r="K397" t="s">
        <v>1</v>
      </c>
      <c r="L397" t="s">
        <v>49</v>
      </c>
      <c r="M397" t="s">
        <v>38</v>
      </c>
      <c r="N397" t="s">
        <v>50</v>
      </c>
      <c r="P397">
        <v>15</v>
      </c>
      <c r="R397" s="9">
        <v>33</v>
      </c>
      <c r="S397" s="11"/>
      <c r="T397" t="s">
        <v>51</v>
      </c>
      <c r="U397" t="s">
        <v>52</v>
      </c>
      <c r="V397">
        <v>15</v>
      </c>
      <c r="W397">
        <v>78</v>
      </c>
      <c r="X397">
        <v>0</v>
      </c>
      <c r="Y397">
        <v>60</v>
      </c>
      <c r="AA397" t="s">
        <v>53</v>
      </c>
      <c r="AB397">
        <f>SUM(Table1[[#This Row],[Coordination_time_mins]:[Aeromdical_scene_1_time_mins]])+ SUM(Table1[[#This Row],[Aircraft2_response_time_mins]:[Destination_road_time_mins]])</f>
        <v>201</v>
      </c>
    </row>
    <row r="398" spans="1:28" hidden="1">
      <c r="A398" t="s">
        <v>1322</v>
      </c>
      <c r="B398" t="s">
        <v>1323</v>
      </c>
      <c r="C398">
        <v>2</v>
      </c>
      <c r="D398" t="s">
        <v>1324</v>
      </c>
      <c r="E398" s="1">
        <v>41486</v>
      </c>
      <c r="G398">
        <v>5482</v>
      </c>
      <c r="H398">
        <v>3</v>
      </c>
      <c r="I398">
        <v>145.78059999999999</v>
      </c>
      <c r="J398">
        <v>-17.096109999999999</v>
      </c>
      <c r="K398" t="s">
        <v>1</v>
      </c>
      <c r="L398" t="s">
        <v>49</v>
      </c>
      <c r="M398" t="s">
        <v>38</v>
      </c>
      <c r="N398" t="s">
        <v>50</v>
      </c>
      <c r="P398">
        <v>15</v>
      </c>
      <c r="R398" s="9">
        <v>27</v>
      </c>
      <c r="S398" s="11"/>
      <c r="T398" t="s">
        <v>51</v>
      </c>
      <c r="U398" t="s">
        <v>52</v>
      </c>
      <c r="V398">
        <v>15</v>
      </c>
      <c r="W398">
        <v>78</v>
      </c>
      <c r="X398">
        <v>0</v>
      </c>
      <c r="Y398">
        <v>60</v>
      </c>
      <c r="AA398" t="s">
        <v>53</v>
      </c>
      <c r="AB398">
        <f>SUM(Table1[[#This Row],[Coordination_time_mins]:[Aeromdical_scene_1_time_mins]])+ SUM(Table1[[#This Row],[Aircraft2_response_time_mins]:[Destination_road_time_mins]])</f>
        <v>195</v>
      </c>
    </row>
    <row r="399" spans="1:28" hidden="1">
      <c r="A399" t="s">
        <v>1325</v>
      </c>
      <c r="B399" t="s">
        <v>1326</v>
      </c>
      <c r="C399">
        <v>2</v>
      </c>
      <c r="D399" t="s">
        <v>1327</v>
      </c>
      <c r="E399" s="1">
        <v>41486</v>
      </c>
      <c r="G399">
        <v>522</v>
      </c>
      <c r="H399">
        <v>3</v>
      </c>
      <c r="I399">
        <v>145.4211</v>
      </c>
      <c r="J399">
        <v>-17.050619999999999</v>
      </c>
      <c r="K399" t="s">
        <v>1</v>
      </c>
      <c r="L399" t="s">
        <v>1311</v>
      </c>
      <c r="M399" t="s">
        <v>38</v>
      </c>
      <c r="N399" t="s">
        <v>39</v>
      </c>
      <c r="P399">
        <v>15</v>
      </c>
      <c r="R399" s="16"/>
      <c r="T399" t="s">
        <v>51</v>
      </c>
      <c r="U399" t="s">
        <v>52</v>
      </c>
      <c r="V399">
        <v>15</v>
      </c>
      <c r="W399">
        <v>88</v>
      </c>
      <c r="X399">
        <v>0</v>
      </c>
      <c r="Y399">
        <v>60</v>
      </c>
      <c r="AA399" t="s">
        <v>53</v>
      </c>
      <c r="AB399">
        <f>SUM(Table1[[#This Row],[Coordination_time_mins]:[Aeromdical_scene_1_time_mins]])+ SUM(Table1[[#This Row],[Aircraft2_response_time_mins]:[Destination_road_time_mins]])</f>
        <v>178</v>
      </c>
    </row>
    <row r="400" spans="1:28" hidden="1">
      <c r="A400" t="s">
        <v>1328</v>
      </c>
      <c r="B400" t="s">
        <v>1329</v>
      </c>
      <c r="C400">
        <v>2</v>
      </c>
      <c r="D400" t="s">
        <v>1311</v>
      </c>
      <c r="E400" s="1">
        <v>41486</v>
      </c>
      <c r="G400">
        <v>7294</v>
      </c>
      <c r="H400">
        <v>3</v>
      </c>
      <c r="I400">
        <v>145.4221</v>
      </c>
      <c r="J400">
        <v>-16.996500000000001</v>
      </c>
      <c r="K400" t="s">
        <v>1</v>
      </c>
      <c r="L400" t="s">
        <v>1311</v>
      </c>
      <c r="M400" t="s">
        <v>38</v>
      </c>
      <c r="N400" t="s">
        <v>39</v>
      </c>
      <c r="P400">
        <v>15</v>
      </c>
      <c r="R400" s="16"/>
      <c r="T400" t="s">
        <v>51</v>
      </c>
      <c r="U400" t="s">
        <v>52</v>
      </c>
      <c r="V400">
        <v>15</v>
      </c>
      <c r="W400">
        <v>88</v>
      </c>
      <c r="X400">
        <v>0</v>
      </c>
      <c r="Y400">
        <v>60</v>
      </c>
      <c r="AA400" t="s">
        <v>53</v>
      </c>
      <c r="AB400">
        <f>SUM(Table1[[#This Row],[Coordination_time_mins]:[Aeromdical_scene_1_time_mins]])+ SUM(Table1[[#This Row],[Aircraft2_response_time_mins]:[Destination_road_time_mins]])</f>
        <v>178</v>
      </c>
    </row>
    <row r="401" spans="1:28" hidden="1">
      <c r="A401" t="s">
        <v>1330</v>
      </c>
      <c r="B401" t="s">
        <v>1331</v>
      </c>
      <c r="C401">
        <v>2</v>
      </c>
      <c r="D401" t="s">
        <v>1332</v>
      </c>
      <c r="E401" s="1">
        <v>41486</v>
      </c>
      <c r="G401">
        <v>133893</v>
      </c>
      <c r="H401">
        <v>3</v>
      </c>
      <c r="I401">
        <v>145.76490000000001</v>
      </c>
      <c r="J401">
        <v>-16.923110000000001</v>
      </c>
      <c r="K401" t="s">
        <v>1</v>
      </c>
      <c r="L401" t="s">
        <v>49</v>
      </c>
      <c r="M401" t="s">
        <v>38</v>
      </c>
      <c r="N401" t="s">
        <v>50</v>
      </c>
      <c r="P401">
        <v>15</v>
      </c>
      <c r="R401" s="9">
        <v>4</v>
      </c>
      <c r="S401" s="11"/>
      <c r="T401" t="s">
        <v>51</v>
      </c>
      <c r="U401" t="s">
        <v>52</v>
      </c>
      <c r="V401">
        <v>15</v>
      </c>
      <c r="W401">
        <v>78</v>
      </c>
      <c r="X401">
        <v>0</v>
      </c>
      <c r="Y401">
        <v>60</v>
      </c>
      <c r="AA401" t="s">
        <v>53</v>
      </c>
      <c r="AB401">
        <f>SUM(Table1[[#This Row],[Coordination_time_mins]:[Aeromdical_scene_1_time_mins]])+ SUM(Table1[[#This Row],[Aircraft2_response_time_mins]:[Destination_road_time_mins]])</f>
        <v>172</v>
      </c>
    </row>
    <row r="402" spans="1:28" hidden="1">
      <c r="A402" t="s">
        <v>1333</v>
      </c>
      <c r="B402" t="s">
        <v>1334</v>
      </c>
      <c r="C402">
        <v>2</v>
      </c>
      <c r="D402" t="s">
        <v>1335</v>
      </c>
      <c r="E402" s="1">
        <v>41486</v>
      </c>
      <c r="G402">
        <v>2409</v>
      </c>
      <c r="H402">
        <v>3</v>
      </c>
      <c r="I402">
        <v>145.86500000000001</v>
      </c>
      <c r="J402">
        <v>-16.906359999999999</v>
      </c>
      <c r="K402" t="s">
        <v>1</v>
      </c>
      <c r="L402" t="s">
        <v>1336</v>
      </c>
      <c r="M402" t="s">
        <v>38</v>
      </c>
      <c r="N402" t="s">
        <v>39</v>
      </c>
      <c r="P402">
        <v>15</v>
      </c>
      <c r="R402" s="16"/>
      <c r="T402" t="s">
        <v>51</v>
      </c>
      <c r="U402" t="s">
        <v>52</v>
      </c>
      <c r="V402">
        <v>15</v>
      </c>
      <c r="W402">
        <v>80</v>
      </c>
      <c r="X402">
        <v>0</v>
      </c>
      <c r="Y402">
        <v>60</v>
      </c>
      <c r="AA402" t="s">
        <v>53</v>
      </c>
      <c r="AB402">
        <f>SUM(Table1[[#This Row],[Coordination_time_mins]:[Aeromdical_scene_1_time_mins]])+ SUM(Table1[[#This Row],[Aircraft2_response_time_mins]:[Destination_road_time_mins]])</f>
        <v>170</v>
      </c>
    </row>
    <row r="403" spans="1:28" hidden="1">
      <c r="A403" t="s">
        <v>1337</v>
      </c>
      <c r="B403" t="s">
        <v>1338</v>
      </c>
      <c r="C403">
        <v>2</v>
      </c>
      <c r="D403" t="s">
        <v>1339</v>
      </c>
      <c r="E403" s="1">
        <v>41486</v>
      </c>
      <c r="G403">
        <v>2159</v>
      </c>
      <c r="H403">
        <v>3</v>
      </c>
      <c r="I403">
        <v>145.6352</v>
      </c>
      <c r="J403">
        <v>-16.820319999999999</v>
      </c>
      <c r="K403" t="s">
        <v>1</v>
      </c>
      <c r="L403" t="s">
        <v>49</v>
      </c>
      <c r="M403" t="s">
        <v>38</v>
      </c>
      <c r="N403" t="s">
        <v>98</v>
      </c>
      <c r="P403">
        <v>15</v>
      </c>
      <c r="R403" s="9">
        <v>33</v>
      </c>
      <c r="S403" s="11"/>
      <c r="T403" t="s">
        <v>51</v>
      </c>
      <c r="U403" t="s">
        <v>52</v>
      </c>
      <c r="V403">
        <v>15</v>
      </c>
      <c r="W403">
        <v>78</v>
      </c>
      <c r="X403">
        <v>0</v>
      </c>
      <c r="Y403">
        <v>60</v>
      </c>
      <c r="AA403" t="s">
        <v>53</v>
      </c>
      <c r="AB403">
        <f>SUM(Table1[[#This Row],[Coordination_time_mins]:[Aeromdical_scene_1_time_mins]])+ SUM(Table1[[#This Row],[Aircraft2_response_time_mins]:[Destination_road_time_mins]])</f>
        <v>201</v>
      </c>
    </row>
    <row r="404" spans="1:28" hidden="1">
      <c r="A404" t="s">
        <v>1340</v>
      </c>
      <c r="B404" t="s">
        <v>1341</v>
      </c>
      <c r="C404">
        <v>4</v>
      </c>
      <c r="D404" t="s">
        <v>1342</v>
      </c>
      <c r="E404" s="1">
        <v>41486</v>
      </c>
      <c r="G404">
        <v>1126</v>
      </c>
      <c r="H404">
        <v>3</v>
      </c>
      <c r="I404">
        <v>139.178</v>
      </c>
      <c r="J404">
        <v>-16.658429999999999</v>
      </c>
      <c r="K404" t="s">
        <v>1</v>
      </c>
      <c r="L404" t="s">
        <v>1343</v>
      </c>
      <c r="M404" t="s">
        <v>38</v>
      </c>
      <c r="N404" t="s">
        <v>39</v>
      </c>
      <c r="P404">
        <v>15</v>
      </c>
      <c r="R404" s="16"/>
      <c r="T404" t="s">
        <v>51</v>
      </c>
      <c r="U404" t="s">
        <v>58</v>
      </c>
      <c r="V404">
        <v>60</v>
      </c>
      <c r="W404">
        <v>0</v>
      </c>
      <c r="X404">
        <v>162</v>
      </c>
      <c r="Y404">
        <v>120</v>
      </c>
      <c r="Z404">
        <v>30</v>
      </c>
      <c r="AA404" t="s">
        <v>53</v>
      </c>
      <c r="AB404">
        <f>SUM(Table1[[#This Row],[Coordination_time_mins]:[Aeromdical_scene_1_time_mins]])+ SUM(Table1[[#This Row],[Aircraft2_response_time_mins]:[Destination_road_time_mins]])</f>
        <v>387</v>
      </c>
    </row>
    <row r="405" spans="1:28" hidden="1">
      <c r="A405" t="s">
        <v>1344</v>
      </c>
      <c r="B405" t="s">
        <v>1345</v>
      </c>
      <c r="C405">
        <v>2</v>
      </c>
      <c r="D405" t="s">
        <v>1346</v>
      </c>
      <c r="E405" s="1">
        <v>41486</v>
      </c>
      <c r="G405">
        <v>208</v>
      </c>
      <c r="H405">
        <v>3</v>
      </c>
      <c r="I405">
        <v>145.5147</v>
      </c>
      <c r="J405">
        <v>-16.594100000000001</v>
      </c>
      <c r="K405" t="s">
        <v>1</v>
      </c>
      <c r="L405" t="s">
        <v>49</v>
      </c>
      <c r="M405" t="s">
        <v>38</v>
      </c>
      <c r="N405" t="s">
        <v>50</v>
      </c>
      <c r="P405">
        <v>15</v>
      </c>
      <c r="R405" s="11">
        <v>47</v>
      </c>
      <c r="S405" s="11"/>
      <c r="T405" t="s">
        <v>51</v>
      </c>
      <c r="U405" t="s">
        <v>52</v>
      </c>
      <c r="V405">
        <v>15</v>
      </c>
      <c r="W405">
        <v>78</v>
      </c>
      <c r="X405">
        <v>0</v>
      </c>
      <c r="Y405">
        <v>60</v>
      </c>
      <c r="AA405" t="s">
        <v>53</v>
      </c>
      <c r="AB405">
        <f>SUM(Table1[[#This Row],[Coordination_time_mins]:[Aeromdical_scene_1_time_mins]])+ SUM(Table1[[#This Row],[Aircraft2_response_time_mins]:[Destination_road_time_mins]])</f>
        <v>215</v>
      </c>
    </row>
    <row r="406" spans="1:28" hidden="1">
      <c r="A406" t="s">
        <v>1347</v>
      </c>
      <c r="B406" t="s">
        <v>1348</v>
      </c>
      <c r="C406">
        <v>2</v>
      </c>
      <c r="D406" t="s">
        <v>1349</v>
      </c>
      <c r="E406" s="1">
        <v>41486</v>
      </c>
      <c r="G406">
        <v>3939</v>
      </c>
      <c r="H406">
        <v>3</v>
      </c>
      <c r="I406">
        <v>145.46700000000001</v>
      </c>
      <c r="J406">
        <v>-16.51455</v>
      </c>
      <c r="K406" t="s">
        <v>1</v>
      </c>
      <c r="L406" t="s">
        <v>49</v>
      </c>
      <c r="M406" t="s">
        <v>38</v>
      </c>
      <c r="N406" t="s">
        <v>50</v>
      </c>
      <c r="P406">
        <v>15</v>
      </c>
      <c r="R406" s="9">
        <v>58</v>
      </c>
      <c r="S406" s="11"/>
      <c r="T406" t="s">
        <v>51</v>
      </c>
      <c r="U406" t="s">
        <v>52</v>
      </c>
      <c r="V406">
        <v>15</v>
      </c>
      <c r="W406">
        <v>78</v>
      </c>
      <c r="X406">
        <v>0</v>
      </c>
      <c r="Y406">
        <v>60</v>
      </c>
      <c r="AA406" t="s">
        <v>53</v>
      </c>
      <c r="AB406">
        <f>SUM(Table1[[#This Row],[Coordination_time_mins]:[Aeromdical_scene_1_time_mins]])+ SUM(Table1[[#This Row],[Aircraft2_response_time_mins]:[Destination_road_time_mins]])</f>
        <v>226</v>
      </c>
    </row>
    <row r="407" spans="1:28" hidden="1">
      <c r="A407" t="s">
        <v>1350</v>
      </c>
      <c r="B407" t="s">
        <v>1351</v>
      </c>
      <c r="C407">
        <v>2</v>
      </c>
      <c r="D407" t="s">
        <v>1352</v>
      </c>
      <c r="E407" s="1">
        <v>41486</v>
      </c>
      <c r="G407">
        <v>3205</v>
      </c>
      <c r="H407">
        <v>3</v>
      </c>
      <c r="I407">
        <v>145.46619999999999</v>
      </c>
      <c r="J407">
        <v>-16.485330000000001</v>
      </c>
      <c r="K407" t="s">
        <v>1</v>
      </c>
      <c r="L407" t="s">
        <v>1353</v>
      </c>
      <c r="M407" t="s">
        <v>38</v>
      </c>
      <c r="N407" t="s">
        <v>39</v>
      </c>
      <c r="P407">
        <v>15</v>
      </c>
      <c r="R407" s="16">
        <v>0</v>
      </c>
      <c r="T407" t="s">
        <v>51</v>
      </c>
      <c r="U407" t="s">
        <v>52</v>
      </c>
      <c r="V407">
        <v>15</v>
      </c>
      <c r="W407">
        <v>107</v>
      </c>
      <c r="X407">
        <v>0</v>
      </c>
      <c r="Y407">
        <v>60</v>
      </c>
      <c r="AA407" t="s">
        <v>53</v>
      </c>
      <c r="AB407">
        <f>SUM(Table1[[#This Row],[Coordination_time_mins]:[Aeromdical_scene_1_time_mins]])+ SUM(Table1[[#This Row],[Aircraft2_response_time_mins]:[Destination_road_time_mins]])</f>
        <v>197</v>
      </c>
    </row>
    <row r="408" spans="1:28" hidden="1">
      <c r="A408" t="s">
        <v>1354</v>
      </c>
      <c r="B408" t="s">
        <v>1355</v>
      </c>
      <c r="C408">
        <v>2</v>
      </c>
      <c r="D408" t="s">
        <v>1356</v>
      </c>
      <c r="E408" s="1">
        <v>41486</v>
      </c>
      <c r="G408">
        <v>1732</v>
      </c>
      <c r="H408">
        <v>3</v>
      </c>
      <c r="I408">
        <v>145.37309999999999</v>
      </c>
      <c r="J408">
        <v>-16.461549999999999</v>
      </c>
      <c r="K408" t="s">
        <v>1</v>
      </c>
      <c r="L408" t="s">
        <v>1353</v>
      </c>
      <c r="M408" t="s">
        <v>38</v>
      </c>
      <c r="N408" t="s">
        <v>39</v>
      </c>
      <c r="P408">
        <v>15</v>
      </c>
      <c r="R408" s="16">
        <v>0</v>
      </c>
      <c r="T408" t="s">
        <v>51</v>
      </c>
      <c r="U408" t="s">
        <v>52</v>
      </c>
      <c r="V408">
        <v>15</v>
      </c>
      <c r="W408">
        <v>107</v>
      </c>
      <c r="X408">
        <v>0</v>
      </c>
      <c r="Y408">
        <v>60</v>
      </c>
      <c r="AA408" t="s">
        <v>53</v>
      </c>
      <c r="AB408">
        <f>SUM(Table1[[#This Row],[Coordination_time_mins]:[Aeromdical_scene_1_time_mins]])+ SUM(Table1[[#This Row],[Aircraft2_response_time_mins]:[Destination_road_time_mins]])</f>
        <v>197</v>
      </c>
    </row>
    <row r="409" spans="1:28" hidden="1">
      <c r="A409" t="s">
        <v>1357</v>
      </c>
      <c r="B409" t="s">
        <v>1358</v>
      </c>
      <c r="C409">
        <v>2</v>
      </c>
      <c r="D409" t="s">
        <v>1359</v>
      </c>
      <c r="E409" s="1">
        <v>41486</v>
      </c>
      <c r="G409">
        <v>544</v>
      </c>
      <c r="H409">
        <v>3</v>
      </c>
      <c r="I409">
        <v>145.4067</v>
      </c>
      <c r="J409">
        <v>-16.448129999999999</v>
      </c>
      <c r="K409" t="s">
        <v>1</v>
      </c>
      <c r="L409" t="s">
        <v>1353</v>
      </c>
      <c r="M409" t="s">
        <v>38</v>
      </c>
      <c r="N409" t="s">
        <v>39</v>
      </c>
      <c r="P409">
        <v>15</v>
      </c>
      <c r="R409" s="16">
        <v>0</v>
      </c>
      <c r="T409" t="s">
        <v>51</v>
      </c>
      <c r="U409" t="s">
        <v>52</v>
      </c>
      <c r="V409">
        <v>15</v>
      </c>
      <c r="W409">
        <v>107</v>
      </c>
      <c r="X409">
        <v>0</v>
      </c>
      <c r="Y409">
        <v>60</v>
      </c>
      <c r="AA409" t="s">
        <v>53</v>
      </c>
      <c r="AB409">
        <f>SUM(Table1[[#This Row],[Coordination_time_mins]:[Aeromdical_scene_1_time_mins]])+ SUM(Table1[[#This Row],[Aircraft2_response_time_mins]:[Destination_road_time_mins]])</f>
        <v>197</v>
      </c>
    </row>
    <row r="410" spans="1:28" hidden="1">
      <c r="A410" t="s">
        <v>1360</v>
      </c>
      <c r="B410" t="s">
        <v>1361</v>
      </c>
      <c r="C410">
        <v>2</v>
      </c>
      <c r="D410" t="s">
        <v>1362</v>
      </c>
      <c r="E410" s="1">
        <v>41486</v>
      </c>
      <c r="G410">
        <v>328</v>
      </c>
      <c r="H410">
        <v>3</v>
      </c>
      <c r="I410">
        <v>145.40610000000001</v>
      </c>
      <c r="J410">
        <v>-16.425000000000001</v>
      </c>
      <c r="K410" t="s">
        <v>1</v>
      </c>
      <c r="L410" t="s">
        <v>1353</v>
      </c>
      <c r="M410" t="s">
        <v>38</v>
      </c>
      <c r="N410" t="s">
        <v>39</v>
      </c>
      <c r="P410">
        <v>15</v>
      </c>
      <c r="R410" s="16">
        <v>0</v>
      </c>
      <c r="T410" t="s">
        <v>51</v>
      </c>
      <c r="U410" t="s">
        <v>52</v>
      </c>
      <c r="V410">
        <v>15</v>
      </c>
      <c r="W410">
        <v>107</v>
      </c>
      <c r="X410">
        <v>0</v>
      </c>
      <c r="Y410">
        <v>60</v>
      </c>
      <c r="AA410" t="s">
        <v>53</v>
      </c>
      <c r="AB410">
        <f>SUM(Table1[[#This Row],[Coordination_time_mins]:[Aeromdical_scene_1_time_mins]])+ SUM(Table1[[#This Row],[Aircraft2_response_time_mins]:[Destination_road_time_mins]])</f>
        <v>197</v>
      </c>
    </row>
    <row r="411" spans="1:28" hidden="1">
      <c r="A411" t="s">
        <v>1363</v>
      </c>
      <c r="B411" t="s">
        <v>1364</v>
      </c>
      <c r="C411">
        <v>2</v>
      </c>
      <c r="D411" t="s">
        <v>1365</v>
      </c>
      <c r="E411" s="1">
        <v>41486</v>
      </c>
      <c r="G411">
        <v>746</v>
      </c>
      <c r="H411">
        <v>3</v>
      </c>
      <c r="I411">
        <v>145.41370000000001</v>
      </c>
      <c r="J411">
        <v>-16.347200000000001</v>
      </c>
      <c r="K411" t="s">
        <v>1</v>
      </c>
      <c r="L411" t="s">
        <v>1353</v>
      </c>
      <c r="M411" t="s">
        <v>38</v>
      </c>
      <c r="N411" t="s">
        <v>39</v>
      </c>
      <c r="P411">
        <v>15</v>
      </c>
      <c r="R411">
        <v>0</v>
      </c>
      <c r="T411" t="s">
        <v>51</v>
      </c>
      <c r="U411" t="s">
        <v>52</v>
      </c>
      <c r="V411">
        <v>15</v>
      </c>
      <c r="W411">
        <v>107</v>
      </c>
      <c r="X411">
        <v>0</v>
      </c>
      <c r="Y411">
        <v>60</v>
      </c>
      <c r="AA411" t="s">
        <v>53</v>
      </c>
      <c r="AB411">
        <f>SUM(Table1[[#This Row],[Coordination_time_mins]:[Aeromdical_scene_1_time_mins]])+ SUM(Table1[[#This Row],[Aircraft2_response_time_mins]:[Destination_road_time_mins]])</f>
        <v>197</v>
      </c>
    </row>
    <row r="412" spans="1:28" hidden="1">
      <c r="A412" t="s">
        <v>1366</v>
      </c>
      <c r="B412" t="s">
        <v>1367</v>
      </c>
      <c r="C412">
        <v>2</v>
      </c>
      <c r="D412" t="s">
        <v>1368</v>
      </c>
      <c r="E412" s="1">
        <v>41486</v>
      </c>
      <c r="G412">
        <v>146</v>
      </c>
      <c r="H412">
        <v>3</v>
      </c>
      <c r="I412">
        <v>145.36060000000001</v>
      </c>
      <c r="J412">
        <v>-16.26079</v>
      </c>
      <c r="K412" t="s">
        <v>1</v>
      </c>
      <c r="L412" t="s">
        <v>1353</v>
      </c>
      <c r="M412" t="s">
        <v>38</v>
      </c>
      <c r="N412" t="s">
        <v>39</v>
      </c>
      <c r="P412">
        <v>15</v>
      </c>
      <c r="R412" s="16">
        <v>0</v>
      </c>
      <c r="T412" t="s">
        <v>51</v>
      </c>
      <c r="U412" t="s">
        <v>52</v>
      </c>
      <c r="V412">
        <v>15</v>
      </c>
      <c r="W412">
        <v>107</v>
      </c>
      <c r="X412">
        <v>0</v>
      </c>
      <c r="Y412">
        <v>60</v>
      </c>
      <c r="AA412" t="s">
        <v>53</v>
      </c>
      <c r="AB412">
        <f>SUM(Table1[[#This Row],[Coordination_time_mins]:[Aeromdical_scene_1_time_mins]])+ SUM(Table1[[#This Row],[Aircraft2_response_time_mins]:[Destination_road_time_mins]])</f>
        <v>197</v>
      </c>
    </row>
    <row r="413" spans="1:28" hidden="1">
      <c r="A413" t="s">
        <v>1369</v>
      </c>
      <c r="B413" t="s">
        <v>1370</v>
      </c>
      <c r="C413">
        <v>3</v>
      </c>
      <c r="D413" t="s">
        <v>1371</v>
      </c>
      <c r="E413" s="1">
        <v>41486</v>
      </c>
      <c r="G413">
        <v>270</v>
      </c>
      <c r="H413">
        <v>3</v>
      </c>
      <c r="I413">
        <v>145.31880000000001</v>
      </c>
      <c r="J413">
        <v>-15.94835</v>
      </c>
      <c r="K413" t="s">
        <v>1</v>
      </c>
      <c r="L413" t="s">
        <v>1372</v>
      </c>
      <c r="M413" t="s">
        <v>38</v>
      </c>
      <c r="N413" t="s">
        <v>39</v>
      </c>
      <c r="P413">
        <v>15</v>
      </c>
      <c r="R413" s="16">
        <v>0</v>
      </c>
      <c r="T413" t="s">
        <v>51</v>
      </c>
      <c r="U413" t="s">
        <v>52</v>
      </c>
      <c r="V413">
        <v>15</v>
      </c>
      <c r="W413">
        <v>132</v>
      </c>
      <c r="X413">
        <v>0</v>
      </c>
      <c r="Y413">
        <v>60</v>
      </c>
      <c r="AA413" t="s">
        <v>53</v>
      </c>
      <c r="AB413">
        <f>SUM(Table1[[#This Row],[Coordination_time_mins]:[Aeromdical_scene_1_time_mins]])+ SUM(Table1[[#This Row],[Aircraft2_response_time_mins]:[Destination_road_time_mins]])</f>
        <v>222</v>
      </c>
    </row>
    <row r="414" spans="1:28" hidden="1">
      <c r="A414" t="s">
        <v>1373</v>
      </c>
      <c r="B414" t="s">
        <v>1374</v>
      </c>
      <c r="C414">
        <v>4</v>
      </c>
      <c r="D414" t="s">
        <v>1375</v>
      </c>
      <c r="E414" s="1">
        <v>41486</v>
      </c>
      <c r="G414">
        <v>1031</v>
      </c>
      <c r="H414">
        <v>3</v>
      </c>
      <c r="I414">
        <v>141.74350000000001</v>
      </c>
      <c r="J414">
        <v>-15.47744</v>
      </c>
      <c r="K414" t="s">
        <v>1</v>
      </c>
      <c r="L414" t="s">
        <v>1376</v>
      </c>
      <c r="M414" t="s">
        <v>38</v>
      </c>
      <c r="N414" t="s">
        <v>39</v>
      </c>
      <c r="P414">
        <v>15</v>
      </c>
      <c r="R414" s="16">
        <v>0</v>
      </c>
      <c r="T414" t="s">
        <v>51</v>
      </c>
      <c r="U414" t="s">
        <v>58</v>
      </c>
      <c r="V414">
        <v>60</v>
      </c>
      <c r="W414">
        <v>0</v>
      </c>
      <c r="X414">
        <v>144</v>
      </c>
      <c r="Y414">
        <v>120</v>
      </c>
      <c r="Z414">
        <v>30</v>
      </c>
      <c r="AA414" t="s">
        <v>53</v>
      </c>
      <c r="AB414">
        <f>SUM(Table1[[#This Row],[Coordination_time_mins]:[Aeromdical_scene_1_time_mins]])+ SUM(Table1[[#This Row],[Aircraft2_response_time_mins]:[Destination_road_time_mins]])</f>
        <v>369</v>
      </c>
    </row>
    <row r="415" spans="1:28" hidden="1">
      <c r="A415" t="s">
        <v>1377</v>
      </c>
      <c r="B415" t="s">
        <v>1378</v>
      </c>
      <c r="C415">
        <v>3</v>
      </c>
      <c r="D415" t="s">
        <v>1379</v>
      </c>
      <c r="E415" s="1">
        <v>41486</v>
      </c>
      <c r="G415">
        <v>1617</v>
      </c>
      <c r="H415">
        <v>3</v>
      </c>
      <c r="I415">
        <v>145.24879999999999</v>
      </c>
      <c r="J415">
        <v>-15.471769999999999</v>
      </c>
      <c r="K415" t="s">
        <v>1</v>
      </c>
      <c r="L415" t="s">
        <v>1380</v>
      </c>
      <c r="M415" t="s">
        <v>38</v>
      </c>
      <c r="N415" t="s">
        <v>39</v>
      </c>
      <c r="P415">
        <v>15</v>
      </c>
      <c r="R415" s="16">
        <v>0</v>
      </c>
      <c r="T415" t="s">
        <v>51</v>
      </c>
      <c r="U415" t="s">
        <v>52</v>
      </c>
      <c r="V415">
        <v>15</v>
      </c>
      <c r="W415">
        <v>155</v>
      </c>
      <c r="X415">
        <v>0</v>
      </c>
      <c r="Y415">
        <v>60</v>
      </c>
      <c r="AA415" t="s">
        <v>53</v>
      </c>
      <c r="AB415">
        <f>SUM(Table1[[#This Row],[Coordination_time_mins]:[Aeromdical_scene_1_time_mins]])+ SUM(Table1[[#This Row],[Aircraft2_response_time_mins]:[Destination_road_time_mins]])</f>
        <v>245</v>
      </c>
    </row>
    <row r="416" spans="1:28" hidden="1">
      <c r="A416" t="s">
        <v>1381</v>
      </c>
      <c r="B416" t="s">
        <v>1382</v>
      </c>
      <c r="C416">
        <v>3</v>
      </c>
      <c r="D416" t="s">
        <v>1383</v>
      </c>
      <c r="E416" s="1">
        <v>41486</v>
      </c>
      <c r="G416">
        <v>974</v>
      </c>
      <c r="H416">
        <v>3</v>
      </c>
      <c r="I416">
        <v>145.11019999999999</v>
      </c>
      <c r="J416">
        <v>-15.2971</v>
      </c>
      <c r="K416" t="s">
        <v>1</v>
      </c>
      <c r="L416" t="s">
        <v>1384</v>
      </c>
      <c r="M416" t="s">
        <v>38</v>
      </c>
      <c r="N416" t="s">
        <v>39</v>
      </c>
      <c r="P416">
        <v>15</v>
      </c>
      <c r="R416" s="16">
        <v>0</v>
      </c>
      <c r="T416" t="s">
        <v>51</v>
      </c>
      <c r="U416" t="s">
        <v>52</v>
      </c>
      <c r="V416">
        <v>15</v>
      </c>
      <c r="W416">
        <v>168</v>
      </c>
      <c r="X416">
        <v>0</v>
      </c>
      <c r="Y416">
        <v>60</v>
      </c>
      <c r="AA416" t="s">
        <v>53</v>
      </c>
      <c r="AB416">
        <f>SUM(Table1[[#This Row],[Coordination_time_mins]:[Aeromdical_scene_1_time_mins]])+ SUM(Table1[[#This Row],[Aircraft2_response_time_mins]:[Destination_road_time_mins]])</f>
        <v>258</v>
      </c>
    </row>
    <row r="417" spans="1:28" hidden="1">
      <c r="A417" t="s">
        <v>1385</v>
      </c>
      <c r="B417" t="s">
        <v>1386</v>
      </c>
      <c r="C417">
        <v>4</v>
      </c>
      <c r="D417" t="s">
        <v>1387</v>
      </c>
      <c r="E417" s="1">
        <v>41486</v>
      </c>
      <c r="G417">
        <v>662</v>
      </c>
      <c r="H417">
        <v>3</v>
      </c>
      <c r="I417">
        <v>141.62450000000001</v>
      </c>
      <c r="J417">
        <v>-14.89198</v>
      </c>
      <c r="K417" t="s">
        <v>1</v>
      </c>
      <c r="L417" t="s">
        <v>1388</v>
      </c>
      <c r="M417" t="s">
        <v>38</v>
      </c>
      <c r="N417" t="s">
        <v>39</v>
      </c>
      <c r="P417">
        <v>15</v>
      </c>
      <c r="R417" s="16">
        <v>0</v>
      </c>
      <c r="T417" t="s">
        <v>51</v>
      </c>
      <c r="U417" t="s">
        <v>58</v>
      </c>
      <c r="V417">
        <v>60</v>
      </c>
      <c r="W417">
        <v>0</v>
      </c>
      <c r="X417">
        <v>156</v>
      </c>
      <c r="Y417">
        <v>120</v>
      </c>
      <c r="Z417">
        <v>30</v>
      </c>
      <c r="AA417" t="s">
        <v>53</v>
      </c>
      <c r="AB417">
        <f>SUM(Table1[[#This Row],[Coordination_time_mins]:[Aeromdical_scene_1_time_mins]])+ SUM(Table1[[#This Row],[Aircraft2_response_time_mins]:[Destination_road_time_mins]])</f>
        <v>381</v>
      </c>
    </row>
    <row r="418" spans="1:28" hidden="1">
      <c r="A418" t="s">
        <v>1389</v>
      </c>
      <c r="B418" t="s">
        <v>1390</v>
      </c>
      <c r="C418">
        <v>4</v>
      </c>
      <c r="D418" t="s">
        <v>1391</v>
      </c>
      <c r="E418" s="1">
        <v>41486</v>
      </c>
      <c r="G418">
        <v>311</v>
      </c>
      <c r="H418">
        <v>3</v>
      </c>
      <c r="I418">
        <v>143.19990000000001</v>
      </c>
      <c r="J418">
        <v>-13.944800000000001</v>
      </c>
      <c r="K418" t="s">
        <v>1</v>
      </c>
      <c r="L418" t="s">
        <v>1392</v>
      </c>
      <c r="M418" t="s">
        <v>38</v>
      </c>
      <c r="N418" t="s">
        <v>39</v>
      </c>
      <c r="P418">
        <v>15</v>
      </c>
      <c r="R418" s="16">
        <v>0</v>
      </c>
      <c r="T418" t="s">
        <v>51</v>
      </c>
      <c r="U418" t="s">
        <v>58</v>
      </c>
      <c r="V418">
        <v>60</v>
      </c>
      <c r="W418">
        <v>0</v>
      </c>
      <c r="X418">
        <v>150</v>
      </c>
      <c r="Y418">
        <v>120</v>
      </c>
      <c r="Z418">
        <v>30</v>
      </c>
      <c r="AA418" t="s">
        <v>53</v>
      </c>
      <c r="AB418">
        <f>SUM(Table1[[#This Row],[Coordination_time_mins]:[Aeromdical_scene_1_time_mins]])+ SUM(Table1[[#This Row],[Aircraft2_response_time_mins]:[Destination_road_time_mins]])</f>
        <v>375</v>
      </c>
    </row>
    <row r="419" spans="1:28" hidden="1">
      <c r="A419" t="s">
        <v>1393</v>
      </c>
      <c r="B419" t="s">
        <v>1394</v>
      </c>
      <c r="C419">
        <v>4</v>
      </c>
      <c r="D419" t="s">
        <v>1395</v>
      </c>
      <c r="E419" s="1">
        <v>41486</v>
      </c>
      <c r="G419">
        <v>1288</v>
      </c>
      <c r="H419">
        <v>3</v>
      </c>
      <c r="I419">
        <v>141.72919999999999</v>
      </c>
      <c r="J419">
        <v>-13.35609</v>
      </c>
      <c r="K419" t="s">
        <v>1</v>
      </c>
      <c r="L419" t="s">
        <v>1396</v>
      </c>
      <c r="M419" t="s">
        <v>38</v>
      </c>
      <c r="N419" t="s">
        <v>39</v>
      </c>
      <c r="P419">
        <v>15</v>
      </c>
      <c r="R419">
        <v>0</v>
      </c>
      <c r="T419" t="s">
        <v>51</v>
      </c>
      <c r="U419" t="s">
        <v>58</v>
      </c>
      <c r="V419">
        <v>60</v>
      </c>
      <c r="W419">
        <v>0</v>
      </c>
      <c r="X419">
        <v>174</v>
      </c>
      <c r="Y419">
        <v>120</v>
      </c>
      <c r="Z419">
        <v>30</v>
      </c>
      <c r="AA419" t="s">
        <v>53</v>
      </c>
      <c r="AB419">
        <f>SUM(Table1[[#This Row],[Coordination_time_mins]:[Aeromdical_scene_1_time_mins]])+ SUM(Table1[[#This Row],[Aircraft2_response_time_mins]:[Destination_road_time_mins]])</f>
        <v>399</v>
      </c>
    </row>
    <row r="420" spans="1:28" hidden="1">
      <c r="A420" t="s">
        <v>1397</v>
      </c>
      <c r="B420" t="s">
        <v>1398</v>
      </c>
      <c r="C420">
        <v>4</v>
      </c>
      <c r="D420" t="s">
        <v>1399</v>
      </c>
      <c r="E420" s="1">
        <v>41486</v>
      </c>
      <c r="G420">
        <v>463</v>
      </c>
      <c r="H420">
        <v>3</v>
      </c>
      <c r="I420">
        <v>143.3424</v>
      </c>
      <c r="J420">
        <v>-12.785909999999999</v>
      </c>
      <c r="K420" t="s">
        <v>1</v>
      </c>
      <c r="L420" t="s">
        <v>1400</v>
      </c>
      <c r="M420" t="s">
        <v>38</v>
      </c>
      <c r="N420" t="s">
        <v>39</v>
      </c>
      <c r="P420">
        <v>15</v>
      </c>
      <c r="R420">
        <v>0</v>
      </c>
      <c r="T420" t="s">
        <v>51</v>
      </c>
      <c r="U420" t="s">
        <v>58</v>
      </c>
      <c r="V420">
        <v>60</v>
      </c>
      <c r="W420">
        <v>0</v>
      </c>
      <c r="X420">
        <v>162</v>
      </c>
      <c r="Y420">
        <v>120</v>
      </c>
      <c r="Z420">
        <v>30</v>
      </c>
      <c r="AA420" t="s">
        <v>53</v>
      </c>
      <c r="AB420">
        <f>SUM(Table1[[#This Row],[Coordination_time_mins]:[Aeromdical_scene_1_time_mins]])+ SUM(Table1[[#This Row],[Aircraft2_response_time_mins]:[Destination_road_time_mins]])</f>
        <v>387</v>
      </c>
    </row>
    <row r="421" spans="1:28" hidden="1">
      <c r="A421" t="s">
        <v>1401</v>
      </c>
      <c r="B421" t="s">
        <v>1402</v>
      </c>
      <c r="C421">
        <v>4</v>
      </c>
      <c r="D421" t="s">
        <v>1403</v>
      </c>
      <c r="E421" s="1">
        <v>41486</v>
      </c>
      <c r="G421">
        <v>852</v>
      </c>
      <c r="H421">
        <v>3</v>
      </c>
      <c r="I421">
        <v>141.89089999999999</v>
      </c>
      <c r="J421">
        <v>-12.68153</v>
      </c>
      <c r="K421" t="s">
        <v>1</v>
      </c>
      <c r="L421" t="s">
        <v>1404</v>
      </c>
      <c r="M421" t="s">
        <v>38</v>
      </c>
      <c r="N421" t="s">
        <v>39</v>
      </c>
      <c r="P421">
        <v>15</v>
      </c>
      <c r="R421" s="16">
        <v>0</v>
      </c>
      <c r="T421" t="s">
        <v>51</v>
      </c>
      <c r="U421" t="s">
        <v>58</v>
      </c>
      <c r="V421">
        <v>60</v>
      </c>
      <c r="W421">
        <v>0</v>
      </c>
      <c r="X421">
        <v>186</v>
      </c>
      <c r="Y421">
        <v>120</v>
      </c>
      <c r="Z421">
        <v>30</v>
      </c>
      <c r="AA421" t="s">
        <v>53</v>
      </c>
      <c r="AB421">
        <f>SUM(Table1[[#This Row],[Coordination_time_mins]:[Aeromdical_scene_1_time_mins]])+ SUM(Table1[[#This Row],[Aircraft2_response_time_mins]:[Destination_road_time_mins]])</f>
        <v>411</v>
      </c>
    </row>
    <row r="422" spans="1:28" hidden="1">
      <c r="A422" t="s">
        <v>1405</v>
      </c>
      <c r="B422" t="s">
        <v>1406</v>
      </c>
      <c r="C422">
        <v>4</v>
      </c>
      <c r="D422" t="s">
        <v>1404</v>
      </c>
      <c r="E422" s="1">
        <v>41486</v>
      </c>
      <c r="G422">
        <v>3334</v>
      </c>
      <c r="H422">
        <v>3</v>
      </c>
      <c r="I422">
        <v>141.8777</v>
      </c>
      <c r="J422">
        <v>-12.62496</v>
      </c>
      <c r="K422" t="s">
        <v>1</v>
      </c>
      <c r="L422" t="s">
        <v>1404</v>
      </c>
      <c r="M422" t="s">
        <v>38</v>
      </c>
      <c r="N422" t="s">
        <v>39</v>
      </c>
      <c r="P422">
        <v>15</v>
      </c>
      <c r="R422" s="16">
        <v>0</v>
      </c>
      <c r="T422" t="s">
        <v>51</v>
      </c>
      <c r="U422" t="s">
        <v>58</v>
      </c>
      <c r="V422">
        <v>60</v>
      </c>
      <c r="W422">
        <v>0</v>
      </c>
      <c r="X422">
        <v>186</v>
      </c>
      <c r="Y422">
        <v>120</v>
      </c>
      <c r="Z422">
        <v>30</v>
      </c>
      <c r="AA422" t="s">
        <v>53</v>
      </c>
      <c r="AB422">
        <f>SUM(Table1[[#This Row],[Coordination_time_mins]:[Aeromdical_scene_1_time_mins]])+ SUM(Table1[[#This Row],[Aircraft2_response_time_mins]:[Destination_road_time_mins]])</f>
        <v>411</v>
      </c>
    </row>
    <row r="423" spans="1:28" hidden="1">
      <c r="A423" t="s">
        <v>1407</v>
      </c>
      <c r="B423" t="s">
        <v>1408</v>
      </c>
      <c r="C423">
        <v>4</v>
      </c>
      <c r="D423" t="s">
        <v>1409</v>
      </c>
      <c r="E423" s="1">
        <v>41486</v>
      </c>
      <c r="G423">
        <v>263</v>
      </c>
      <c r="H423">
        <v>3</v>
      </c>
      <c r="I423">
        <v>141.89760000000001</v>
      </c>
      <c r="J423">
        <v>-12.02178</v>
      </c>
      <c r="K423" t="s">
        <v>1</v>
      </c>
      <c r="L423" t="s">
        <v>1410</v>
      </c>
      <c r="M423" t="s">
        <v>38</v>
      </c>
      <c r="N423" t="s">
        <v>39</v>
      </c>
      <c r="P423">
        <v>15</v>
      </c>
      <c r="R423">
        <v>0</v>
      </c>
      <c r="T423" t="s">
        <v>51</v>
      </c>
      <c r="U423" t="s">
        <v>58</v>
      </c>
      <c r="V423">
        <v>60</v>
      </c>
      <c r="W423">
        <v>0</v>
      </c>
      <c r="X423">
        <v>204</v>
      </c>
      <c r="Y423">
        <v>120</v>
      </c>
      <c r="Z423">
        <v>30</v>
      </c>
      <c r="AA423" t="s">
        <v>53</v>
      </c>
      <c r="AB423">
        <f>SUM(Table1[[#This Row],[Coordination_time_mins]:[Aeromdical_scene_1_time_mins]])+ SUM(Table1[[#This Row],[Aircraft2_response_time_mins]:[Destination_road_time_mins]])</f>
        <v>429</v>
      </c>
    </row>
    <row r="424" spans="1:28" hidden="1">
      <c r="A424" t="s">
        <v>1411</v>
      </c>
      <c r="B424" t="s">
        <v>1412</v>
      </c>
      <c r="C424">
        <v>4</v>
      </c>
      <c r="D424" t="s">
        <v>1413</v>
      </c>
      <c r="E424" s="1">
        <v>41486</v>
      </c>
      <c r="G424">
        <v>468</v>
      </c>
      <c r="H424">
        <v>3</v>
      </c>
      <c r="I424">
        <v>142.32749999999999</v>
      </c>
      <c r="J424">
        <v>-10.902089999999999</v>
      </c>
      <c r="K424" t="s">
        <v>1</v>
      </c>
      <c r="L424" t="s">
        <v>1414</v>
      </c>
      <c r="M424" t="s">
        <v>38</v>
      </c>
      <c r="N424" t="s">
        <v>39</v>
      </c>
      <c r="P424">
        <v>15</v>
      </c>
      <c r="R424" s="16">
        <v>0</v>
      </c>
      <c r="T424" t="s">
        <v>51</v>
      </c>
      <c r="U424" t="s">
        <v>58</v>
      </c>
      <c r="V424">
        <v>60</v>
      </c>
      <c r="W424">
        <v>0</v>
      </c>
      <c r="X424">
        <v>222</v>
      </c>
      <c r="Y424">
        <v>120</v>
      </c>
      <c r="Z424">
        <v>30</v>
      </c>
      <c r="AA424" t="s">
        <v>53</v>
      </c>
      <c r="AB424">
        <f>SUM(Table1[[#This Row],[Coordination_time_mins]:[Aeromdical_scene_1_time_mins]])+ SUM(Table1[[#This Row],[Aircraft2_response_time_mins]:[Destination_road_time_mins]])</f>
        <v>447</v>
      </c>
    </row>
    <row r="425" spans="1:28" hidden="1">
      <c r="A425" t="s">
        <v>1415</v>
      </c>
      <c r="B425" t="s">
        <v>1416</v>
      </c>
      <c r="C425">
        <v>4</v>
      </c>
      <c r="D425" t="s">
        <v>1414</v>
      </c>
      <c r="E425" s="1">
        <v>41486</v>
      </c>
      <c r="G425">
        <v>1044</v>
      </c>
      <c r="H425">
        <v>3</v>
      </c>
      <c r="I425">
        <v>142.38929999999999</v>
      </c>
      <c r="J425">
        <v>-10.89279</v>
      </c>
      <c r="K425" t="s">
        <v>1</v>
      </c>
      <c r="L425" t="s">
        <v>1414</v>
      </c>
      <c r="M425" t="s">
        <v>38</v>
      </c>
      <c r="N425" t="s">
        <v>39</v>
      </c>
      <c r="P425">
        <v>15</v>
      </c>
      <c r="R425">
        <v>0</v>
      </c>
      <c r="T425" t="s">
        <v>51</v>
      </c>
      <c r="U425" t="s">
        <v>58</v>
      </c>
      <c r="V425">
        <v>60</v>
      </c>
      <c r="W425">
        <v>0</v>
      </c>
      <c r="X425">
        <v>222</v>
      </c>
      <c r="Y425">
        <v>120</v>
      </c>
      <c r="Z425">
        <v>30</v>
      </c>
      <c r="AA425" t="s">
        <v>53</v>
      </c>
      <c r="AB425">
        <f>SUM(Table1[[#This Row],[Coordination_time_mins]:[Aeromdical_scene_1_time_mins]])+ SUM(Table1[[#This Row],[Aircraft2_response_time_mins]:[Destination_road_time_mins]])</f>
        <v>447</v>
      </c>
    </row>
    <row r="426" spans="1:28" hidden="1">
      <c r="A426" t="s">
        <v>1417</v>
      </c>
      <c r="B426" t="s">
        <v>1418</v>
      </c>
      <c r="C426">
        <v>4</v>
      </c>
      <c r="D426" t="s">
        <v>1419</v>
      </c>
      <c r="E426" s="1">
        <v>41486</v>
      </c>
      <c r="G426">
        <v>281</v>
      </c>
      <c r="H426">
        <v>3</v>
      </c>
      <c r="I426">
        <v>142.34889999999999</v>
      </c>
      <c r="J426">
        <v>-10.88916</v>
      </c>
      <c r="K426" t="s">
        <v>1</v>
      </c>
      <c r="L426" t="s">
        <v>1414</v>
      </c>
      <c r="M426" t="s">
        <v>38</v>
      </c>
      <c r="N426" t="s">
        <v>39</v>
      </c>
      <c r="P426">
        <v>15</v>
      </c>
      <c r="R426" s="16">
        <v>0</v>
      </c>
      <c r="T426" t="s">
        <v>51</v>
      </c>
      <c r="U426" t="s">
        <v>58</v>
      </c>
      <c r="V426">
        <v>60</v>
      </c>
      <c r="W426">
        <v>0</v>
      </c>
      <c r="X426">
        <v>222</v>
      </c>
      <c r="Y426">
        <v>120</v>
      </c>
      <c r="Z426">
        <v>30</v>
      </c>
      <c r="AA426" t="s">
        <v>53</v>
      </c>
      <c r="AB426">
        <f>SUM(Table1[[#This Row],[Coordination_time_mins]:[Aeromdical_scene_1_time_mins]])+ SUM(Table1[[#This Row],[Aircraft2_response_time_mins]:[Destination_road_time_mins]])</f>
        <v>447</v>
      </c>
    </row>
    <row r="427" spans="1:28" hidden="1">
      <c r="A427" t="s">
        <v>1420</v>
      </c>
      <c r="B427" t="s">
        <v>1421</v>
      </c>
      <c r="C427">
        <v>4</v>
      </c>
      <c r="D427" t="s">
        <v>1422</v>
      </c>
      <c r="E427" s="1">
        <v>41486</v>
      </c>
      <c r="G427">
        <v>274</v>
      </c>
      <c r="H427">
        <v>3</v>
      </c>
      <c r="I427">
        <v>142.38630000000001</v>
      </c>
      <c r="J427">
        <v>-10.874029999999999</v>
      </c>
      <c r="K427" t="s">
        <v>1</v>
      </c>
      <c r="L427" t="s">
        <v>1414</v>
      </c>
      <c r="M427" t="s">
        <v>38</v>
      </c>
      <c r="N427" t="s">
        <v>39</v>
      </c>
      <c r="P427">
        <v>15</v>
      </c>
      <c r="R427" s="16">
        <v>0</v>
      </c>
      <c r="T427" t="s">
        <v>51</v>
      </c>
      <c r="U427" t="s">
        <v>58</v>
      </c>
      <c r="V427">
        <v>60</v>
      </c>
      <c r="W427">
        <v>0</v>
      </c>
      <c r="X427">
        <v>222</v>
      </c>
      <c r="Y427">
        <v>120</v>
      </c>
      <c r="Z427">
        <v>30</v>
      </c>
      <c r="AA427" t="s">
        <v>53</v>
      </c>
      <c r="AB427">
        <f>SUM(Table1[[#This Row],[Coordination_time_mins]:[Aeromdical_scene_1_time_mins]])+ SUM(Table1[[#This Row],[Aircraft2_response_time_mins]:[Destination_road_time_mins]])</f>
        <v>447</v>
      </c>
    </row>
    <row r="428" spans="1:28" hidden="1">
      <c r="A428" t="s">
        <v>1423</v>
      </c>
      <c r="B428" t="s">
        <v>1424</v>
      </c>
      <c r="C428">
        <v>4</v>
      </c>
      <c r="D428" t="s">
        <v>1425</v>
      </c>
      <c r="E428" s="1">
        <v>41486</v>
      </c>
      <c r="G428">
        <v>203</v>
      </c>
      <c r="H428">
        <v>3</v>
      </c>
      <c r="I428">
        <v>142.37010000000001</v>
      </c>
      <c r="J428">
        <v>-10.85188</v>
      </c>
      <c r="K428" t="s">
        <v>1</v>
      </c>
      <c r="L428" t="s">
        <v>1414</v>
      </c>
      <c r="M428" t="s">
        <v>38</v>
      </c>
      <c r="N428" t="s">
        <v>39</v>
      </c>
      <c r="P428">
        <v>15</v>
      </c>
      <c r="R428">
        <v>0</v>
      </c>
      <c r="T428" t="s">
        <v>51</v>
      </c>
      <c r="U428" t="s">
        <v>58</v>
      </c>
      <c r="V428">
        <v>60</v>
      </c>
      <c r="W428">
        <v>0</v>
      </c>
      <c r="X428">
        <v>222</v>
      </c>
      <c r="Y428">
        <v>120</v>
      </c>
      <c r="Z428">
        <v>30</v>
      </c>
      <c r="AA428" t="s">
        <v>53</v>
      </c>
      <c r="AB428">
        <f>SUM(Table1[[#This Row],[Coordination_time_mins]:[Aeromdical_scene_1_time_mins]])+ SUM(Table1[[#This Row],[Aircraft2_response_time_mins]:[Destination_road_time_mins]])</f>
        <v>447</v>
      </c>
    </row>
    <row r="429" spans="1:28" hidden="1">
      <c r="A429" t="s">
        <v>1426</v>
      </c>
      <c r="B429" t="s">
        <v>1427</v>
      </c>
      <c r="C429">
        <v>4</v>
      </c>
      <c r="D429" t="s">
        <v>1428</v>
      </c>
      <c r="E429" s="1">
        <v>41486</v>
      </c>
      <c r="G429">
        <v>539</v>
      </c>
      <c r="H429">
        <v>3</v>
      </c>
      <c r="I429">
        <v>142.28370000000001</v>
      </c>
      <c r="J429">
        <v>-10.606439999999999</v>
      </c>
      <c r="K429" t="s">
        <v>1</v>
      </c>
      <c r="L429" t="s">
        <v>1429</v>
      </c>
      <c r="M429" t="s">
        <v>52</v>
      </c>
      <c r="N429" t="s">
        <v>39</v>
      </c>
      <c r="P429">
        <v>15</v>
      </c>
      <c r="Q429">
        <v>15</v>
      </c>
      <c r="R429">
        <v>15</v>
      </c>
      <c r="S429">
        <v>60</v>
      </c>
      <c r="T429" t="s">
        <v>51</v>
      </c>
      <c r="U429" t="s">
        <v>1430</v>
      </c>
      <c r="V429">
        <v>0</v>
      </c>
      <c r="W429">
        <v>15</v>
      </c>
      <c r="X429">
        <v>234</v>
      </c>
      <c r="Y429">
        <v>30</v>
      </c>
      <c r="Z429">
        <v>30</v>
      </c>
      <c r="AA429" t="s">
        <v>1431</v>
      </c>
      <c r="AB429">
        <f>SUM(Table1[[#This Row],[Coordination_time_mins]:[Aeromdical_scene_1_time_mins]])+ SUM(Table1[[#This Row],[Aircraft2_response_time_mins]:[Destination_road_time_mins]])</f>
        <v>414</v>
      </c>
    </row>
    <row r="430" spans="1:28" hidden="1">
      <c r="A430" t="s">
        <v>1432</v>
      </c>
      <c r="B430" t="s">
        <v>1433</v>
      </c>
      <c r="C430">
        <v>4</v>
      </c>
      <c r="D430" t="s">
        <v>1434</v>
      </c>
      <c r="E430" s="1">
        <v>41486</v>
      </c>
      <c r="G430">
        <v>2610</v>
      </c>
      <c r="H430">
        <v>3</v>
      </c>
      <c r="I430">
        <v>142.2167</v>
      </c>
      <c r="J430">
        <v>-10.580399999999999</v>
      </c>
      <c r="K430" t="s">
        <v>1</v>
      </c>
      <c r="L430" t="s">
        <v>1429</v>
      </c>
      <c r="M430" t="s">
        <v>38</v>
      </c>
      <c r="N430" t="s">
        <v>39</v>
      </c>
      <c r="P430">
        <v>15</v>
      </c>
      <c r="R430">
        <v>0</v>
      </c>
      <c r="T430" t="s">
        <v>51</v>
      </c>
      <c r="U430" t="s">
        <v>1430</v>
      </c>
      <c r="V430">
        <v>0</v>
      </c>
      <c r="W430">
        <v>15</v>
      </c>
      <c r="X430">
        <v>234</v>
      </c>
      <c r="Y430">
        <v>30</v>
      </c>
      <c r="Z430">
        <v>30</v>
      </c>
      <c r="AA430" t="s">
        <v>1431</v>
      </c>
      <c r="AB430">
        <f>SUM(Table1[[#This Row],[Coordination_time_mins]:[Aeromdical_scene_1_time_mins]])+ SUM(Table1[[#This Row],[Aircraft2_response_time_mins]:[Destination_road_time_mins]])</f>
        <v>324</v>
      </c>
    </row>
    <row r="431" spans="1:28" hidden="1">
      <c r="A431" t="s">
        <v>1435</v>
      </c>
      <c r="B431" t="s">
        <v>1436</v>
      </c>
      <c r="C431">
        <v>4</v>
      </c>
      <c r="D431" t="s">
        <v>1437</v>
      </c>
      <c r="E431" s="1">
        <v>41486</v>
      </c>
      <c r="G431">
        <v>225</v>
      </c>
      <c r="H431">
        <v>3</v>
      </c>
      <c r="I431">
        <v>142.2047</v>
      </c>
      <c r="J431">
        <v>-10.548030000000001</v>
      </c>
      <c r="K431" t="s">
        <v>1</v>
      </c>
      <c r="L431" t="s">
        <v>1429</v>
      </c>
      <c r="M431" t="s">
        <v>52</v>
      </c>
      <c r="N431" t="s">
        <v>39</v>
      </c>
      <c r="P431">
        <v>15</v>
      </c>
      <c r="Q431">
        <v>15</v>
      </c>
      <c r="R431">
        <v>12</v>
      </c>
      <c r="S431">
        <v>60</v>
      </c>
      <c r="T431" t="s">
        <v>51</v>
      </c>
      <c r="U431" t="s">
        <v>1430</v>
      </c>
      <c r="V431">
        <v>0</v>
      </c>
      <c r="W431">
        <v>15</v>
      </c>
      <c r="X431">
        <v>234</v>
      </c>
      <c r="Y431">
        <v>30</v>
      </c>
      <c r="Z431">
        <v>30</v>
      </c>
      <c r="AA431" t="s">
        <v>1431</v>
      </c>
      <c r="AB431">
        <f>SUM(Table1[[#This Row],[Coordination_time_mins]:[Aeromdical_scene_1_time_mins]])+ SUM(Table1[[#This Row],[Aircraft2_response_time_mins]:[Destination_road_time_mins]])</f>
        <v>411</v>
      </c>
    </row>
    <row r="432" spans="1:28" hidden="1">
      <c r="A432" t="s">
        <v>1438</v>
      </c>
      <c r="B432" t="s">
        <v>1439</v>
      </c>
      <c r="C432">
        <v>4</v>
      </c>
      <c r="D432" t="s">
        <v>1440</v>
      </c>
      <c r="E432" s="1">
        <v>41486</v>
      </c>
      <c r="G432">
        <v>250</v>
      </c>
      <c r="H432">
        <v>3</v>
      </c>
      <c r="I432">
        <v>142.82380000000001</v>
      </c>
      <c r="J432">
        <v>-10.20726</v>
      </c>
      <c r="K432" t="s">
        <v>1</v>
      </c>
      <c r="L432" t="s">
        <v>1429</v>
      </c>
      <c r="M432" t="s">
        <v>52</v>
      </c>
      <c r="N432" t="s">
        <v>39</v>
      </c>
      <c r="P432">
        <v>15</v>
      </c>
      <c r="Q432">
        <v>15</v>
      </c>
      <c r="R432">
        <v>57</v>
      </c>
      <c r="S432">
        <v>60</v>
      </c>
      <c r="T432" t="s">
        <v>51</v>
      </c>
      <c r="U432" t="s">
        <v>1430</v>
      </c>
      <c r="V432">
        <v>0</v>
      </c>
      <c r="W432">
        <v>15</v>
      </c>
      <c r="X432">
        <v>234</v>
      </c>
      <c r="Y432">
        <v>30</v>
      </c>
      <c r="Z432">
        <v>30</v>
      </c>
      <c r="AA432" t="s">
        <v>1431</v>
      </c>
      <c r="AB432">
        <f>SUM(Table1[[#This Row],[Coordination_time_mins]:[Aeromdical_scene_1_time_mins]])+ SUM(Table1[[#This Row],[Aircraft2_response_time_mins]:[Destination_road_time_mins]])</f>
        <v>456</v>
      </c>
    </row>
    <row r="433" spans="1:28" hidden="1">
      <c r="A433" t="s">
        <v>1441</v>
      </c>
      <c r="B433" t="s">
        <v>1442</v>
      </c>
      <c r="C433">
        <v>4</v>
      </c>
      <c r="D433" t="s">
        <v>1443</v>
      </c>
      <c r="E433" s="1">
        <v>41486</v>
      </c>
      <c r="G433">
        <v>258</v>
      </c>
      <c r="H433">
        <v>3</v>
      </c>
      <c r="I433">
        <v>142.3349</v>
      </c>
      <c r="J433">
        <v>-10.18488</v>
      </c>
      <c r="K433" t="s">
        <v>1</v>
      </c>
      <c r="L433" t="s">
        <v>1429</v>
      </c>
      <c r="M433" t="s">
        <v>52</v>
      </c>
      <c r="N433" t="s">
        <v>39</v>
      </c>
      <c r="P433">
        <v>15</v>
      </c>
      <c r="Q433">
        <v>15</v>
      </c>
      <c r="R433">
        <v>37</v>
      </c>
      <c r="S433">
        <v>60</v>
      </c>
      <c r="T433" t="s">
        <v>51</v>
      </c>
      <c r="U433" t="s">
        <v>1430</v>
      </c>
      <c r="V433">
        <v>0</v>
      </c>
      <c r="W433">
        <v>15</v>
      </c>
      <c r="X433">
        <v>234</v>
      </c>
      <c r="Y433">
        <v>30</v>
      </c>
      <c r="Z433">
        <v>30</v>
      </c>
      <c r="AA433" t="s">
        <v>1431</v>
      </c>
      <c r="AB433">
        <f>SUM(Table1[[#This Row],[Coordination_time_mins]:[Aeromdical_scene_1_time_mins]])+ SUM(Table1[[#This Row],[Aircraft2_response_time_mins]:[Destination_road_time_mins]])</f>
        <v>436</v>
      </c>
    </row>
    <row r="434" spans="1:28" hidden="1">
      <c r="A434" t="s">
        <v>1444</v>
      </c>
      <c r="B434" t="s">
        <v>1445</v>
      </c>
      <c r="C434">
        <v>4</v>
      </c>
      <c r="D434" t="s">
        <v>1446</v>
      </c>
      <c r="E434" s="1">
        <v>41486</v>
      </c>
      <c r="G434">
        <v>784</v>
      </c>
      <c r="H434">
        <v>3</v>
      </c>
      <c r="I434">
        <v>142.1388</v>
      </c>
      <c r="J434">
        <v>-10.12322</v>
      </c>
      <c r="K434" t="s">
        <v>1</v>
      </c>
      <c r="L434" t="s">
        <v>1429</v>
      </c>
      <c r="M434" t="s">
        <v>52</v>
      </c>
      <c r="N434" t="s">
        <v>39</v>
      </c>
      <c r="P434">
        <v>15</v>
      </c>
      <c r="Q434">
        <v>15</v>
      </c>
      <c r="R434">
        <v>41</v>
      </c>
      <c r="S434">
        <v>60</v>
      </c>
      <c r="T434" t="s">
        <v>51</v>
      </c>
      <c r="U434" t="s">
        <v>1430</v>
      </c>
      <c r="V434">
        <v>0</v>
      </c>
      <c r="W434">
        <v>15</v>
      </c>
      <c r="X434">
        <v>234</v>
      </c>
      <c r="Y434">
        <v>30</v>
      </c>
      <c r="Z434">
        <v>30</v>
      </c>
      <c r="AA434" t="s">
        <v>1431</v>
      </c>
      <c r="AB434">
        <f>SUM(Table1[[#This Row],[Coordination_time_mins]:[Aeromdical_scene_1_time_mins]])+ SUM(Table1[[#This Row],[Aircraft2_response_time_mins]:[Destination_road_time_mins]])</f>
        <v>440</v>
      </c>
    </row>
    <row r="435" spans="1:28" hidden="1">
      <c r="A435" t="s">
        <v>1447</v>
      </c>
      <c r="B435" t="s">
        <v>1448</v>
      </c>
      <c r="C435">
        <v>4</v>
      </c>
      <c r="D435" t="s">
        <v>1449</v>
      </c>
      <c r="E435" s="1">
        <v>41486</v>
      </c>
      <c r="G435">
        <v>260</v>
      </c>
      <c r="H435">
        <v>3</v>
      </c>
      <c r="I435">
        <v>142.18289999999999</v>
      </c>
      <c r="J435">
        <v>-9.9571799999999993</v>
      </c>
      <c r="K435" t="s">
        <v>1</v>
      </c>
      <c r="L435" t="s">
        <v>1429</v>
      </c>
      <c r="M435" t="s">
        <v>52</v>
      </c>
      <c r="N435" t="s">
        <v>39</v>
      </c>
      <c r="P435">
        <v>15</v>
      </c>
      <c r="Q435">
        <v>15</v>
      </c>
      <c r="R435">
        <v>50</v>
      </c>
      <c r="S435">
        <v>60</v>
      </c>
      <c r="T435" t="s">
        <v>51</v>
      </c>
      <c r="U435" t="s">
        <v>1430</v>
      </c>
      <c r="V435">
        <v>0</v>
      </c>
      <c r="W435">
        <v>15</v>
      </c>
      <c r="X435">
        <v>234</v>
      </c>
      <c r="Y435">
        <v>30</v>
      </c>
      <c r="Z435">
        <v>30</v>
      </c>
      <c r="AA435" t="s">
        <v>1431</v>
      </c>
      <c r="AB435">
        <f>SUM(Table1[[#This Row],[Coordination_time_mins]:[Aeromdical_scene_1_time_mins]])+ SUM(Table1[[#This Row],[Aircraft2_response_time_mins]:[Destination_road_time_mins]])</f>
        <v>449</v>
      </c>
    </row>
    <row r="436" spans="1:28" hidden="1">
      <c r="A436" t="s">
        <v>1450</v>
      </c>
      <c r="B436" t="s">
        <v>1451</v>
      </c>
      <c r="C436">
        <v>4</v>
      </c>
      <c r="D436" t="s">
        <v>1452</v>
      </c>
      <c r="E436" s="1">
        <v>41486</v>
      </c>
      <c r="G436">
        <v>365</v>
      </c>
      <c r="H436">
        <v>3</v>
      </c>
      <c r="I436">
        <v>144.0504</v>
      </c>
      <c r="J436">
        <v>-9.9181050000000006</v>
      </c>
      <c r="K436" t="s">
        <v>1</v>
      </c>
      <c r="L436" t="s">
        <v>1429</v>
      </c>
      <c r="M436" t="s">
        <v>52</v>
      </c>
      <c r="N436" t="s">
        <v>39</v>
      </c>
      <c r="P436">
        <v>15</v>
      </c>
      <c r="Q436">
        <v>15</v>
      </c>
      <c r="R436">
        <v>135</v>
      </c>
      <c r="S436">
        <v>60</v>
      </c>
      <c r="T436" t="s">
        <v>51</v>
      </c>
      <c r="U436" t="s">
        <v>1430</v>
      </c>
      <c r="V436">
        <v>0</v>
      </c>
      <c r="W436">
        <v>15</v>
      </c>
      <c r="X436">
        <v>234</v>
      </c>
      <c r="Y436">
        <v>30</v>
      </c>
      <c r="Z436">
        <v>30</v>
      </c>
      <c r="AA436" t="s">
        <v>1431</v>
      </c>
      <c r="AB436">
        <f>SUM(Table1[[#This Row],[Coordination_time_mins]:[Aeromdical_scene_1_time_mins]])+ SUM(Table1[[#This Row],[Aircraft2_response_time_mins]:[Destination_road_time_mins]])</f>
        <v>534</v>
      </c>
    </row>
    <row r="437" spans="1:28" hidden="1">
      <c r="A437" t="s">
        <v>1453</v>
      </c>
      <c r="B437" t="s">
        <v>1454</v>
      </c>
      <c r="C437">
        <v>4</v>
      </c>
      <c r="D437" t="s">
        <v>1455</v>
      </c>
      <c r="E437" s="1">
        <v>41486</v>
      </c>
      <c r="G437">
        <v>315</v>
      </c>
      <c r="H437">
        <v>3</v>
      </c>
      <c r="I437">
        <v>142.77440000000001</v>
      </c>
      <c r="J437">
        <v>-9.9004030000000007</v>
      </c>
      <c r="K437" t="s">
        <v>1</v>
      </c>
      <c r="L437" t="s">
        <v>1429</v>
      </c>
      <c r="M437" t="s">
        <v>52</v>
      </c>
      <c r="N437" t="s">
        <v>39</v>
      </c>
      <c r="P437">
        <v>15</v>
      </c>
      <c r="Q437">
        <v>15</v>
      </c>
      <c r="R437">
        <v>67</v>
      </c>
      <c r="S437">
        <v>60</v>
      </c>
      <c r="T437" t="s">
        <v>51</v>
      </c>
      <c r="U437" t="s">
        <v>1430</v>
      </c>
      <c r="V437">
        <v>0</v>
      </c>
      <c r="W437">
        <v>15</v>
      </c>
      <c r="X437">
        <v>234</v>
      </c>
      <c r="Y437">
        <v>30</v>
      </c>
      <c r="Z437">
        <v>30</v>
      </c>
      <c r="AA437" t="s">
        <v>1431</v>
      </c>
      <c r="AB437">
        <f>SUM(Table1[[#This Row],[Coordination_time_mins]:[Aeromdical_scene_1_time_mins]])+ SUM(Table1[[#This Row],[Aircraft2_response_time_mins]:[Destination_road_time_mins]])</f>
        <v>466</v>
      </c>
    </row>
    <row r="438" spans="1:28" hidden="1">
      <c r="A438" t="s">
        <v>1456</v>
      </c>
      <c r="B438" t="s">
        <v>1457</v>
      </c>
      <c r="C438">
        <v>4</v>
      </c>
      <c r="D438" t="s">
        <v>1458</v>
      </c>
      <c r="E438" s="1">
        <v>41486</v>
      </c>
      <c r="G438">
        <v>238</v>
      </c>
      <c r="H438">
        <v>3</v>
      </c>
      <c r="I438">
        <v>143.40729999999999</v>
      </c>
      <c r="J438">
        <v>-9.7501719999999992</v>
      </c>
      <c r="K438" t="s">
        <v>1</v>
      </c>
      <c r="L438" t="s">
        <v>1429</v>
      </c>
      <c r="M438" t="s">
        <v>52</v>
      </c>
      <c r="N438" t="s">
        <v>39</v>
      </c>
      <c r="P438">
        <v>15</v>
      </c>
      <c r="Q438">
        <v>15</v>
      </c>
      <c r="R438">
        <v>104</v>
      </c>
      <c r="S438">
        <v>60</v>
      </c>
      <c r="T438" t="s">
        <v>51</v>
      </c>
      <c r="U438" t="s">
        <v>1430</v>
      </c>
      <c r="V438">
        <v>0</v>
      </c>
      <c r="W438">
        <v>15</v>
      </c>
      <c r="X438">
        <v>234</v>
      </c>
      <c r="Y438">
        <v>30</v>
      </c>
      <c r="Z438">
        <v>30</v>
      </c>
      <c r="AA438" t="s">
        <v>1431</v>
      </c>
      <c r="AB438">
        <f>SUM(Table1[[#This Row],[Coordination_time_mins]:[Aeromdical_scene_1_time_mins]])+ SUM(Table1[[#This Row],[Aircraft2_response_time_mins]:[Destination_road_time_mins]])</f>
        <v>503</v>
      </c>
    </row>
    <row r="439" spans="1:28" hidden="1">
      <c r="A439" t="s">
        <v>1459</v>
      </c>
      <c r="B439" t="s">
        <v>1460</v>
      </c>
      <c r="C439">
        <v>4</v>
      </c>
      <c r="D439" t="s">
        <v>1461</v>
      </c>
      <c r="E439" s="1">
        <v>41486</v>
      </c>
      <c r="G439">
        <v>376</v>
      </c>
      <c r="H439">
        <v>3</v>
      </c>
      <c r="I439">
        <v>143.77029999999999</v>
      </c>
      <c r="J439">
        <v>-9.5854429999999997</v>
      </c>
      <c r="K439" t="s">
        <v>1</v>
      </c>
      <c r="L439" t="s">
        <v>1429</v>
      </c>
      <c r="M439" t="s">
        <v>52</v>
      </c>
      <c r="N439" t="s">
        <v>39</v>
      </c>
      <c r="P439">
        <v>15</v>
      </c>
      <c r="Q439">
        <v>15</v>
      </c>
      <c r="R439" s="16">
        <v>128</v>
      </c>
      <c r="S439">
        <v>60</v>
      </c>
      <c r="T439" t="s">
        <v>51</v>
      </c>
      <c r="U439" t="s">
        <v>1430</v>
      </c>
      <c r="V439">
        <v>0</v>
      </c>
      <c r="W439">
        <v>15</v>
      </c>
      <c r="X439">
        <v>234</v>
      </c>
      <c r="Y439">
        <v>30</v>
      </c>
      <c r="Z439">
        <v>30</v>
      </c>
      <c r="AA439" t="s">
        <v>1431</v>
      </c>
      <c r="AB439">
        <f>SUM(Table1[[#This Row],[Coordination_time_mins]:[Aeromdical_scene_1_time_mins]])+ SUM(Table1[[#This Row],[Aircraft2_response_time_mins]:[Destination_road_time_mins]])</f>
        <v>527</v>
      </c>
    </row>
    <row r="440" spans="1:28" hidden="1">
      <c r="A440" t="s">
        <v>1462</v>
      </c>
      <c r="B440" t="s">
        <v>1463</v>
      </c>
      <c r="C440">
        <v>4</v>
      </c>
      <c r="D440" t="s">
        <v>1464</v>
      </c>
      <c r="E440" s="1">
        <v>41486</v>
      </c>
      <c r="G440">
        <v>480</v>
      </c>
      <c r="H440">
        <v>3</v>
      </c>
      <c r="I440">
        <v>142.6217</v>
      </c>
      <c r="J440">
        <v>-9.3804400000000001</v>
      </c>
      <c r="K440" t="s">
        <v>1</v>
      </c>
      <c r="L440" t="s">
        <v>1429</v>
      </c>
      <c r="M440" t="s">
        <v>52</v>
      </c>
      <c r="N440" t="s">
        <v>39</v>
      </c>
      <c r="P440">
        <v>15</v>
      </c>
      <c r="Q440">
        <v>15</v>
      </c>
      <c r="R440">
        <v>92</v>
      </c>
      <c r="S440">
        <v>60</v>
      </c>
      <c r="T440" t="s">
        <v>51</v>
      </c>
      <c r="U440" t="s">
        <v>1430</v>
      </c>
      <c r="V440">
        <v>0</v>
      </c>
      <c r="W440">
        <v>15</v>
      </c>
      <c r="X440">
        <v>234</v>
      </c>
      <c r="Y440">
        <v>30</v>
      </c>
      <c r="Z440">
        <v>30</v>
      </c>
      <c r="AA440" t="s">
        <v>1431</v>
      </c>
      <c r="AB440">
        <f>SUM(Table1[[#This Row],[Coordination_time_mins]:[Aeromdical_scene_1_time_mins]])+ SUM(Table1[[#This Row],[Aircraft2_response_time_mins]:[Destination_road_time_mins]])</f>
        <v>491</v>
      </c>
    </row>
    <row r="441" spans="1:28" hidden="1">
      <c r="A441" t="s">
        <v>1465</v>
      </c>
      <c r="B441" t="s">
        <v>1466</v>
      </c>
      <c r="C441">
        <v>4</v>
      </c>
      <c r="D441" t="s">
        <v>1467</v>
      </c>
      <c r="E441" s="1">
        <v>41486</v>
      </c>
      <c r="G441">
        <v>208</v>
      </c>
      <c r="H441">
        <v>3</v>
      </c>
      <c r="I441">
        <v>142.21530000000001</v>
      </c>
      <c r="J441">
        <v>-9.260192</v>
      </c>
      <c r="K441" t="s">
        <v>1</v>
      </c>
      <c r="L441" t="s">
        <v>1429</v>
      </c>
      <c r="M441" t="s">
        <v>52</v>
      </c>
      <c r="N441" t="s">
        <v>39</v>
      </c>
      <c r="P441">
        <v>15</v>
      </c>
      <c r="Q441">
        <v>15</v>
      </c>
      <c r="R441">
        <v>94</v>
      </c>
      <c r="S441">
        <v>60</v>
      </c>
      <c r="T441" t="s">
        <v>51</v>
      </c>
      <c r="U441" t="s">
        <v>1430</v>
      </c>
      <c r="V441">
        <v>0</v>
      </c>
      <c r="W441">
        <v>15</v>
      </c>
      <c r="X441">
        <v>234</v>
      </c>
      <c r="Y441">
        <v>30</v>
      </c>
      <c r="Z441">
        <v>30</v>
      </c>
      <c r="AA441" t="s">
        <v>1431</v>
      </c>
      <c r="AB441">
        <f>SUM(Table1[[#This Row],[Coordination_time_mins]:[Aeromdical_scene_1_time_mins]])+ SUM(Table1[[#This Row],[Aircraft2_response_time_mins]:[Destination_road_time_mins]])</f>
        <v>493</v>
      </c>
    </row>
    <row r="442" spans="1:28" hidden="1">
      <c r="D442" t="s">
        <v>1468</v>
      </c>
      <c r="E442" s="1"/>
      <c r="L442" t="s">
        <v>1469</v>
      </c>
      <c r="M442" t="s">
        <v>38</v>
      </c>
      <c r="N442" t="s">
        <v>39</v>
      </c>
      <c r="O442" t="s">
        <v>1470</v>
      </c>
      <c r="P442">
        <v>15</v>
      </c>
      <c r="T442" t="s">
        <v>40</v>
      </c>
      <c r="U442" t="s">
        <v>58</v>
      </c>
      <c r="V442">
        <v>60</v>
      </c>
      <c r="W442">
        <v>0</v>
      </c>
      <c r="X442">
        <v>264</v>
      </c>
      <c r="Y442">
        <v>120</v>
      </c>
      <c r="Z442">
        <v>30</v>
      </c>
      <c r="AB442">
        <f>SUM(Table1[[#This Row],[Coordination_time_mins]:[Aeromdical_scene_1_time_mins]])+ SUM(Table1[[#This Row],[Aircraft2_response_time_mins]:[Destination_road_time_mins]])</f>
        <v>489</v>
      </c>
    </row>
    <row r="443" spans="1:28" hidden="1">
      <c r="D443" t="s">
        <v>1471</v>
      </c>
      <c r="E443" s="1"/>
      <c r="L443" t="s">
        <v>1472</v>
      </c>
      <c r="M443" t="s">
        <v>38</v>
      </c>
      <c r="N443" t="s">
        <v>39</v>
      </c>
      <c r="O443" t="s">
        <v>1470</v>
      </c>
      <c r="P443">
        <v>15</v>
      </c>
      <c r="T443" t="s">
        <v>40</v>
      </c>
      <c r="U443" t="s">
        <v>58</v>
      </c>
      <c r="V443">
        <v>60</v>
      </c>
      <c r="W443">
        <v>0</v>
      </c>
      <c r="X443">
        <v>150</v>
      </c>
      <c r="Y443">
        <v>120</v>
      </c>
      <c r="Z443">
        <v>30</v>
      </c>
      <c r="AB443">
        <f>SUM(Table1[[#This Row],[Coordination_time_mins]:[Aeromdical_scene_1_time_mins]])+ SUM(Table1[[#This Row],[Aircraft2_response_time_mins]:[Destination_road_time_mins]])</f>
        <v>375</v>
      </c>
    </row>
    <row r="444" spans="1:28" hidden="1">
      <c r="D444" t="s">
        <v>1473</v>
      </c>
      <c r="E444" s="1"/>
      <c r="L444" t="s">
        <v>1472</v>
      </c>
      <c r="M444" t="s">
        <v>38</v>
      </c>
      <c r="N444" t="s">
        <v>39</v>
      </c>
      <c r="O444" t="s">
        <v>1470</v>
      </c>
      <c r="P444">
        <v>15</v>
      </c>
      <c r="T444" t="s">
        <v>40</v>
      </c>
      <c r="U444" t="s">
        <v>58</v>
      </c>
      <c r="V444">
        <v>60</v>
      </c>
      <c r="W444">
        <v>0</v>
      </c>
      <c r="X444">
        <v>150</v>
      </c>
      <c r="Y444">
        <v>120</v>
      </c>
      <c r="Z444">
        <v>30</v>
      </c>
      <c r="AB444">
        <f>SUM(Table1[[#This Row],[Coordination_time_mins]:[Aeromdical_scene_1_time_mins]])+ SUM(Table1[[#This Row],[Aircraft2_response_time_mins]:[Destination_road_time_mins]])</f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0B413-81BC-4FB4-BEE8-0D613EFA2D83}"/>
</file>

<file path=customXml/itemProps2.xml><?xml version="1.0" encoding="utf-8"?>
<ds:datastoreItem xmlns:ds="http://schemas.openxmlformats.org/officeDocument/2006/customXml" ds:itemID="{E6A3C46D-FEB1-451F-AC78-8B8706F2C3A3}"/>
</file>

<file path=customXml/itemProps3.xml><?xml version="1.0" encoding="utf-8"?>
<ds:datastoreItem xmlns:ds="http://schemas.openxmlformats.org/officeDocument/2006/customXml" ds:itemID="{5067268C-DEE0-42A6-B914-740AB6B9D3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Rex Parsons</cp:lastModifiedBy>
  <cp:revision/>
  <dcterms:created xsi:type="dcterms:W3CDTF">2021-09-22T02:22:13Z</dcterms:created>
  <dcterms:modified xsi:type="dcterms:W3CDTF">2022-04-26T05:36:41Z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