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awe77\PythonProject\germanysenergysystem\"/>
    </mc:Choice>
  </mc:AlternateContent>
  <xr:revisionPtr revIDLastSave="0" documentId="13_ncr:1_{CF86E697-D9DC-4905-B2C3-EF11A35DD068}" xr6:coauthVersionLast="47" xr6:coauthVersionMax="47" xr10:uidLastSave="{00000000-0000-0000-0000-000000000000}"/>
  <bookViews>
    <workbookView xWindow="-120" yWindow="-120" windowWidth="29040" windowHeight="15840" xr2:uid="{B66CC8CE-ABC5-45DE-A6C2-CD6E77BC6802}"/>
  </bookViews>
  <sheets>
    <sheet name="Boundary conditions" sheetId="4" r:id="rId1"/>
    <sheet name="weather 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4" l="1"/>
</calcChain>
</file>

<file path=xl/sharedStrings.xml><?xml version="1.0" encoding="utf-8"?>
<sst xmlns="http://schemas.openxmlformats.org/spreadsheetml/2006/main" count="349" uniqueCount="172">
  <si>
    <t>姓名</t>
  </si>
  <si>
    <t>单元</t>
  </si>
  <si>
    <t>描述 </t>
  </si>
  <si>
    <t>temp_dry</t>
  </si>
  <si>
    <t>°C</t>
  </si>
  <si>
    <t>Present air temperature measured 2 m over terrain</t>
  </si>
  <si>
    <t>10 min</t>
  </si>
  <si>
    <t>temp_dew</t>
  </si>
  <si>
    <t>Present dew point temperature measured 2 m over terrain</t>
  </si>
  <si>
    <t>temp_mean_past1h</t>
  </si>
  <si>
    <t>Latest hour's mean air temperature measured 2 m over terrain</t>
  </si>
  <si>
    <t>Hourly</t>
  </si>
  <si>
    <t>temp_max_past1h</t>
  </si>
  <si>
    <t>Latest hour's maximum air temperature measured 2 m over terrain</t>
  </si>
  <si>
    <t>temp_min_past1h</t>
  </si>
  <si>
    <t>Latest hour's minimum air temperature measured 2 m over terrain</t>
  </si>
  <si>
    <t>temp_max_past12h</t>
  </si>
  <si>
    <t>Last 12 hours maximum air temperature measured 2 m above ground. Measured at 0600 and 1800 UTC.</t>
  </si>
  <si>
    <t>Twice a day</t>
  </si>
  <si>
    <t>temp_min_past12h</t>
  </si>
  <si>
    <t>Last 12 hours minimum air temperature measured 2 m above ground. Measured at 0600 and 1800 UTC.</t>
  </si>
  <si>
    <t>temp_grass</t>
  </si>
  <si>
    <t>Present air temperature measured at grass height (5-20 cm over terrain)</t>
  </si>
  <si>
    <t>temp_grass_max_past1h</t>
  </si>
  <si>
    <t>Latest hour's maximum air temperature measured at grass height (5-20 cm over terrain)</t>
  </si>
  <si>
    <t>temp_grass_mean_past1h</t>
  </si>
  <si>
    <t>Latest hour's mean air temperature measured at grass height (5-20 cm over terrain)</t>
  </si>
  <si>
    <t>temp_grass_min_past1h</t>
  </si>
  <si>
    <t>Latest hour's minimum air temperature measured at grass height (5-20 cm over terrain)</t>
  </si>
  <si>
    <t>temp_soil</t>
  </si>
  <si>
    <t>Present temperature measured at a depth of 10 cm</t>
  </si>
  <si>
    <t>temp_soil_max_past1h</t>
  </si>
  <si>
    <t>Latest hour's maximum temperature measured at a depth of 10 cm</t>
  </si>
  <si>
    <t>temp_soil_mean_past1h</t>
  </si>
  <si>
    <t>Latest hour's mean temperature measured at a depth of 10 cm</t>
  </si>
  <si>
    <t>temp_soil_min_past1h</t>
  </si>
  <si>
    <t>Latest hour's minimum temperature measured at a depth of 10 cm</t>
  </si>
  <si>
    <t>humidity</t>
  </si>
  <si>
    <t>%</t>
  </si>
  <si>
    <t>Present relative humidity measured 2 m over terrain</t>
  </si>
  <si>
    <t>humidity_past1h</t>
  </si>
  <si>
    <t>Latest hour's mean for relative humidity measured 2 m over terrain</t>
  </si>
  <si>
    <t>pressure</t>
  </si>
  <si>
    <t>hPa</t>
  </si>
  <si>
    <t>Atmospheric pressure at station level</t>
  </si>
  <si>
    <t>pressure_at_sea</t>
  </si>
  <si>
    <t>Atmospheric pressure reduced to mean sea level</t>
  </si>
  <si>
    <t>wind_dir</t>
  </si>
  <si>
    <t>degree</t>
  </si>
  <si>
    <t>wind_dir_past1h</t>
  </si>
  <si>
    <t>Latest hour's mean wind direction measured 10 m over terrain</t>
  </si>
  <si>
    <t>wind_speed</t>
  </si>
  <si>
    <t>m/s</t>
  </si>
  <si>
    <t>Latest 10 minutes' mean wind speed measured 10 m over terrain</t>
  </si>
  <si>
    <t>wind_speed_past1h</t>
  </si>
  <si>
    <t>Latest hour's mean wind speed measured 10 m over terrain</t>
  </si>
  <si>
    <t>wind_gust_always_past1h</t>
  </si>
  <si>
    <t>Latest hour's highest 3 seconds mean wind speed measured 10 m over terrain</t>
  </si>
  <si>
    <t>wind_max</t>
  </si>
  <si>
    <t>Latest 10 minutes' highest 3 seconds mean wind speed measured 10 m over terrain</t>
  </si>
  <si>
    <t>wind_min_past1h</t>
  </si>
  <si>
    <t>Latest hours lowest 3 second mean wind speed measured 10 m over terrain</t>
  </si>
  <si>
    <t>wind_min</t>
  </si>
  <si>
    <t>Latest 10 minutes' lowest 3 seconds mean wind speed measured 10 m over terrain</t>
  </si>
  <si>
    <t>wind_max_per10min_past1h</t>
  </si>
  <si>
    <t>Maximum 10-minute average wind speed in the one hour period preceding the time of observation</t>
  </si>
  <si>
    <t>minutes</t>
  </si>
  <si>
    <t>m</t>
  </si>
  <si>
    <t>radia_glob</t>
  </si>
  <si>
    <t>W/m²</t>
  </si>
  <si>
    <t>Latest 10 minutes global radiation mean intensity</t>
  </si>
  <si>
    <t>radia_glob_past1h</t>
  </si>
  <si>
    <t>Mean intensity of global radiation in the latest hour</t>
  </si>
  <si>
    <t>sun_last10min_glob</t>
  </si>
  <si>
    <t>Number of minutes with sunshine the latest 10 minutes</t>
  </si>
  <si>
    <t>sun_last1h_glob</t>
  </si>
  <si>
    <t>Number of minutes with sunshine the latest hour</t>
  </si>
  <si>
    <t>leav_hum_dur_past10min</t>
  </si>
  <si>
    <t>Number of minutes with leaf moisture the latest 10 minutes</t>
  </si>
  <si>
    <t>leav_hum_dur_past1h</t>
  </si>
  <si>
    <t>Number of minutes with leaf moisture the latest hour</t>
  </si>
  <si>
    <t>Latest 10 minutes' mean wind direction measured 10 m over terrain. 0 means calm</t>
    <phoneticPr fontId="5" type="noConversion"/>
  </si>
  <si>
    <t>数据更新频率</t>
    <phoneticPr fontId="5" type="noConversion"/>
  </si>
  <si>
    <t>Type</t>
  </si>
  <si>
    <t>Parameter</t>
  </si>
  <si>
    <t>Unit</t>
  </si>
  <si>
    <t>Notes</t>
  </si>
  <si>
    <t>Weather</t>
  </si>
  <si>
    <t>Location</t>
  </si>
  <si>
    <t>-</t>
  </si>
  <si>
    <t xml:space="preserve">TMY, EPW Data </t>
  </si>
  <si>
    <t>Demands</t>
  </si>
  <si>
    <t>Electricity</t>
  </si>
  <si>
    <t>Hourly demand profile</t>
  </si>
  <si>
    <t>kW</t>
  </si>
  <si>
    <t>Heat</t>
  </si>
  <si>
    <t>Cooling</t>
  </si>
  <si>
    <t>Hydrogen</t>
  </si>
  <si>
    <t>Technical Boundary Conditions: 
Photovoltaics</t>
  </si>
  <si>
    <t>Min. Area</t>
  </si>
  <si>
    <r>
      <t>m</t>
    </r>
    <r>
      <rPr>
        <vertAlign val="superscript"/>
        <sz val="12"/>
        <color theme="1"/>
        <rFont val="Arial"/>
        <family val="2"/>
      </rPr>
      <t>2</t>
    </r>
  </si>
  <si>
    <t>Max. Area</t>
  </si>
  <si>
    <t>The local limit for max. area</t>
  </si>
  <si>
    <t>Efficiency</t>
  </si>
  <si>
    <t>Investment unit cost</t>
  </si>
  <si>
    <r>
      <t>€/kW</t>
    </r>
    <r>
      <rPr>
        <vertAlign val="subscript"/>
        <sz val="12"/>
        <color theme="1"/>
        <rFont val="Arial"/>
        <family val="2"/>
      </rPr>
      <t>p</t>
    </r>
  </si>
  <si>
    <t>Service life</t>
  </si>
  <si>
    <t>a</t>
  </si>
  <si>
    <t>Operating costs</t>
  </si>
  <si>
    <t>% Investment</t>
  </si>
  <si>
    <t>Technical Boundary Conditions: 
Wind turbine</t>
  </si>
  <si>
    <t>Min. Capacity</t>
  </si>
  <si>
    <r>
      <t>kW</t>
    </r>
    <r>
      <rPr>
        <vertAlign val="subscript"/>
        <sz val="12"/>
        <color theme="1"/>
        <rFont val="Arial"/>
        <family val="2"/>
      </rPr>
      <t>el</t>
    </r>
  </si>
  <si>
    <t>Max. Capacity</t>
  </si>
  <si>
    <t>Hellmann Coefficient</t>
  </si>
  <si>
    <t>Hight of Wind turbine</t>
  </si>
  <si>
    <t>Ref. Hight for wind speed</t>
  </si>
  <si>
    <t>The hight of measure point</t>
  </si>
  <si>
    <t>€/kW</t>
  </si>
  <si>
    <t>Technical Boundary Conditions: 
CHP</t>
  </si>
  <si>
    <t>El. Efficiency</t>
  </si>
  <si>
    <t>Th. Efficiency</t>
  </si>
  <si>
    <r>
      <t>€/kW</t>
    </r>
    <r>
      <rPr>
        <vertAlign val="subscript"/>
        <sz val="12"/>
        <color theme="1"/>
        <rFont val="Arial"/>
        <family val="2"/>
      </rPr>
      <t>el</t>
    </r>
  </si>
  <si>
    <t>Technical Boundary Conditions: 
Boiler</t>
  </si>
  <si>
    <r>
      <t>kW</t>
    </r>
    <r>
      <rPr>
        <vertAlign val="subscript"/>
        <sz val="12"/>
        <color theme="1"/>
        <rFont val="Arial"/>
        <family val="2"/>
      </rPr>
      <t>th</t>
    </r>
  </si>
  <si>
    <r>
      <t>€/kW</t>
    </r>
    <r>
      <rPr>
        <vertAlign val="subscript"/>
        <sz val="12"/>
        <color theme="1"/>
        <rFont val="Arial"/>
        <family val="2"/>
      </rPr>
      <t>th</t>
    </r>
  </si>
  <si>
    <t>Technical Boundary Conditions: 
Heat Pumpe</t>
  </si>
  <si>
    <t>COP</t>
  </si>
  <si>
    <t>Could set to variable accroding to air temperatur</t>
    <phoneticPr fontId="13" type="noConversion"/>
  </si>
  <si>
    <t>Technical Boundary Conditions: 
Electro Boiler</t>
  </si>
  <si>
    <t>Technical Boundary Conditions: 
Comperssion Chiller</t>
  </si>
  <si>
    <t>EER</t>
  </si>
  <si>
    <t>Technical Boundary Conditions: 
Absorption Chiller</t>
  </si>
  <si>
    <t>Technical Boundary Conditions: 
Thermal Energy Storage (Heat)</t>
  </si>
  <si>
    <t>min. volume</t>
  </si>
  <si>
    <t>m3</t>
  </si>
  <si>
    <t>max.volume</t>
  </si>
  <si>
    <t>Temperature spread</t>
  </si>
  <si>
    <t>K</t>
  </si>
  <si>
    <t>Storage losses</t>
  </si>
  <si>
    <t>%/h</t>
  </si>
  <si>
    <t>Investment costs</t>
  </si>
  <si>
    <t>€/m3</t>
  </si>
  <si>
    <t>Technical Boundary Conditions: 
Thermal Energy Storage (Cold)</t>
  </si>
  <si>
    <t>Only for water storage. PCM not considered</t>
  </si>
  <si>
    <t>Technical Boundary Conditions: 
Battery</t>
  </si>
  <si>
    <t>Min. capacity</t>
  </si>
  <si>
    <t>kWh</t>
  </si>
  <si>
    <t>Standby losses</t>
  </si>
  <si>
    <t>€/kWh</t>
  </si>
  <si>
    <t xml:space="preserve">Economic boundary conditions
</t>
  </si>
  <si>
    <t>Electricity price</t>
  </si>
  <si>
    <t>Limitation electricity from grid</t>
  </si>
  <si>
    <t>MWh/a</t>
  </si>
  <si>
    <t>Gas price</t>
  </si>
  <si>
    <t>Limitation gas from grid</t>
  </si>
  <si>
    <t>Biogas costs</t>
  </si>
  <si>
    <t>Not considered. if neccesary, could be added into model</t>
  </si>
  <si>
    <t>Interest rate</t>
  </si>
  <si>
    <t>Year of consideration</t>
  </si>
  <si>
    <t>Ecological boundary conditions</t>
  </si>
  <si>
    <t>CO2 price</t>
  </si>
  <si>
    <t>€/tCO2</t>
  </si>
  <si>
    <t>CO2 Emission for Electricity</t>
  </si>
  <si>
    <t>g/kWh</t>
  </si>
  <si>
    <t>CO2 Emission for Gas</t>
  </si>
  <si>
    <t>CO2 Emission for Biogas</t>
  </si>
  <si>
    <t>The local limit for wind resource</t>
    <phoneticPr fontId="5" type="noConversion"/>
  </si>
  <si>
    <t>Electricity Feed-in tariff</t>
    <phoneticPr fontId="5" type="noConversion"/>
  </si>
  <si>
    <t>0.21(with HP tax) 0.26(other elaectircity)</t>
    <phoneticPr fontId="5" type="noConversion"/>
  </si>
  <si>
    <t>Value</t>
    <phoneticPr fontId="5" type="noConversion"/>
  </si>
  <si>
    <t>Hourly temp, wind, solar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</si>
</sst>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172B4D"/>
      <name val="Segoe UI"/>
      <family val="2"/>
    </font>
    <font>
      <b/>
      <sz val="11"/>
      <color rgb="FF172B4D"/>
      <name val="Segoe UI"/>
      <family val="2"/>
    </font>
    <font>
      <sz val="11"/>
      <color theme="1"/>
      <name val="Segoe UI"/>
      <family val="2"/>
    </font>
    <font>
      <sz val="9"/>
      <name val="等线"/>
      <family val="2"/>
      <charset val="134"/>
      <scheme val="minor"/>
    </font>
    <font>
      <b/>
      <sz val="11"/>
      <color rgb="FF172B4D"/>
      <name val="Microsoft YaHei"/>
      <family val="2"/>
      <charset val="134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rgb="FFFF0000"/>
      <name val="Arial"/>
      <family val="2"/>
    </font>
    <font>
      <vertAlign val="subscript"/>
      <sz val="12"/>
      <color theme="1"/>
      <name val="Arial"/>
      <family val="2"/>
    </font>
    <font>
      <sz val="9"/>
      <name val="等线"/>
      <family val="3"/>
      <charset val="134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8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1" applyFont="1"/>
    <xf numFmtId="0" fontId="7" fillId="0" borderId="0" xfId="1" applyFont="1" applyAlignment="1">
      <alignment horizontal="left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/>
    <xf numFmtId="0" fontId="9" fillId="0" borderId="9" xfId="1" applyFont="1" applyBorder="1" applyAlignment="1">
      <alignment vertical="center"/>
    </xf>
    <xf numFmtId="0" fontId="9" fillId="3" borderId="9" xfId="1" applyFont="1" applyFill="1" applyBorder="1" applyAlignment="1">
      <alignment horizontal="left" vertical="center"/>
    </xf>
    <xf numFmtId="0" fontId="9" fillId="0" borderId="10" xfId="1" applyFont="1" applyBorder="1" applyAlignment="1">
      <alignment vertical="center" wrapText="1"/>
    </xf>
    <xf numFmtId="0" fontId="8" fillId="0" borderId="11" xfId="1" applyFont="1" applyBorder="1" applyAlignment="1">
      <alignment horizontal="left" vertical="center"/>
    </xf>
    <xf numFmtId="0" fontId="9" fillId="0" borderId="12" xfId="1" applyFont="1" applyBorder="1" applyAlignment="1">
      <alignment vertical="center"/>
    </xf>
    <xf numFmtId="3" fontId="9" fillId="3" borderId="12" xfId="1" applyNumberFormat="1" applyFont="1" applyFill="1" applyBorder="1" applyAlignment="1">
      <alignment horizontal="left" vertical="center" wrapText="1"/>
    </xf>
    <xf numFmtId="0" fontId="9" fillId="0" borderId="11" xfId="1" applyFont="1" applyBorder="1" applyAlignment="1">
      <alignment vertical="center"/>
    </xf>
    <xf numFmtId="0" fontId="9" fillId="0" borderId="3" xfId="1" applyFont="1" applyBorder="1" applyAlignment="1">
      <alignment wrapText="1"/>
    </xf>
    <xf numFmtId="0" fontId="8" fillId="0" borderId="13" xfId="1" applyFont="1" applyBorder="1" applyAlignment="1">
      <alignment horizontal="left" vertical="center"/>
    </xf>
    <xf numFmtId="0" fontId="9" fillId="0" borderId="14" xfId="1" applyFont="1" applyBorder="1" applyAlignment="1">
      <alignment vertical="center"/>
    </xf>
    <xf numFmtId="0" fontId="9" fillId="0" borderId="13" xfId="1" applyFont="1" applyBorder="1" applyAlignment="1">
      <alignment vertical="center"/>
    </xf>
    <xf numFmtId="0" fontId="9" fillId="0" borderId="14" xfId="1" applyFont="1" applyBorder="1" applyAlignment="1">
      <alignment vertical="top" wrapText="1"/>
    </xf>
    <xf numFmtId="0" fontId="9" fillId="0" borderId="0" xfId="1" applyFont="1" applyAlignment="1">
      <alignment wrapText="1"/>
    </xf>
    <xf numFmtId="3" fontId="9" fillId="0" borderId="14" xfId="1" applyNumberFormat="1" applyFont="1" applyBorder="1" applyAlignment="1">
      <alignment horizontal="left" vertical="center" wrapText="1"/>
    </xf>
    <xf numFmtId="0" fontId="9" fillId="0" borderId="14" xfId="1" applyFont="1" applyBorder="1" applyAlignment="1">
      <alignment vertical="center" wrapText="1"/>
    </xf>
    <xf numFmtId="0" fontId="8" fillId="0" borderId="5" xfId="1" applyFont="1" applyBorder="1" applyAlignment="1">
      <alignment horizontal="left" vertical="center"/>
    </xf>
    <xf numFmtId="0" fontId="9" fillId="0" borderId="6" xfId="1" applyFont="1" applyBorder="1" applyAlignment="1">
      <alignment vertical="center"/>
    </xf>
    <xf numFmtId="0" fontId="9" fillId="0" borderId="6" xfId="1" applyFont="1" applyBorder="1" applyAlignment="1">
      <alignment horizontal="left" vertical="center"/>
    </xf>
    <xf numFmtId="0" fontId="9" fillId="0" borderId="5" xfId="1" applyFont="1" applyBorder="1" applyAlignment="1">
      <alignment vertical="center"/>
    </xf>
    <xf numFmtId="0" fontId="9" fillId="0" borderId="6" xfId="1" applyFont="1" applyBorder="1" applyAlignment="1">
      <alignment vertical="center" wrapText="1"/>
    </xf>
    <xf numFmtId="0" fontId="8" fillId="4" borderId="15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6" xfId="1" applyFont="1" applyBorder="1" applyAlignment="1">
      <alignment vertical="center" wrapText="1"/>
    </xf>
    <xf numFmtId="0" fontId="8" fillId="4" borderId="17" xfId="1" applyFont="1" applyFill="1" applyBorder="1" applyAlignment="1">
      <alignment horizontal="left" vertical="center" wrapText="1"/>
    </xf>
    <xf numFmtId="3" fontId="11" fillId="3" borderId="14" xfId="1" applyNumberFormat="1" applyFont="1" applyFill="1" applyBorder="1" applyAlignment="1">
      <alignment horizontal="left" vertical="center" wrapText="1"/>
    </xf>
    <xf numFmtId="0" fontId="9" fillId="0" borderId="14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18" xfId="1" applyFont="1" applyBorder="1" applyAlignment="1">
      <alignment horizontal="left" vertical="center"/>
    </xf>
    <xf numFmtId="0" fontId="9" fillId="0" borderId="12" xfId="1" applyFont="1" applyBorder="1" applyAlignment="1">
      <alignment vertical="center" wrapText="1"/>
    </xf>
    <xf numFmtId="0" fontId="8" fillId="4" borderId="19" xfId="1" applyFont="1" applyFill="1" applyBorder="1" applyAlignment="1">
      <alignment horizontal="left" vertical="center" wrapText="1"/>
    </xf>
    <xf numFmtId="0" fontId="9" fillId="0" borderId="20" xfId="1" applyFont="1" applyBorder="1" applyAlignment="1">
      <alignment vertical="center" wrapText="1"/>
    </xf>
    <xf numFmtId="0" fontId="9" fillId="0" borderId="12" xfId="1" applyFont="1" applyBorder="1" applyAlignment="1">
      <alignment horizontal="left" vertical="center"/>
    </xf>
    <xf numFmtId="0" fontId="9" fillId="0" borderId="21" xfId="1" applyFont="1" applyBorder="1" applyAlignment="1">
      <alignment vertical="center" wrapText="1"/>
    </xf>
    <xf numFmtId="3" fontId="9" fillId="3" borderId="14" xfId="1" applyNumberFormat="1" applyFont="1" applyFill="1" applyBorder="1" applyAlignment="1">
      <alignment horizontal="left" vertical="center"/>
    </xf>
    <xf numFmtId="0" fontId="9" fillId="0" borderId="22" xfId="1" applyFont="1" applyBorder="1" applyAlignment="1">
      <alignment vertical="center" wrapText="1"/>
    </xf>
    <xf numFmtId="0" fontId="9" fillId="0" borderId="7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3" fontId="9" fillId="0" borderId="14" xfId="1" applyNumberFormat="1" applyFont="1" applyBorder="1" applyAlignment="1">
      <alignment horizontal="left" vertical="center"/>
    </xf>
    <xf numFmtId="3" fontId="9" fillId="0" borderId="6" xfId="1" applyNumberFormat="1" applyFont="1" applyBorder="1" applyAlignment="1">
      <alignment horizontal="left" vertical="center"/>
    </xf>
    <xf numFmtId="0" fontId="9" fillId="0" borderId="23" xfId="1" applyFont="1" applyBorder="1" applyAlignment="1">
      <alignment vertical="center" wrapText="1"/>
    </xf>
    <xf numFmtId="3" fontId="9" fillId="0" borderId="3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vertical="center"/>
    </xf>
    <xf numFmtId="0" fontId="7" fillId="0" borderId="3" xfId="1" applyFont="1" applyBorder="1"/>
    <xf numFmtId="0" fontId="1" fillId="0" borderId="0" xfId="1"/>
    <xf numFmtId="0" fontId="9" fillId="0" borderId="3" xfId="1" applyFont="1" applyBorder="1" applyAlignment="1">
      <alignment vertical="center" wrapText="1"/>
    </xf>
    <xf numFmtId="0" fontId="9" fillId="3" borderId="14" xfId="1" applyFont="1" applyFill="1" applyBorder="1" applyAlignment="1">
      <alignment horizontal="left" vertical="center"/>
    </xf>
    <xf numFmtId="0" fontId="9" fillId="0" borderId="16" xfId="1" applyFont="1" applyBorder="1" applyAlignment="1">
      <alignment horizontal="left" vertical="center" wrapText="1"/>
    </xf>
    <xf numFmtId="0" fontId="9" fillId="0" borderId="24" xfId="1" applyFont="1" applyBorder="1" applyAlignment="1">
      <alignment horizontal="left" vertical="center" wrapText="1"/>
    </xf>
    <xf numFmtId="0" fontId="9" fillId="0" borderId="20" xfId="1" applyFont="1" applyBorder="1" applyAlignment="1">
      <alignment horizontal="left" vertical="center" wrapText="1"/>
    </xf>
    <xf numFmtId="0" fontId="9" fillId="0" borderId="25" xfId="1" applyFont="1" applyBorder="1" applyAlignment="1">
      <alignment vertical="center" wrapText="1"/>
    </xf>
    <xf numFmtId="0" fontId="9" fillId="0" borderId="16" xfId="1" applyFont="1" applyBorder="1" applyAlignment="1">
      <alignment horizontal="left" vertical="center"/>
    </xf>
    <xf numFmtId="0" fontId="9" fillId="0" borderId="10" xfId="1" applyFont="1" applyBorder="1" applyAlignment="1">
      <alignment vertical="center"/>
    </xf>
    <xf numFmtId="0" fontId="7" fillId="0" borderId="16" xfId="1" applyFont="1" applyBorder="1" applyAlignment="1">
      <alignment vertical="center" wrapText="1"/>
    </xf>
    <xf numFmtId="0" fontId="9" fillId="0" borderId="14" xfId="1" applyFont="1" applyBorder="1"/>
    <xf numFmtId="3" fontId="9" fillId="3" borderId="18" xfId="1" applyNumberFormat="1" applyFont="1" applyFill="1" applyBorder="1" applyAlignment="1">
      <alignment horizontal="left" vertical="center"/>
    </xf>
    <xf numFmtId="0" fontId="9" fillId="0" borderId="23" xfId="1" applyFont="1" applyBorder="1" applyAlignment="1">
      <alignment vertical="center"/>
    </xf>
    <xf numFmtId="0" fontId="7" fillId="0" borderId="18" xfId="1" applyFont="1" applyBorder="1" applyAlignment="1">
      <alignment vertical="center" wrapText="1"/>
    </xf>
    <xf numFmtId="0" fontId="14" fillId="0" borderId="18" xfId="1" applyFont="1" applyBorder="1" applyAlignment="1">
      <alignment horizontal="left" vertical="center"/>
    </xf>
    <xf numFmtId="0" fontId="9" fillId="0" borderId="6" xfId="1" applyFont="1" applyBorder="1"/>
    <xf numFmtId="0" fontId="7" fillId="0" borderId="6" xfId="1" applyFont="1" applyBorder="1" applyAlignment="1">
      <alignment vertical="center" wrapText="1"/>
    </xf>
    <xf numFmtId="0" fontId="7" fillId="0" borderId="16" xfId="1" applyFont="1" applyBorder="1" applyAlignment="1">
      <alignment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9" fillId="0" borderId="22" xfId="1" applyFont="1" applyBorder="1" applyAlignment="1">
      <alignment wrapText="1"/>
    </xf>
    <xf numFmtId="0" fontId="9" fillId="0" borderId="6" xfId="1" applyFont="1" applyBorder="1" applyAlignment="1">
      <alignment horizontal="left"/>
    </xf>
    <xf numFmtId="0" fontId="9" fillId="0" borderId="7" xfId="1" applyFont="1" applyBorder="1" applyAlignment="1">
      <alignment wrapText="1"/>
    </xf>
    <xf numFmtId="0" fontId="8" fillId="0" borderId="0" xfId="1" applyFont="1" applyAlignment="1">
      <alignment vertical="center" wrapText="1"/>
    </xf>
    <xf numFmtId="0" fontId="9" fillId="5" borderId="14" xfId="1" applyFont="1" applyFill="1" applyBorder="1" applyAlignment="1">
      <alignment horizontal="left"/>
    </xf>
    <xf numFmtId="0" fontId="9" fillId="5" borderId="14" xfId="1" applyFont="1" applyFill="1" applyBorder="1" applyAlignment="1">
      <alignment horizontal="left" vertical="center"/>
    </xf>
    <xf numFmtId="0" fontId="9" fillId="5" borderId="3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8FFB22D9-D5CC-49B3-9080-5EA4C4D94B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A0B-4B70-4993-A20E-AAFF5678FD2D}">
  <dimension ref="B1:G160"/>
  <sheetViews>
    <sheetView tabSelected="1" workbookViewId="0">
      <selection activeCell="D6" sqref="D6"/>
    </sheetView>
  </sheetViews>
  <sheetFormatPr defaultColWidth="28.625" defaultRowHeight="14.25" x14ac:dyDescent="0.2"/>
  <cols>
    <col min="1" max="1" width="2.875" style="5" customWidth="1"/>
    <col min="2" max="3" width="34.625" style="5" customWidth="1"/>
    <col min="4" max="4" width="28.625" style="6" customWidth="1"/>
    <col min="5" max="5" width="28.625" style="5" customWidth="1"/>
    <col min="6" max="6" width="36.625" style="5" customWidth="1"/>
    <col min="7" max="16384" width="28.625" style="5"/>
  </cols>
  <sheetData>
    <row r="1" spans="2:7" ht="15" thickBot="1" x14ac:dyDescent="0.25"/>
    <row r="2" spans="2:7" x14ac:dyDescent="0.2">
      <c r="B2" s="7" t="s">
        <v>83</v>
      </c>
      <c r="C2" s="8" t="s">
        <v>84</v>
      </c>
      <c r="D2" s="9" t="s">
        <v>170</v>
      </c>
      <c r="E2" s="8" t="s">
        <v>85</v>
      </c>
      <c r="F2" s="10" t="s">
        <v>86</v>
      </c>
    </row>
    <row r="3" spans="2:7" ht="15" thickBot="1" x14ac:dyDescent="0.25">
      <c r="B3" s="11"/>
      <c r="C3" s="12"/>
      <c r="D3" s="13"/>
      <c r="E3" s="12"/>
      <c r="F3" s="14"/>
    </row>
    <row r="4" spans="2:7" ht="16.5" thickBot="1" x14ac:dyDescent="0.3">
      <c r="B4" s="15" t="s">
        <v>87</v>
      </c>
      <c r="C4" s="16" t="s">
        <v>88</v>
      </c>
      <c r="D4" s="17" t="s">
        <v>171</v>
      </c>
      <c r="E4" s="16" t="s">
        <v>89</v>
      </c>
      <c r="F4" s="18" t="s">
        <v>90</v>
      </c>
    </row>
    <row r="5" spans="2:7" ht="15" x14ac:dyDescent="0.2">
      <c r="B5" s="19" t="s">
        <v>91</v>
      </c>
      <c r="C5" s="20" t="s">
        <v>92</v>
      </c>
      <c r="D5" s="21" t="s">
        <v>93</v>
      </c>
      <c r="E5" s="22" t="s">
        <v>94</v>
      </c>
      <c r="F5" s="23"/>
    </row>
    <row r="6" spans="2:7" ht="15" x14ac:dyDescent="0.2">
      <c r="B6" s="24"/>
      <c r="C6" s="25" t="s">
        <v>95</v>
      </c>
      <c r="D6" s="21" t="s">
        <v>93</v>
      </c>
      <c r="E6" s="26" t="s">
        <v>94</v>
      </c>
      <c r="F6" s="27"/>
      <c r="G6" s="28"/>
    </row>
    <row r="7" spans="2:7" ht="15" x14ac:dyDescent="0.2">
      <c r="B7" s="24"/>
      <c r="C7" s="25" t="s">
        <v>96</v>
      </c>
      <c r="D7" s="29">
        <v>0</v>
      </c>
      <c r="E7" s="26" t="s">
        <v>94</v>
      </c>
      <c r="F7" s="30"/>
    </row>
    <row r="8" spans="2:7" ht="15.75" thickBot="1" x14ac:dyDescent="0.25">
      <c r="B8" s="31"/>
      <c r="C8" s="32" t="s">
        <v>97</v>
      </c>
      <c r="D8" s="33">
        <v>0</v>
      </c>
      <c r="E8" s="34" t="s">
        <v>94</v>
      </c>
      <c r="F8" s="35"/>
    </row>
    <row r="9" spans="2:7" ht="18.600000000000001" customHeight="1" x14ac:dyDescent="0.2">
      <c r="B9" s="36" t="s">
        <v>98</v>
      </c>
      <c r="C9" s="37" t="s">
        <v>99</v>
      </c>
      <c r="D9" s="38">
        <v>0</v>
      </c>
      <c r="E9" s="37" t="s">
        <v>100</v>
      </c>
      <c r="F9" s="39"/>
    </row>
    <row r="10" spans="2:7" ht="18" x14ac:dyDescent="0.2">
      <c r="B10" s="40"/>
      <c r="C10" s="25" t="s">
        <v>101</v>
      </c>
      <c r="D10" s="41"/>
      <c r="E10" s="25" t="s">
        <v>100</v>
      </c>
      <c r="F10" s="30" t="s">
        <v>102</v>
      </c>
    </row>
    <row r="11" spans="2:7" ht="15" x14ac:dyDescent="0.2">
      <c r="B11" s="40"/>
      <c r="C11" s="25" t="s">
        <v>103</v>
      </c>
      <c r="D11" s="42">
        <v>18</v>
      </c>
      <c r="E11" s="25" t="s">
        <v>38</v>
      </c>
      <c r="F11" s="30"/>
    </row>
    <row r="12" spans="2:7" ht="19.5" x14ac:dyDescent="0.2">
      <c r="B12" s="40"/>
      <c r="C12" s="25" t="s">
        <v>104</v>
      </c>
      <c r="D12" s="42">
        <v>850</v>
      </c>
      <c r="E12" s="25" t="s">
        <v>105</v>
      </c>
      <c r="F12" s="30"/>
    </row>
    <row r="13" spans="2:7" ht="15" x14ac:dyDescent="0.2">
      <c r="B13" s="40"/>
      <c r="C13" s="43" t="s">
        <v>106</v>
      </c>
      <c r="D13" s="44">
        <v>20</v>
      </c>
      <c r="E13" s="43" t="s">
        <v>107</v>
      </c>
      <c r="F13" s="45"/>
    </row>
    <row r="14" spans="2:7" ht="15.75" thickBot="1" x14ac:dyDescent="0.25">
      <c r="B14" s="46"/>
      <c r="C14" s="32" t="s">
        <v>108</v>
      </c>
      <c r="D14" s="33">
        <v>2</v>
      </c>
      <c r="E14" s="32" t="s">
        <v>109</v>
      </c>
      <c r="F14" s="47"/>
    </row>
    <row r="15" spans="2:7" ht="19.5" x14ac:dyDescent="0.2">
      <c r="B15" s="36" t="s">
        <v>110</v>
      </c>
      <c r="C15" s="20" t="s">
        <v>111</v>
      </c>
      <c r="D15" s="48">
        <v>0</v>
      </c>
      <c r="E15" s="20" t="s">
        <v>112</v>
      </c>
      <c r="F15" s="49"/>
    </row>
    <row r="16" spans="2:7" ht="19.5" x14ac:dyDescent="0.2">
      <c r="B16" s="40"/>
      <c r="C16" s="25" t="s">
        <v>113</v>
      </c>
      <c r="D16" s="50"/>
      <c r="E16" s="25" t="s">
        <v>112</v>
      </c>
      <c r="F16" s="30" t="s">
        <v>167</v>
      </c>
    </row>
    <row r="17" spans="2:6" ht="15" x14ac:dyDescent="0.2">
      <c r="B17" s="40"/>
      <c r="C17" s="25" t="s">
        <v>114</v>
      </c>
      <c r="D17" s="42">
        <v>0.14000000000000001</v>
      </c>
      <c r="E17" s="25" t="s">
        <v>89</v>
      </c>
      <c r="F17" s="51"/>
    </row>
    <row r="18" spans="2:6" ht="15" x14ac:dyDescent="0.2">
      <c r="B18" s="40"/>
      <c r="C18" s="25" t="s">
        <v>115</v>
      </c>
      <c r="D18" s="42">
        <v>122</v>
      </c>
      <c r="E18" s="25" t="s">
        <v>67</v>
      </c>
      <c r="F18" s="51"/>
    </row>
    <row r="19" spans="2:6" ht="15" x14ac:dyDescent="0.2">
      <c r="B19" s="40"/>
      <c r="C19" s="25" t="s">
        <v>116</v>
      </c>
      <c r="D19" s="42">
        <v>10</v>
      </c>
      <c r="E19" s="25" t="s">
        <v>67</v>
      </c>
      <c r="F19" s="51" t="s">
        <v>117</v>
      </c>
    </row>
    <row r="20" spans="2:6" ht="15" x14ac:dyDescent="0.2">
      <c r="B20" s="40"/>
      <c r="C20" s="25" t="s">
        <v>104</v>
      </c>
      <c r="D20" s="42">
        <v>1300</v>
      </c>
      <c r="E20" s="25" t="s">
        <v>118</v>
      </c>
      <c r="F20" s="51"/>
    </row>
    <row r="21" spans="2:6" ht="15" x14ac:dyDescent="0.2">
      <c r="B21" s="40"/>
      <c r="C21" s="43" t="s">
        <v>106</v>
      </c>
      <c r="D21" s="42">
        <v>20</v>
      </c>
      <c r="E21" s="25" t="s">
        <v>107</v>
      </c>
      <c r="F21" s="51"/>
    </row>
    <row r="22" spans="2:6" ht="15.75" thickBot="1" x14ac:dyDescent="0.25">
      <c r="B22" s="46"/>
      <c r="C22" s="32" t="s">
        <v>108</v>
      </c>
      <c r="D22" s="33">
        <v>3</v>
      </c>
      <c r="E22" s="32" t="s">
        <v>109</v>
      </c>
      <c r="F22" s="52"/>
    </row>
    <row r="23" spans="2:6" ht="19.5" x14ac:dyDescent="0.2">
      <c r="B23" s="36" t="s">
        <v>119</v>
      </c>
      <c r="C23" s="20" t="s">
        <v>111</v>
      </c>
      <c r="D23" s="38">
        <v>0</v>
      </c>
      <c r="E23" s="37" t="s">
        <v>112</v>
      </c>
      <c r="F23" s="53"/>
    </row>
    <row r="24" spans="2:6" ht="19.5" x14ac:dyDescent="0.2">
      <c r="B24" s="40"/>
      <c r="C24" s="25" t="s">
        <v>113</v>
      </c>
      <c r="D24" s="50">
        <v>10000</v>
      </c>
      <c r="E24" s="25" t="s">
        <v>112</v>
      </c>
      <c r="F24" s="51"/>
    </row>
    <row r="25" spans="2:6" ht="15" x14ac:dyDescent="0.2">
      <c r="B25" s="40"/>
      <c r="C25" s="25" t="s">
        <v>120</v>
      </c>
      <c r="D25" s="54">
        <v>38</v>
      </c>
      <c r="E25" s="25" t="s">
        <v>38</v>
      </c>
      <c r="F25" s="51"/>
    </row>
    <row r="26" spans="2:6" ht="15" x14ac:dyDescent="0.2">
      <c r="B26" s="40"/>
      <c r="C26" s="25" t="s">
        <v>121</v>
      </c>
      <c r="D26" s="54">
        <v>52</v>
      </c>
      <c r="E26" s="25" t="s">
        <v>38</v>
      </c>
      <c r="F26" s="51"/>
    </row>
    <row r="27" spans="2:6" ht="19.5" x14ac:dyDescent="0.2">
      <c r="B27" s="40"/>
      <c r="C27" s="25" t="s">
        <v>104</v>
      </c>
      <c r="D27" s="54">
        <v>1100</v>
      </c>
      <c r="E27" s="25" t="s">
        <v>122</v>
      </c>
      <c r="F27" s="51"/>
    </row>
    <row r="28" spans="2:6" ht="15" x14ac:dyDescent="0.2">
      <c r="B28" s="40"/>
      <c r="C28" s="43" t="s">
        <v>106</v>
      </c>
      <c r="D28" s="54">
        <v>15</v>
      </c>
      <c r="E28" s="25" t="s">
        <v>107</v>
      </c>
      <c r="F28" s="51"/>
    </row>
    <row r="29" spans="2:6" ht="15.75" thickBot="1" x14ac:dyDescent="0.25">
      <c r="B29" s="46"/>
      <c r="C29" s="32" t="s">
        <v>108</v>
      </c>
      <c r="D29" s="55">
        <v>8</v>
      </c>
      <c r="E29" s="32" t="s">
        <v>109</v>
      </c>
      <c r="F29" s="56"/>
    </row>
    <row r="30" spans="2:6" ht="19.5" x14ac:dyDescent="0.2">
      <c r="B30" s="36" t="s">
        <v>123</v>
      </c>
      <c r="C30" s="20" t="s">
        <v>111</v>
      </c>
      <c r="D30" s="57">
        <v>0</v>
      </c>
      <c r="E30" s="58" t="s">
        <v>124</v>
      </c>
      <c r="F30" s="59"/>
    </row>
    <row r="31" spans="2:6" ht="19.5" x14ac:dyDescent="0.2">
      <c r="B31" s="40"/>
      <c r="C31" s="25" t="s">
        <v>113</v>
      </c>
      <c r="D31" s="50">
        <v>10000</v>
      </c>
      <c r="E31" s="26" t="s">
        <v>124</v>
      </c>
      <c r="F31" s="30"/>
    </row>
    <row r="32" spans="2:6" ht="15" x14ac:dyDescent="0.2">
      <c r="B32" s="40"/>
      <c r="C32" s="25" t="s">
        <v>103</v>
      </c>
      <c r="D32" s="42">
        <v>92</v>
      </c>
      <c r="E32" s="26" t="s">
        <v>38</v>
      </c>
      <c r="F32" s="30"/>
    </row>
    <row r="33" spans="2:7" ht="19.5" x14ac:dyDescent="0.2">
      <c r="B33" s="40"/>
      <c r="C33" s="25" t="s">
        <v>104</v>
      </c>
      <c r="D33" s="54">
        <v>100</v>
      </c>
      <c r="E33" s="26" t="s">
        <v>125</v>
      </c>
      <c r="F33" s="30"/>
      <c r="G33" s="60"/>
    </row>
    <row r="34" spans="2:7" ht="15" x14ac:dyDescent="0.2">
      <c r="B34" s="40"/>
      <c r="C34" s="43" t="s">
        <v>106</v>
      </c>
      <c r="D34" s="42">
        <v>20</v>
      </c>
      <c r="E34" s="26" t="s">
        <v>107</v>
      </c>
      <c r="F34" s="30"/>
    </row>
    <row r="35" spans="2:7" ht="15.75" thickBot="1" x14ac:dyDescent="0.25">
      <c r="B35" s="40"/>
      <c r="C35" s="32" t="s">
        <v>108</v>
      </c>
      <c r="D35" s="33">
        <v>3</v>
      </c>
      <c r="E35" s="32" t="s">
        <v>109</v>
      </c>
      <c r="F35" s="35"/>
    </row>
    <row r="36" spans="2:7" ht="19.5" customHeight="1" x14ac:dyDescent="0.2">
      <c r="B36" s="36" t="s">
        <v>126</v>
      </c>
      <c r="C36" s="20" t="s">
        <v>111</v>
      </c>
      <c r="D36" s="57">
        <v>0</v>
      </c>
      <c r="E36" s="58" t="s">
        <v>124</v>
      </c>
      <c r="F36" s="61"/>
    </row>
    <row r="37" spans="2:7" ht="19.5" x14ac:dyDescent="0.2">
      <c r="B37" s="40"/>
      <c r="C37" s="25" t="s">
        <v>113</v>
      </c>
      <c r="D37" s="50">
        <v>10000</v>
      </c>
      <c r="E37" s="26" t="s">
        <v>124</v>
      </c>
      <c r="F37" s="30"/>
    </row>
    <row r="38" spans="2:7" ht="15" customHeight="1" x14ac:dyDescent="0.2">
      <c r="B38" s="40"/>
      <c r="C38" s="25" t="s">
        <v>127</v>
      </c>
      <c r="D38" s="62">
        <v>4</v>
      </c>
      <c r="E38" s="26" t="s">
        <v>89</v>
      </c>
      <c r="F38" s="30" t="s">
        <v>128</v>
      </c>
    </row>
    <row r="39" spans="2:7" ht="19.5" x14ac:dyDescent="0.2">
      <c r="B39" s="40"/>
      <c r="C39" s="25" t="s">
        <v>104</v>
      </c>
      <c r="D39" s="54">
        <v>900</v>
      </c>
      <c r="E39" s="26" t="s">
        <v>125</v>
      </c>
      <c r="F39" s="30"/>
    </row>
    <row r="40" spans="2:7" ht="15" customHeight="1" x14ac:dyDescent="0.2">
      <c r="B40" s="40"/>
      <c r="C40" s="43" t="s">
        <v>106</v>
      </c>
      <c r="D40" s="42">
        <v>18</v>
      </c>
      <c r="E40" s="26" t="s">
        <v>107</v>
      </c>
      <c r="F40" s="30"/>
    </row>
    <row r="41" spans="2:7" ht="15.75" customHeight="1" thickBot="1" x14ac:dyDescent="0.25">
      <c r="B41" s="40"/>
      <c r="C41" s="32" t="s">
        <v>108</v>
      </c>
      <c r="D41" s="33">
        <v>2.5</v>
      </c>
      <c r="E41" s="32" t="s">
        <v>109</v>
      </c>
      <c r="F41" s="47"/>
    </row>
    <row r="42" spans="2:7" ht="15.6" customHeight="1" x14ac:dyDescent="0.2">
      <c r="B42" s="36" t="s">
        <v>129</v>
      </c>
      <c r="C42" s="20" t="s">
        <v>111</v>
      </c>
      <c r="D42" s="57">
        <v>0</v>
      </c>
      <c r="E42" s="58" t="s">
        <v>124</v>
      </c>
      <c r="F42" s="63"/>
    </row>
    <row r="43" spans="2:7" ht="19.5" x14ac:dyDescent="0.2">
      <c r="B43" s="40"/>
      <c r="C43" s="25" t="s">
        <v>113</v>
      </c>
      <c r="D43" s="50">
        <v>10000</v>
      </c>
      <c r="E43" s="26" t="s">
        <v>124</v>
      </c>
      <c r="F43" s="64"/>
    </row>
    <row r="44" spans="2:7" ht="15" customHeight="1" x14ac:dyDescent="0.2">
      <c r="B44" s="40"/>
      <c r="C44" s="25" t="s">
        <v>103</v>
      </c>
      <c r="D44" s="42">
        <v>98</v>
      </c>
      <c r="E44" s="26" t="s">
        <v>38</v>
      </c>
      <c r="F44" s="64"/>
    </row>
    <row r="45" spans="2:7" ht="19.5" x14ac:dyDescent="0.2">
      <c r="B45" s="40"/>
      <c r="C45" s="25" t="s">
        <v>104</v>
      </c>
      <c r="D45" s="54">
        <v>80</v>
      </c>
      <c r="E45" s="26" t="s">
        <v>125</v>
      </c>
      <c r="F45" s="64"/>
    </row>
    <row r="46" spans="2:7" ht="15" customHeight="1" x14ac:dyDescent="0.2">
      <c r="B46" s="40"/>
      <c r="C46" s="43" t="s">
        <v>106</v>
      </c>
      <c r="D46" s="42">
        <v>20</v>
      </c>
      <c r="E46" s="26" t="s">
        <v>107</v>
      </c>
      <c r="F46" s="64"/>
    </row>
    <row r="47" spans="2:7" ht="15.75" customHeight="1" thickBot="1" x14ac:dyDescent="0.25">
      <c r="B47" s="40"/>
      <c r="C47" s="32" t="s">
        <v>108</v>
      </c>
      <c r="D47" s="33">
        <v>1</v>
      </c>
      <c r="E47" s="32" t="s">
        <v>109</v>
      </c>
      <c r="F47" s="65"/>
    </row>
    <row r="48" spans="2:7" ht="19.5" customHeight="1" x14ac:dyDescent="0.2">
      <c r="B48" s="36" t="s">
        <v>130</v>
      </c>
      <c r="C48" s="20" t="s">
        <v>111</v>
      </c>
      <c r="D48" s="57">
        <v>0</v>
      </c>
      <c r="E48" s="37" t="s">
        <v>124</v>
      </c>
      <c r="F48" s="53"/>
    </row>
    <row r="49" spans="2:6" ht="19.5" x14ac:dyDescent="0.2">
      <c r="B49" s="40"/>
      <c r="C49" s="25" t="s">
        <v>113</v>
      </c>
      <c r="D49" s="50">
        <v>10000</v>
      </c>
      <c r="E49" s="25" t="s">
        <v>124</v>
      </c>
      <c r="F49" s="51"/>
    </row>
    <row r="50" spans="2:6" ht="15" customHeight="1" x14ac:dyDescent="0.2">
      <c r="B50" s="40"/>
      <c r="C50" s="25" t="s">
        <v>131</v>
      </c>
      <c r="D50" s="42">
        <v>5</v>
      </c>
      <c r="E50" s="25" t="s">
        <v>89</v>
      </c>
      <c r="F50" s="51"/>
    </row>
    <row r="51" spans="2:6" ht="19.5" x14ac:dyDescent="0.2">
      <c r="B51" s="40"/>
      <c r="C51" s="25" t="s">
        <v>104</v>
      </c>
      <c r="D51" s="54">
        <v>600</v>
      </c>
      <c r="E51" s="25" t="s">
        <v>125</v>
      </c>
      <c r="F51" s="51"/>
    </row>
    <row r="52" spans="2:6" ht="15" customHeight="1" x14ac:dyDescent="0.2">
      <c r="B52" s="40"/>
      <c r="C52" s="43" t="s">
        <v>106</v>
      </c>
      <c r="D52" s="42">
        <v>15</v>
      </c>
      <c r="E52" s="25" t="s">
        <v>107</v>
      </c>
      <c r="F52" s="51"/>
    </row>
    <row r="53" spans="2:6" ht="15.75" customHeight="1" thickBot="1" x14ac:dyDescent="0.25">
      <c r="B53" s="40"/>
      <c r="C53" s="32" t="s">
        <v>108</v>
      </c>
      <c r="D53" s="33">
        <v>3.5</v>
      </c>
      <c r="E53" s="32" t="s">
        <v>109</v>
      </c>
      <c r="F53" s="52"/>
    </row>
    <row r="54" spans="2:6" ht="17.100000000000001" customHeight="1" x14ac:dyDescent="0.2">
      <c r="B54" s="36" t="s">
        <v>132</v>
      </c>
      <c r="C54" s="20" t="s">
        <v>111</v>
      </c>
      <c r="D54" s="57">
        <v>0</v>
      </c>
      <c r="E54" s="37" t="s">
        <v>124</v>
      </c>
      <c r="F54" s="66"/>
    </row>
    <row r="55" spans="2:6" ht="19.5" x14ac:dyDescent="0.2">
      <c r="B55" s="40"/>
      <c r="C55" s="25" t="s">
        <v>113</v>
      </c>
      <c r="D55" s="50">
        <v>10000</v>
      </c>
      <c r="E55" s="25" t="s">
        <v>124</v>
      </c>
      <c r="F55" s="66"/>
    </row>
    <row r="56" spans="2:6" ht="15" customHeight="1" x14ac:dyDescent="0.2">
      <c r="B56" s="40"/>
      <c r="C56" s="25" t="s">
        <v>103</v>
      </c>
      <c r="D56" s="42">
        <v>60</v>
      </c>
      <c r="E56" s="25" t="s">
        <v>38</v>
      </c>
      <c r="F56" s="66"/>
    </row>
    <row r="57" spans="2:6" ht="19.5" x14ac:dyDescent="0.2">
      <c r="B57" s="40"/>
      <c r="C57" s="25" t="s">
        <v>104</v>
      </c>
      <c r="D57" s="54">
        <v>600</v>
      </c>
      <c r="E57" s="25" t="s">
        <v>125</v>
      </c>
      <c r="F57" s="66"/>
    </row>
    <row r="58" spans="2:6" ht="15" customHeight="1" x14ac:dyDescent="0.2">
      <c r="B58" s="40"/>
      <c r="C58" s="43" t="s">
        <v>106</v>
      </c>
      <c r="D58" s="42">
        <v>18</v>
      </c>
      <c r="E58" s="25" t="s">
        <v>107</v>
      </c>
      <c r="F58" s="66"/>
    </row>
    <row r="59" spans="2:6" ht="15.75" customHeight="1" thickBot="1" x14ac:dyDescent="0.25">
      <c r="B59" s="40"/>
      <c r="C59" s="32" t="s">
        <v>108</v>
      </c>
      <c r="D59" s="33">
        <v>3</v>
      </c>
      <c r="E59" s="32" t="s">
        <v>109</v>
      </c>
      <c r="F59" s="66"/>
    </row>
    <row r="60" spans="2:6" ht="15" x14ac:dyDescent="0.2">
      <c r="B60" s="36" t="s">
        <v>133</v>
      </c>
      <c r="C60" s="37" t="s">
        <v>134</v>
      </c>
      <c r="D60" s="67">
        <v>0</v>
      </c>
      <c r="E60" s="68" t="s">
        <v>135</v>
      </c>
      <c r="F60" s="69"/>
    </row>
    <row r="61" spans="2:6" ht="15" x14ac:dyDescent="0.2">
      <c r="B61" s="40"/>
      <c r="C61" s="70" t="s">
        <v>136</v>
      </c>
      <c r="D61" s="71">
        <v>1000</v>
      </c>
      <c r="E61" s="72" t="s">
        <v>135</v>
      </c>
      <c r="F61" s="73"/>
    </row>
    <row r="62" spans="2:6" ht="15" x14ac:dyDescent="0.2">
      <c r="B62" s="40"/>
      <c r="C62" s="70" t="s">
        <v>137</v>
      </c>
      <c r="D62" s="44">
        <v>40</v>
      </c>
      <c r="E62" s="72" t="s">
        <v>138</v>
      </c>
      <c r="F62" s="73"/>
    </row>
    <row r="63" spans="2:6" ht="15" x14ac:dyDescent="0.2">
      <c r="B63" s="40"/>
      <c r="C63" s="70" t="s">
        <v>139</v>
      </c>
      <c r="D63" s="74">
        <v>0.2</v>
      </c>
      <c r="E63" s="72" t="s">
        <v>140</v>
      </c>
      <c r="F63" s="73"/>
    </row>
    <row r="64" spans="2:6" ht="15" x14ac:dyDescent="0.2">
      <c r="B64" s="40"/>
      <c r="C64" s="70" t="s">
        <v>141</v>
      </c>
      <c r="D64" s="44">
        <v>640</v>
      </c>
      <c r="E64" s="72" t="s">
        <v>142</v>
      </c>
      <c r="F64" s="73"/>
    </row>
    <row r="65" spans="2:6" ht="15" x14ac:dyDescent="0.2">
      <c r="B65" s="40"/>
      <c r="C65" s="43" t="s">
        <v>106</v>
      </c>
      <c r="D65" s="44">
        <v>20</v>
      </c>
      <c r="E65" s="72" t="s">
        <v>107</v>
      </c>
      <c r="F65" s="73"/>
    </row>
    <row r="66" spans="2:6" ht="15.75" thickBot="1" x14ac:dyDescent="0.25">
      <c r="B66" s="46"/>
      <c r="C66" s="75" t="s">
        <v>108</v>
      </c>
      <c r="D66" s="33">
        <v>2</v>
      </c>
      <c r="E66" s="32" t="s">
        <v>109</v>
      </c>
      <c r="F66" s="76"/>
    </row>
    <row r="67" spans="2:6" ht="15" customHeight="1" x14ac:dyDescent="0.2">
      <c r="B67" s="36" t="s">
        <v>143</v>
      </c>
      <c r="C67" s="37" t="s">
        <v>134</v>
      </c>
      <c r="D67" s="67">
        <v>0</v>
      </c>
      <c r="E67" s="68" t="s">
        <v>135</v>
      </c>
      <c r="F67" s="77" t="s">
        <v>144</v>
      </c>
    </row>
    <row r="68" spans="2:6" ht="15" customHeight="1" x14ac:dyDescent="0.2">
      <c r="B68" s="40"/>
      <c r="C68" s="70" t="s">
        <v>136</v>
      </c>
      <c r="D68" s="71">
        <v>1000</v>
      </c>
      <c r="E68" s="72" t="s">
        <v>135</v>
      </c>
      <c r="F68" s="73"/>
    </row>
    <row r="69" spans="2:6" ht="15" customHeight="1" x14ac:dyDescent="0.2">
      <c r="B69" s="40"/>
      <c r="C69" s="70" t="s">
        <v>137</v>
      </c>
      <c r="D69" s="44">
        <v>15</v>
      </c>
      <c r="E69" s="72" t="s">
        <v>138</v>
      </c>
      <c r="F69" s="73"/>
    </row>
    <row r="70" spans="2:6" ht="15" customHeight="1" x14ac:dyDescent="0.2">
      <c r="B70" s="40"/>
      <c r="C70" s="70" t="s">
        <v>139</v>
      </c>
      <c r="D70" s="74">
        <v>0.2</v>
      </c>
      <c r="E70" s="72" t="s">
        <v>140</v>
      </c>
      <c r="F70" s="73"/>
    </row>
    <row r="71" spans="2:6" ht="15" customHeight="1" x14ac:dyDescent="0.2">
      <c r="B71" s="40"/>
      <c r="C71" s="70" t="s">
        <v>141</v>
      </c>
      <c r="D71" s="44">
        <v>640</v>
      </c>
      <c r="E71" s="72" t="s">
        <v>142</v>
      </c>
      <c r="F71" s="73"/>
    </row>
    <row r="72" spans="2:6" ht="15" customHeight="1" x14ac:dyDescent="0.2">
      <c r="B72" s="40"/>
      <c r="C72" s="43" t="s">
        <v>106</v>
      </c>
      <c r="D72" s="44">
        <v>20</v>
      </c>
      <c r="E72" s="72" t="s">
        <v>107</v>
      </c>
      <c r="F72" s="73"/>
    </row>
    <row r="73" spans="2:6" ht="15.75" customHeight="1" thickBot="1" x14ac:dyDescent="0.25">
      <c r="B73" s="46"/>
      <c r="C73" s="75" t="s">
        <v>108</v>
      </c>
      <c r="D73" s="33">
        <v>2</v>
      </c>
      <c r="E73" s="32" t="s">
        <v>109</v>
      </c>
      <c r="F73" s="76"/>
    </row>
    <row r="74" spans="2:6" ht="15" x14ac:dyDescent="0.2">
      <c r="B74" s="36" t="s">
        <v>145</v>
      </c>
      <c r="C74" s="37" t="s">
        <v>146</v>
      </c>
      <c r="D74" s="57">
        <v>0</v>
      </c>
      <c r="E74" s="58" t="s">
        <v>147</v>
      </c>
      <c r="F74" s="59"/>
    </row>
    <row r="75" spans="2:6" ht="15" x14ac:dyDescent="0.2">
      <c r="B75" s="40"/>
      <c r="C75" s="25" t="s">
        <v>113</v>
      </c>
      <c r="D75" s="50">
        <v>10000</v>
      </c>
      <c r="E75" s="26" t="s">
        <v>147</v>
      </c>
      <c r="F75" s="30"/>
    </row>
    <row r="76" spans="2:6" ht="15" x14ac:dyDescent="0.2">
      <c r="B76" s="40"/>
      <c r="C76" s="25" t="s">
        <v>148</v>
      </c>
      <c r="D76" s="42">
        <v>0.1</v>
      </c>
      <c r="E76" s="26" t="s">
        <v>140</v>
      </c>
      <c r="F76" s="30"/>
    </row>
    <row r="77" spans="2:6" ht="15" x14ac:dyDescent="0.2">
      <c r="B77" s="40"/>
      <c r="C77" s="25" t="s">
        <v>141</v>
      </c>
      <c r="D77" s="54">
        <v>850</v>
      </c>
      <c r="E77" s="26" t="s">
        <v>149</v>
      </c>
      <c r="F77" s="30"/>
    </row>
    <row r="78" spans="2:6" ht="15" x14ac:dyDescent="0.2">
      <c r="B78" s="40"/>
      <c r="C78" s="43" t="s">
        <v>106</v>
      </c>
      <c r="D78" s="42">
        <v>10</v>
      </c>
      <c r="E78" s="26" t="s">
        <v>107</v>
      </c>
      <c r="F78" s="30"/>
    </row>
    <row r="79" spans="2:6" ht="15.75" thickBot="1" x14ac:dyDescent="0.25">
      <c r="B79" s="40"/>
      <c r="C79" s="32" t="s">
        <v>108</v>
      </c>
      <c r="D79" s="33">
        <v>1</v>
      </c>
      <c r="E79" s="32" t="s">
        <v>109</v>
      </c>
      <c r="F79" s="35"/>
    </row>
    <row r="80" spans="2:6" ht="30" customHeight="1" x14ac:dyDescent="0.2">
      <c r="B80" s="78" t="s">
        <v>150</v>
      </c>
      <c r="C80" s="25" t="s">
        <v>151</v>
      </c>
      <c r="D80" s="86">
        <v>0.21</v>
      </c>
      <c r="E80" s="25" t="s">
        <v>149</v>
      </c>
      <c r="F80" s="30" t="s">
        <v>169</v>
      </c>
    </row>
    <row r="81" spans="2:6" ht="15" customHeight="1" x14ac:dyDescent="0.2">
      <c r="B81" s="79"/>
      <c r="C81" s="25" t="s">
        <v>168</v>
      </c>
      <c r="D81" s="86">
        <v>0.09</v>
      </c>
      <c r="E81" s="25" t="s">
        <v>149</v>
      </c>
      <c r="F81" s="30"/>
    </row>
    <row r="82" spans="2:6" ht="15" customHeight="1" x14ac:dyDescent="0.2">
      <c r="B82" s="79"/>
      <c r="C82" s="30" t="s">
        <v>152</v>
      </c>
      <c r="D82" s="42" t="s">
        <v>89</v>
      </c>
      <c r="E82" s="25" t="s">
        <v>153</v>
      </c>
      <c r="F82" s="51"/>
    </row>
    <row r="83" spans="2:6" ht="15" customHeight="1" x14ac:dyDescent="0.2">
      <c r="B83" s="79"/>
      <c r="C83" s="25" t="s">
        <v>154</v>
      </c>
      <c r="D83" s="86">
        <v>4.2999999999999997E-2</v>
      </c>
      <c r="E83" s="25" t="s">
        <v>149</v>
      </c>
      <c r="F83" s="30"/>
    </row>
    <row r="84" spans="2:6" ht="15" customHeight="1" x14ac:dyDescent="0.2">
      <c r="B84" s="79"/>
      <c r="C84" s="30" t="s">
        <v>155</v>
      </c>
      <c r="D84" s="42" t="s">
        <v>89</v>
      </c>
      <c r="E84" s="25" t="s">
        <v>153</v>
      </c>
      <c r="F84" s="51"/>
    </row>
    <row r="85" spans="2:6" ht="30" x14ac:dyDescent="0.2">
      <c r="B85" s="79"/>
      <c r="C85" s="25" t="s">
        <v>156</v>
      </c>
      <c r="D85" s="42">
        <f>0.08</f>
        <v>0.08</v>
      </c>
      <c r="E85" s="25" t="s">
        <v>149</v>
      </c>
      <c r="F85" s="51" t="s">
        <v>157</v>
      </c>
    </row>
    <row r="86" spans="2:6" ht="15" customHeight="1" x14ac:dyDescent="0.2">
      <c r="B86" s="79"/>
      <c r="C86" s="25" t="s">
        <v>158</v>
      </c>
      <c r="D86" s="42">
        <v>5</v>
      </c>
      <c r="E86" s="25" t="s">
        <v>38</v>
      </c>
      <c r="F86" s="51"/>
    </row>
    <row r="87" spans="2:6" ht="15.75" customHeight="1" thickBot="1" x14ac:dyDescent="0.25">
      <c r="B87" s="80"/>
      <c r="C87" s="43" t="s">
        <v>159</v>
      </c>
      <c r="D87" s="44">
        <v>20</v>
      </c>
      <c r="E87" s="43" t="s">
        <v>107</v>
      </c>
      <c r="F87" s="56"/>
    </row>
    <row r="88" spans="2:6" ht="15" customHeight="1" x14ac:dyDescent="0.2">
      <c r="B88" s="78" t="s">
        <v>160</v>
      </c>
      <c r="C88" s="37" t="s">
        <v>161</v>
      </c>
      <c r="D88" s="87">
        <v>31.6</v>
      </c>
      <c r="E88" s="37" t="s">
        <v>162</v>
      </c>
      <c r="F88" s="53"/>
    </row>
    <row r="89" spans="2:6" ht="15.75" customHeight="1" x14ac:dyDescent="0.2">
      <c r="B89" s="79"/>
      <c r="C89" s="70" t="s">
        <v>163</v>
      </c>
      <c r="D89" s="85">
        <v>410</v>
      </c>
      <c r="E89" s="70" t="s">
        <v>164</v>
      </c>
      <c r="F89" s="81"/>
    </row>
    <row r="90" spans="2:6" ht="15" customHeight="1" x14ac:dyDescent="0.2">
      <c r="B90" s="79"/>
      <c r="C90" s="70" t="s">
        <v>165</v>
      </c>
      <c r="D90" s="85">
        <v>200</v>
      </c>
      <c r="E90" s="70" t="s">
        <v>164</v>
      </c>
      <c r="F90" s="81"/>
    </row>
    <row r="91" spans="2:6" ht="15" customHeight="1" thickBot="1" x14ac:dyDescent="0.25">
      <c r="B91" s="80"/>
      <c r="C91" s="75" t="s">
        <v>166</v>
      </c>
      <c r="D91" s="82">
        <v>107</v>
      </c>
      <c r="E91" s="75" t="s">
        <v>164</v>
      </c>
      <c r="F91" s="83"/>
    </row>
    <row r="92" spans="2:6" ht="15" customHeight="1" x14ac:dyDescent="0.2">
      <c r="B92" s="84"/>
      <c r="D92" s="5"/>
    </row>
    <row r="93" spans="2:6" ht="14.25" customHeight="1" x14ac:dyDescent="0.2">
      <c r="B93" s="84"/>
    </row>
    <row r="94" spans="2:6" ht="15" customHeight="1" x14ac:dyDescent="0.2">
      <c r="B94" s="84"/>
    </row>
    <row r="95" spans="2:6" ht="14.25" customHeight="1" x14ac:dyDescent="0.2">
      <c r="B95" s="84"/>
    </row>
    <row r="96" spans="2:6" ht="30" customHeight="1" x14ac:dyDescent="0.2">
      <c r="B96" s="84"/>
    </row>
    <row r="97" ht="15" customHeight="1" x14ac:dyDescent="0.2"/>
    <row r="98" ht="15" customHeight="1" x14ac:dyDescent="0.2"/>
    <row r="100" ht="15" customHeight="1" x14ac:dyDescent="0.2"/>
    <row r="102" ht="30" customHeight="1" x14ac:dyDescent="0.2"/>
    <row r="103" ht="15" customHeight="1" x14ac:dyDescent="0.2"/>
    <row r="104" ht="15" customHeight="1" x14ac:dyDescent="0.2"/>
    <row r="108" ht="30" customHeight="1" x14ac:dyDescent="0.2"/>
    <row r="110" ht="15" customHeight="1" x14ac:dyDescent="0.2"/>
    <row r="113" ht="15.75" customHeight="1" x14ac:dyDescent="0.2"/>
    <row r="123" ht="15" customHeight="1" x14ac:dyDescent="0.2"/>
    <row r="124" ht="15.75" customHeight="1" x14ac:dyDescent="0.2"/>
    <row r="125" ht="19.5" customHeight="1" x14ac:dyDescent="0.2"/>
    <row r="128" ht="15" customHeight="1" x14ac:dyDescent="0.2"/>
    <row r="131" ht="15.75" customHeight="1" x14ac:dyDescent="0.2"/>
    <row r="132" ht="19.5" customHeight="1" x14ac:dyDescent="0.2"/>
    <row r="135" ht="15" customHeight="1" x14ac:dyDescent="0.2"/>
    <row r="137" ht="15" customHeight="1" x14ac:dyDescent="0.2"/>
    <row r="138" ht="15.75" customHeight="1" x14ac:dyDescent="0.2"/>
    <row r="142" ht="15" customHeight="1" x14ac:dyDescent="0.2"/>
    <row r="145" ht="15" customHeight="1" x14ac:dyDescent="0.2"/>
    <row r="146" ht="15.75" customHeight="1" x14ac:dyDescent="0.2"/>
    <row r="151" ht="30" customHeight="1" x14ac:dyDescent="0.2"/>
    <row r="159" ht="15" customHeight="1" x14ac:dyDescent="0.2"/>
    <row r="160" ht="15.75" customHeight="1" x14ac:dyDescent="0.2"/>
  </sheetData>
  <mergeCells count="20">
    <mergeCell ref="B80:B87"/>
    <mergeCell ref="B88:B91"/>
    <mergeCell ref="F42:F47"/>
    <mergeCell ref="B48:B53"/>
    <mergeCell ref="B54:B59"/>
    <mergeCell ref="B60:B66"/>
    <mergeCell ref="B67:B73"/>
    <mergeCell ref="B74:B79"/>
    <mergeCell ref="B9:B14"/>
    <mergeCell ref="B15:B22"/>
    <mergeCell ref="B23:B29"/>
    <mergeCell ref="B30:B35"/>
    <mergeCell ref="B36:B41"/>
    <mergeCell ref="B42:B47"/>
    <mergeCell ref="B2:B3"/>
    <mergeCell ref="C2:C3"/>
    <mergeCell ref="D2:D3"/>
    <mergeCell ref="E2:E3"/>
    <mergeCell ref="F2:F3"/>
    <mergeCell ref="B5:B8"/>
  </mergeCells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504E-CAC7-4EFB-8E3F-28E2B6F0429F}">
  <dimension ref="A1:D35"/>
  <sheetViews>
    <sheetView topLeftCell="C25" workbookViewId="0">
      <selection activeCell="C37" sqref="C37"/>
    </sheetView>
  </sheetViews>
  <sheetFormatPr defaultRowHeight="14.25" x14ac:dyDescent="0.2"/>
  <cols>
    <col min="1" max="1" width="23.875" customWidth="1"/>
    <col min="2" max="2" width="8" bestFit="1" customWidth="1"/>
    <col min="3" max="3" width="138.375" customWidth="1"/>
    <col min="4" max="4" width="17.375" customWidth="1"/>
  </cols>
  <sheetData>
    <row r="1" spans="1:4" ht="17.25" thickBot="1" x14ac:dyDescent="0.25">
      <c r="A1" s="1" t="s">
        <v>0</v>
      </c>
      <c r="B1" s="1" t="s">
        <v>1</v>
      </c>
      <c r="C1" s="1" t="s">
        <v>2</v>
      </c>
      <c r="D1" s="4" t="s">
        <v>82</v>
      </c>
    </row>
    <row r="2" spans="1:4" ht="17.25" thickBot="1" x14ac:dyDescent="0.25">
      <c r="A2" s="2" t="s">
        <v>3</v>
      </c>
      <c r="B2" s="2" t="s">
        <v>4</v>
      </c>
      <c r="C2" s="2" t="s">
        <v>5</v>
      </c>
      <c r="D2" s="2" t="s">
        <v>6</v>
      </c>
    </row>
    <row r="3" spans="1:4" ht="17.25" thickBot="1" x14ac:dyDescent="0.25">
      <c r="A3" s="2" t="s">
        <v>7</v>
      </c>
      <c r="B3" s="2" t="s">
        <v>4</v>
      </c>
      <c r="C3" s="2" t="s">
        <v>8</v>
      </c>
      <c r="D3" s="2" t="s">
        <v>6</v>
      </c>
    </row>
    <row r="4" spans="1:4" ht="17.25" thickBot="1" x14ac:dyDescent="0.25">
      <c r="A4" s="2" t="s">
        <v>9</v>
      </c>
      <c r="B4" s="2" t="s">
        <v>4</v>
      </c>
      <c r="C4" s="2" t="s">
        <v>10</v>
      </c>
      <c r="D4" s="2" t="s">
        <v>11</v>
      </c>
    </row>
    <row r="5" spans="1:4" ht="17.25" thickBot="1" x14ac:dyDescent="0.25">
      <c r="A5" s="2" t="s">
        <v>12</v>
      </c>
      <c r="B5" s="2" t="s">
        <v>4</v>
      </c>
      <c r="C5" s="2" t="s">
        <v>13</v>
      </c>
      <c r="D5" s="2" t="s">
        <v>11</v>
      </c>
    </row>
    <row r="6" spans="1:4" ht="17.25" thickBot="1" x14ac:dyDescent="0.25">
      <c r="A6" s="2" t="s">
        <v>14</v>
      </c>
      <c r="B6" s="2" t="s">
        <v>4</v>
      </c>
      <c r="C6" s="2" t="s">
        <v>15</v>
      </c>
      <c r="D6" s="2" t="s">
        <v>11</v>
      </c>
    </row>
    <row r="7" spans="1:4" ht="17.25" thickBot="1" x14ac:dyDescent="0.25">
      <c r="A7" s="3" t="s">
        <v>16</v>
      </c>
      <c r="B7" s="2" t="s">
        <v>4</v>
      </c>
      <c r="C7" s="2" t="s">
        <v>17</v>
      </c>
      <c r="D7" s="2" t="s">
        <v>18</v>
      </c>
    </row>
    <row r="8" spans="1:4" ht="17.25" thickBot="1" x14ac:dyDescent="0.25">
      <c r="A8" s="3" t="s">
        <v>19</v>
      </c>
      <c r="B8" s="2" t="s">
        <v>4</v>
      </c>
      <c r="C8" s="2" t="s">
        <v>20</v>
      </c>
      <c r="D8" s="2" t="s">
        <v>18</v>
      </c>
    </row>
    <row r="9" spans="1:4" ht="17.25" thickBot="1" x14ac:dyDescent="0.25">
      <c r="A9" s="2" t="s">
        <v>21</v>
      </c>
      <c r="B9" s="2" t="s">
        <v>4</v>
      </c>
      <c r="C9" s="2" t="s">
        <v>22</v>
      </c>
      <c r="D9" s="2" t="s">
        <v>6</v>
      </c>
    </row>
    <row r="10" spans="1:4" ht="17.25" thickBot="1" x14ac:dyDescent="0.25">
      <c r="A10" s="2" t="s">
        <v>23</v>
      </c>
      <c r="B10" s="2" t="s">
        <v>4</v>
      </c>
      <c r="C10" s="2" t="s">
        <v>24</v>
      </c>
      <c r="D10" s="2" t="s">
        <v>11</v>
      </c>
    </row>
    <row r="11" spans="1:4" ht="17.25" thickBot="1" x14ac:dyDescent="0.25">
      <c r="A11" s="2" t="s">
        <v>25</v>
      </c>
      <c r="B11" s="2" t="s">
        <v>4</v>
      </c>
      <c r="C11" s="2" t="s">
        <v>26</v>
      </c>
      <c r="D11" s="2" t="s">
        <v>11</v>
      </c>
    </row>
    <row r="12" spans="1:4" ht="17.25" thickBot="1" x14ac:dyDescent="0.25">
      <c r="A12" s="2" t="s">
        <v>27</v>
      </c>
      <c r="B12" s="2" t="s">
        <v>4</v>
      </c>
      <c r="C12" s="2" t="s">
        <v>28</v>
      </c>
      <c r="D12" s="2" t="s">
        <v>11</v>
      </c>
    </row>
    <row r="13" spans="1:4" ht="17.25" thickBot="1" x14ac:dyDescent="0.25">
      <c r="A13" s="2" t="s">
        <v>29</v>
      </c>
      <c r="B13" s="2" t="s">
        <v>4</v>
      </c>
      <c r="C13" s="2" t="s">
        <v>30</v>
      </c>
      <c r="D13" s="2" t="s">
        <v>6</v>
      </c>
    </row>
    <row r="14" spans="1:4" ht="17.25" thickBot="1" x14ac:dyDescent="0.25">
      <c r="A14" s="2" t="s">
        <v>31</v>
      </c>
      <c r="B14" s="2" t="s">
        <v>4</v>
      </c>
      <c r="C14" s="2" t="s">
        <v>32</v>
      </c>
      <c r="D14" s="2" t="s">
        <v>11</v>
      </c>
    </row>
    <row r="15" spans="1:4" ht="17.25" thickBot="1" x14ac:dyDescent="0.25">
      <c r="A15" s="2" t="s">
        <v>33</v>
      </c>
      <c r="B15" s="2" t="s">
        <v>4</v>
      </c>
      <c r="C15" s="2" t="s">
        <v>34</v>
      </c>
      <c r="D15" s="2" t="s">
        <v>11</v>
      </c>
    </row>
    <row r="16" spans="1:4" ht="17.25" thickBot="1" x14ac:dyDescent="0.25">
      <c r="A16" s="2" t="s">
        <v>35</v>
      </c>
      <c r="B16" s="2" t="s">
        <v>4</v>
      </c>
      <c r="C16" s="2" t="s">
        <v>36</v>
      </c>
      <c r="D16" s="2" t="s">
        <v>11</v>
      </c>
    </row>
    <row r="17" spans="1:4" ht="17.25" thickBot="1" x14ac:dyDescent="0.25">
      <c r="A17" s="2" t="s">
        <v>37</v>
      </c>
      <c r="B17" s="2" t="s">
        <v>38</v>
      </c>
      <c r="C17" s="2" t="s">
        <v>39</v>
      </c>
      <c r="D17" s="2" t="s">
        <v>6</v>
      </c>
    </row>
    <row r="18" spans="1:4" ht="17.25" thickBot="1" x14ac:dyDescent="0.25">
      <c r="A18" s="2" t="s">
        <v>40</v>
      </c>
      <c r="B18" s="2" t="s">
        <v>38</v>
      </c>
      <c r="C18" s="2" t="s">
        <v>41</v>
      </c>
      <c r="D18" s="2" t="s">
        <v>11</v>
      </c>
    </row>
    <row r="19" spans="1:4" ht="17.25" thickBot="1" x14ac:dyDescent="0.25">
      <c r="A19" s="2" t="s">
        <v>42</v>
      </c>
      <c r="B19" s="2" t="s">
        <v>43</v>
      </c>
      <c r="C19" s="2" t="s">
        <v>44</v>
      </c>
      <c r="D19" s="2" t="s">
        <v>6</v>
      </c>
    </row>
    <row r="20" spans="1:4" ht="17.25" thickBot="1" x14ac:dyDescent="0.25">
      <c r="A20" s="2" t="s">
        <v>45</v>
      </c>
      <c r="B20" s="2" t="s">
        <v>43</v>
      </c>
      <c r="C20" s="2" t="s">
        <v>46</v>
      </c>
      <c r="D20" s="2" t="s">
        <v>6</v>
      </c>
    </row>
    <row r="21" spans="1:4" ht="17.25" thickBot="1" x14ac:dyDescent="0.25">
      <c r="A21" s="2" t="s">
        <v>47</v>
      </c>
      <c r="B21" s="2" t="s">
        <v>48</v>
      </c>
      <c r="C21" s="2" t="s">
        <v>81</v>
      </c>
      <c r="D21" s="2" t="s">
        <v>6</v>
      </c>
    </row>
    <row r="22" spans="1:4" ht="17.25" thickBot="1" x14ac:dyDescent="0.25">
      <c r="A22" s="2" t="s">
        <v>49</v>
      </c>
      <c r="B22" s="2" t="s">
        <v>48</v>
      </c>
      <c r="C22" s="2" t="s">
        <v>50</v>
      </c>
      <c r="D22" s="2" t="s">
        <v>11</v>
      </c>
    </row>
    <row r="23" spans="1:4" ht="17.25" thickBot="1" x14ac:dyDescent="0.25">
      <c r="A23" s="2" t="s">
        <v>51</v>
      </c>
      <c r="B23" s="2" t="s">
        <v>52</v>
      </c>
      <c r="C23" s="2" t="s">
        <v>53</v>
      </c>
      <c r="D23" s="2" t="s">
        <v>6</v>
      </c>
    </row>
    <row r="24" spans="1:4" ht="17.25" thickBot="1" x14ac:dyDescent="0.25">
      <c r="A24" s="2" t="s">
        <v>54</v>
      </c>
      <c r="B24" s="2" t="s">
        <v>52</v>
      </c>
      <c r="C24" s="2" t="s">
        <v>55</v>
      </c>
      <c r="D24" s="2" t="s">
        <v>11</v>
      </c>
    </row>
    <row r="25" spans="1:4" ht="17.25" thickBot="1" x14ac:dyDescent="0.25">
      <c r="A25" s="2" t="s">
        <v>56</v>
      </c>
      <c r="B25" s="2" t="s">
        <v>52</v>
      </c>
      <c r="C25" s="2" t="s">
        <v>57</v>
      </c>
      <c r="D25" s="2" t="s">
        <v>11</v>
      </c>
    </row>
    <row r="26" spans="1:4" ht="17.25" thickBot="1" x14ac:dyDescent="0.25">
      <c r="A26" s="2" t="s">
        <v>58</v>
      </c>
      <c r="B26" s="2" t="s">
        <v>52</v>
      </c>
      <c r="C26" s="2" t="s">
        <v>59</v>
      </c>
      <c r="D26" s="2" t="s">
        <v>6</v>
      </c>
    </row>
    <row r="27" spans="1:4" ht="17.25" thickBot="1" x14ac:dyDescent="0.25">
      <c r="A27" s="2" t="s">
        <v>60</v>
      </c>
      <c r="B27" s="2" t="s">
        <v>52</v>
      </c>
      <c r="C27" s="2" t="s">
        <v>61</v>
      </c>
      <c r="D27" s="2" t="s">
        <v>11</v>
      </c>
    </row>
    <row r="28" spans="1:4" ht="17.25" thickBot="1" x14ac:dyDescent="0.25">
      <c r="A28" s="2" t="s">
        <v>62</v>
      </c>
      <c r="B28" s="2" t="s">
        <v>52</v>
      </c>
      <c r="C28" s="2" t="s">
        <v>63</v>
      </c>
      <c r="D28" s="2" t="s">
        <v>6</v>
      </c>
    </row>
    <row r="29" spans="1:4" ht="17.25" thickBot="1" x14ac:dyDescent="0.25">
      <c r="A29" s="2" t="s">
        <v>64</v>
      </c>
      <c r="B29" s="2" t="s">
        <v>52</v>
      </c>
      <c r="C29" s="3" t="s">
        <v>65</v>
      </c>
      <c r="D29" s="2" t="s">
        <v>11</v>
      </c>
    </row>
    <row r="30" spans="1:4" ht="17.25" thickBot="1" x14ac:dyDescent="0.25">
      <c r="A30" s="2" t="s">
        <v>68</v>
      </c>
      <c r="B30" s="2" t="s">
        <v>69</v>
      </c>
      <c r="C30" s="2" t="s">
        <v>70</v>
      </c>
      <c r="D30" s="2" t="s">
        <v>6</v>
      </c>
    </row>
    <row r="31" spans="1:4" ht="17.25" thickBot="1" x14ac:dyDescent="0.25">
      <c r="A31" s="2" t="s">
        <v>71</v>
      </c>
      <c r="B31" s="2" t="s">
        <v>69</v>
      </c>
      <c r="C31" s="2" t="s">
        <v>72</v>
      </c>
      <c r="D31" s="2" t="s">
        <v>6</v>
      </c>
    </row>
    <row r="32" spans="1:4" ht="17.25" thickBot="1" x14ac:dyDescent="0.25">
      <c r="A32" s="2" t="s">
        <v>73</v>
      </c>
      <c r="B32" s="2" t="s">
        <v>66</v>
      </c>
      <c r="C32" s="2" t="s">
        <v>74</v>
      </c>
      <c r="D32" s="2" t="s">
        <v>6</v>
      </c>
    </row>
    <row r="33" spans="1:4" ht="17.25" thickBot="1" x14ac:dyDescent="0.25">
      <c r="A33" s="2" t="s">
        <v>75</v>
      </c>
      <c r="B33" s="2" t="s">
        <v>66</v>
      </c>
      <c r="C33" s="2" t="s">
        <v>76</v>
      </c>
      <c r="D33" s="2" t="s">
        <v>11</v>
      </c>
    </row>
    <row r="34" spans="1:4" ht="17.25" thickBot="1" x14ac:dyDescent="0.25">
      <c r="A34" s="2" t="s">
        <v>77</v>
      </c>
      <c r="B34" s="2" t="s">
        <v>66</v>
      </c>
      <c r="C34" s="2" t="s">
        <v>78</v>
      </c>
      <c r="D34" s="2" t="s">
        <v>6</v>
      </c>
    </row>
    <row r="35" spans="1:4" ht="17.25" thickBot="1" x14ac:dyDescent="0.25">
      <c r="A35" s="2" t="s">
        <v>79</v>
      </c>
      <c r="B35" s="2" t="s">
        <v>66</v>
      </c>
      <c r="C35" s="2" t="s">
        <v>80</v>
      </c>
      <c r="D35" s="2" t="s">
        <v>11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Boundary conditions</vt:lpstr>
      <vt:lpstr>weather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Qianyun Wen</dc:creator>
  <cp:lastModifiedBy>Qianyun Wen</cp:lastModifiedBy>
  <dcterms:created xsi:type="dcterms:W3CDTF">2021-09-14T08:25:00Z</dcterms:created>
  <dcterms:modified xsi:type="dcterms:W3CDTF">2021-09-21T17:43:19Z</dcterms:modified>
</cp:coreProperties>
</file>