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wu\04_git\heat-pumps-grid-interaction\data\"/>
    </mc:Choice>
  </mc:AlternateContent>
  <bookViews>
    <workbookView xWindow="-28920" yWindow="-120" windowWidth="29040" windowHeight="15840" activeTab="3"/>
  </bookViews>
  <sheets>
    <sheet name="cop" sheetId="1" r:id="rId1"/>
    <sheet name="cop_extrapolation" sheetId="2" r:id="rId2"/>
    <sheet name="QConMax" sheetId="3" r:id="rId3"/>
    <sheet name="PEleMax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4" l="1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B23" i="4"/>
  <c r="B24" i="4"/>
  <c r="B25" i="4"/>
  <c r="B26" i="4"/>
  <c r="B22" i="4"/>
</calcChain>
</file>

<file path=xl/sharedStrings.xml><?xml version="1.0" encoding="utf-8"?>
<sst xmlns="http://schemas.openxmlformats.org/spreadsheetml/2006/main" count="3" uniqueCount="3">
  <si>
    <t>Max</t>
  </si>
  <si>
    <t>COP</t>
  </si>
  <si>
    <t>PeleMax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</si>
</sst>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D30" sqref="D30"/>
    </sheetView>
  </sheetViews>
  <sheetFormatPr baseColWidth="10" defaultRowHeight="14.5" x14ac:dyDescent="0.35"/>
  <sheetData>
    <row r="1" spans="1:10" x14ac:dyDescent="0.35">
      <c r="A1">
        <v>0</v>
      </c>
      <c r="B1">
        <v>253.14999999999998</v>
      </c>
      <c r="C1">
        <v>258.14999999999998</v>
      </c>
      <c r="D1">
        <v>266.14999999999998</v>
      </c>
      <c r="E1">
        <v>275.14999999999998</v>
      </c>
      <c r="F1">
        <v>280.14999999999998</v>
      </c>
      <c r="G1">
        <v>283.14999999999998</v>
      </c>
      <c r="H1">
        <v>293.14999999999998</v>
      </c>
      <c r="I1">
        <v>303.14999999999998</v>
      </c>
      <c r="J1">
        <v>308.14999999999998</v>
      </c>
    </row>
    <row r="2" spans="1:10" x14ac:dyDescent="0.35">
      <c r="A2">
        <v>293.14999999999998</v>
      </c>
      <c r="B2">
        <v>2.11</v>
      </c>
      <c r="C2">
        <v>2.31</v>
      </c>
      <c r="D2">
        <v>2.7</v>
      </c>
      <c r="E2">
        <v>3.7</v>
      </c>
      <c r="F2">
        <v>4.9000000000000004</v>
      </c>
      <c r="G2">
        <v>5.09</v>
      </c>
      <c r="H2">
        <v>7.17</v>
      </c>
      <c r="I2">
        <v>8.4</v>
      </c>
      <c r="J2">
        <v>8.4</v>
      </c>
    </row>
    <row r="3" spans="1:10" x14ac:dyDescent="0.35">
      <c r="A3">
        <v>298.14999999999998</v>
      </c>
      <c r="B3">
        <v>2.11</v>
      </c>
      <c r="C3">
        <v>2.31</v>
      </c>
      <c r="D3">
        <v>2.7</v>
      </c>
      <c r="E3">
        <v>3.7</v>
      </c>
      <c r="F3">
        <v>4.9000000000000004</v>
      </c>
      <c r="G3">
        <v>5.09</v>
      </c>
      <c r="H3">
        <v>7.17</v>
      </c>
      <c r="I3">
        <v>8.4</v>
      </c>
      <c r="J3">
        <v>8.4</v>
      </c>
    </row>
    <row r="4" spans="1:10" x14ac:dyDescent="0.35">
      <c r="A4">
        <v>308.14999999999998</v>
      </c>
      <c r="B4">
        <v>2.11</v>
      </c>
      <c r="C4">
        <v>2.31</v>
      </c>
      <c r="D4">
        <v>2.7</v>
      </c>
      <c r="E4">
        <v>3.7</v>
      </c>
      <c r="F4">
        <v>4.9000000000000004</v>
      </c>
      <c r="G4">
        <v>5.09</v>
      </c>
      <c r="H4">
        <v>7.17</v>
      </c>
      <c r="I4">
        <v>8.4</v>
      </c>
      <c r="J4">
        <v>8.4</v>
      </c>
    </row>
    <row r="5" spans="1:10" x14ac:dyDescent="0.35">
      <c r="A5">
        <v>318.14999999999998</v>
      </c>
      <c r="B5">
        <v>1.84</v>
      </c>
      <c r="C5">
        <v>2.04</v>
      </c>
      <c r="D5">
        <v>2.37</v>
      </c>
      <c r="E5">
        <v>3.12</v>
      </c>
      <c r="F5">
        <v>3.73</v>
      </c>
      <c r="G5">
        <v>4.05</v>
      </c>
      <c r="H5">
        <v>5.46</v>
      </c>
      <c r="I5">
        <v>7.52</v>
      </c>
      <c r="J5">
        <v>7.98</v>
      </c>
    </row>
    <row r="6" spans="1:10" x14ac:dyDescent="0.35">
      <c r="A6">
        <v>328.15</v>
      </c>
      <c r="B6">
        <v>1.64</v>
      </c>
      <c r="C6">
        <v>1.79</v>
      </c>
      <c r="D6">
        <v>2.08</v>
      </c>
      <c r="E6">
        <v>2.74</v>
      </c>
      <c r="F6">
        <v>3.14</v>
      </c>
      <c r="G6">
        <v>3.41</v>
      </c>
      <c r="H6">
        <v>4.5</v>
      </c>
      <c r="I6">
        <v>6.04</v>
      </c>
      <c r="J6">
        <v>6.3</v>
      </c>
    </row>
    <row r="7" spans="1:10" x14ac:dyDescent="0.35">
      <c r="A7">
        <v>338.15</v>
      </c>
      <c r="B7">
        <v>1</v>
      </c>
      <c r="C7">
        <v>1.56</v>
      </c>
      <c r="D7">
        <v>1.86</v>
      </c>
      <c r="E7">
        <v>2.29</v>
      </c>
      <c r="F7">
        <v>2.63</v>
      </c>
      <c r="G7">
        <v>2.83</v>
      </c>
      <c r="H7">
        <v>3.66</v>
      </c>
      <c r="I7">
        <v>4.8</v>
      </c>
      <c r="J7">
        <v>4.8499999999999996</v>
      </c>
    </row>
    <row r="8" spans="1:10" x14ac:dyDescent="0.35">
      <c r="A8">
        <v>343.15</v>
      </c>
      <c r="B8">
        <v>1</v>
      </c>
      <c r="C8">
        <v>1</v>
      </c>
      <c r="D8">
        <v>1.74</v>
      </c>
      <c r="E8">
        <v>2.06</v>
      </c>
      <c r="F8">
        <v>2.38</v>
      </c>
      <c r="G8">
        <v>2.56</v>
      </c>
      <c r="H8">
        <v>3.39</v>
      </c>
      <c r="I8">
        <v>4.43</v>
      </c>
      <c r="J8">
        <v>4.47</v>
      </c>
    </row>
    <row r="9" spans="1:10" x14ac:dyDescent="0.35">
      <c r="A9">
        <v>363.15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4.5" x14ac:dyDescent="0.35"/>
  <sheetData>
    <row r="1" spans="1:10" x14ac:dyDescent="0.35">
      <c r="A1">
        <v>0</v>
      </c>
      <c r="B1">
        <v>253.15</v>
      </c>
      <c r="C1">
        <v>258.14999999999998</v>
      </c>
      <c r="D1">
        <v>266.14999999999998</v>
      </c>
      <c r="E1">
        <v>275.14999999999998</v>
      </c>
      <c r="F1">
        <v>280.14999999999998</v>
      </c>
      <c r="G1">
        <v>283.14999999999998</v>
      </c>
      <c r="H1">
        <v>293.14999999999998</v>
      </c>
      <c r="I1">
        <v>303.14999999999998</v>
      </c>
      <c r="J1">
        <v>308.14999999999998</v>
      </c>
    </row>
    <row r="2" spans="1:10" x14ac:dyDescent="0.35">
      <c r="A2">
        <v>308.14999999999998</v>
      </c>
      <c r="B2">
        <v>2.1099624060150375</v>
      </c>
      <c r="C2">
        <v>2.3100983020554064</v>
      </c>
      <c r="D2">
        <v>2.7003338898163607</v>
      </c>
      <c r="E2">
        <v>3.7002724795640325</v>
      </c>
      <c r="F2">
        <v>4.8989589712186161</v>
      </c>
      <c r="G2">
        <v>5.0897308075772685</v>
      </c>
      <c r="H2">
        <v>7.1686046511627906</v>
      </c>
      <c r="I2">
        <v>8.4027303754266214</v>
      </c>
      <c r="J2">
        <v>8.4017971758664949</v>
      </c>
    </row>
    <row r="3" spans="1:10" x14ac:dyDescent="0.35">
      <c r="A3">
        <v>318.14999999999998</v>
      </c>
      <c r="B3">
        <v>1.8399304045237059</v>
      </c>
      <c r="C3">
        <v>2.0399666944213157</v>
      </c>
      <c r="D3">
        <v>2.3703142748958728</v>
      </c>
      <c r="E3">
        <v>3.1201104463874829</v>
      </c>
      <c r="F3">
        <v>3.7299465240641712</v>
      </c>
      <c r="G3">
        <v>4.0495532087733546</v>
      </c>
      <c r="H3">
        <v>5.459715639810427</v>
      </c>
      <c r="I3">
        <v>7.520184544405998</v>
      </c>
      <c r="J3">
        <v>7.9797979797979801</v>
      </c>
    </row>
    <row r="4" spans="1:10" x14ac:dyDescent="0.35">
      <c r="A4">
        <v>328.15</v>
      </c>
      <c r="B4">
        <v>1.6399132321041214</v>
      </c>
      <c r="C4">
        <v>1.7901938426453821</v>
      </c>
      <c r="D4">
        <v>2.080027595722663</v>
      </c>
      <c r="E4">
        <v>2.7396710790212597</v>
      </c>
      <c r="F4">
        <v>3.1397527163731733</v>
      </c>
      <c r="G4">
        <v>3.4099485420240137</v>
      </c>
      <c r="H4">
        <v>4.4992175273865413</v>
      </c>
      <c r="I4">
        <v>6.0397412199630311</v>
      </c>
      <c r="J4">
        <v>6.2998558385391634</v>
      </c>
    </row>
    <row r="5" spans="1:10" x14ac:dyDescent="0.35">
      <c r="A5">
        <v>338.15</v>
      </c>
      <c r="B5">
        <v>1</v>
      </c>
      <c r="C5">
        <v>1.5600393700787401</v>
      </c>
      <c r="D5">
        <v>1.8603712671509283</v>
      </c>
      <c r="E5">
        <v>2.2898550724637681</v>
      </c>
      <c r="F5">
        <v>2.630048465266559</v>
      </c>
      <c r="G5">
        <v>2.8296296296296295</v>
      </c>
      <c r="H5">
        <v>3.6596434359805512</v>
      </c>
      <c r="I5">
        <v>4.7996826656088851</v>
      </c>
      <c r="J5">
        <v>4.8506571087216246</v>
      </c>
    </row>
    <row r="6" spans="1:10" x14ac:dyDescent="0.35">
      <c r="A6">
        <v>343.15</v>
      </c>
      <c r="B6">
        <v>1</v>
      </c>
      <c r="C6">
        <v>1</v>
      </c>
      <c r="D6">
        <v>1.7401181281235802</v>
      </c>
      <c r="E6">
        <v>2.0600222304557243</v>
      </c>
      <c r="F6">
        <v>2.3802067021609772</v>
      </c>
      <c r="G6">
        <v>2.5603296056503826</v>
      </c>
      <c r="H6">
        <v>3.3903903903903903</v>
      </c>
      <c r="I6">
        <v>4.4294826364280651</v>
      </c>
      <c r="J6">
        <v>4.469293574724885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4.5" x14ac:dyDescent="0.35"/>
  <sheetData>
    <row r="1" spans="1:10" x14ac:dyDescent="0.35">
      <c r="A1">
        <v>0</v>
      </c>
      <c r="B1">
        <v>253.15</v>
      </c>
      <c r="C1">
        <v>258.14999999999998</v>
      </c>
      <c r="D1">
        <v>266.14999999999998</v>
      </c>
      <c r="E1">
        <v>275.14999999999998</v>
      </c>
      <c r="F1">
        <v>280.14999999999998</v>
      </c>
      <c r="G1">
        <v>283.14999999999998</v>
      </c>
      <c r="H1">
        <v>293.14999999999998</v>
      </c>
      <c r="I1">
        <v>303.14999999999998</v>
      </c>
      <c r="J1">
        <v>308.14999999999998</v>
      </c>
    </row>
    <row r="2" spans="1:10" x14ac:dyDescent="0.35">
      <c r="A2">
        <v>308.14999999999998</v>
      </c>
      <c r="B2">
        <v>4490</v>
      </c>
      <c r="C2">
        <v>5170</v>
      </c>
      <c r="D2">
        <v>6470</v>
      </c>
      <c r="E2">
        <v>6790</v>
      </c>
      <c r="F2">
        <v>8000</v>
      </c>
      <c r="G2">
        <v>10210</v>
      </c>
      <c r="H2">
        <v>12330</v>
      </c>
      <c r="I2">
        <v>12310</v>
      </c>
      <c r="J2">
        <v>13090</v>
      </c>
    </row>
    <row r="3" spans="1:10" x14ac:dyDescent="0.35">
      <c r="A3">
        <v>318.14999999999998</v>
      </c>
      <c r="B3">
        <v>4230</v>
      </c>
      <c r="C3">
        <v>4900</v>
      </c>
      <c r="D3">
        <v>6260</v>
      </c>
      <c r="E3">
        <v>6780</v>
      </c>
      <c r="F3">
        <v>8370</v>
      </c>
      <c r="G3">
        <v>9970</v>
      </c>
      <c r="H3">
        <v>11520</v>
      </c>
      <c r="I3">
        <v>13040</v>
      </c>
      <c r="J3">
        <v>12640</v>
      </c>
    </row>
    <row r="4" spans="1:10" x14ac:dyDescent="0.35">
      <c r="A4">
        <v>328.15</v>
      </c>
      <c r="B4">
        <v>3780</v>
      </c>
      <c r="C4">
        <v>4710</v>
      </c>
      <c r="D4">
        <v>6030</v>
      </c>
      <c r="E4">
        <v>6830</v>
      </c>
      <c r="F4">
        <v>8380</v>
      </c>
      <c r="G4">
        <v>9940</v>
      </c>
      <c r="H4">
        <v>11500</v>
      </c>
      <c r="I4">
        <v>13070</v>
      </c>
      <c r="J4">
        <v>13110</v>
      </c>
    </row>
    <row r="5" spans="1:10" x14ac:dyDescent="0.35">
      <c r="A5">
        <v>338.15</v>
      </c>
      <c r="B5">
        <v>2600</v>
      </c>
      <c r="C5">
        <v>3170</v>
      </c>
      <c r="D5">
        <v>4610</v>
      </c>
      <c r="E5">
        <v>6320</v>
      </c>
      <c r="F5">
        <v>8140</v>
      </c>
      <c r="G5">
        <v>9550</v>
      </c>
      <c r="H5">
        <v>11290</v>
      </c>
      <c r="I5">
        <v>12100</v>
      </c>
      <c r="J5">
        <v>12180</v>
      </c>
    </row>
    <row r="6" spans="1:10" x14ac:dyDescent="0.35">
      <c r="A6">
        <v>343.15</v>
      </c>
      <c r="B6">
        <v>2300</v>
      </c>
      <c r="C6">
        <v>3000</v>
      </c>
      <c r="D6">
        <v>3830</v>
      </c>
      <c r="E6">
        <v>5560</v>
      </c>
      <c r="F6">
        <v>7600</v>
      </c>
      <c r="G6">
        <v>8700</v>
      </c>
      <c r="H6">
        <v>11290</v>
      </c>
      <c r="I6">
        <v>12500</v>
      </c>
      <c r="J6">
        <v>12590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A21" sqref="A21"/>
    </sheetView>
  </sheetViews>
  <sheetFormatPr baseColWidth="10" defaultRowHeight="14.5" x14ac:dyDescent="0.35"/>
  <sheetData>
    <row r="1" spans="1:10" x14ac:dyDescent="0.35">
      <c r="A1">
        <v>0</v>
      </c>
      <c r="B1">
        <v>253.15</v>
      </c>
      <c r="C1">
        <v>258.14999999999998</v>
      </c>
      <c r="D1">
        <v>266.14999999999998</v>
      </c>
      <c r="E1">
        <v>275.14999999999998</v>
      </c>
      <c r="F1">
        <v>280.14999999999998</v>
      </c>
      <c r="G1">
        <v>283.14999999999998</v>
      </c>
      <c r="H1">
        <v>293.14999999999998</v>
      </c>
      <c r="I1">
        <v>303.14999999999998</v>
      </c>
      <c r="J1">
        <v>308.14999999999998</v>
      </c>
    </row>
    <row r="2" spans="1:10" x14ac:dyDescent="0.35">
      <c r="A2">
        <v>308.14999999999998</v>
      </c>
      <c r="B2">
        <v>4490</v>
      </c>
      <c r="C2">
        <v>5170</v>
      </c>
      <c r="D2">
        <v>6470</v>
      </c>
      <c r="E2">
        <v>6790</v>
      </c>
      <c r="F2">
        <v>8000</v>
      </c>
      <c r="G2">
        <v>10210</v>
      </c>
      <c r="H2">
        <v>12330</v>
      </c>
      <c r="I2">
        <v>12310</v>
      </c>
      <c r="J2">
        <v>13090</v>
      </c>
    </row>
    <row r="3" spans="1:10" x14ac:dyDescent="0.35">
      <c r="A3">
        <v>318.14999999999998</v>
      </c>
      <c r="B3">
        <v>4230</v>
      </c>
      <c r="C3">
        <v>4900</v>
      </c>
      <c r="D3">
        <v>6260</v>
      </c>
      <c r="E3">
        <v>6780</v>
      </c>
      <c r="F3">
        <v>8370</v>
      </c>
      <c r="G3">
        <v>9970</v>
      </c>
      <c r="H3">
        <v>11520</v>
      </c>
      <c r="I3">
        <v>13040</v>
      </c>
      <c r="J3">
        <v>12640</v>
      </c>
    </row>
    <row r="4" spans="1:10" x14ac:dyDescent="0.35">
      <c r="A4">
        <v>328.15</v>
      </c>
      <c r="B4">
        <v>3780</v>
      </c>
      <c r="C4">
        <v>4710</v>
      </c>
      <c r="D4">
        <v>6030</v>
      </c>
      <c r="E4">
        <v>6830</v>
      </c>
      <c r="F4">
        <v>8380</v>
      </c>
      <c r="G4">
        <v>9940</v>
      </c>
      <c r="H4">
        <v>11500</v>
      </c>
      <c r="I4">
        <v>13070</v>
      </c>
      <c r="J4">
        <v>13110</v>
      </c>
    </row>
    <row r="5" spans="1:10" x14ac:dyDescent="0.35">
      <c r="A5">
        <v>338.15</v>
      </c>
      <c r="B5">
        <v>2600</v>
      </c>
      <c r="C5">
        <v>3170</v>
      </c>
      <c r="D5">
        <v>4610</v>
      </c>
      <c r="E5">
        <v>6320</v>
      </c>
      <c r="F5">
        <v>8140</v>
      </c>
      <c r="G5">
        <v>9550</v>
      </c>
      <c r="H5">
        <v>11290</v>
      </c>
      <c r="I5">
        <v>12100</v>
      </c>
      <c r="J5">
        <v>12180</v>
      </c>
    </row>
    <row r="6" spans="1:10" x14ac:dyDescent="0.35">
      <c r="A6">
        <v>343.15</v>
      </c>
      <c r="B6">
        <v>2300</v>
      </c>
      <c r="C6">
        <v>3000</v>
      </c>
      <c r="D6">
        <v>3830</v>
      </c>
      <c r="E6">
        <v>5560</v>
      </c>
      <c r="F6">
        <v>7600</v>
      </c>
      <c r="G6">
        <v>8700</v>
      </c>
      <c r="H6">
        <v>11290</v>
      </c>
      <c r="I6">
        <v>12500</v>
      </c>
      <c r="J6">
        <v>12590</v>
      </c>
    </row>
    <row r="12" spans="1:10" x14ac:dyDescent="0.35">
      <c r="A12" t="s">
        <v>1</v>
      </c>
    </row>
    <row r="13" spans="1:10" x14ac:dyDescent="0.35">
      <c r="A13">
        <v>0</v>
      </c>
      <c r="B13">
        <v>253.15</v>
      </c>
      <c r="C13">
        <v>258.14999999999998</v>
      </c>
      <c r="D13">
        <v>266.14999999999998</v>
      </c>
      <c r="E13">
        <v>275.14999999999998</v>
      </c>
      <c r="F13">
        <v>280.14999999999998</v>
      </c>
      <c r="G13">
        <v>283.14999999999998</v>
      </c>
      <c r="H13">
        <v>293.14999999999998</v>
      </c>
      <c r="I13">
        <v>303.14999999999998</v>
      </c>
      <c r="J13">
        <v>308.14999999999998</v>
      </c>
    </row>
    <row r="14" spans="1:10" x14ac:dyDescent="0.35">
      <c r="A14">
        <v>308.14999999999998</v>
      </c>
      <c r="B14">
        <v>2.1099624060150375</v>
      </c>
      <c r="C14">
        <v>2.3100983020554064</v>
      </c>
      <c r="D14">
        <v>2.7003338898163607</v>
      </c>
      <c r="E14">
        <v>3.7002724795640325</v>
      </c>
      <c r="F14">
        <v>4.8989589712186161</v>
      </c>
      <c r="G14">
        <v>5.0897308075772685</v>
      </c>
      <c r="H14">
        <v>7.1686046511627906</v>
      </c>
      <c r="I14">
        <v>8.4027303754266214</v>
      </c>
      <c r="J14">
        <v>8.4017971758664949</v>
      </c>
    </row>
    <row r="15" spans="1:10" x14ac:dyDescent="0.35">
      <c r="A15">
        <v>318.14999999999998</v>
      </c>
      <c r="B15">
        <v>1.8399304045237059</v>
      </c>
      <c r="C15">
        <v>2.0399666944213157</v>
      </c>
      <c r="D15">
        <v>2.3703142748958728</v>
      </c>
      <c r="E15">
        <v>3.1201104463874829</v>
      </c>
      <c r="F15">
        <v>3.7299465240641712</v>
      </c>
      <c r="G15">
        <v>4.0495532087733546</v>
      </c>
      <c r="H15">
        <v>5.459715639810427</v>
      </c>
      <c r="I15">
        <v>7.520184544405998</v>
      </c>
      <c r="J15">
        <v>7.9797979797979801</v>
      </c>
    </row>
    <row r="16" spans="1:10" x14ac:dyDescent="0.35">
      <c r="A16">
        <v>328.15</v>
      </c>
      <c r="B16">
        <v>1.6399132321041214</v>
      </c>
      <c r="C16">
        <v>1.7901938426453821</v>
      </c>
      <c r="D16">
        <v>2.080027595722663</v>
      </c>
      <c r="E16">
        <v>2.7396710790212597</v>
      </c>
      <c r="F16">
        <v>3.1397527163731733</v>
      </c>
      <c r="G16">
        <v>3.4099485420240137</v>
      </c>
      <c r="H16">
        <v>4.4992175273865413</v>
      </c>
      <c r="I16">
        <v>6.0397412199630311</v>
      </c>
      <c r="J16">
        <v>6.2998558385391634</v>
      </c>
    </row>
    <row r="17" spans="1:10" x14ac:dyDescent="0.35">
      <c r="A17">
        <v>338.15</v>
      </c>
      <c r="B17">
        <v>1</v>
      </c>
      <c r="C17">
        <v>1.5600393700787401</v>
      </c>
      <c r="D17">
        <v>1.8603712671509283</v>
      </c>
      <c r="E17">
        <v>2.2898550724637681</v>
      </c>
      <c r="F17">
        <v>2.630048465266559</v>
      </c>
      <c r="G17">
        <v>2.8296296296296295</v>
      </c>
      <c r="H17">
        <v>3.6596434359805512</v>
      </c>
      <c r="I17">
        <v>4.7996826656088851</v>
      </c>
      <c r="J17">
        <v>4.8506571087216246</v>
      </c>
    </row>
    <row r="18" spans="1:10" x14ac:dyDescent="0.35">
      <c r="A18">
        <v>343.15</v>
      </c>
      <c r="B18">
        <v>1</v>
      </c>
      <c r="C18">
        <v>1</v>
      </c>
      <c r="D18">
        <v>1.7401181281235802</v>
      </c>
      <c r="E18">
        <v>2.0600222304557243</v>
      </c>
      <c r="F18">
        <v>2.3802067021609772</v>
      </c>
      <c r="G18">
        <v>2.5603296056503826</v>
      </c>
      <c r="H18">
        <v>3.3903903903903903</v>
      </c>
      <c r="I18">
        <v>4.4294826364280651</v>
      </c>
      <c r="J18">
        <v>4.469293574724885</v>
      </c>
    </row>
    <row r="20" spans="1:10" x14ac:dyDescent="0.35">
      <c r="A20" t="s">
        <v>2</v>
      </c>
    </row>
    <row r="21" spans="1:10" x14ac:dyDescent="0.35">
      <c r="A21">
        <v>0</v>
      </c>
      <c r="B21">
        <v>253.15</v>
      </c>
      <c r="C21">
        <v>258.14999999999998</v>
      </c>
      <c r="D21">
        <v>266.14999999999998</v>
      </c>
      <c r="E21">
        <v>275.14999999999998</v>
      </c>
      <c r="F21">
        <v>280.14999999999998</v>
      </c>
      <c r="G21">
        <v>283.14999999999998</v>
      </c>
      <c r="H21">
        <v>293.14999999999998</v>
      </c>
      <c r="I21">
        <v>303.14999999999998</v>
      </c>
      <c r="J21">
        <v>308.14999999999998</v>
      </c>
    </row>
    <row r="22" spans="1:10" x14ac:dyDescent="0.35">
      <c r="A22">
        <v>308.14999999999998</v>
      </c>
      <c r="B22">
        <f>B2/B14</f>
        <v>2128</v>
      </c>
      <c r="C22">
        <f t="shared" ref="C22:L22" si="0">C2/C14</f>
        <v>2238</v>
      </c>
      <c r="D22">
        <f t="shared" si="0"/>
        <v>2396</v>
      </c>
      <c r="E22">
        <f t="shared" si="0"/>
        <v>1835</v>
      </c>
      <c r="F22">
        <f t="shared" si="0"/>
        <v>1633</v>
      </c>
      <c r="G22">
        <f t="shared" si="0"/>
        <v>2006</v>
      </c>
      <c r="H22">
        <f t="shared" si="0"/>
        <v>1720</v>
      </c>
      <c r="I22">
        <f t="shared" si="0"/>
        <v>1465</v>
      </c>
      <c r="J22">
        <f t="shared" si="0"/>
        <v>1558.0000000000002</v>
      </c>
    </row>
    <row r="23" spans="1:10" x14ac:dyDescent="0.35">
      <c r="A23">
        <v>318.14999999999998</v>
      </c>
      <c r="B23">
        <f t="shared" ref="B23:L27" si="1">B3/B15</f>
        <v>2299</v>
      </c>
      <c r="C23">
        <f t="shared" si="1"/>
        <v>2402</v>
      </c>
      <c r="D23">
        <f t="shared" si="1"/>
        <v>2641</v>
      </c>
      <c r="E23">
        <f t="shared" si="1"/>
        <v>2173</v>
      </c>
      <c r="F23">
        <f t="shared" si="1"/>
        <v>2244</v>
      </c>
      <c r="G23">
        <f t="shared" si="1"/>
        <v>2462.0000000000005</v>
      </c>
      <c r="H23">
        <f t="shared" si="1"/>
        <v>2110</v>
      </c>
      <c r="I23">
        <f t="shared" si="1"/>
        <v>1734</v>
      </c>
      <c r="J23">
        <f t="shared" si="1"/>
        <v>1584</v>
      </c>
    </row>
    <row r="24" spans="1:10" x14ac:dyDescent="0.35">
      <c r="A24">
        <v>328.15</v>
      </c>
      <c r="B24">
        <f t="shared" si="1"/>
        <v>2305</v>
      </c>
      <c r="C24">
        <f t="shared" si="1"/>
        <v>2631</v>
      </c>
      <c r="D24">
        <f t="shared" si="1"/>
        <v>2899</v>
      </c>
      <c r="E24">
        <f t="shared" si="1"/>
        <v>2493</v>
      </c>
      <c r="F24">
        <f t="shared" si="1"/>
        <v>2669</v>
      </c>
      <c r="G24">
        <f t="shared" si="1"/>
        <v>2915</v>
      </c>
      <c r="H24">
        <f t="shared" si="1"/>
        <v>2556</v>
      </c>
      <c r="I24">
        <f t="shared" si="1"/>
        <v>2164</v>
      </c>
      <c r="J24">
        <f t="shared" si="1"/>
        <v>2081</v>
      </c>
    </row>
    <row r="25" spans="1:10" x14ac:dyDescent="0.35">
      <c r="A25">
        <v>338.15</v>
      </c>
      <c r="B25">
        <f t="shared" si="1"/>
        <v>2600</v>
      </c>
      <c r="C25">
        <f t="shared" si="1"/>
        <v>2032.0000000000002</v>
      </c>
      <c r="D25">
        <f t="shared" si="1"/>
        <v>2478</v>
      </c>
      <c r="E25">
        <f t="shared" si="1"/>
        <v>2760</v>
      </c>
      <c r="F25">
        <f t="shared" si="1"/>
        <v>3095</v>
      </c>
      <c r="G25">
        <f t="shared" si="1"/>
        <v>3375</v>
      </c>
      <c r="H25">
        <f t="shared" si="1"/>
        <v>3085</v>
      </c>
      <c r="I25">
        <f t="shared" si="1"/>
        <v>2521</v>
      </c>
      <c r="J25">
        <f t="shared" si="1"/>
        <v>2511</v>
      </c>
    </row>
    <row r="26" spans="1:10" x14ac:dyDescent="0.35">
      <c r="A26">
        <v>343.15</v>
      </c>
      <c r="B26">
        <f t="shared" si="1"/>
        <v>2300</v>
      </c>
      <c r="C26">
        <f t="shared" si="1"/>
        <v>3000</v>
      </c>
      <c r="D26">
        <f t="shared" si="1"/>
        <v>2201</v>
      </c>
      <c r="E26">
        <f t="shared" si="1"/>
        <v>2699</v>
      </c>
      <c r="F26">
        <f t="shared" si="1"/>
        <v>3193</v>
      </c>
      <c r="G26">
        <f t="shared" si="1"/>
        <v>3398</v>
      </c>
      <c r="H26">
        <f t="shared" si="1"/>
        <v>3330</v>
      </c>
      <c r="I26">
        <f t="shared" si="1"/>
        <v>2822</v>
      </c>
      <c r="J26">
        <f t="shared" si="1"/>
        <v>2817</v>
      </c>
    </row>
    <row r="31" spans="1:10" x14ac:dyDescent="0.35">
      <c r="B31" t="s">
        <v>0</v>
      </c>
      <c r="C31">
        <f>MAX(B22:J27)</f>
        <v>3398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cop</vt:lpstr>
      <vt:lpstr>cop_extrapolation</vt:lpstr>
      <vt:lpstr>QConMax</vt:lpstr>
      <vt:lpstr>PEleMax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Wuellhorst, Fabian</dc:creator>
  <cp:lastModifiedBy>Wuellhorst, Fabian</cp:lastModifiedBy>
  <dcterms:created xsi:type="dcterms:W3CDTF">2024-01-17T16:51:47Z</dcterms:created>
  <dcterms:modified xsi:type="dcterms:W3CDTF">2024-04-09T10:42:14Z</dcterms:modified>
</cp:coreProperties>
</file>