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.Klinkenberg.Local\projects\OpenMP\LLVM-openmp\runtime\results_task_affinity\"/>
    </mc:Choice>
  </mc:AlternateContent>
  <bookViews>
    <workbookView xWindow="0" yWindow="0" windowWidth="28800" windowHeight="13020"/>
  </bookViews>
  <sheets>
    <sheet name="Execution_Time" sheetId="7" r:id="rId1"/>
    <sheet name="Detailed" sheetId="8" r:id="rId2"/>
    <sheet name="Detailed_Avg" sheetId="9" r:id="rId3"/>
    <sheet name="Count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0" l="1"/>
  <c r="H30" i="10"/>
  <c r="G30" i="10"/>
  <c r="I29" i="10"/>
  <c r="H29" i="10"/>
  <c r="G29" i="10"/>
  <c r="I28" i="10"/>
  <c r="H28" i="10"/>
  <c r="G28" i="10"/>
  <c r="I27" i="10"/>
  <c r="H27" i="10"/>
  <c r="G27" i="10"/>
  <c r="I26" i="10"/>
  <c r="H26" i="10"/>
  <c r="G26" i="10"/>
  <c r="I25" i="10"/>
  <c r="H25" i="10"/>
  <c r="G25" i="10"/>
  <c r="I24" i="10"/>
  <c r="H24" i="10"/>
  <c r="G24" i="10"/>
  <c r="I23" i="10"/>
  <c r="H23" i="10"/>
  <c r="G23" i="10"/>
  <c r="I22" i="10"/>
  <c r="H22" i="10"/>
  <c r="G22" i="10"/>
  <c r="I21" i="10"/>
  <c r="H21" i="10"/>
  <c r="G21" i="10"/>
  <c r="I20" i="10"/>
  <c r="H20" i="10"/>
  <c r="G20" i="10"/>
  <c r="I19" i="10"/>
  <c r="H19" i="10"/>
  <c r="G19" i="10"/>
  <c r="I18" i="10"/>
  <c r="H18" i="10"/>
  <c r="G18" i="10"/>
  <c r="I17" i="10"/>
  <c r="H17" i="10"/>
  <c r="G17" i="10"/>
  <c r="I16" i="10"/>
  <c r="H16" i="10"/>
  <c r="G16" i="10"/>
  <c r="I15" i="10"/>
  <c r="H15" i="10"/>
  <c r="G15" i="10"/>
  <c r="I14" i="10"/>
  <c r="H14" i="10"/>
  <c r="G14" i="10"/>
  <c r="I13" i="10"/>
  <c r="H13" i="10"/>
  <c r="G13" i="10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</calcChain>
</file>

<file path=xl/sharedStrings.xml><?xml version="1.0" encoding="utf-8"?>
<sst xmlns="http://schemas.openxmlformats.org/spreadsheetml/2006/main" count="38" uniqueCount="13">
  <si>
    <t>find_numa</t>
  </si>
  <si>
    <t>remove_my_task</t>
  </si>
  <si>
    <t>orig.rel</t>
  </si>
  <si>
    <t>Execution times:</t>
  </si>
  <si>
    <t>standard (release)</t>
  </si>
  <si>
    <t>original (release)</t>
  </si>
  <si>
    <t>task affinity (release)</t>
  </si>
  <si>
    <t>steal_task</t>
  </si>
  <si>
    <t>More Detailed Time</t>
  </si>
  <si>
    <t>task_aff.rel</t>
  </si>
  <si>
    <t>AVG</t>
  </si>
  <si>
    <t>ABS</t>
  </si>
  <si>
    <t>Execution with fibonacci x with cutoff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</si>
</sst>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standard.rel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Execution_Time!$A$6:$A$29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Execution_Time!$B$6:$B$29</c:f>
              <c:numCache>
                <c:formatCode>General</c:formatCode>
                <c:ptCount val="24"/>
                <c:pt idx="0">
                  <c:v>1.4160619999999999</c:v>
                </c:pt>
                <c:pt idx="1">
                  <c:v>0.74029599999999995</c:v>
                </c:pt>
                <c:pt idx="2">
                  <c:v>0.51459100000000002</c:v>
                </c:pt>
                <c:pt idx="3">
                  <c:v>0.405445</c:v>
                </c:pt>
                <c:pt idx="4">
                  <c:v>0.33687600000000001</c:v>
                </c:pt>
                <c:pt idx="5">
                  <c:v>0.29541699999999999</c:v>
                </c:pt>
                <c:pt idx="6">
                  <c:v>0.2571</c:v>
                </c:pt>
                <c:pt idx="7">
                  <c:v>0.23272799999999999</c:v>
                </c:pt>
                <c:pt idx="8">
                  <c:v>0.209843</c:v>
                </c:pt>
                <c:pt idx="9">
                  <c:v>0.19209999999999999</c:v>
                </c:pt>
                <c:pt idx="10">
                  <c:v>0.17589099999999999</c:v>
                </c:pt>
                <c:pt idx="11">
                  <c:v>0.16386700000000001</c:v>
                </c:pt>
                <c:pt idx="12">
                  <c:v>0.152452</c:v>
                </c:pt>
                <c:pt idx="13">
                  <c:v>0.142036</c:v>
                </c:pt>
                <c:pt idx="14">
                  <c:v>0.13261500000000001</c:v>
                </c:pt>
                <c:pt idx="15">
                  <c:v>0.126585</c:v>
                </c:pt>
                <c:pt idx="16">
                  <c:v>0.119337</c:v>
                </c:pt>
                <c:pt idx="17">
                  <c:v>0.11454499999999999</c:v>
                </c:pt>
                <c:pt idx="18">
                  <c:v>0.10863299999999999</c:v>
                </c:pt>
                <c:pt idx="19">
                  <c:v>0.103994</c:v>
                </c:pt>
                <c:pt idx="20">
                  <c:v>0.10084</c:v>
                </c:pt>
                <c:pt idx="21">
                  <c:v>9.6296999999999994E-2</c:v>
                </c:pt>
                <c:pt idx="22">
                  <c:v>9.3205999999999997E-2</c:v>
                </c:pt>
                <c:pt idx="23">
                  <c:v>8.9636999999999994E-2</c:v>
                </c:pt>
              </c:numCache>
            </c:numRef>
          </c:val>
          <c:smooth val="0"/>
        </c:ser>
        <c:ser>
          <c:idx val="1"/>
          <c:order val="1"/>
          <c:tx>
            <c:v>orig.rel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Execution_Time!$A$6:$A$29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Execution_Time!$E$6:$E$29</c:f>
              <c:numCache>
                <c:formatCode>General</c:formatCode>
                <c:ptCount val="24"/>
                <c:pt idx="0">
                  <c:v>1.620468</c:v>
                </c:pt>
                <c:pt idx="1">
                  <c:v>0.81446600000000002</c:v>
                </c:pt>
                <c:pt idx="2">
                  <c:v>0.54954599999999998</c:v>
                </c:pt>
                <c:pt idx="3">
                  <c:v>0.41758400000000001</c:v>
                </c:pt>
                <c:pt idx="4">
                  <c:v>0.35411799999999999</c:v>
                </c:pt>
                <c:pt idx="5">
                  <c:v>0.30859700000000001</c:v>
                </c:pt>
                <c:pt idx="6">
                  <c:v>0.27253699999999997</c:v>
                </c:pt>
                <c:pt idx="7">
                  <c:v>0.244562</c:v>
                </c:pt>
                <c:pt idx="8">
                  <c:v>0.22256000000000001</c:v>
                </c:pt>
                <c:pt idx="9">
                  <c:v>0.20539299999999999</c:v>
                </c:pt>
                <c:pt idx="10">
                  <c:v>0.18740100000000001</c:v>
                </c:pt>
                <c:pt idx="11">
                  <c:v>0.17526700000000001</c:v>
                </c:pt>
                <c:pt idx="12">
                  <c:v>0.163247</c:v>
                </c:pt>
                <c:pt idx="13">
                  <c:v>0.151752</c:v>
                </c:pt>
                <c:pt idx="14">
                  <c:v>0.142843</c:v>
                </c:pt>
                <c:pt idx="15">
                  <c:v>0.13469600000000001</c:v>
                </c:pt>
                <c:pt idx="16">
                  <c:v>0.128798</c:v>
                </c:pt>
                <c:pt idx="17">
                  <c:v>0.122629</c:v>
                </c:pt>
                <c:pt idx="18">
                  <c:v>0.11672299999999999</c:v>
                </c:pt>
                <c:pt idx="19">
                  <c:v>0.112165</c:v>
                </c:pt>
                <c:pt idx="20">
                  <c:v>0.10737099999999999</c:v>
                </c:pt>
                <c:pt idx="21">
                  <c:v>0.103185</c:v>
                </c:pt>
                <c:pt idx="22">
                  <c:v>9.9579000000000001E-2</c:v>
                </c:pt>
                <c:pt idx="23">
                  <c:v>9.5368999999999995E-2</c:v>
                </c:pt>
              </c:numCache>
            </c:numRef>
          </c:val>
          <c:smooth val="0"/>
        </c:ser>
        <c:ser>
          <c:idx val="2"/>
          <c:order val="2"/>
          <c:tx>
            <c:v>task_aff.rel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Execution_Time!$A$6:$A$29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Execution_Time!$H$6:$H$29</c:f>
              <c:numCache>
                <c:formatCode>General</c:formatCode>
                <c:ptCount val="24"/>
                <c:pt idx="0">
                  <c:v>1.621124</c:v>
                </c:pt>
                <c:pt idx="1">
                  <c:v>1.2809360000000001</c:v>
                </c:pt>
                <c:pt idx="2">
                  <c:v>1.1135870000000001</c:v>
                </c:pt>
                <c:pt idx="3">
                  <c:v>1.0280260000000001</c:v>
                </c:pt>
                <c:pt idx="4">
                  <c:v>1.032106</c:v>
                </c:pt>
                <c:pt idx="5">
                  <c:v>1.065539</c:v>
                </c:pt>
                <c:pt idx="6">
                  <c:v>1.067855</c:v>
                </c:pt>
                <c:pt idx="7">
                  <c:v>1.0775980000000001</c:v>
                </c:pt>
                <c:pt idx="8">
                  <c:v>1.085237</c:v>
                </c:pt>
                <c:pt idx="9">
                  <c:v>1.0823929999999999</c:v>
                </c:pt>
                <c:pt idx="10">
                  <c:v>1.0842810000000001</c:v>
                </c:pt>
                <c:pt idx="12">
                  <c:v>0.80831799999999998</c:v>
                </c:pt>
                <c:pt idx="13">
                  <c:v>0.78097799999999995</c:v>
                </c:pt>
                <c:pt idx="14">
                  <c:v>0.83228999999999997</c:v>
                </c:pt>
                <c:pt idx="15">
                  <c:v>0.89947900000000003</c:v>
                </c:pt>
                <c:pt idx="16">
                  <c:v>0.54512700000000003</c:v>
                </c:pt>
                <c:pt idx="17">
                  <c:v>0.89452699999999996</c:v>
                </c:pt>
                <c:pt idx="18">
                  <c:v>0.93850199999999995</c:v>
                </c:pt>
                <c:pt idx="19">
                  <c:v>0.82129799999999997</c:v>
                </c:pt>
                <c:pt idx="20">
                  <c:v>0.99218700000000004</c:v>
                </c:pt>
                <c:pt idx="21">
                  <c:v>0.42810999999999999</c:v>
                </c:pt>
                <c:pt idx="22">
                  <c:v>1.0406</c:v>
                </c:pt>
                <c:pt idx="23">
                  <c:v>1.005134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61792"/>
        <c:axId val="136862184"/>
      </c:lineChart>
      <c:catAx>
        <c:axId val="136861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184"/>
        <c:crosses val="autoZero"/>
        <c:auto val="1"/>
        <c:lblAlgn val="ctr"/>
        <c:lblOffset val="100"/>
        <c:noMultiLvlLbl val="0"/>
      </c:catAx>
      <c:valAx>
        <c:axId val="13686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[sec]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Detailed!$C$7:$C$30</c:f>
              <c:numCache>
                <c:formatCode>General</c:formatCode>
                <c:ptCount val="24"/>
                <c:pt idx="0">
                  <c:v>0</c:v>
                </c:pt>
                <c:pt idx="1">
                  <c:v>7.0699999999999995E-4</c:v>
                </c:pt>
                <c:pt idx="2">
                  <c:v>0.33166899999999999</c:v>
                </c:pt>
                <c:pt idx="3">
                  <c:v>0.79485899999999998</c:v>
                </c:pt>
                <c:pt idx="4">
                  <c:v>1.1569100000000001</c:v>
                </c:pt>
                <c:pt idx="5">
                  <c:v>1.4190100000000001</c:v>
                </c:pt>
                <c:pt idx="6">
                  <c:v>1.53176</c:v>
                </c:pt>
                <c:pt idx="7">
                  <c:v>1.57673</c:v>
                </c:pt>
                <c:pt idx="8">
                  <c:v>1.4227099999999999</c:v>
                </c:pt>
                <c:pt idx="9">
                  <c:v>1.5483</c:v>
                </c:pt>
                <c:pt idx="10">
                  <c:v>1.5216400000000001</c:v>
                </c:pt>
                <c:pt idx="11">
                  <c:v>1.5618700000000001</c:v>
                </c:pt>
                <c:pt idx="12">
                  <c:v>1.47997</c:v>
                </c:pt>
                <c:pt idx="13">
                  <c:v>1.2814000000000001</c:v>
                </c:pt>
                <c:pt idx="14">
                  <c:v>1.29579</c:v>
                </c:pt>
                <c:pt idx="15">
                  <c:v>1.1781699999999999</c:v>
                </c:pt>
                <c:pt idx="16">
                  <c:v>1.2224900000000001</c:v>
                </c:pt>
                <c:pt idx="17">
                  <c:v>1.2118800000000001</c:v>
                </c:pt>
                <c:pt idx="18">
                  <c:v>1.1571100000000001</c:v>
                </c:pt>
                <c:pt idx="19">
                  <c:v>1.07369</c:v>
                </c:pt>
                <c:pt idx="20">
                  <c:v>1.08693</c:v>
                </c:pt>
                <c:pt idx="21">
                  <c:v>0.992398</c:v>
                </c:pt>
                <c:pt idx="22">
                  <c:v>0.97136800000000001</c:v>
                </c:pt>
                <c:pt idx="23">
                  <c:v>0.94748900000000003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Detailed!$H$7:$H$30</c:f>
              <c:numCache>
                <c:formatCode>General</c:formatCode>
                <c:ptCount val="24"/>
                <c:pt idx="0">
                  <c:v>0</c:v>
                </c:pt>
                <c:pt idx="1">
                  <c:v>81.550600000000003</c:v>
                </c:pt>
                <c:pt idx="2">
                  <c:v>80.5501</c:v>
                </c:pt>
                <c:pt idx="3">
                  <c:v>74.290800000000004</c:v>
                </c:pt>
                <c:pt idx="4">
                  <c:v>69.100899999999996</c:v>
                </c:pt>
                <c:pt idx="5">
                  <c:v>63.281700000000001</c:v>
                </c:pt>
                <c:pt idx="6">
                  <c:v>59.987900000000003</c:v>
                </c:pt>
                <c:pt idx="7">
                  <c:v>53.707900000000002</c:v>
                </c:pt>
                <c:pt idx="8">
                  <c:v>51.049199999999999</c:v>
                </c:pt>
                <c:pt idx="9">
                  <c:v>52.429499999999997</c:v>
                </c:pt>
                <c:pt idx="10">
                  <c:v>52.489899999999999</c:v>
                </c:pt>
                <c:pt idx="12">
                  <c:v>19.553899999999999</c:v>
                </c:pt>
                <c:pt idx="13">
                  <c:v>15.805899999999999</c:v>
                </c:pt>
                <c:pt idx="14">
                  <c:v>22.216899999999999</c:v>
                </c:pt>
                <c:pt idx="15">
                  <c:v>17.064499999999999</c:v>
                </c:pt>
                <c:pt idx="16">
                  <c:v>20.1952</c:v>
                </c:pt>
                <c:pt idx="17">
                  <c:v>13.209</c:v>
                </c:pt>
                <c:pt idx="18">
                  <c:v>17.459</c:v>
                </c:pt>
                <c:pt idx="19">
                  <c:v>9.7436100000000003</c:v>
                </c:pt>
                <c:pt idx="20">
                  <c:v>19.794699999999999</c:v>
                </c:pt>
                <c:pt idx="21">
                  <c:v>9.2752300000000005</c:v>
                </c:pt>
                <c:pt idx="22">
                  <c:v>18.859000000000002</c:v>
                </c:pt>
                <c:pt idx="23">
                  <c:v>11.790900000000001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59440"/>
        <c:axId val="136862576"/>
      </c:lineChart>
      <c:catAx>
        <c:axId val="13685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2576"/>
        <c:crosses val="autoZero"/>
        <c:auto val="1"/>
        <c:lblAlgn val="ctr"/>
        <c:lblOffset val="100"/>
        <c:noMultiLvlLbl val="0"/>
      </c:catAx>
      <c:valAx>
        <c:axId val="13686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Detailed!$D$7:$D$30</c:f>
              <c:numCache>
                <c:formatCode>General</c:formatCode>
                <c:ptCount val="24"/>
                <c:pt idx="0">
                  <c:v>0</c:v>
                </c:pt>
                <c:pt idx="1">
                  <c:v>2.1073000000000001E-2</c:v>
                </c:pt>
                <c:pt idx="2">
                  <c:v>1.4104E-2</c:v>
                </c:pt>
                <c:pt idx="3">
                  <c:v>1.0385999999999999E-2</c:v>
                </c:pt>
                <c:pt idx="4">
                  <c:v>8.5730000000000008E-3</c:v>
                </c:pt>
                <c:pt idx="5">
                  <c:v>7.293E-3</c:v>
                </c:pt>
                <c:pt idx="6">
                  <c:v>6.3660000000000001E-3</c:v>
                </c:pt>
                <c:pt idx="7">
                  <c:v>5.5979999999999997E-3</c:v>
                </c:pt>
                <c:pt idx="8">
                  <c:v>5.045E-3</c:v>
                </c:pt>
                <c:pt idx="9">
                  <c:v>4.6360000000000004E-3</c:v>
                </c:pt>
                <c:pt idx="10">
                  <c:v>4.2240000000000003E-3</c:v>
                </c:pt>
                <c:pt idx="11">
                  <c:v>3.8080000000000002E-3</c:v>
                </c:pt>
                <c:pt idx="12">
                  <c:v>3.4940000000000001E-3</c:v>
                </c:pt>
                <c:pt idx="13">
                  <c:v>3.2889999999999998E-3</c:v>
                </c:pt>
                <c:pt idx="14">
                  <c:v>3.0140000000000002E-3</c:v>
                </c:pt>
                <c:pt idx="15">
                  <c:v>2.81E-3</c:v>
                </c:pt>
                <c:pt idx="16">
                  <c:v>2.63E-3</c:v>
                </c:pt>
                <c:pt idx="17">
                  <c:v>2.4429999999999999E-3</c:v>
                </c:pt>
                <c:pt idx="18">
                  <c:v>2.3530000000000001E-3</c:v>
                </c:pt>
                <c:pt idx="19">
                  <c:v>2.225E-3</c:v>
                </c:pt>
                <c:pt idx="20">
                  <c:v>2.1050000000000001E-3</c:v>
                </c:pt>
                <c:pt idx="21">
                  <c:v>2.0149999999999999E-3</c:v>
                </c:pt>
                <c:pt idx="22">
                  <c:v>1.9109999999999999E-3</c:v>
                </c:pt>
                <c:pt idx="23">
                  <c:v>1.825E-3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Detailed!$I$7:$I$30</c:f>
              <c:numCache>
                <c:formatCode>General</c:formatCode>
                <c:ptCount val="24"/>
                <c:pt idx="0">
                  <c:v>0</c:v>
                </c:pt>
                <c:pt idx="1">
                  <c:v>84.252600000000001</c:v>
                </c:pt>
                <c:pt idx="2">
                  <c:v>33.329000000000001</c:v>
                </c:pt>
                <c:pt idx="3">
                  <c:v>12.685700000000001</c:v>
                </c:pt>
                <c:pt idx="4">
                  <c:v>5.1147299999999998</c:v>
                </c:pt>
                <c:pt idx="5">
                  <c:v>3.3607499999999999</c:v>
                </c:pt>
                <c:pt idx="6">
                  <c:v>2.8450299999999999</c:v>
                </c:pt>
                <c:pt idx="7">
                  <c:v>3.8388100000000001</c:v>
                </c:pt>
                <c:pt idx="8">
                  <c:v>1.33708</c:v>
                </c:pt>
                <c:pt idx="9">
                  <c:v>2.6811199999999999</c:v>
                </c:pt>
                <c:pt idx="10">
                  <c:v>2.1558000000000002</c:v>
                </c:pt>
                <c:pt idx="12">
                  <c:v>0.60886300000000004</c:v>
                </c:pt>
                <c:pt idx="13">
                  <c:v>5.7211999999999999E-2</c:v>
                </c:pt>
                <c:pt idx="14">
                  <c:v>0.95514699999999997</c:v>
                </c:pt>
                <c:pt idx="15">
                  <c:v>2.3661999999999999E-2</c:v>
                </c:pt>
                <c:pt idx="16">
                  <c:v>1.2190300000000001</c:v>
                </c:pt>
                <c:pt idx="17">
                  <c:v>3.5928000000000002E-2</c:v>
                </c:pt>
                <c:pt idx="18">
                  <c:v>6.5398999999999999E-2</c:v>
                </c:pt>
                <c:pt idx="19">
                  <c:v>3.2932999999999997E-2</c:v>
                </c:pt>
                <c:pt idx="20">
                  <c:v>1.9800000000000002E-2</c:v>
                </c:pt>
                <c:pt idx="21">
                  <c:v>1.6390999999999999E-2</c:v>
                </c:pt>
                <c:pt idx="22">
                  <c:v>2.0694000000000001E-2</c:v>
                </c:pt>
                <c:pt idx="23">
                  <c:v>3.5904999999999999E-2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863360"/>
        <c:axId val="136863752"/>
      </c:lineChart>
      <c:catAx>
        <c:axId val="1368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3752"/>
        <c:crosses val="autoZero"/>
        <c:auto val="1"/>
        <c:lblAlgn val="ctr"/>
        <c:lblOffset val="100"/>
        <c:noMultiLvlLbl val="0"/>
      </c:catAx>
      <c:valAx>
        <c:axId val="1368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Detailed_Avg!$C$7:$C$30</c:f>
              <c:numCache>
                <c:formatCode>General</c:formatCode>
                <c:ptCount val="24"/>
                <c:pt idx="0">
                  <c:v>0</c:v>
                </c:pt>
                <c:pt idx="1">
                  <c:v>1.93E-4</c:v>
                </c:pt>
                <c:pt idx="2">
                  <c:v>4.5000000000000003E-5</c:v>
                </c:pt>
                <c:pt idx="3">
                  <c:v>3.4E-5</c:v>
                </c:pt>
                <c:pt idx="4">
                  <c:v>3.6999999999999998E-5</c:v>
                </c:pt>
                <c:pt idx="5">
                  <c:v>3.6999999999999998E-5</c:v>
                </c:pt>
                <c:pt idx="6">
                  <c:v>3.8000000000000002E-5</c:v>
                </c:pt>
                <c:pt idx="7">
                  <c:v>3.8999999999999999E-5</c:v>
                </c:pt>
                <c:pt idx="8">
                  <c:v>3.8999999999999999E-5</c:v>
                </c:pt>
                <c:pt idx="9">
                  <c:v>4.0000000000000003E-5</c:v>
                </c:pt>
                <c:pt idx="10">
                  <c:v>4.0000000000000003E-5</c:v>
                </c:pt>
                <c:pt idx="11">
                  <c:v>4.1E-5</c:v>
                </c:pt>
                <c:pt idx="12">
                  <c:v>4.1E-5</c:v>
                </c:pt>
                <c:pt idx="13">
                  <c:v>4.1E-5</c:v>
                </c:pt>
                <c:pt idx="14">
                  <c:v>4.1999999999999998E-5</c:v>
                </c:pt>
                <c:pt idx="15">
                  <c:v>4.1999999999999998E-5</c:v>
                </c:pt>
                <c:pt idx="16">
                  <c:v>4.1999999999999998E-5</c:v>
                </c:pt>
                <c:pt idx="17">
                  <c:v>4.1999999999999998E-5</c:v>
                </c:pt>
                <c:pt idx="18">
                  <c:v>4.1999999999999998E-5</c:v>
                </c:pt>
                <c:pt idx="19">
                  <c:v>4.1999999999999998E-5</c:v>
                </c:pt>
                <c:pt idx="20">
                  <c:v>4.3000000000000002E-5</c:v>
                </c:pt>
                <c:pt idx="21">
                  <c:v>4.3999999999999999E-5</c:v>
                </c:pt>
                <c:pt idx="22">
                  <c:v>4.3000000000000002E-5</c:v>
                </c:pt>
                <c:pt idx="23">
                  <c:v>4.3000000000000002E-5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Detailed_Avg!$H$7:$H$30</c:f>
              <c:numCache>
                <c:formatCode>General</c:formatCode>
                <c:ptCount val="24"/>
                <c:pt idx="0">
                  <c:v>0</c:v>
                </c:pt>
                <c:pt idx="1">
                  <c:v>4.3999999999999999E-5</c:v>
                </c:pt>
                <c:pt idx="2">
                  <c:v>5.8E-5</c:v>
                </c:pt>
                <c:pt idx="3">
                  <c:v>1.2999999999999999E-4</c:v>
                </c:pt>
                <c:pt idx="4">
                  <c:v>1.34E-4</c:v>
                </c:pt>
                <c:pt idx="5">
                  <c:v>1.5200000000000001E-4</c:v>
                </c:pt>
                <c:pt idx="6">
                  <c:v>1.5799999999999999E-4</c:v>
                </c:pt>
                <c:pt idx="7">
                  <c:v>1.64E-4</c:v>
                </c:pt>
                <c:pt idx="8">
                  <c:v>2.12E-4</c:v>
                </c:pt>
                <c:pt idx="9">
                  <c:v>2.4699999999999999E-4</c:v>
                </c:pt>
                <c:pt idx="10">
                  <c:v>2.7900000000000001E-4</c:v>
                </c:pt>
                <c:pt idx="12">
                  <c:v>3.2000000000000003E-4</c:v>
                </c:pt>
                <c:pt idx="13">
                  <c:v>2.61E-4</c:v>
                </c:pt>
                <c:pt idx="14">
                  <c:v>2.6800000000000001E-4</c:v>
                </c:pt>
                <c:pt idx="15">
                  <c:v>3.4600000000000001E-4</c:v>
                </c:pt>
                <c:pt idx="16">
                  <c:v>4.26E-4</c:v>
                </c:pt>
                <c:pt idx="17">
                  <c:v>3.1300000000000002E-4</c:v>
                </c:pt>
                <c:pt idx="18">
                  <c:v>3.79E-4</c:v>
                </c:pt>
                <c:pt idx="19">
                  <c:v>2.5000000000000001E-4</c:v>
                </c:pt>
                <c:pt idx="20">
                  <c:v>4.9799999999999996E-4</c:v>
                </c:pt>
                <c:pt idx="21">
                  <c:v>3.01E-4</c:v>
                </c:pt>
                <c:pt idx="22">
                  <c:v>5.2099999999999998E-4</c:v>
                </c:pt>
                <c:pt idx="23">
                  <c:v>3.1399999999999999E-4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4200"/>
        <c:axId val="103134592"/>
      </c:lineChart>
      <c:catAx>
        <c:axId val="10313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4592"/>
        <c:crosses val="autoZero"/>
        <c:auto val="1"/>
        <c:lblAlgn val="ctr"/>
        <c:lblOffset val="100"/>
        <c:noMultiLvlLbl val="0"/>
      </c:catAx>
      <c:valAx>
        <c:axId val="1031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Detailed_Avg!$D$7:$D$30</c:f>
              <c:numCache>
                <c:formatCode>General</c:formatCode>
                <c:ptCount val="24"/>
                <c:pt idx="0">
                  <c:v>0</c:v>
                </c:pt>
                <c:pt idx="1">
                  <c:v>3.4999999999999997E-5</c:v>
                </c:pt>
                <c:pt idx="2">
                  <c:v>3.4999999999999997E-5</c:v>
                </c:pt>
                <c:pt idx="3">
                  <c:v>3.4999999999999997E-5</c:v>
                </c:pt>
                <c:pt idx="4">
                  <c:v>3.6999999999999998E-5</c:v>
                </c:pt>
                <c:pt idx="5">
                  <c:v>3.8999999999999999E-5</c:v>
                </c:pt>
                <c:pt idx="6">
                  <c:v>4.0000000000000003E-5</c:v>
                </c:pt>
                <c:pt idx="7">
                  <c:v>4.0000000000000003E-5</c:v>
                </c:pt>
                <c:pt idx="8">
                  <c:v>4.1999999999999998E-5</c:v>
                </c:pt>
                <c:pt idx="9">
                  <c:v>4.1999999999999998E-5</c:v>
                </c:pt>
                <c:pt idx="10">
                  <c:v>4.3000000000000002E-5</c:v>
                </c:pt>
                <c:pt idx="11">
                  <c:v>4.3000000000000002E-5</c:v>
                </c:pt>
                <c:pt idx="12">
                  <c:v>4.3000000000000002E-5</c:v>
                </c:pt>
                <c:pt idx="13">
                  <c:v>4.3000000000000002E-5</c:v>
                </c:pt>
                <c:pt idx="14">
                  <c:v>4.3000000000000002E-5</c:v>
                </c:pt>
                <c:pt idx="15">
                  <c:v>4.3000000000000002E-5</c:v>
                </c:pt>
                <c:pt idx="16">
                  <c:v>4.3000000000000002E-5</c:v>
                </c:pt>
                <c:pt idx="17">
                  <c:v>4.3000000000000002E-5</c:v>
                </c:pt>
                <c:pt idx="18">
                  <c:v>4.3999999999999999E-5</c:v>
                </c:pt>
                <c:pt idx="19">
                  <c:v>4.3999999999999999E-5</c:v>
                </c:pt>
                <c:pt idx="20">
                  <c:v>4.3999999999999999E-5</c:v>
                </c:pt>
                <c:pt idx="21">
                  <c:v>4.3999999999999999E-5</c:v>
                </c:pt>
                <c:pt idx="22">
                  <c:v>4.3999999999999999E-5</c:v>
                </c:pt>
                <c:pt idx="23">
                  <c:v>4.3999999999999999E-5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Detailed_Avg!$A$7:$A$30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Detailed_Avg!$I$7:$I$30</c:f>
              <c:numCache>
                <c:formatCode>General</c:formatCode>
                <c:ptCount val="24"/>
                <c:pt idx="0">
                  <c:v>0</c:v>
                </c:pt>
                <c:pt idx="1">
                  <c:v>5.5000000000000002E-5</c:v>
                </c:pt>
                <c:pt idx="2">
                  <c:v>8.7000000000000001E-5</c:v>
                </c:pt>
                <c:pt idx="3">
                  <c:v>1.4200000000000001E-4</c:v>
                </c:pt>
                <c:pt idx="4">
                  <c:v>6.3999999999999997E-5</c:v>
                </c:pt>
                <c:pt idx="5">
                  <c:v>5.5999999999999999E-5</c:v>
                </c:pt>
                <c:pt idx="6">
                  <c:v>6.6000000000000005E-5</c:v>
                </c:pt>
                <c:pt idx="7">
                  <c:v>5.8E-5</c:v>
                </c:pt>
                <c:pt idx="8">
                  <c:v>6.3999999999999997E-5</c:v>
                </c:pt>
                <c:pt idx="9">
                  <c:v>5.5999999999999999E-5</c:v>
                </c:pt>
                <c:pt idx="10">
                  <c:v>5.0000000000000002E-5</c:v>
                </c:pt>
                <c:pt idx="12">
                  <c:v>2.6400000000000002E-4</c:v>
                </c:pt>
                <c:pt idx="13">
                  <c:v>3.2699999999999998E-4</c:v>
                </c:pt>
                <c:pt idx="14">
                  <c:v>7.2000000000000002E-5</c:v>
                </c:pt>
                <c:pt idx="15">
                  <c:v>1.4799999999999999E-4</c:v>
                </c:pt>
                <c:pt idx="16">
                  <c:v>2.7300000000000002E-4</c:v>
                </c:pt>
                <c:pt idx="17">
                  <c:v>5.1500000000000005E-4</c:v>
                </c:pt>
                <c:pt idx="18">
                  <c:v>3.0800000000000001E-4</c:v>
                </c:pt>
                <c:pt idx="19">
                  <c:v>2.9799999999999998E-4</c:v>
                </c:pt>
                <c:pt idx="20">
                  <c:v>2.03E-4</c:v>
                </c:pt>
                <c:pt idx="21">
                  <c:v>5.1E-5</c:v>
                </c:pt>
                <c:pt idx="22">
                  <c:v>4.0099999999999999E-4</c:v>
                </c:pt>
                <c:pt idx="23">
                  <c:v>5.8399999999999999E-4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36160"/>
        <c:axId val="103136552"/>
      </c:lineChart>
      <c:catAx>
        <c:axId val="10313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552"/>
        <c:crosses val="autoZero"/>
        <c:auto val="1"/>
        <c:lblAlgn val="ctr"/>
        <c:lblOffset val="100"/>
        <c:noMultiLvlLbl val="0"/>
      </c:catAx>
      <c:valAx>
        <c:axId val="10313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3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steal_task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Count!$C$7:$C$30</c:f>
              <c:numCache>
                <c:formatCode>General</c:formatCode>
                <c:ptCount val="24"/>
                <c:pt idx="0">
                  <c:v>0</c:v>
                </c:pt>
                <c:pt idx="1">
                  <c:v>3.6632124352331603</c:v>
                </c:pt>
                <c:pt idx="2">
                  <c:v>7370.4222222222215</c:v>
                </c:pt>
                <c:pt idx="3">
                  <c:v>23378.205882352941</c:v>
                </c:pt>
                <c:pt idx="4">
                  <c:v>31267.837837837844</c:v>
                </c:pt>
                <c:pt idx="5">
                  <c:v>38351.621621621627</c:v>
                </c:pt>
                <c:pt idx="6">
                  <c:v>40309.473684210527</c:v>
                </c:pt>
                <c:pt idx="7">
                  <c:v>40428.974358974359</c:v>
                </c:pt>
                <c:pt idx="8">
                  <c:v>36479.743589743586</c:v>
                </c:pt>
                <c:pt idx="9">
                  <c:v>38707.5</c:v>
                </c:pt>
                <c:pt idx="10">
                  <c:v>38041</c:v>
                </c:pt>
                <c:pt idx="11">
                  <c:v>38094.390243902439</c:v>
                </c:pt>
                <c:pt idx="12">
                  <c:v>36096.829268292684</c:v>
                </c:pt>
                <c:pt idx="13">
                  <c:v>31253.658536585368</c:v>
                </c:pt>
                <c:pt idx="14">
                  <c:v>30852.142857142859</c:v>
                </c:pt>
                <c:pt idx="15">
                  <c:v>28051.666666666668</c:v>
                </c:pt>
                <c:pt idx="16">
                  <c:v>29106.904761904767</c:v>
                </c:pt>
                <c:pt idx="17">
                  <c:v>28854.285714285717</c:v>
                </c:pt>
                <c:pt idx="18">
                  <c:v>27550.238095238099</c:v>
                </c:pt>
                <c:pt idx="19">
                  <c:v>25564.047619047622</c:v>
                </c:pt>
                <c:pt idx="20">
                  <c:v>25277.441860465115</c:v>
                </c:pt>
                <c:pt idx="21">
                  <c:v>22554.5</c:v>
                </c:pt>
                <c:pt idx="22">
                  <c:v>22589.953488372092</c:v>
                </c:pt>
                <c:pt idx="23">
                  <c:v>22034.627906976744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Count!$H$7:$H$30</c:f>
              <c:numCache>
                <c:formatCode>General</c:formatCode>
                <c:ptCount val="24"/>
                <c:pt idx="0">
                  <c:v>0</c:v>
                </c:pt>
                <c:pt idx="1">
                  <c:v>1853422.7272727273</c:v>
                </c:pt>
                <c:pt idx="2">
                  <c:v>1388794.8275862068</c:v>
                </c:pt>
                <c:pt idx="3">
                  <c:v>571467.69230769237</c:v>
                </c:pt>
                <c:pt idx="4">
                  <c:v>515678.35820895515</c:v>
                </c:pt>
                <c:pt idx="5">
                  <c:v>416326.9736842105</c:v>
                </c:pt>
                <c:pt idx="6">
                  <c:v>379670.25316455698</c:v>
                </c:pt>
                <c:pt idx="7">
                  <c:v>327487.19512195123</c:v>
                </c:pt>
                <c:pt idx="8">
                  <c:v>240798.11320754717</c:v>
                </c:pt>
                <c:pt idx="9">
                  <c:v>212265.18218623483</c:v>
                </c:pt>
                <c:pt idx="10">
                  <c:v>188135.84229390681</c:v>
                </c:pt>
                <c:pt idx="11">
                  <c:v>0</c:v>
                </c:pt>
                <c:pt idx="12">
                  <c:v>61105.937499999993</c:v>
                </c:pt>
                <c:pt idx="13">
                  <c:v>60559.00383141762</c:v>
                </c:pt>
                <c:pt idx="14">
                  <c:v>82898.880597014926</c:v>
                </c:pt>
                <c:pt idx="15">
                  <c:v>49319.364161849706</c:v>
                </c:pt>
                <c:pt idx="16">
                  <c:v>47406.572769953054</c:v>
                </c:pt>
                <c:pt idx="17">
                  <c:v>42201.277955271558</c:v>
                </c:pt>
                <c:pt idx="18">
                  <c:v>46065.963060686016</c:v>
                </c:pt>
                <c:pt idx="19">
                  <c:v>38974.44</c:v>
                </c:pt>
                <c:pt idx="20">
                  <c:v>39748.393574297188</c:v>
                </c:pt>
                <c:pt idx="21">
                  <c:v>30814.717607973424</c:v>
                </c:pt>
                <c:pt idx="22">
                  <c:v>36197.696737044149</c:v>
                </c:pt>
                <c:pt idx="23">
                  <c:v>37550.636942675163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69736"/>
        <c:axId val="103670128"/>
      </c:lineChart>
      <c:catAx>
        <c:axId val="103669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0128"/>
        <c:crosses val="autoZero"/>
        <c:auto val="1"/>
        <c:lblAlgn val="ctr"/>
        <c:lblOffset val="100"/>
        <c:noMultiLvlLbl val="0"/>
      </c:catAx>
      <c:valAx>
        <c:axId val="103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remove_my_task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orig.rel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Count!$D$7:$D$30</c:f>
              <c:numCache>
                <c:formatCode>General</c:formatCode>
                <c:ptCount val="24"/>
                <c:pt idx="0">
                  <c:v>0</c:v>
                </c:pt>
                <c:pt idx="1">
                  <c:v>602.0857142857144</c:v>
                </c:pt>
                <c:pt idx="2">
                  <c:v>402.97142857142859</c:v>
                </c:pt>
                <c:pt idx="3">
                  <c:v>296.74285714285713</c:v>
                </c:pt>
                <c:pt idx="4">
                  <c:v>231.70270270270274</c:v>
                </c:pt>
                <c:pt idx="5">
                  <c:v>187</c:v>
                </c:pt>
                <c:pt idx="6">
                  <c:v>159.14999999999998</c:v>
                </c:pt>
                <c:pt idx="7">
                  <c:v>139.94999999999999</c:v>
                </c:pt>
                <c:pt idx="8">
                  <c:v>120.11904761904762</c:v>
                </c:pt>
                <c:pt idx="9">
                  <c:v>110.38095238095239</c:v>
                </c:pt>
                <c:pt idx="10">
                  <c:v>98.232558139534888</c:v>
                </c:pt>
                <c:pt idx="11">
                  <c:v>88.558139534883722</c:v>
                </c:pt>
                <c:pt idx="12">
                  <c:v>81.255813953488371</c:v>
                </c:pt>
                <c:pt idx="13">
                  <c:v>76.488372093023244</c:v>
                </c:pt>
                <c:pt idx="14">
                  <c:v>70.093023255813961</c:v>
                </c:pt>
                <c:pt idx="15">
                  <c:v>65.348837209302317</c:v>
                </c:pt>
                <c:pt idx="16">
                  <c:v>61.162790697674417</c:v>
                </c:pt>
                <c:pt idx="17">
                  <c:v>56.813953488372086</c:v>
                </c:pt>
                <c:pt idx="18">
                  <c:v>53.477272727272727</c:v>
                </c:pt>
                <c:pt idx="19">
                  <c:v>50.56818181818182</c:v>
                </c:pt>
                <c:pt idx="20">
                  <c:v>47.840909090909093</c:v>
                </c:pt>
                <c:pt idx="21">
                  <c:v>45.795454545454547</c:v>
                </c:pt>
                <c:pt idx="22">
                  <c:v>43.43181818181818</c:v>
                </c:pt>
                <c:pt idx="23">
                  <c:v>41.477272727272727</c:v>
                </c:pt>
              </c:numCache>
            </c:numRef>
          </c:val>
          <c:smooth val="0"/>
        </c:ser>
        <c:ser>
          <c:idx val="1"/>
          <c:order val="1"/>
          <c:tx>
            <c:v>task_aff.rel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Count!$A$7:$A$30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Count!$I$7:$I$30</c:f>
              <c:numCache>
                <c:formatCode>General</c:formatCode>
                <c:ptCount val="24"/>
                <c:pt idx="0">
                  <c:v>0</c:v>
                </c:pt>
                <c:pt idx="1">
                  <c:v>1531865.4545454546</c:v>
                </c:pt>
                <c:pt idx="2">
                  <c:v>383091.9540229885</c:v>
                </c:pt>
                <c:pt idx="3">
                  <c:v>89335.915492957749</c:v>
                </c:pt>
                <c:pt idx="4">
                  <c:v>79917.65625</c:v>
                </c:pt>
                <c:pt idx="5">
                  <c:v>60013.392857142855</c:v>
                </c:pt>
                <c:pt idx="6">
                  <c:v>43106.515151515145</c:v>
                </c:pt>
                <c:pt idx="7">
                  <c:v>66186.379310344826</c:v>
                </c:pt>
                <c:pt idx="8">
                  <c:v>20891.875</c:v>
                </c:pt>
                <c:pt idx="9">
                  <c:v>47877.142857142855</c:v>
                </c:pt>
                <c:pt idx="10">
                  <c:v>43116</c:v>
                </c:pt>
                <c:pt idx="11">
                  <c:v>0</c:v>
                </c:pt>
                <c:pt idx="12">
                  <c:v>2306.2992424242425</c:v>
                </c:pt>
                <c:pt idx="13">
                  <c:v>174.96024464831805</c:v>
                </c:pt>
                <c:pt idx="14">
                  <c:v>13265.930555555555</c:v>
                </c:pt>
                <c:pt idx="15">
                  <c:v>159.87837837837839</c:v>
                </c:pt>
                <c:pt idx="16">
                  <c:v>4465.3113553113553</c:v>
                </c:pt>
                <c:pt idx="17">
                  <c:v>69.763106796116503</c:v>
                </c:pt>
                <c:pt idx="18">
                  <c:v>212.33441558441558</c:v>
                </c:pt>
                <c:pt idx="19">
                  <c:v>110.51342281879194</c:v>
                </c:pt>
                <c:pt idx="20">
                  <c:v>97.536945812807886</c:v>
                </c:pt>
                <c:pt idx="21">
                  <c:v>321.39215686274508</c:v>
                </c:pt>
                <c:pt idx="22">
                  <c:v>51.605985037406484</c:v>
                </c:pt>
                <c:pt idx="23">
                  <c:v>61.481164383561641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672088"/>
        <c:axId val="103672480"/>
      </c:lineChart>
      <c:catAx>
        <c:axId val="103672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480"/>
        <c:crosses val="autoZero"/>
        <c:auto val="1"/>
        <c:lblAlgn val="ctr"/>
        <c:lblOffset val="100"/>
        <c:noMultiLvlLbl val="0"/>
      </c:catAx>
      <c:valAx>
        <c:axId val="1036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time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4</xdr:row>
      <xdr:rowOff>147637</xdr:rowOff>
    </xdr:from>
    <xdr:to>
      <xdr:col>18</xdr:col>
      <xdr:colOff>219074</xdr:colOff>
      <xdr:row>23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733425</xdr:colOff>
      <xdr:row>4</xdr:row>
      <xdr:rowOff>33337</xdr:rowOff>
    </xdr:from>
    <xdr:to>
      <xdr:col>15</xdr:col>
      <xdr:colOff>381000</xdr:colOff>
      <xdr:row>18</xdr:row>
      <xdr:rowOff>109537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742950</xdr:colOff>
      <xdr:row>19</xdr:row>
      <xdr:rowOff>57150</xdr:rowOff>
    </xdr:from>
    <xdr:to>
      <xdr:col>15</xdr:col>
      <xdr:colOff>390525</xdr:colOff>
      <xdr:row>33</xdr:row>
      <xdr:rowOff>133350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G6" sqref="G6:I17"/>
    </sheetView>
  </sheetViews>
  <sheetFormatPr baseColWidth="10" defaultRowHeight="15" x14ac:dyDescent="0.25"/>
  <cols>
    <col min="2" max="2" width="17.28515625" bestFit="1" customWidth="1"/>
    <col min="3" max="3" width="17.28515625" customWidth="1"/>
    <col min="7" max="7" width="14.42578125" bestFit="1" customWidth="1"/>
  </cols>
  <sheetData>
    <row r="1" spans="1:8" ht="18.75" x14ac:dyDescent="0.3">
      <c r="A1" s="5" t="s">
        <v>12</v>
      </c>
    </row>
    <row r="3" spans="1:8" x14ac:dyDescent="0.25">
      <c r="A3" t="s">
        <v>3</v>
      </c>
      <c r="D3" s="4"/>
      <c r="E3" s="4"/>
      <c r="F3" s="4"/>
      <c r="G3" s="4"/>
    </row>
    <row r="5" spans="1:8" x14ac:dyDescent="0.25">
      <c r="A5" s="4" t="s">
        <v>4</v>
      </c>
      <c r="B5" s="4"/>
      <c r="C5" s="1"/>
      <c r="D5" s="4" t="s">
        <v>5</v>
      </c>
      <c r="E5" s="4"/>
      <c r="G5" s="4" t="s">
        <v>6</v>
      </c>
      <c r="H5" s="4"/>
    </row>
    <row r="6" spans="1:8" x14ac:dyDescent="0.25">
      <c r="A6">
        <v>1</v>
      </c>
      <c r="B6">
        <v>1.4160619999999999</v>
      </c>
      <c r="D6">
        <v>1</v>
      </c>
      <c r="E6">
        <v>1.620468</v>
      </c>
      <c r="G6">
        <v>1</v>
      </c>
      <c r="H6">
        <v>1.621124</v>
      </c>
    </row>
    <row r="7" spans="1:8" x14ac:dyDescent="0.25">
      <c r="A7">
        <v>2</v>
      </c>
      <c r="B7">
        <v>0.74029599999999995</v>
      </c>
      <c r="D7">
        <v>2</v>
      </c>
      <c r="E7">
        <v>0.81446600000000002</v>
      </c>
      <c r="G7">
        <v>2</v>
      </c>
      <c r="H7">
        <v>1.2809360000000001</v>
      </c>
    </row>
    <row r="8" spans="1:8" x14ac:dyDescent="0.25">
      <c r="A8">
        <v>3</v>
      </c>
      <c r="B8">
        <v>0.51459100000000002</v>
      </c>
      <c r="D8">
        <v>3</v>
      </c>
      <c r="E8">
        <v>0.54954599999999998</v>
      </c>
      <c r="G8">
        <v>3</v>
      </c>
      <c r="H8">
        <v>1.1135870000000001</v>
      </c>
    </row>
    <row r="9" spans="1:8" x14ac:dyDescent="0.25">
      <c r="A9">
        <v>4</v>
      </c>
      <c r="B9">
        <v>0.405445</v>
      </c>
      <c r="D9">
        <v>4</v>
      </c>
      <c r="E9">
        <v>0.41758400000000001</v>
      </c>
      <c r="G9">
        <v>4</v>
      </c>
      <c r="H9">
        <v>1.0280260000000001</v>
      </c>
    </row>
    <row r="10" spans="1:8" x14ac:dyDescent="0.25">
      <c r="A10">
        <v>5</v>
      </c>
      <c r="B10">
        <v>0.33687600000000001</v>
      </c>
      <c r="D10">
        <v>5</v>
      </c>
      <c r="E10">
        <v>0.35411799999999999</v>
      </c>
      <c r="G10">
        <v>5</v>
      </c>
      <c r="H10">
        <v>1.032106</v>
      </c>
    </row>
    <row r="11" spans="1:8" x14ac:dyDescent="0.25">
      <c r="A11">
        <v>6</v>
      </c>
      <c r="B11">
        <v>0.29541699999999999</v>
      </c>
      <c r="D11">
        <v>6</v>
      </c>
      <c r="E11">
        <v>0.30859700000000001</v>
      </c>
      <c r="G11">
        <v>6</v>
      </c>
      <c r="H11">
        <v>1.065539</v>
      </c>
    </row>
    <row r="12" spans="1:8" x14ac:dyDescent="0.25">
      <c r="A12">
        <v>7</v>
      </c>
      <c r="B12">
        <v>0.2571</v>
      </c>
      <c r="D12">
        <v>7</v>
      </c>
      <c r="E12">
        <v>0.27253699999999997</v>
      </c>
      <c r="G12">
        <v>7</v>
      </c>
      <c r="H12">
        <v>1.067855</v>
      </c>
    </row>
    <row r="13" spans="1:8" x14ac:dyDescent="0.25">
      <c r="A13">
        <v>8</v>
      </c>
      <c r="B13">
        <v>0.23272799999999999</v>
      </c>
      <c r="D13">
        <v>8</v>
      </c>
      <c r="E13">
        <v>0.244562</v>
      </c>
      <c r="G13">
        <v>8</v>
      </c>
      <c r="H13">
        <v>1.0775980000000001</v>
      </c>
    </row>
    <row r="14" spans="1:8" x14ac:dyDescent="0.25">
      <c r="A14">
        <v>9</v>
      </c>
      <c r="B14">
        <v>0.209843</v>
      </c>
      <c r="D14">
        <v>9</v>
      </c>
      <c r="E14">
        <v>0.22256000000000001</v>
      </c>
      <c r="G14">
        <v>9</v>
      </c>
      <c r="H14">
        <v>1.085237</v>
      </c>
    </row>
    <row r="15" spans="1:8" x14ac:dyDescent="0.25">
      <c r="A15">
        <v>10</v>
      </c>
      <c r="B15">
        <v>0.19209999999999999</v>
      </c>
      <c r="D15">
        <v>10</v>
      </c>
      <c r="E15">
        <v>0.20539299999999999</v>
      </c>
      <c r="G15">
        <v>10</v>
      </c>
      <c r="H15">
        <v>1.0823929999999999</v>
      </c>
    </row>
    <row r="16" spans="1:8" x14ac:dyDescent="0.25">
      <c r="A16">
        <v>11</v>
      </c>
      <c r="B16">
        <v>0.17589099999999999</v>
      </c>
      <c r="D16">
        <v>11</v>
      </c>
      <c r="E16">
        <v>0.18740100000000001</v>
      </c>
      <c r="G16">
        <v>11</v>
      </c>
      <c r="H16">
        <v>1.0842810000000001</v>
      </c>
    </row>
    <row r="17" spans="1:8" x14ac:dyDescent="0.25">
      <c r="A17">
        <v>12</v>
      </c>
      <c r="B17">
        <v>0.16386700000000001</v>
      </c>
      <c r="D17">
        <v>12</v>
      </c>
      <c r="E17">
        <v>0.17526700000000001</v>
      </c>
    </row>
    <row r="18" spans="1:8" x14ac:dyDescent="0.25">
      <c r="A18">
        <v>13</v>
      </c>
      <c r="B18">
        <v>0.152452</v>
      </c>
      <c r="D18">
        <v>13</v>
      </c>
      <c r="E18">
        <v>0.163247</v>
      </c>
      <c r="G18">
        <v>13</v>
      </c>
      <c r="H18">
        <v>0.80831799999999998</v>
      </c>
    </row>
    <row r="19" spans="1:8" x14ac:dyDescent="0.25">
      <c r="A19">
        <v>14</v>
      </c>
      <c r="B19">
        <v>0.142036</v>
      </c>
      <c r="D19">
        <v>14</v>
      </c>
      <c r="E19">
        <v>0.151752</v>
      </c>
      <c r="G19">
        <v>14</v>
      </c>
      <c r="H19">
        <v>0.78097799999999995</v>
      </c>
    </row>
    <row r="20" spans="1:8" x14ac:dyDescent="0.25">
      <c r="A20">
        <v>15</v>
      </c>
      <c r="B20">
        <v>0.13261500000000001</v>
      </c>
      <c r="D20">
        <v>15</v>
      </c>
      <c r="E20">
        <v>0.142843</v>
      </c>
      <c r="G20">
        <v>15</v>
      </c>
      <c r="H20">
        <v>0.83228999999999997</v>
      </c>
    </row>
    <row r="21" spans="1:8" x14ac:dyDescent="0.25">
      <c r="A21">
        <v>16</v>
      </c>
      <c r="B21">
        <v>0.126585</v>
      </c>
      <c r="D21">
        <v>16</v>
      </c>
      <c r="E21">
        <v>0.13469600000000001</v>
      </c>
      <c r="G21">
        <v>16</v>
      </c>
      <c r="H21">
        <v>0.89947900000000003</v>
      </c>
    </row>
    <row r="22" spans="1:8" x14ac:dyDescent="0.25">
      <c r="A22">
        <v>17</v>
      </c>
      <c r="B22">
        <v>0.119337</v>
      </c>
      <c r="D22">
        <v>17</v>
      </c>
      <c r="E22">
        <v>0.128798</v>
      </c>
      <c r="G22">
        <v>17</v>
      </c>
      <c r="H22">
        <v>0.54512700000000003</v>
      </c>
    </row>
    <row r="23" spans="1:8" x14ac:dyDescent="0.25">
      <c r="A23">
        <v>18</v>
      </c>
      <c r="B23">
        <v>0.11454499999999999</v>
      </c>
      <c r="D23">
        <v>18</v>
      </c>
      <c r="E23">
        <v>0.122629</v>
      </c>
      <c r="G23">
        <v>18</v>
      </c>
      <c r="H23">
        <v>0.89452699999999996</v>
      </c>
    </row>
    <row r="24" spans="1:8" x14ac:dyDescent="0.25">
      <c r="A24">
        <v>19</v>
      </c>
      <c r="B24">
        <v>0.10863299999999999</v>
      </c>
      <c r="D24">
        <v>19</v>
      </c>
      <c r="E24">
        <v>0.11672299999999999</v>
      </c>
      <c r="G24">
        <v>19</v>
      </c>
      <c r="H24">
        <v>0.93850199999999995</v>
      </c>
    </row>
    <row r="25" spans="1:8" x14ac:dyDescent="0.25">
      <c r="A25">
        <v>20</v>
      </c>
      <c r="B25">
        <v>0.103994</v>
      </c>
      <c r="D25">
        <v>20</v>
      </c>
      <c r="E25">
        <v>0.112165</v>
      </c>
      <c r="G25">
        <v>20</v>
      </c>
      <c r="H25">
        <v>0.82129799999999997</v>
      </c>
    </row>
    <row r="26" spans="1:8" x14ac:dyDescent="0.25">
      <c r="A26">
        <v>21</v>
      </c>
      <c r="B26">
        <v>0.10084</v>
      </c>
      <c r="D26">
        <v>21</v>
      </c>
      <c r="E26">
        <v>0.10737099999999999</v>
      </c>
      <c r="G26">
        <v>21</v>
      </c>
      <c r="H26">
        <v>0.99218700000000004</v>
      </c>
    </row>
    <row r="27" spans="1:8" x14ac:dyDescent="0.25">
      <c r="A27">
        <v>22</v>
      </c>
      <c r="B27">
        <v>9.6296999999999994E-2</v>
      </c>
      <c r="D27">
        <v>22</v>
      </c>
      <c r="E27">
        <v>0.103185</v>
      </c>
      <c r="G27">
        <v>22</v>
      </c>
      <c r="H27">
        <v>0.42810999999999999</v>
      </c>
    </row>
    <row r="28" spans="1:8" x14ac:dyDescent="0.25">
      <c r="A28">
        <v>23</v>
      </c>
      <c r="B28">
        <v>9.3205999999999997E-2</v>
      </c>
      <c r="D28">
        <v>23</v>
      </c>
      <c r="E28">
        <v>9.9579000000000001E-2</v>
      </c>
      <c r="G28">
        <v>23</v>
      </c>
      <c r="H28">
        <v>1.0406</v>
      </c>
    </row>
    <row r="29" spans="1:8" x14ac:dyDescent="0.25">
      <c r="A29">
        <v>24</v>
      </c>
      <c r="B29">
        <v>8.9636999999999994E-2</v>
      </c>
      <c r="D29">
        <v>24</v>
      </c>
      <c r="E29">
        <v>9.5368999999999995E-2</v>
      </c>
      <c r="G29">
        <v>24</v>
      </c>
      <c r="H29">
        <v>1.005134</v>
      </c>
    </row>
  </sheetData>
  <mergeCells count="4">
    <mergeCell ref="D3:G3"/>
    <mergeCell ref="A5:B5"/>
    <mergeCell ref="D5:E5"/>
    <mergeCell ref="G5:H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7" sqref="F7:J18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5" t="s">
        <v>12</v>
      </c>
    </row>
    <row r="3" spans="1:9" x14ac:dyDescent="0.25">
      <c r="A3" t="s">
        <v>8</v>
      </c>
      <c r="C3" s="2" t="s">
        <v>11</v>
      </c>
    </row>
    <row r="5" spans="1:9" x14ac:dyDescent="0.25">
      <c r="B5" s="4" t="s">
        <v>2</v>
      </c>
      <c r="C5" s="4"/>
      <c r="D5" s="4"/>
      <c r="E5" s="1"/>
      <c r="G5" s="4" t="s">
        <v>9</v>
      </c>
      <c r="H5" s="4"/>
      <c r="I5" s="4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>
        <v>0</v>
      </c>
      <c r="C7">
        <v>0</v>
      </c>
      <c r="D7">
        <v>0</v>
      </c>
      <c r="F7">
        <v>1</v>
      </c>
      <c r="G7">
        <v>0</v>
      </c>
      <c r="H7">
        <v>0</v>
      </c>
      <c r="I7">
        <v>0</v>
      </c>
    </row>
    <row r="8" spans="1:9" x14ac:dyDescent="0.25">
      <c r="A8">
        <v>2</v>
      </c>
      <c r="B8">
        <v>0</v>
      </c>
      <c r="C8">
        <v>7.0699999999999995E-4</v>
      </c>
      <c r="D8">
        <v>2.1073000000000001E-2</v>
      </c>
      <c r="F8">
        <v>2</v>
      </c>
      <c r="G8">
        <v>0.14679700000000001</v>
      </c>
      <c r="H8">
        <v>81.550600000000003</v>
      </c>
      <c r="I8">
        <v>84.252600000000001</v>
      </c>
    </row>
    <row r="9" spans="1:9" x14ac:dyDescent="0.25">
      <c r="A9">
        <v>3</v>
      </c>
      <c r="B9">
        <v>0</v>
      </c>
      <c r="C9">
        <v>0.33166899999999999</v>
      </c>
      <c r="D9">
        <v>1.4104E-2</v>
      </c>
      <c r="F9">
        <v>3</v>
      </c>
      <c r="G9">
        <v>0.103939</v>
      </c>
      <c r="H9">
        <v>80.5501</v>
      </c>
      <c r="I9">
        <v>33.329000000000001</v>
      </c>
    </row>
    <row r="10" spans="1:9" x14ac:dyDescent="0.25">
      <c r="A10">
        <v>4</v>
      </c>
      <c r="B10">
        <v>0</v>
      </c>
      <c r="C10">
        <v>0.79485899999999998</v>
      </c>
      <c r="D10">
        <v>1.0385999999999999E-2</v>
      </c>
      <c r="F10">
        <v>4</v>
      </c>
      <c r="G10">
        <v>8.2979999999999998E-2</v>
      </c>
      <c r="H10">
        <v>74.290800000000004</v>
      </c>
      <c r="I10">
        <v>12.685700000000001</v>
      </c>
    </row>
    <row r="11" spans="1:9" x14ac:dyDescent="0.25">
      <c r="A11">
        <v>5</v>
      </c>
      <c r="B11">
        <v>0</v>
      </c>
      <c r="C11">
        <v>1.1569100000000001</v>
      </c>
      <c r="D11">
        <v>8.5730000000000008E-3</v>
      </c>
      <c r="F11">
        <v>5</v>
      </c>
      <c r="G11">
        <v>5.2162E-2</v>
      </c>
      <c r="H11">
        <v>69.100899999999996</v>
      </c>
      <c r="I11">
        <v>5.1147299999999998</v>
      </c>
    </row>
    <row r="12" spans="1:9" x14ac:dyDescent="0.25">
      <c r="A12">
        <v>6</v>
      </c>
      <c r="B12">
        <v>0</v>
      </c>
      <c r="C12">
        <v>1.4190100000000001</v>
      </c>
      <c r="D12">
        <v>7.293E-3</v>
      </c>
      <c r="F12">
        <v>6</v>
      </c>
      <c r="G12">
        <v>4.8305000000000001E-2</v>
      </c>
      <c r="H12">
        <v>63.281700000000001</v>
      </c>
      <c r="I12">
        <v>3.3607499999999999</v>
      </c>
    </row>
    <row r="13" spans="1:9" x14ac:dyDescent="0.25">
      <c r="A13">
        <v>7</v>
      </c>
      <c r="B13">
        <v>0</v>
      </c>
      <c r="C13">
        <v>1.53176</v>
      </c>
      <c r="D13">
        <v>6.3660000000000001E-3</v>
      </c>
      <c r="F13">
        <v>7</v>
      </c>
      <c r="G13">
        <v>4.3494999999999999E-2</v>
      </c>
      <c r="H13">
        <v>59.987900000000003</v>
      </c>
      <c r="I13">
        <v>2.8450299999999999</v>
      </c>
    </row>
    <row r="14" spans="1:9" x14ac:dyDescent="0.25">
      <c r="A14">
        <v>8</v>
      </c>
      <c r="B14">
        <v>0</v>
      </c>
      <c r="C14">
        <v>1.57673</v>
      </c>
      <c r="D14">
        <v>5.5979999999999997E-3</v>
      </c>
      <c r="F14">
        <v>8</v>
      </c>
      <c r="G14">
        <v>3.9919000000000003E-2</v>
      </c>
      <c r="H14">
        <v>53.707900000000002</v>
      </c>
      <c r="I14">
        <v>3.8388100000000001</v>
      </c>
    </row>
    <row r="15" spans="1:9" x14ac:dyDescent="0.25">
      <c r="A15">
        <v>9</v>
      </c>
      <c r="B15">
        <v>0</v>
      </c>
      <c r="C15">
        <v>1.4227099999999999</v>
      </c>
      <c r="D15">
        <v>5.045E-3</v>
      </c>
      <c r="F15">
        <v>9</v>
      </c>
      <c r="G15">
        <v>4.0193E-2</v>
      </c>
      <c r="H15">
        <v>51.049199999999999</v>
      </c>
      <c r="I15">
        <v>1.33708</v>
      </c>
    </row>
    <row r="16" spans="1:9" x14ac:dyDescent="0.25">
      <c r="A16">
        <v>10</v>
      </c>
      <c r="B16">
        <v>0</v>
      </c>
      <c r="C16">
        <v>1.5483</v>
      </c>
      <c r="D16">
        <v>4.6360000000000004E-3</v>
      </c>
      <c r="F16">
        <v>10</v>
      </c>
      <c r="G16">
        <v>3.8445E-2</v>
      </c>
      <c r="H16">
        <v>52.429499999999997</v>
      </c>
      <c r="I16">
        <v>2.6811199999999999</v>
      </c>
    </row>
    <row r="17" spans="1:9" x14ac:dyDescent="0.25">
      <c r="A17">
        <v>11</v>
      </c>
      <c r="B17">
        <v>0</v>
      </c>
      <c r="C17">
        <v>1.5216400000000001</v>
      </c>
      <c r="D17">
        <v>4.2240000000000003E-3</v>
      </c>
      <c r="F17">
        <v>11</v>
      </c>
      <c r="G17">
        <v>3.4540000000000001E-2</v>
      </c>
      <c r="H17">
        <v>52.489899999999999</v>
      </c>
      <c r="I17">
        <v>2.1558000000000002</v>
      </c>
    </row>
    <row r="18" spans="1:9" x14ac:dyDescent="0.25">
      <c r="A18">
        <v>12</v>
      </c>
      <c r="B18">
        <v>0</v>
      </c>
      <c r="C18">
        <v>1.5618700000000001</v>
      </c>
      <c r="D18">
        <v>3.8080000000000002E-3</v>
      </c>
    </row>
    <row r="19" spans="1:9" x14ac:dyDescent="0.25">
      <c r="A19">
        <v>13</v>
      </c>
      <c r="B19">
        <v>0</v>
      </c>
      <c r="C19">
        <v>1.47997</v>
      </c>
      <c r="D19">
        <v>3.4940000000000001E-3</v>
      </c>
      <c r="F19">
        <v>13</v>
      </c>
      <c r="G19">
        <v>0.22519400000000001</v>
      </c>
      <c r="H19">
        <v>19.553899999999999</v>
      </c>
      <c r="I19">
        <v>0.60886300000000004</v>
      </c>
    </row>
    <row r="20" spans="1:9" x14ac:dyDescent="0.25">
      <c r="A20">
        <v>14</v>
      </c>
      <c r="B20">
        <v>0</v>
      </c>
      <c r="C20">
        <v>1.2814000000000001</v>
      </c>
      <c r="D20">
        <v>3.2889999999999998E-3</v>
      </c>
      <c r="F20">
        <v>14</v>
      </c>
      <c r="G20">
        <v>0.21379799999999999</v>
      </c>
      <c r="H20">
        <v>15.805899999999999</v>
      </c>
      <c r="I20">
        <v>5.7211999999999999E-2</v>
      </c>
    </row>
    <row r="21" spans="1:9" x14ac:dyDescent="0.25">
      <c r="A21">
        <v>15</v>
      </c>
      <c r="B21">
        <v>0</v>
      </c>
      <c r="C21">
        <v>1.29579</v>
      </c>
      <c r="D21">
        <v>3.0140000000000002E-3</v>
      </c>
      <c r="F21">
        <v>15</v>
      </c>
      <c r="G21">
        <v>0.23247699999999999</v>
      </c>
      <c r="H21">
        <v>22.216899999999999</v>
      </c>
      <c r="I21">
        <v>0.95514699999999997</v>
      </c>
    </row>
    <row r="22" spans="1:9" x14ac:dyDescent="0.25">
      <c r="A22">
        <v>16</v>
      </c>
      <c r="B22">
        <v>0</v>
      </c>
      <c r="C22">
        <v>1.1781699999999999</v>
      </c>
      <c r="D22">
        <v>2.81E-3</v>
      </c>
      <c r="F22">
        <v>16</v>
      </c>
      <c r="G22">
        <v>0.148613</v>
      </c>
      <c r="H22">
        <v>17.064499999999999</v>
      </c>
      <c r="I22">
        <v>2.3661999999999999E-2</v>
      </c>
    </row>
    <row r="23" spans="1:9" x14ac:dyDescent="0.25">
      <c r="A23">
        <v>17</v>
      </c>
      <c r="B23">
        <v>0</v>
      </c>
      <c r="C23">
        <v>1.2224900000000001</v>
      </c>
      <c r="D23">
        <v>2.63E-3</v>
      </c>
      <c r="F23">
        <v>17</v>
      </c>
      <c r="G23">
        <v>0.14505899999999999</v>
      </c>
      <c r="H23">
        <v>20.1952</v>
      </c>
      <c r="I23">
        <v>1.2190300000000001</v>
      </c>
    </row>
    <row r="24" spans="1:9" x14ac:dyDescent="0.25">
      <c r="A24">
        <v>18</v>
      </c>
      <c r="B24">
        <v>0</v>
      </c>
      <c r="C24">
        <v>1.2118800000000001</v>
      </c>
      <c r="D24">
        <v>2.4429999999999999E-3</v>
      </c>
      <c r="F24">
        <v>18</v>
      </c>
      <c r="G24">
        <v>0.15675700000000001</v>
      </c>
      <c r="H24">
        <v>13.209</v>
      </c>
      <c r="I24">
        <v>3.5928000000000002E-2</v>
      </c>
    </row>
    <row r="25" spans="1:9" x14ac:dyDescent="0.25">
      <c r="A25">
        <v>19</v>
      </c>
      <c r="B25">
        <v>0</v>
      </c>
      <c r="C25">
        <v>1.1571100000000001</v>
      </c>
      <c r="D25">
        <v>2.3530000000000001E-3</v>
      </c>
      <c r="F25">
        <v>19</v>
      </c>
      <c r="G25">
        <v>0.13858899999999999</v>
      </c>
      <c r="H25">
        <v>17.459</v>
      </c>
      <c r="I25">
        <v>6.5398999999999999E-2</v>
      </c>
    </row>
    <row r="26" spans="1:9" x14ac:dyDescent="0.25">
      <c r="A26">
        <v>20</v>
      </c>
      <c r="B26">
        <v>0</v>
      </c>
      <c r="C26">
        <v>1.07369</v>
      </c>
      <c r="D26">
        <v>2.225E-3</v>
      </c>
      <c r="F26">
        <v>20</v>
      </c>
      <c r="G26">
        <v>0.209617</v>
      </c>
      <c r="H26">
        <v>9.7436100000000003</v>
      </c>
      <c r="I26">
        <v>3.2932999999999997E-2</v>
      </c>
    </row>
    <row r="27" spans="1:9" x14ac:dyDescent="0.25">
      <c r="A27">
        <v>21</v>
      </c>
      <c r="B27">
        <v>0</v>
      </c>
      <c r="C27">
        <v>1.08693</v>
      </c>
      <c r="D27">
        <v>2.1050000000000001E-3</v>
      </c>
      <c r="F27">
        <v>21</v>
      </c>
      <c r="G27">
        <v>0.18789</v>
      </c>
      <c r="H27">
        <v>19.794699999999999</v>
      </c>
      <c r="I27">
        <v>1.9800000000000002E-2</v>
      </c>
    </row>
    <row r="28" spans="1:9" x14ac:dyDescent="0.25">
      <c r="A28">
        <v>22</v>
      </c>
      <c r="B28">
        <v>0</v>
      </c>
      <c r="C28">
        <v>0.992398</v>
      </c>
      <c r="D28">
        <v>2.0149999999999999E-3</v>
      </c>
      <c r="F28">
        <v>22</v>
      </c>
      <c r="G28">
        <v>0.138937</v>
      </c>
      <c r="H28">
        <v>9.2752300000000005</v>
      </c>
      <c r="I28">
        <v>1.6390999999999999E-2</v>
      </c>
    </row>
    <row r="29" spans="1:9" x14ac:dyDescent="0.25">
      <c r="A29">
        <v>23</v>
      </c>
      <c r="B29">
        <v>0</v>
      </c>
      <c r="C29">
        <v>0.97136800000000001</v>
      </c>
      <c r="D29">
        <v>1.9109999999999999E-3</v>
      </c>
      <c r="F29">
        <v>23</v>
      </c>
      <c r="G29">
        <v>0.15173400000000001</v>
      </c>
      <c r="H29">
        <v>18.859000000000002</v>
      </c>
      <c r="I29">
        <v>2.0694000000000001E-2</v>
      </c>
    </row>
    <row r="30" spans="1:9" x14ac:dyDescent="0.25">
      <c r="A30">
        <v>24</v>
      </c>
      <c r="B30">
        <v>0</v>
      </c>
      <c r="C30">
        <v>0.94748900000000003</v>
      </c>
      <c r="D30">
        <v>1.825E-3</v>
      </c>
      <c r="F30">
        <v>24</v>
      </c>
      <c r="G30">
        <v>0.17999799999999999</v>
      </c>
      <c r="H30">
        <v>11.790900000000001</v>
      </c>
      <c r="I30">
        <v>3.5904999999999999E-2</v>
      </c>
    </row>
  </sheetData>
  <mergeCells count="2">
    <mergeCell ref="B5:D5"/>
    <mergeCell ref="G5:I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F7" sqref="F7:J18"/>
    </sheetView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5" t="s">
        <v>12</v>
      </c>
    </row>
    <row r="3" spans="1:9" x14ac:dyDescent="0.25">
      <c r="A3" t="s">
        <v>8</v>
      </c>
      <c r="C3" s="2" t="s">
        <v>10</v>
      </c>
    </row>
    <row r="5" spans="1:9" x14ac:dyDescent="0.25">
      <c r="B5" s="4" t="s">
        <v>2</v>
      </c>
      <c r="C5" s="4"/>
      <c r="D5" s="4"/>
      <c r="E5" s="1"/>
      <c r="G5" s="4" t="s">
        <v>9</v>
      </c>
      <c r="H5" s="4"/>
      <c r="I5" s="4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>
        <v>0</v>
      </c>
      <c r="C7">
        <v>0</v>
      </c>
      <c r="D7">
        <v>0</v>
      </c>
      <c r="F7">
        <v>1</v>
      </c>
      <c r="G7">
        <v>0</v>
      </c>
      <c r="H7">
        <v>0</v>
      </c>
      <c r="I7">
        <v>0</v>
      </c>
    </row>
    <row r="8" spans="1:9" x14ac:dyDescent="0.25">
      <c r="A8">
        <v>2</v>
      </c>
      <c r="B8">
        <v>0</v>
      </c>
      <c r="C8">
        <v>1.93E-4</v>
      </c>
      <c r="D8">
        <v>3.4999999999999997E-5</v>
      </c>
      <c r="F8">
        <v>2</v>
      </c>
      <c r="G8">
        <v>2.4399999999999999E-4</v>
      </c>
      <c r="H8">
        <v>4.3999999999999999E-5</v>
      </c>
      <c r="I8">
        <v>5.5000000000000002E-5</v>
      </c>
    </row>
    <row r="9" spans="1:9" x14ac:dyDescent="0.25">
      <c r="A9">
        <v>3</v>
      </c>
      <c r="B9">
        <v>0</v>
      </c>
      <c r="C9">
        <v>4.5000000000000003E-5</v>
      </c>
      <c r="D9">
        <v>3.4999999999999997E-5</v>
      </c>
      <c r="F9">
        <v>3</v>
      </c>
      <c r="G9">
        <v>2.7900000000000001E-4</v>
      </c>
      <c r="H9">
        <v>5.8E-5</v>
      </c>
      <c r="I9">
        <v>8.7000000000000001E-5</v>
      </c>
    </row>
    <row r="10" spans="1:9" x14ac:dyDescent="0.25">
      <c r="A10">
        <v>4</v>
      </c>
      <c r="B10">
        <v>0</v>
      </c>
      <c r="C10">
        <v>3.4E-5</v>
      </c>
      <c r="D10">
        <v>3.4999999999999997E-5</v>
      </c>
      <c r="F10">
        <v>4</v>
      </c>
      <c r="G10">
        <v>3.4000000000000002E-4</v>
      </c>
      <c r="H10">
        <v>1.2999999999999999E-4</v>
      </c>
      <c r="I10">
        <v>1.4200000000000001E-4</v>
      </c>
    </row>
    <row r="11" spans="1:9" x14ac:dyDescent="0.25">
      <c r="A11">
        <v>5</v>
      </c>
      <c r="B11">
        <v>0</v>
      </c>
      <c r="C11">
        <v>3.6999999999999998E-5</v>
      </c>
      <c r="D11">
        <v>3.6999999999999998E-5</v>
      </c>
      <c r="F11">
        <v>5</v>
      </c>
      <c r="G11">
        <v>3.8499999999999998E-4</v>
      </c>
      <c r="H11">
        <v>1.34E-4</v>
      </c>
      <c r="I11">
        <v>6.3999999999999997E-5</v>
      </c>
    </row>
    <row r="12" spans="1:9" x14ac:dyDescent="0.25">
      <c r="A12">
        <v>6</v>
      </c>
      <c r="B12">
        <v>0</v>
      </c>
      <c r="C12">
        <v>3.6999999999999998E-5</v>
      </c>
      <c r="D12">
        <v>3.8999999999999999E-5</v>
      </c>
      <c r="F12">
        <v>6</v>
      </c>
      <c r="G12">
        <v>3.88E-4</v>
      </c>
      <c r="H12">
        <v>1.5200000000000001E-4</v>
      </c>
      <c r="I12">
        <v>5.5999999999999999E-5</v>
      </c>
    </row>
    <row r="13" spans="1:9" x14ac:dyDescent="0.25">
      <c r="A13">
        <v>7</v>
      </c>
      <c r="B13">
        <v>0</v>
      </c>
      <c r="C13">
        <v>3.8000000000000002E-5</v>
      </c>
      <c r="D13">
        <v>4.0000000000000003E-5</v>
      </c>
      <c r="F13">
        <v>7</v>
      </c>
      <c r="G13">
        <v>3.5300000000000002E-4</v>
      </c>
      <c r="H13">
        <v>1.5799999999999999E-4</v>
      </c>
      <c r="I13">
        <v>6.6000000000000005E-5</v>
      </c>
    </row>
    <row r="14" spans="1:9" x14ac:dyDescent="0.25">
      <c r="A14">
        <v>8</v>
      </c>
      <c r="B14">
        <v>0</v>
      </c>
      <c r="C14">
        <v>3.8999999999999999E-5</v>
      </c>
      <c r="D14">
        <v>4.0000000000000003E-5</v>
      </c>
      <c r="F14">
        <v>8</v>
      </c>
      <c r="G14">
        <v>4.4099999999999999E-4</v>
      </c>
      <c r="H14">
        <v>1.64E-4</v>
      </c>
      <c r="I14">
        <v>5.8E-5</v>
      </c>
    </row>
    <row r="15" spans="1:9" x14ac:dyDescent="0.25">
      <c r="A15">
        <v>9</v>
      </c>
      <c r="B15">
        <v>0</v>
      </c>
      <c r="C15">
        <v>3.8999999999999999E-5</v>
      </c>
      <c r="D15">
        <v>4.1999999999999998E-5</v>
      </c>
      <c r="F15">
        <v>9</v>
      </c>
      <c r="G15">
        <v>3.9800000000000002E-4</v>
      </c>
      <c r="H15">
        <v>2.12E-4</v>
      </c>
      <c r="I15">
        <v>6.3999999999999997E-5</v>
      </c>
    </row>
    <row r="16" spans="1:9" x14ac:dyDescent="0.25">
      <c r="A16">
        <v>10</v>
      </c>
      <c r="B16">
        <v>0</v>
      </c>
      <c r="C16">
        <v>4.0000000000000003E-5</v>
      </c>
      <c r="D16">
        <v>4.1999999999999998E-5</v>
      </c>
      <c r="F16">
        <v>10</v>
      </c>
      <c r="G16">
        <v>4.4299999999999998E-4</v>
      </c>
      <c r="H16">
        <v>2.4699999999999999E-4</v>
      </c>
      <c r="I16">
        <v>5.5999999999999999E-5</v>
      </c>
    </row>
    <row r="17" spans="1:9" x14ac:dyDescent="0.25">
      <c r="A17">
        <v>11</v>
      </c>
      <c r="B17">
        <v>0</v>
      </c>
      <c r="C17">
        <v>4.0000000000000003E-5</v>
      </c>
      <c r="D17">
        <v>4.3000000000000002E-5</v>
      </c>
      <c r="F17">
        <v>11</v>
      </c>
      <c r="G17">
        <v>4.35E-4</v>
      </c>
      <c r="H17">
        <v>2.7900000000000001E-4</v>
      </c>
      <c r="I17">
        <v>5.0000000000000002E-5</v>
      </c>
    </row>
    <row r="18" spans="1:9" x14ac:dyDescent="0.25">
      <c r="A18">
        <v>12</v>
      </c>
      <c r="B18">
        <v>0</v>
      </c>
      <c r="C18">
        <v>4.1E-5</v>
      </c>
      <c r="D18">
        <v>4.3000000000000002E-5</v>
      </c>
    </row>
    <row r="19" spans="1:9" x14ac:dyDescent="0.25">
      <c r="A19">
        <v>13</v>
      </c>
      <c r="B19">
        <v>0</v>
      </c>
      <c r="C19">
        <v>4.1E-5</v>
      </c>
      <c r="D19">
        <v>4.3000000000000002E-5</v>
      </c>
      <c r="F19">
        <v>13</v>
      </c>
      <c r="G19">
        <v>0.80831799999999998</v>
      </c>
      <c r="H19">
        <v>3.2000000000000003E-4</v>
      </c>
      <c r="I19">
        <v>2.6400000000000002E-4</v>
      </c>
    </row>
    <row r="20" spans="1:9" x14ac:dyDescent="0.25">
      <c r="A20">
        <v>14</v>
      </c>
      <c r="B20">
        <v>0</v>
      </c>
      <c r="C20">
        <v>4.1E-5</v>
      </c>
      <c r="D20">
        <v>4.3000000000000002E-5</v>
      </c>
      <c r="F20">
        <v>14</v>
      </c>
      <c r="G20">
        <v>0.78097799999999995</v>
      </c>
      <c r="H20">
        <v>2.61E-4</v>
      </c>
      <c r="I20">
        <v>3.2699999999999998E-4</v>
      </c>
    </row>
    <row r="21" spans="1:9" x14ac:dyDescent="0.25">
      <c r="A21">
        <v>15</v>
      </c>
      <c r="B21">
        <v>0</v>
      </c>
      <c r="C21">
        <v>4.1999999999999998E-5</v>
      </c>
      <c r="D21">
        <v>4.3000000000000002E-5</v>
      </c>
      <c r="F21">
        <v>15</v>
      </c>
      <c r="G21">
        <v>0.83228999999999997</v>
      </c>
      <c r="H21">
        <v>2.6800000000000001E-4</v>
      </c>
      <c r="I21">
        <v>7.2000000000000002E-5</v>
      </c>
    </row>
    <row r="22" spans="1:9" x14ac:dyDescent="0.25">
      <c r="A22">
        <v>16</v>
      </c>
      <c r="B22">
        <v>0</v>
      </c>
      <c r="C22">
        <v>4.1999999999999998E-5</v>
      </c>
      <c r="D22">
        <v>4.3000000000000002E-5</v>
      </c>
      <c r="F22">
        <v>16</v>
      </c>
      <c r="G22">
        <v>0.89947900000000003</v>
      </c>
      <c r="H22">
        <v>3.4600000000000001E-4</v>
      </c>
      <c r="I22">
        <v>1.4799999999999999E-4</v>
      </c>
    </row>
    <row r="23" spans="1:9" x14ac:dyDescent="0.25">
      <c r="A23">
        <v>17</v>
      </c>
      <c r="B23">
        <v>0</v>
      </c>
      <c r="C23">
        <v>4.1999999999999998E-5</v>
      </c>
      <c r="D23">
        <v>4.3000000000000002E-5</v>
      </c>
      <c r="F23">
        <v>17</v>
      </c>
      <c r="G23">
        <v>0.54512700000000003</v>
      </c>
      <c r="H23">
        <v>4.26E-4</v>
      </c>
      <c r="I23">
        <v>2.7300000000000002E-4</v>
      </c>
    </row>
    <row r="24" spans="1:9" x14ac:dyDescent="0.25">
      <c r="A24">
        <v>18</v>
      </c>
      <c r="B24">
        <v>0</v>
      </c>
      <c r="C24">
        <v>4.1999999999999998E-5</v>
      </c>
      <c r="D24">
        <v>4.3000000000000002E-5</v>
      </c>
      <c r="F24">
        <v>18</v>
      </c>
      <c r="G24">
        <v>0.89452699999999996</v>
      </c>
      <c r="H24">
        <v>3.1300000000000002E-4</v>
      </c>
      <c r="I24">
        <v>5.1500000000000005E-4</v>
      </c>
    </row>
    <row r="25" spans="1:9" x14ac:dyDescent="0.25">
      <c r="A25">
        <v>19</v>
      </c>
      <c r="B25">
        <v>0</v>
      </c>
      <c r="C25">
        <v>4.1999999999999998E-5</v>
      </c>
      <c r="D25">
        <v>4.3999999999999999E-5</v>
      </c>
      <c r="F25">
        <v>19</v>
      </c>
      <c r="G25">
        <v>0.93850199999999995</v>
      </c>
      <c r="H25">
        <v>3.79E-4</v>
      </c>
      <c r="I25">
        <v>3.0800000000000001E-4</v>
      </c>
    </row>
    <row r="26" spans="1:9" x14ac:dyDescent="0.25">
      <c r="A26">
        <v>20</v>
      </c>
      <c r="B26">
        <v>0</v>
      </c>
      <c r="C26">
        <v>4.1999999999999998E-5</v>
      </c>
      <c r="D26">
        <v>4.3999999999999999E-5</v>
      </c>
      <c r="F26">
        <v>20</v>
      </c>
      <c r="G26">
        <v>0.82129799999999997</v>
      </c>
      <c r="H26">
        <v>2.5000000000000001E-4</v>
      </c>
      <c r="I26">
        <v>2.9799999999999998E-4</v>
      </c>
    </row>
    <row r="27" spans="1:9" x14ac:dyDescent="0.25">
      <c r="A27">
        <v>21</v>
      </c>
      <c r="B27">
        <v>0</v>
      </c>
      <c r="C27">
        <v>4.3000000000000002E-5</v>
      </c>
      <c r="D27">
        <v>4.3999999999999999E-5</v>
      </c>
      <c r="F27">
        <v>21</v>
      </c>
      <c r="G27">
        <v>0.99218700000000004</v>
      </c>
      <c r="H27">
        <v>4.9799999999999996E-4</v>
      </c>
      <c r="I27">
        <v>2.03E-4</v>
      </c>
    </row>
    <row r="28" spans="1:9" x14ac:dyDescent="0.25">
      <c r="A28">
        <v>22</v>
      </c>
      <c r="B28">
        <v>0</v>
      </c>
      <c r="C28">
        <v>4.3999999999999999E-5</v>
      </c>
      <c r="D28">
        <v>4.3999999999999999E-5</v>
      </c>
      <c r="F28">
        <v>22</v>
      </c>
      <c r="G28">
        <v>0.42810999999999999</v>
      </c>
      <c r="H28">
        <v>3.01E-4</v>
      </c>
      <c r="I28">
        <v>5.1E-5</v>
      </c>
    </row>
    <row r="29" spans="1:9" x14ac:dyDescent="0.25">
      <c r="A29">
        <v>23</v>
      </c>
      <c r="B29">
        <v>0</v>
      </c>
      <c r="C29">
        <v>4.3000000000000002E-5</v>
      </c>
      <c r="D29">
        <v>4.3999999999999999E-5</v>
      </c>
      <c r="F29">
        <v>23</v>
      </c>
      <c r="G29">
        <v>1.0406</v>
      </c>
      <c r="H29">
        <v>5.2099999999999998E-4</v>
      </c>
      <c r="I29">
        <v>4.0099999999999999E-4</v>
      </c>
    </row>
    <row r="30" spans="1:9" x14ac:dyDescent="0.25">
      <c r="A30">
        <v>24</v>
      </c>
      <c r="B30">
        <v>0</v>
      </c>
      <c r="C30">
        <v>4.3000000000000002E-5</v>
      </c>
      <c r="D30">
        <v>4.3999999999999999E-5</v>
      </c>
      <c r="F30">
        <v>24</v>
      </c>
      <c r="G30">
        <v>1.005134</v>
      </c>
      <c r="H30">
        <v>3.1399999999999999E-4</v>
      </c>
      <c r="I30">
        <v>5.8399999999999999E-4</v>
      </c>
    </row>
  </sheetData>
  <mergeCells count="2">
    <mergeCell ref="B5:D5"/>
    <mergeCell ref="G5:I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/>
  </sheetViews>
  <sheetFormatPr baseColWidth="10" defaultRowHeight="15" x14ac:dyDescent="0.25"/>
  <cols>
    <col min="2" max="5" width="16.7109375" customWidth="1"/>
    <col min="7" max="10" width="16.7109375" customWidth="1"/>
  </cols>
  <sheetData>
    <row r="1" spans="1:9" ht="18.75" x14ac:dyDescent="0.3">
      <c r="A1" s="5" t="s">
        <v>12</v>
      </c>
    </row>
    <row r="3" spans="1:9" x14ac:dyDescent="0.25">
      <c r="A3" t="s">
        <v>8</v>
      </c>
      <c r="C3" s="2" t="s">
        <v>10</v>
      </c>
    </row>
    <row r="5" spans="1:9" x14ac:dyDescent="0.25">
      <c r="B5" s="4" t="s">
        <v>2</v>
      </c>
      <c r="C5" s="4"/>
      <c r="D5" s="4"/>
      <c r="E5" s="3"/>
      <c r="G5" s="4" t="s">
        <v>9</v>
      </c>
      <c r="H5" s="4"/>
      <c r="I5" s="4"/>
    </row>
    <row r="6" spans="1:9" x14ac:dyDescent="0.25">
      <c r="B6" t="s">
        <v>0</v>
      </c>
      <c r="C6" t="s">
        <v>7</v>
      </c>
      <c r="D6" t="s">
        <v>1</v>
      </c>
      <c r="G6" t="s">
        <v>0</v>
      </c>
      <c r="H6" t="s">
        <v>7</v>
      </c>
      <c r="I6" t="s">
        <v>1</v>
      </c>
    </row>
    <row r="7" spans="1:9" x14ac:dyDescent="0.25">
      <c r="A7">
        <v>1</v>
      </c>
      <c r="B7" t="e">
        <f>Detailed!B7/Detailed_Avg!B7</f>
        <v>#DIV/0!</v>
      </c>
      <c r="C7" t="e">
        <f>Detailed!C7/Detailed_Avg!C7</f>
        <v>#DIV/0!</v>
      </c>
      <c r="D7" t="e">
        <f>Detailed!D7/Detailed_Avg!D7</f>
        <v>#DIV/0!</v>
      </c>
      <c r="F7">
        <v>1</v>
      </c>
      <c r="G7" t="e">
        <f>Detailed!G7/Detailed_Avg!G7</f>
        <v>#DIV/0!</v>
      </c>
      <c r="H7" t="e">
        <f>Detailed!H7/Detailed_Avg!H7</f>
        <v>#DIV/0!</v>
      </c>
      <c r="I7" t="e">
        <f>Detailed!I7/Detailed_Avg!I7</f>
        <v>#DIV/0!</v>
      </c>
    </row>
    <row r="8" spans="1:9" x14ac:dyDescent="0.25">
      <c r="A8">
        <v>2</v>
      </c>
      <c r="B8" t="e">
        <f>Detailed!B8/Detailed_Avg!B8</f>
        <v>#DIV/0!</v>
      </c>
      <c r="C8">
        <f>Detailed!C8/Detailed_Avg!C8</f>
        <v>3.6632124352331603</v>
      </c>
      <c r="D8">
        <f>Detailed!D8/Detailed_Avg!D8</f>
        <v>602.0857142857144</v>
      </c>
      <c r="F8">
        <v>2</v>
      </c>
      <c r="G8">
        <f>Detailed!G8/Detailed_Avg!G8</f>
        <v>601.62704918032796</v>
      </c>
      <c r="H8">
        <f>Detailed!H8/Detailed_Avg!H8</f>
        <v>1853422.7272727273</v>
      </c>
      <c r="I8">
        <f>Detailed!I8/Detailed_Avg!I8</f>
        <v>1531865.4545454546</v>
      </c>
    </row>
    <row r="9" spans="1:9" x14ac:dyDescent="0.25">
      <c r="A9">
        <v>3</v>
      </c>
      <c r="B9" t="e">
        <f>Detailed!B9/Detailed_Avg!B9</f>
        <v>#DIV/0!</v>
      </c>
      <c r="C9">
        <f>Detailed!C9/Detailed_Avg!C9</f>
        <v>7370.4222222222215</v>
      </c>
      <c r="D9">
        <f>Detailed!D9/Detailed_Avg!D9</f>
        <v>402.97142857142859</v>
      </c>
      <c r="F9">
        <v>3</v>
      </c>
      <c r="G9">
        <f>Detailed!G9/Detailed_Avg!G9</f>
        <v>372.54121863799281</v>
      </c>
      <c r="H9">
        <f>Detailed!H9/Detailed_Avg!H9</f>
        <v>1388794.8275862068</v>
      </c>
      <c r="I9">
        <f>Detailed!I9/Detailed_Avg!I9</f>
        <v>383091.9540229885</v>
      </c>
    </row>
    <row r="10" spans="1:9" x14ac:dyDescent="0.25">
      <c r="A10">
        <v>4</v>
      </c>
      <c r="B10" t="e">
        <f>Detailed!B10/Detailed_Avg!B10</f>
        <v>#DIV/0!</v>
      </c>
      <c r="C10">
        <f>Detailed!C10/Detailed_Avg!C10</f>
        <v>23378.205882352941</v>
      </c>
      <c r="D10">
        <f>Detailed!D10/Detailed_Avg!D10</f>
        <v>296.74285714285713</v>
      </c>
      <c r="F10">
        <v>4</v>
      </c>
      <c r="G10">
        <f>Detailed!G10/Detailed_Avg!G10</f>
        <v>244.05882352941174</v>
      </c>
      <c r="H10">
        <f>Detailed!H10/Detailed_Avg!H10</f>
        <v>571467.69230769237</v>
      </c>
      <c r="I10">
        <f>Detailed!I10/Detailed_Avg!I10</f>
        <v>89335.915492957749</v>
      </c>
    </row>
    <row r="11" spans="1:9" x14ac:dyDescent="0.25">
      <c r="A11">
        <v>5</v>
      </c>
      <c r="B11" t="e">
        <f>Detailed!B11/Detailed_Avg!B11</f>
        <v>#DIV/0!</v>
      </c>
      <c r="C11">
        <f>Detailed!C11/Detailed_Avg!C11</f>
        <v>31267.837837837844</v>
      </c>
      <c r="D11">
        <f>Detailed!D11/Detailed_Avg!D11</f>
        <v>231.70270270270274</v>
      </c>
      <c r="F11">
        <v>5</v>
      </c>
      <c r="G11">
        <f>Detailed!G11/Detailed_Avg!G11</f>
        <v>135.48571428571429</v>
      </c>
      <c r="H11">
        <f>Detailed!H11/Detailed_Avg!H11</f>
        <v>515678.35820895515</v>
      </c>
      <c r="I11">
        <f>Detailed!I11/Detailed_Avg!I11</f>
        <v>79917.65625</v>
      </c>
    </row>
    <row r="12" spans="1:9" x14ac:dyDescent="0.25">
      <c r="A12">
        <v>6</v>
      </c>
      <c r="B12" t="e">
        <f>Detailed!B12/Detailed_Avg!B12</f>
        <v>#DIV/0!</v>
      </c>
      <c r="C12">
        <f>Detailed!C12/Detailed_Avg!C12</f>
        <v>38351.621621621627</v>
      </c>
      <c r="D12">
        <f>Detailed!D12/Detailed_Avg!D12</f>
        <v>187</v>
      </c>
      <c r="F12">
        <v>6</v>
      </c>
      <c r="G12">
        <f>Detailed!G12/Detailed_Avg!G12</f>
        <v>124.49742268041237</v>
      </c>
      <c r="H12">
        <f>Detailed!H12/Detailed_Avg!H12</f>
        <v>416326.9736842105</v>
      </c>
      <c r="I12">
        <f>Detailed!I12/Detailed_Avg!I12</f>
        <v>60013.392857142855</v>
      </c>
    </row>
    <row r="13" spans="1:9" x14ac:dyDescent="0.25">
      <c r="A13">
        <v>7</v>
      </c>
      <c r="B13" t="e">
        <f>Detailed!B13/Detailed_Avg!B13</f>
        <v>#DIV/0!</v>
      </c>
      <c r="C13">
        <f>Detailed!C13/Detailed_Avg!C13</f>
        <v>40309.473684210527</v>
      </c>
      <c r="D13">
        <f>Detailed!D13/Detailed_Avg!D13</f>
        <v>159.14999999999998</v>
      </c>
      <c r="F13">
        <v>7</v>
      </c>
      <c r="G13">
        <f>Detailed!G13/Detailed_Avg!G13</f>
        <v>123.21529745042493</v>
      </c>
      <c r="H13">
        <f>Detailed!H13/Detailed_Avg!H13</f>
        <v>379670.25316455698</v>
      </c>
      <c r="I13">
        <f>Detailed!I13/Detailed_Avg!I13</f>
        <v>43106.515151515145</v>
      </c>
    </row>
    <row r="14" spans="1:9" x14ac:dyDescent="0.25">
      <c r="A14">
        <v>8</v>
      </c>
      <c r="B14" t="e">
        <f>Detailed!B14/Detailed_Avg!B14</f>
        <v>#DIV/0!</v>
      </c>
      <c r="C14">
        <f>Detailed!C14/Detailed_Avg!C14</f>
        <v>40428.974358974359</v>
      </c>
      <c r="D14">
        <f>Detailed!D14/Detailed_Avg!D14</f>
        <v>139.94999999999999</v>
      </c>
      <c r="F14">
        <v>8</v>
      </c>
      <c r="G14">
        <f>Detailed!G14/Detailed_Avg!G14</f>
        <v>90.519274376417243</v>
      </c>
      <c r="H14">
        <f>Detailed!H14/Detailed_Avg!H14</f>
        <v>327487.19512195123</v>
      </c>
      <c r="I14">
        <f>Detailed!I14/Detailed_Avg!I14</f>
        <v>66186.379310344826</v>
      </c>
    </row>
    <row r="15" spans="1:9" x14ac:dyDescent="0.25">
      <c r="A15">
        <v>9</v>
      </c>
      <c r="B15" t="e">
        <f>Detailed!B15/Detailed_Avg!B15</f>
        <v>#DIV/0!</v>
      </c>
      <c r="C15">
        <f>Detailed!C15/Detailed_Avg!C15</f>
        <v>36479.743589743586</v>
      </c>
      <c r="D15">
        <f>Detailed!D15/Detailed_Avg!D15</f>
        <v>120.11904761904762</v>
      </c>
      <c r="F15">
        <v>9</v>
      </c>
      <c r="G15">
        <f>Detailed!G15/Detailed_Avg!G15</f>
        <v>100.98743718592964</v>
      </c>
      <c r="H15">
        <f>Detailed!H15/Detailed_Avg!H15</f>
        <v>240798.11320754717</v>
      </c>
      <c r="I15">
        <f>Detailed!I15/Detailed_Avg!I15</f>
        <v>20891.875</v>
      </c>
    </row>
    <row r="16" spans="1:9" x14ac:dyDescent="0.25">
      <c r="A16">
        <v>10</v>
      </c>
      <c r="B16" t="e">
        <f>Detailed!B16/Detailed_Avg!B16</f>
        <v>#DIV/0!</v>
      </c>
      <c r="C16">
        <f>Detailed!C16/Detailed_Avg!C16</f>
        <v>38707.5</v>
      </c>
      <c r="D16">
        <f>Detailed!D16/Detailed_Avg!D16</f>
        <v>110.38095238095239</v>
      </c>
      <c r="F16">
        <v>10</v>
      </c>
      <c r="G16">
        <f>Detailed!G16/Detailed_Avg!G16</f>
        <v>86.783295711060958</v>
      </c>
      <c r="H16">
        <f>Detailed!H16/Detailed_Avg!H16</f>
        <v>212265.18218623483</v>
      </c>
      <c r="I16">
        <f>Detailed!I16/Detailed_Avg!I16</f>
        <v>47877.142857142855</v>
      </c>
    </row>
    <row r="17" spans="1:9" x14ac:dyDescent="0.25">
      <c r="A17">
        <v>11</v>
      </c>
      <c r="B17" t="e">
        <f>Detailed!B17/Detailed_Avg!B17</f>
        <v>#DIV/0!</v>
      </c>
      <c r="C17">
        <f>Detailed!C17/Detailed_Avg!C17</f>
        <v>38041</v>
      </c>
      <c r="D17">
        <f>Detailed!D17/Detailed_Avg!D17</f>
        <v>98.232558139534888</v>
      </c>
      <c r="F17">
        <v>11</v>
      </c>
      <c r="G17">
        <f>Detailed!G17/Detailed_Avg!G17</f>
        <v>79.402298850574709</v>
      </c>
      <c r="H17">
        <f>Detailed!H17/Detailed_Avg!H17</f>
        <v>188135.84229390681</v>
      </c>
      <c r="I17">
        <f>Detailed!I17/Detailed_Avg!I17</f>
        <v>43116</v>
      </c>
    </row>
    <row r="18" spans="1:9" x14ac:dyDescent="0.25">
      <c r="A18">
        <v>12</v>
      </c>
      <c r="B18" t="e">
        <f>Detailed!B18/Detailed_Avg!B18</f>
        <v>#DIV/0!</v>
      </c>
      <c r="C18">
        <f>Detailed!C18/Detailed_Avg!C18</f>
        <v>38094.390243902439</v>
      </c>
      <c r="D18">
        <f>Detailed!D18/Detailed_Avg!D18</f>
        <v>88.558139534883722</v>
      </c>
      <c r="F18">
        <v>12</v>
      </c>
      <c r="G18" t="e">
        <f>Detailed!G18/Detailed_Avg!G18</f>
        <v>#DIV/0!</v>
      </c>
      <c r="H18" t="e">
        <f>Detailed!H18/Detailed_Avg!H18</f>
        <v>#DIV/0!</v>
      </c>
      <c r="I18" t="e">
        <f>Detailed!I18/Detailed_Avg!I18</f>
        <v>#DIV/0!</v>
      </c>
    </row>
    <row r="19" spans="1:9" x14ac:dyDescent="0.25">
      <c r="A19">
        <v>13</v>
      </c>
      <c r="B19" t="e">
        <f>Detailed!B19/Detailed_Avg!B19</f>
        <v>#DIV/0!</v>
      </c>
      <c r="C19">
        <f>Detailed!C19/Detailed_Avg!C19</f>
        <v>36096.829268292684</v>
      </c>
      <c r="D19">
        <f>Detailed!D19/Detailed_Avg!D19</f>
        <v>81.255813953488371</v>
      </c>
      <c r="F19">
        <v>13</v>
      </c>
      <c r="G19">
        <f>Detailed!G19/Detailed_Avg!G19</f>
        <v>0.27859580016775576</v>
      </c>
      <c r="H19">
        <f>Detailed!H19/Detailed_Avg!H19</f>
        <v>61105.937499999993</v>
      </c>
      <c r="I19">
        <f>Detailed!I19/Detailed_Avg!I19</f>
        <v>2306.2992424242425</v>
      </c>
    </row>
    <row r="20" spans="1:9" x14ac:dyDescent="0.25">
      <c r="A20">
        <v>14</v>
      </c>
      <c r="B20" t="e">
        <f>Detailed!B20/Detailed_Avg!B20</f>
        <v>#DIV/0!</v>
      </c>
      <c r="C20">
        <f>Detailed!C20/Detailed_Avg!C20</f>
        <v>31253.658536585368</v>
      </c>
      <c r="D20">
        <f>Detailed!D20/Detailed_Avg!D20</f>
        <v>76.488372093023244</v>
      </c>
      <c r="F20">
        <v>14</v>
      </c>
      <c r="G20">
        <f>Detailed!G20/Detailed_Avg!G20</f>
        <v>0.27375675115048054</v>
      </c>
      <c r="H20">
        <f>Detailed!H20/Detailed_Avg!H20</f>
        <v>60559.00383141762</v>
      </c>
      <c r="I20">
        <f>Detailed!I20/Detailed_Avg!I20</f>
        <v>174.96024464831805</v>
      </c>
    </row>
    <row r="21" spans="1:9" x14ac:dyDescent="0.25">
      <c r="A21">
        <v>15</v>
      </c>
      <c r="B21" t="e">
        <f>Detailed!B21/Detailed_Avg!B21</f>
        <v>#DIV/0!</v>
      </c>
      <c r="C21">
        <f>Detailed!C21/Detailed_Avg!C21</f>
        <v>30852.142857142859</v>
      </c>
      <c r="D21">
        <f>Detailed!D21/Detailed_Avg!D21</f>
        <v>70.093023255813961</v>
      </c>
      <c r="F21">
        <v>15</v>
      </c>
      <c r="G21">
        <f>Detailed!G21/Detailed_Avg!G21</f>
        <v>0.27932211128332673</v>
      </c>
      <c r="H21">
        <f>Detailed!H21/Detailed_Avg!H21</f>
        <v>82898.880597014926</v>
      </c>
      <c r="I21">
        <f>Detailed!I21/Detailed_Avg!I21</f>
        <v>13265.930555555555</v>
      </c>
    </row>
    <row r="22" spans="1:9" x14ac:dyDescent="0.25">
      <c r="A22">
        <v>16</v>
      </c>
      <c r="B22" t="e">
        <f>Detailed!B22/Detailed_Avg!B22</f>
        <v>#DIV/0!</v>
      </c>
      <c r="C22">
        <f>Detailed!C22/Detailed_Avg!C22</f>
        <v>28051.666666666668</v>
      </c>
      <c r="D22">
        <f>Detailed!D22/Detailed_Avg!D22</f>
        <v>65.348837209302317</v>
      </c>
      <c r="F22">
        <v>16</v>
      </c>
      <c r="G22">
        <f>Detailed!G22/Detailed_Avg!G22</f>
        <v>0.16522120027260223</v>
      </c>
      <c r="H22">
        <f>Detailed!H22/Detailed_Avg!H22</f>
        <v>49319.364161849706</v>
      </c>
      <c r="I22">
        <f>Detailed!I22/Detailed_Avg!I22</f>
        <v>159.87837837837839</v>
      </c>
    </row>
    <row r="23" spans="1:9" x14ac:dyDescent="0.25">
      <c r="A23">
        <v>17</v>
      </c>
      <c r="B23" t="e">
        <f>Detailed!B23/Detailed_Avg!B23</f>
        <v>#DIV/0!</v>
      </c>
      <c r="C23">
        <f>Detailed!C23/Detailed_Avg!C23</f>
        <v>29106.904761904767</v>
      </c>
      <c r="D23">
        <f>Detailed!D23/Detailed_Avg!D23</f>
        <v>61.162790697674417</v>
      </c>
      <c r="F23">
        <v>17</v>
      </c>
      <c r="G23">
        <f>Detailed!G23/Detailed_Avg!G23</f>
        <v>0.26610129382694303</v>
      </c>
      <c r="H23">
        <f>Detailed!H23/Detailed_Avg!H23</f>
        <v>47406.572769953054</v>
      </c>
      <c r="I23">
        <f>Detailed!I23/Detailed_Avg!I23</f>
        <v>4465.3113553113553</v>
      </c>
    </row>
    <row r="24" spans="1:9" x14ac:dyDescent="0.25">
      <c r="A24">
        <v>18</v>
      </c>
      <c r="B24" t="e">
        <f>Detailed!B24/Detailed_Avg!B24</f>
        <v>#DIV/0!</v>
      </c>
      <c r="C24">
        <f>Detailed!C24/Detailed_Avg!C24</f>
        <v>28854.285714285717</v>
      </c>
      <c r="D24">
        <f>Detailed!D24/Detailed_Avg!D24</f>
        <v>56.813953488372086</v>
      </c>
      <c r="F24">
        <v>18</v>
      </c>
      <c r="G24">
        <f>Detailed!G24/Detailed_Avg!G24</f>
        <v>0.17524009895732606</v>
      </c>
      <c r="H24">
        <f>Detailed!H24/Detailed_Avg!H24</f>
        <v>42201.277955271558</v>
      </c>
      <c r="I24">
        <f>Detailed!I24/Detailed_Avg!I24</f>
        <v>69.763106796116503</v>
      </c>
    </row>
    <row r="25" spans="1:9" x14ac:dyDescent="0.25">
      <c r="A25">
        <v>19</v>
      </c>
      <c r="B25" t="e">
        <f>Detailed!B25/Detailed_Avg!B25</f>
        <v>#DIV/0!</v>
      </c>
      <c r="C25">
        <f>Detailed!C25/Detailed_Avg!C25</f>
        <v>27550.238095238099</v>
      </c>
      <c r="D25">
        <f>Detailed!D25/Detailed_Avg!D25</f>
        <v>53.477272727272727</v>
      </c>
      <c r="F25">
        <v>19</v>
      </c>
      <c r="G25">
        <f>Detailed!G25/Detailed_Avg!G25</f>
        <v>0.14767043650413106</v>
      </c>
      <c r="H25">
        <f>Detailed!H25/Detailed_Avg!H25</f>
        <v>46065.963060686016</v>
      </c>
      <c r="I25">
        <f>Detailed!I25/Detailed_Avg!I25</f>
        <v>212.33441558441558</v>
      </c>
    </row>
    <row r="26" spans="1:9" x14ac:dyDescent="0.25">
      <c r="A26">
        <v>20</v>
      </c>
      <c r="B26" t="e">
        <f>Detailed!B26/Detailed_Avg!B26</f>
        <v>#DIV/0!</v>
      </c>
      <c r="C26">
        <f>Detailed!C26/Detailed_Avg!C26</f>
        <v>25564.047619047622</v>
      </c>
      <c r="D26">
        <f>Detailed!D26/Detailed_Avg!D26</f>
        <v>50.56818181818182</v>
      </c>
      <c r="F26">
        <v>20</v>
      </c>
      <c r="G26">
        <f>Detailed!G26/Detailed_Avg!G26</f>
        <v>0.25522648295746492</v>
      </c>
      <c r="H26">
        <f>Detailed!H26/Detailed_Avg!H26</f>
        <v>38974.44</v>
      </c>
      <c r="I26">
        <f>Detailed!I26/Detailed_Avg!I26</f>
        <v>110.51342281879194</v>
      </c>
    </row>
    <row r="27" spans="1:9" x14ac:dyDescent="0.25">
      <c r="A27">
        <v>21</v>
      </c>
      <c r="B27" t="e">
        <f>Detailed!B27/Detailed_Avg!B27</f>
        <v>#DIV/0!</v>
      </c>
      <c r="C27">
        <f>Detailed!C27/Detailed_Avg!C27</f>
        <v>25277.441860465115</v>
      </c>
      <c r="D27">
        <f>Detailed!D27/Detailed_Avg!D27</f>
        <v>47.840909090909093</v>
      </c>
      <c r="F27">
        <v>21</v>
      </c>
      <c r="G27">
        <f>Detailed!G27/Detailed_Avg!G27</f>
        <v>0.18936954424921915</v>
      </c>
      <c r="H27">
        <f>Detailed!H27/Detailed_Avg!H27</f>
        <v>39748.393574297188</v>
      </c>
      <c r="I27">
        <f>Detailed!I27/Detailed_Avg!I27</f>
        <v>97.536945812807886</v>
      </c>
    </row>
    <row r="28" spans="1:9" x14ac:dyDescent="0.25">
      <c r="A28">
        <v>22</v>
      </c>
      <c r="B28" t="e">
        <f>Detailed!B28/Detailed_Avg!B28</f>
        <v>#DIV/0!</v>
      </c>
      <c r="C28">
        <f>Detailed!C28/Detailed_Avg!C28</f>
        <v>22554.5</v>
      </c>
      <c r="D28">
        <f>Detailed!D28/Detailed_Avg!D28</f>
        <v>45.795454545454547</v>
      </c>
      <c r="F28">
        <v>22</v>
      </c>
      <c r="G28">
        <f>Detailed!G28/Detailed_Avg!G28</f>
        <v>0.32453575015766978</v>
      </c>
      <c r="H28">
        <f>Detailed!H28/Detailed_Avg!H28</f>
        <v>30814.717607973424</v>
      </c>
      <c r="I28">
        <f>Detailed!I28/Detailed_Avg!I28</f>
        <v>321.39215686274508</v>
      </c>
    </row>
    <row r="29" spans="1:9" x14ac:dyDescent="0.25">
      <c r="A29">
        <v>23</v>
      </c>
      <c r="B29" t="e">
        <f>Detailed!B29/Detailed_Avg!B29</f>
        <v>#DIV/0!</v>
      </c>
      <c r="C29">
        <f>Detailed!C29/Detailed_Avg!C29</f>
        <v>22589.953488372092</v>
      </c>
      <c r="D29">
        <f>Detailed!D29/Detailed_Avg!D29</f>
        <v>43.43181818181818</v>
      </c>
      <c r="F29">
        <v>23</v>
      </c>
      <c r="G29">
        <f>Detailed!G29/Detailed_Avg!G29</f>
        <v>0.14581395348837212</v>
      </c>
      <c r="H29">
        <f>Detailed!H29/Detailed_Avg!H29</f>
        <v>36197.696737044149</v>
      </c>
      <c r="I29">
        <f>Detailed!I29/Detailed_Avg!I29</f>
        <v>51.605985037406484</v>
      </c>
    </row>
    <row r="30" spans="1:9" x14ac:dyDescent="0.25">
      <c r="A30">
        <v>24</v>
      </c>
      <c r="B30" t="e">
        <f>Detailed!B30/Detailed_Avg!B30</f>
        <v>#DIV/0!</v>
      </c>
      <c r="C30">
        <f>Detailed!C30/Detailed_Avg!C30</f>
        <v>22034.627906976744</v>
      </c>
      <c r="D30">
        <f>Detailed!D30/Detailed_Avg!D30</f>
        <v>41.477272727272727</v>
      </c>
      <c r="F30">
        <v>24</v>
      </c>
      <c r="G30">
        <f>Detailed!G30/Detailed_Avg!G30</f>
        <v>0.17907861041413384</v>
      </c>
      <c r="H30">
        <f>Detailed!H30/Detailed_Avg!H30</f>
        <v>37550.636942675163</v>
      </c>
      <c r="I30">
        <f>Detailed!I30/Detailed_Avg!I30</f>
        <v>61.481164383561641</v>
      </c>
    </row>
  </sheetData>
  <mergeCells count="2">
    <mergeCell ref="B5:D5"/>
    <mergeCell ref="G5:I5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Execution_Time</vt:lpstr>
      <vt:lpstr>Detailed</vt:lpstr>
      <vt:lpstr>Detailed_Avg</vt:lpstr>
      <vt:lpstr>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Jannis</dc:creator>
  <cp:lastModifiedBy>Jannis Klinkenberg</cp:lastModifiedBy>
  <dcterms:created xsi:type="dcterms:W3CDTF">2017-11-26T18:45:58Z</dcterms:created>
  <dcterms:modified xsi:type="dcterms:W3CDTF">2017-12-01T12:32:25Z</dcterms:modified>
</cp:coreProperties>
</file>