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xVal>
          <yVal>
            <numRef>
              <f>gráficos!$B$7:$B$28</f>
              <numCache>
                <formatCode>General</formatCode>
                <ptCount val="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  <c r="AA2" t="n">
        <v>53.93219253722727</v>
      </c>
      <c r="AB2" t="n">
        <v>73.79240514981929</v>
      </c>
      <c r="AC2" t="n">
        <v>66.74976157062824</v>
      </c>
      <c r="AD2" t="n">
        <v>53932.19253722727</v>
      </c>
      <c r="AE2" t="n">
        <v>73792.40514981929</v>
      </c>
      <c r="AF2" t="n">
        <v>7.574465360507549e-06</v>
      </c>
      <c r="AG2" t="n">
        <v>5</v>
      </c>
      <c r="AH2" t="n">
        <v>66749.76157062824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  <c r="AA3" t="n">
        <v>45.09503832998188</v>
      </c>
      <c r="AB3" t="n">
        <v>61.70102089574407</v>
      </c>
      <c r="AC3" t="n">
        <v>55.81236205939373</v>
      </c>
      <c r="AD3" t="n">
        <v>45095.03832998188</v>
      </c>
      <c r="AE3" t="n">
        <v>61701.02089574406</v>
      </c>
      <c r="AF3" t="n">
        <v>7.635019068676487e-06</v>
      </c>
      <c r="AG3" t="n">
        <v>4</v>
      </c>
      <c r="AH3" t="n">
        <v>55812.36205939373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14.1922</v>
      </c>
      <c r="E2" t="n">
        <v>7.05</v>
      </c>
      <c r="F2" t="n">
        <v>3.66</v>
      </c>
      <c r="G2" t="n">
        <v>6.65</v>
      </c>
      <c r="H2" t="n">
        <v>0.11</v>
      </c>
      <c r="I2" t="n">
        <v>33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33.37</v>
      </c>
      <c r="Q2" t="n">
        <v>2540.89</v>
      </c>
      <c r="R2" t="n">
        <v>61.1</v>
      </c>
      <c r="S2" t="n">
        <v>30.45</v>
      </c>
      <c r="T2" t="n">
        <v>15392.14</v>
      </c>
      <c r="U2" t="n">
        <v>0.5</v>
      </c>
      <c r="V2" t="n">
        <v>0.72</v>
      </c>
      <c r="W2" t="n">
        <v>0.18</v>
      </c>
      <c r="X2" t="n">
        <v>0.98</v>
      </c>
      <c r="Y2" t="n">
        <v>4</v>
      </c>
      <c r="Z2" t="n">
        <v>10</v>
      </c>
      <c r="AA2" t="n">
        <v>52.7923850380004</v>
      </c>
      <c r="AB2" t="n">
        <v>72.23287024461993</v>
      </c>
      <c r="AC2" t="n">
        <v>65.33906648795963</v>
      </c>
      <c r="AD2" t="n">
        <v>52792.3850380004</v>
      </c>
      <c r="AE2" t="n">
        <v>72232.87024461993</v>
      </c>
      <c r="AF2" t="n">
        <v>7.710557503245594e-06</v>
      </c>
      <c r="AG2" t="n">
        <v>5</v>
      </c>
      <c r="AH2" t="n">
        <v>65339.06648795963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12.4249</v>
      </c>
      <c r="E2" t="n">
        <v>8.050000000000001</v>
      </c>
      <c r="F2" t="n">
        <v>4.88</v>
      </c>
      <c r="G2" t="n">
        <v>3.96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30.23</v>
      </c>
      <c r="Q2" t="n">
        <v>2545.23</v>
      </c>
      <c r="R2" t="n">
        <v>99.16</v>
      </c>
      <c r="S2" t="n">
        <v>30.45</v>
      </c>
      <c r="T2" t="n">
        <v>34216.44</v>
      </c>
      <c r="U2" t="n">
        <v>0.31</v>
      </c>
      <c r="V2" t="n">
        <v>0.54</v>
      </c>
      <c r="W2" t="n">
        <v>0.29</v>
      </c>
      <c r="X2" t="n">
        <v>2.2</v>
      </c>
      <c r="Y2" t="n">
        <v>4</v>
      </c>
      <c r="Z2" t="n">
        <v>10</v>
      </c>
      <c r="AA2" t="n">
        <v>50.02464953124784</v>
      </c>
      <c r="AB2" t="n">
        <v>68.44593242041007</v>
      </c>
      <c r="AC2" t="n">
        <v>61.91354869469053</v>
      </c>
      <c r="AD2" t="n">
        <v>50024.64953124784</v>
      </c>
      <c r="AE2" t="n">
        <v>68445.93242041007</v>
      </c>
      <c r="AF2" t="n">
        <v>7.532453507309976e-06</v>
      </c>
      <c r="AG2" t="n">
        <v>5</v>
      </c>
      <c r="AH2" t="n">
        <v>61913.54869469053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13.5074</v>
      </c>
      <c r="E2" t="n">
        <v>7.4</v>
      </c>
      <c r="F2" t="n">
        <v>4.21</v>
      </c>
      <c r="G2" t="n">
        <v>4.86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30.79</v>
      </c>
      <c r="Q2" t="n">
        <v>2546.42</v>
      </c>
      <c r="R2" t="n">
        <v>78.37</v>
      </c>
      <c r="S2" t="n">
        <v>30.45</v>
      </c>
      <c r="T2" t="n">
        <v>23931.86</v>
      </c>
      <c r="U2" t="n">
        <v>0.39</v>
      </c>
      <c r="V2" t="n">
        <v>0.63</v>
      </c>
      <c r="W2" t="n">
        <v>0.23</v>
      </c>
      <c r="X2" t="n">
        <v>1.53</v>
      </c>
      <c r="Y2" t="n">
        <v>4</v>
      </c>
      <c r="Z2" t="n">
        <v>10</v>
      </c>
      <c r="AA2" t="n">
        <v>50.6385279150015</v>
      </c>
      <c r="AB2" t="n">
        <v>69.28586790746429</v>
      </c>
      <c r="AC2" t="n">
        <v>62.67332191771744</v>
      </c>
      <c r="AD2" t="n">
        <v>50638.5279150015</v>
      </c>
      <c r="AE2" t="n">
        <v>69285.8679074643</v>
      </c>
      <c r="AF2" t="n">
        <v>7.833875901075135e-06</v>
      </c>
      <c r="AG2" t="n">
        <v>5</v>
      </c>
      <c r="AH2" t="n">
        <v>62673.32191771744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11.1307</v>
      </c>
      <c r="E2" t="n">
        <v>8.98</v>
      </c>
      <c r="F2" t="n">
        <v>5.76</v>
      </c>
      <c r="G2" t="n">
        <v>3.35</v>
      </c>
      <c r="H2" t="n">
        <v>0.28</v>
      </c>
      <c r="I2" t="n">
        <v>103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30.34</v>
      </c>
      <c r="Q2" t="n">
        <v>2548.2</v>
      </c>
      <c r="R2" t="n">
        <v>126.55</v>
      </c>
      <c r="S2" t="n">
        <v>30.45</v>
      </c>
      <c r="T2" t="n">
        <v>47764.48</v>
      </c>
      <c r="U2" t="n">
        <v>0.24</v>
      </c>
      <c r="V2" t="n">
        <v>0.46</v>
      </c>
      <c r="W2" t="n">
        <v>0.38</v>
      </c>
      <c r="X2" t="n">
        <v>3.07</v>
      </c>
      <c r="Y2" t="n">
        <v>4</v>
      </c>
      <c r="Z2" t="n">
        <v>10</v>
      </c>
      <c r="AA2" t="n">
        <v>57.84788922673923</v>
      </c>
      <c r="AB2" t="n">
        <v>79.15003410875282</v>
      </c>
      <c r="AC2" t="n">
        <v>71.59606594120234</v>
      </c>
      <c r="AD2" t="n">
        <v>57847.88922673923</v>
      </c>
      <c r="AE2" t="n">
        <v>79150.03410875282</v>
      </c>
      <c r="AF2" t="n">
        <v>7.008219935238723e-06</v>
      </c>
      <c r="AG2" t="n">
        <v>6</v>
      </c>
      <c r="AH2" t="n">
        <v>71596.06594120234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14.2993</v>
      </c>
      <c r="E2" t="n">
        <v>6.99</v>
      </c>
      <c r="F2" t="n">
        <v>3.57</v>
      </c>
      <c r="G2" t="n">
        <v>6.91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33.53</v>
      </c>
      <c r="Q2" t="n">
        <v>2540.76</v>
      </c>
      <c r="R2" t="n">
        <v>58.36</v>
      </c>
      <c r="S2" t="n">
        <v>30.45</v>
      </c>
      <c r="T2" t="n">
        <v>14029.52</v>
      </c>
      <c r="U2" t="n">
        <v>0.52</v>
      </c>
      <c r="V2" t="n">
        <v>0.74</v>
      </c>
      <c r="W2" t="n">
        <v>0.17</v>
      </c>
      <c r="X2" t="n">
        <v>0.89</v>
      </c>
      <c r="Y2" t="n">
        <v>4</v>
      </c>
      <c r="Z2" t="n">
        <v>10</v>
      </c>
      <c r="AA2" t="n">
        <v>53.03582597179787</v>
      </c>
      <c r="AB2" t="n">
        <v>72.56595687009748</v>
      </c>
      <c r="AC2" t="n">
        <v>65.64036379339171</v>
      </c>
      <c r="AD2" t="n">
        <v>53035.82597179787</v>
      </c>
      <c r="AE2" t="n">
        <v>72565.95687009748</v>
      </c>
      <c r="AF2" t="n">
        <v>7.698958370623923e-06</v>
      </c>
      <c r="AG2" t="n">
        <v>5</v>
      </c>
      <c r="AH2" t="n">
        <v>65640.36379339172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10.1824</v>
      </c>
      <c r="E2" t="n">
        <v>9.82</v>
      </c>
      <c r="F2" t="n">
        <v>6.51</v>
      </c>
      <c r="G2" t="n">
        <v>3.05</v>
      </c>
      <c r="H2" t="n">
        <v>0.34</v>
      </c>
      <c r="I2" t="n">
        <v>128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30.48</v>
      </c>
      <c r="Q2" t="n">
        <v>2551.05</v>
      </c>
      <c r="R2" t="n">
        <v>149.62</v>
      </c>
      <c r="S2" t="n">
        <v>30.45</v>
      </c>
      <c r="T2" t="n">
        <v>59177.07</v>
      </c>
      <c r="U2" t="n">
        <v>0.2</v>
      </c>
      <c r="V2" t="n">
        <v>0.41</v>
      </c>
      <c r="W2" t="n">
        <v>0.45</v>
      </c>
      <c r="X2" t="n">
        <v>3.82</v>
      </c>
      <c r="Y2" t="n">
        <v>4</v>
      </c>
      <c r="Z2" t="n">
        <v>10</v>
      </c>
      <c r="AA2" t="n">
        <v>58.26176363658919</v>
      </c>
      <c r="AB2" t="n">
        <v>79.71631533515958</v>
      </c>
      <c r="AC2" t="n">
        <v>72.10830208214172</v>
      </c>
      <c r="AD2" t="n">
        <v>58261.7636365892</v>
      </c>
      <c r="AE2" t="n">
        <v>79716.31533515958</v>
      </c>
      <c r="AF2" t="n">
        <v>6.561046124834638e-06</v>
      </c>
      <c r="AG2" t="n">
        <v>6</v>
      </c>
      <c r="AH2" t="n">
        <v>72108.30208214172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13.891</v>
      </c>
      <c r="E2" t="n">
        <v>7.2</v>
      </c>
      <c r="F2" t="n">
        <v>3.9</v>
      </c>
      <c r="G2" t="n">
        <v>5.71</v>
      </c>
      <c r="H2" t="n">
        <v>0.13</v>
      </c>
      <c r="I2" t="n">
        <v>41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32.23</v>
      </c>
      <c r="Q2" t="n">
        <v>2541.86</v>
      </c>
      <c r="R2" t="n">
        <v>68.79000000000001</v>
      </c>
      <c r="S2" t="n">
        <v>30.45</v>
      </c>
      <c r="T2" t="n">
        <v>19193.24</v>
      </c>
      <c r="U2" t="n">
        <v>0.44</v>
      </c>
      <c r="V2" t="n">
        <v>0.68</v>
      </c>
      <c r="W2" t="n">
        <v>0.2</v>
      </c>
      <c r="X2" t="n">
        <v>1.22</v>
      </c>
      <c r="Y2" t="n">
        <v>4</v>
      </c>
      <c r="Z2" t="n">
        <v>10</v>
      </c>
      <c r="AA2" t="n">
        <v>51.79993856240161</v>
      </c>
      <c r="AB2" t="n">
        <v>70.87496119305791</v>
      </c>
      <c r="AC2" t="n">
        <v>64.11075437044093</v>
      </c>
      <c r="AD2" t="n">
        <v>51799.93856240161</v>
      </c>
      <c r="AE2" t="n">
        <v>70874.96119305791</v>
      </c>
      <c r="AF2" t="n">
        <v>7.775663005277764e-06</v>
      </c>
      <c r="AG2" t="n">
        <v>5</v>
      </c>
      <c r="AH2" t="n">
        <v>64110.75437044093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14.1799</v>
      </c>
      <c r="E2" t="n">
        <v>7.05</v>
      </c>
      <c r="F2" t="n">
        <v>3.71</v>
      </c>
      <c r="G2" t="n">
        <v>6.35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32.73</v>
      </c>
      <c r="Q2" t="n">
        <v>2541.86</v>
      </c>
      <c r="R2" t="n">
        <v>62.63</v>
      </c>
      <c r="S2" t="n">
        <v>30.45</v>
      </c>
      <c r="T2" t="n">
        <v>16142.98</v>
      </c>
      <c r="U2" t="n">
        <v>0.49</v>
      </c>
      <c r="V2" t="n">
        <v>0.71</v>
      </c>
      <c r="W2" t="n">
        <v>0.18</v>
      </c>
      <c r="X2" t="n">
        <v>1.02</v>
      </c>
      <c r="Y2" t="n">
        <v>4</v>
      </c>
      <c r="Z2" t="n">
        <v>10</v>
      </c>
      <c r="AA2" t="n">
        <v>52.35747455168312</v>
      </c>
      <c r="AB2" t="n">
        <v>71.63780653034439</v>
      </c>
      <c r="AC2" t="n">
        <v>64.80079481939718</v>
      </c>
      <c r="AD2" t="n">
        <v>52357.47455168312</v>
      </c>
      <c r="AE2" t="n">
        <v>71637.80653034439</v>
      </c>
      <c r="AF2" t="n">
        <v>7.777049508695494e-06</v>
      </c>
      <c r="AG2" t="n">
        <v>5</v>
      </c>
      <c r="AH2" t="n">
        <v>64800.79481939719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14.1704</v>
      </c>
      <c r="E2" t="n">
        <v>7.06</v>
      </c>
      <c r="F2" t="n">
        <v>3.51</v>
      </c>
      <c r="G2" t="n">
        <v>7.26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35.22</v>
      </c>
      <c r="Q2" t="n">
        <v>2541.9</v>
      </c>
      <c r="R2" t="n">
        <v>56.5</v>
      </c>
      <c r="S2" t="n">
        <v>30.45</v>
      </c>
      <c r="T2" t="n">
        <v>13110.5</v>
      </c>
      <c r="U2" t="n">
        <v>0.54</v>
      </c>
      <c r="V2" t="n">
        <v>0.75</v>
      </c>
      <c r="W2" t="n">
        <v>0.16</v>
      </c>
      <c r="X2" t="n">
        <v>0.83</v>
      </c>
      <c r="Y2" t="n">
        <v>4</v>
      </c>
      <c r="Z2" t="n">
        <v>10</v>
      </c>
      <c r="AA2" t="n">
        <v>54.0318926474984</v>
      </c>
      <c r="AB2" t="n">
        <v>73.92881923915061</v>
      </c>
      <c r="AC2" t="n">
        <v>66.8731564907322</v>
      </c>
      <c r="AD2" t="n">
        <v>54031.8926474984</v>
      </c>
      <c r="AE2" t="n">
        <v>73928.81923915062</v>
      </c>
      <c r="AF2" t="n">
        <v>7.501558635950555e-06</v>
      </c>
      <c r="AG2" t="n">
        <v>5</v>
      </c>
      <c r="AH2" t="n">
        <v>66873.1564907322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14.2337</v>
      </c>
      <c r="E3" t="n">
        <v>7.03</v>
      </c>
      <c r="F3" t="n">
        <v>3.51</v>
      </c>
      <c r="G3" t="n">
        <v>7.53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35.4</v>
      </c>
      <c r="Q3" t="n">
        <v>2541.47</v>
      </c>
      <c r="R3" t="n">
        <v>56.52</v>
      </c>
      <c r="S3" t="n">
        <v>30.45</v>
      </c>
      <c r="T3" t="n">
        <v>13122.96</v>
      </c>
      <c r="U3" t="n">
        <v>0.54</v>
      </c>
      <c r="V3" t="n">
        <v>0.75</v>
      </c>
      <c r="W3" t="n">
        <v>0.17</v>
      </c>
      <c r="X3" t="n">
        <v>0.83</v>
      </c>
      <c r="Y3" t="n">
        <v>4</v>
      </c>
      <c r="Z3" t="n">
        <v>10</v>
      </c>
      <c r="AA3" t="n">
        <v>54.02141410289957</v>
      </c>
      <c r="AB3" t="n">
        <v>73.91448203214975</v>
      </c>
      <c r="AC3" t="n">
        <v>66.8601876066451</v>
      </c>
      <c r="AD3" t="n">
        <v>54021.41410289957</v>
      </c>
      <c r="AE3" t="n">
        <v>73914.48203214975</v>
      </c>
      <c r="AF3" t="n">
        <v>7.535068534164838e-06</v>
      </c>
      <c r="AG3" t="n">
        <v>5</v>
      </c>
      <c r="AH3" t="n">
        <v>66860.18760664509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13.6343</v>
      </c>
      <c r="E2" t="n">
        <v>7.33</v>
      </c>
      <c r="F2" t="n">
        <v>4.1</v>
      </c>
      <c r="G2" t="n">
        <v>5.13</v>
      </c>
      <c r="H2" t="n">
        <v>0.15</v>
      </c>
      <c r="I2" t="n">
        <v>48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31.34</v>
      </c>
      <c r="Q2" t="n">
        <v>2544.34</v>
      </c>
      <c r="R2" t="n">
        <v>74.92</v>
      </c>
      <c r="S2" t="n">
        <v>30.45</v>
      </c>
      <c r="T2" t="n">
        <v>22226.1</v>
      </c>
      <c r="U2" t="n">
        <v>0.41</v>
      </c>
      <c r="V2" t="n">
        <v>0.65</v>
      </c>
      <c r="W2" t="n">
        <v>0.22</v>
      </c>
      <c r="X2" t="n">
        <v>1.42</v>
      </c>
      <c r="Y2" t="n">
        <v>4</v>
      </c>
      <c r="Z2" t="n">
        <v>10</v>
      </c>
      <c r="AA2" t="n">
        <v>51.06470507646956</v>
      </c>
      <c r="AB2" t="n">
        <v>69.86898230139404</v>
      </c>
      <c r="AC2" t="n">
        <v>63.2007846922969</v>
      </c>
      <c r="AD2" t="n">
        <v>51064.70507646957</v>
      </c>
      <c r="AE2" t="n">
        <v>69868.98230139405</v>
      </c>
      <c r="AF2" t="n">
        <v>7.808508774600904e-06</v>
      </c>
      <c r="AG2" t="n">
        <v>5</v>
      </c>
      <c r="AH2" t="n">
        <v>63200.7846922969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12.8484</v>
      </c>
      <c r="E2" t="n">
        <v>7.78</v>
      </c>
      <c r="F2" t="n">
        <v>4.62</v>
      </c>
      <c r="G2" t="n">
        <v>4.26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30.45</v>
      </c>
      <c r="Q2" t="n">
        <v>2544.77</v>
      </c>
      <c r="R2" t="n">
        <v>90.79000000000001</v>
      </c>
      <c r="S2" t="n">
        <v>30.45</v>
      </c>
      <c r="T2" t="n">
        <v>30074.18</v>
      </c>
      <c r="U2" t="n">
        <v>0.34</v>
      </c>
      <c r="V2" t="n">
        <v>0.57</v>
      </c>
      <c r="W2" t="n">
        <v>0.27</v>
      </c>
      <c r="X2" t="n">
        <v>1.93</v>
      </c>
      <c r="Y2" t="n">
        <v>4</v>
      </c>
      <c r="Z2" t="n">
        <v>10</v>
      </c>
      <c r="AA2" t="n">
        <v>50.21110128480178</v>
      </c>
      <c r="AB2" t="n">
        <v>68.70104393529327</v>
      </c>
      <c r="AC2" t="n">
        <v>62.14431272464461</v>
      </c>
      <c r="AD2" t="n">
        <v>50211.10128480178</v>
      </c>
      <c r="AE2" t="n">
        <v>68701.04393529327</v>
      </c>
      <c r="AF2" t="n">
        <v>7.665029705848013e-06</v>
      </c>
      <c r="AG2" t="n">
        <v>5</v>
      </c>
      <c r="AH2" t="n">
        <v>62144.31272464461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14.4225</v>
      </c>
      <c r="E2" t="n">
        <v>6.93</v>
      </c>
      <c r="F2" t="n">
        <v>3.33</v>
      </c>
      <c r="G2" t="n">
        <v>7.13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8</v>
      </c>
      <c r="N2" t="n">
        <v>39.4</v>
      </c>
      <c r="O2" t="n">
        <v>24256.19</v>
      </c>
      <c r="P2" t="n">
        <v>34.65</v>
      </c>
      <c r="Q2" t="n">
        <v>2541.7</v>
      </c>
      <c r="R2" t="n">
        <v>50.13</v>
      </c>
      <c r="S2" t="n">
        <v>30.45</v>
      </c>
      <c r="T2" t="n">
        <v>9928.84</v>
      </c>
      <c r="U2" t="n">
        <v>0.61</v>
      </c>
      <c r="V2" t="n">
        <v>0.8</v>
      </c>
      <c r="W2" t="n">
        <v>0.16</v>
      </c>
      <c r="X2" t="n">
        <v>0.65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14.5378</v>
      </c>
      <c r="E3" t="n">
        <v>6.88</v>
      </c>
      <c r="F3" t="n">
        <v>3.31</v>
      </c>
      <c r="G3" t="n">
        <v>7.36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34.47</v>
      </c>
      <c r="Q3" t="n">
        <v>2542.13</v>
      </c>
      <c r="R3" t="n">
        <v>49.22</v>
      </c>
      <c r="S3" t="n">
        <v>30.45</v>
      </c>
      <c r="T3" t="n">
        <v>9478.700000000001</v>
      </c>
      <c r="U3" t="n">
        <v>0.62</v>
      </c>
      <c r="V3" t="n">
        <v>0.8</v>
      </c>
      <c r="W3" t="n">
        <v>0.17</v>
      </c>
      <c r="X3" t="n">
        <v>0.63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12.8484</v>
      </c>
      <c r="E4" t="n">
        <v>7.78</v>
      </c>
      <c r="F4" t="n">
        <v>4.62</v>
      </c>
      <c r="G4" t="n">
        <v>4.26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30.45</v>
      </c>
      <c r="Q4" t="n">
        <v>2544.77</v>
      </c>
      <c r="R4" t="n">
        <v>90.79000000000001</v>
      </c>
      <c r="S4" t="n">
        <v>30.45</v>
      </c>
      <c r="T4" t="n">
        <v>30074.18</v>
      </c>
      <c r="U4" t="n">
        <v>0.34</v>
      </c>
      <c r="V4" t="n">
        <v>0.57</v>
      </c>
      <c r="W4" t="n">
        <v>0.27</v>
      </c>
      <c r="X4" t="n">
        <v>1.93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11.8737</v>
      </c>
      <c r="E5" t="n">
        <v>8.42</v>
      </c>
      <c r="F5" t="n">
        <v>5.24</v>
      </c>
      <c r="G5" t="n">
        <v>3.66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30.22</v>
      </c>
      <c r="Q5" t="n">
        <v>2547.27</v>
      </c>
      <c r="R5" t="n">
        <v>110.22</v>
      </c>
      <c r="S5" t="n">
        <v>30.45</v>
      </c>
      <c r="T5" t="n">
        <v>39685.39</v>
      </c>
      <c r="U5" t="n">
        <v>0.28</v>
      </c>
      <c r="V5" t="n">
        <v>0.51</v>
      </c>
      <c r="W5" t="n">
        <v>0.33</v>
      </c>
      <c r="X5" t="n">
        <v>2.55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8.8041</v>
      </c>
      <c r="E6" t="n">
        <v>11.36</v>
      </c>
      <c r="F6" t="n">
        <v>7.77</v>
      </c>
      <c r="G6" t="n">
        <v>2.74</v>
      </c>
      <c r="H6" t="n">
        <v>0.43</v>
      </c>
      <c r="I6" t="n">
        <v>170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30.59</v>
      </c>
      <c r="Q6" t="n">
        <v>2557.07</v>
      </c>
      <c r="R6" t="n">
        <v>189.12</v>
      </c>
      <c r="S6" t="n">
        <v>30.45</v>
      </c>
      <c r="T6" t="n">
        <v>78714.07000000001</v>
      </c>
      <c r="U6" t="n">
        <v>0.16</v>
      </c>
      <c r="V6" t="n">
        <v>0.34</v>
      </c>
      <c r="W6" t="n">
        <v>0.57</v>
      </c>
      <c r="X6" t="n">
        <v>5.08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14.0252</v>
      </c>
      <c r="E7" t="n">
        <v>7.13</v>
      </c>
      <c r="F7" t="n">
        <v>3.8</v>
      </c>
      <c r="G7" t="n">
        <v>6.01</v>
      </c>
      <c r="H7" t="n">
        <v>0.12</v>
      </c>
      <c r="I7" t="n">
        <v>38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32.51</v>
      </c>
      <c r="Q7" t="n">
        <v>2544.38</v>
      </c>
      <c r="R7" t="n">
        <v>65.72</v>
      </c>
      <c r="S7" t="n">
        <v>30.45</v>
      </c>
      <c r="T7" t="n">
        <v>17676.69</v>
      </c>
      <c r="U7" t="n">
        <v>0.46</v>
      </c>
      <c r="V7" t="n">
        <v>0.7</v>
      </c>
      <c r="W7" t="n">
        <v>0.19</v>
      </c>
      <c r="X7" t="n">
        <v>1.12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14.2006</v>
      </c>
      <c r="E8" t="n">
        <v>7.04</v>
      </c>
      <c r="F8" t="n">
        <v>3.55</v>
      </c>
      <c r="G8" t="n">
        <v>7.11</v>
      </c>
      <c r="H8" t="n">
        <v>0.1</v>
      </c>
      <c r="I8" t="n">
        <v>30</v>
      </c>
      <c r="J8" t="n">
        <v>176.73</v>
      </c>
      <c r="K8" t="n">
        <v>52.44</v>
      </c>
      <c r="L8" t="n">
        <v>1</v>
      </c>
      <c r="M8" t="n">
        <v>1</v>
      </c>
      <c r="N8" t="n">
        <v>33.29</v>
      </c>
      <c r="O8" t="n">
        <v>22031.19</v>
      </c>
      <c r="P8" t="n">
        <v>34.5</v>
      </c>
      <c r="Q8" t="n">
        <v>2540.46</v>
      </c>
      <c r="R8" t="n">
        <v>57.97</v>
      </c>
      <c r="S8" t="n">
        <v>30.45</v>
      </c>
      <c r="T8" t="n">
        <v>13840.98</v>
      </c>
      <c r="U8" t="n">
        <v>0.53</v>
      </c>
      <c r="V8" t="n">
        <v>0.74</v>
      </c>
      <c r="W8" t="n">
        <v>0.16</v>
      </c>
      <c r="X8" t="n">
        <v>0.87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14.1905</v>
      </c>
      <c r="E9" t="n">
        <v>7.05</v>
      </c>
      <c r="F9" t="n">
        <v>3.56</v>
      </c>
      <c r="G9" t="n">
        <v>7.12</v>
      </c>
      <c r="H9" t="n">
        <v>0.2</v>
      </c>
      <c r="I9" t="n">
        <v>30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34.83</v>
      </c>
      <c r="Q9" t="n">
        <v>2540.06</v>
      </c>
      <c r="R9" t="n">
        <v>58.09</v>
      </c>
      <c r="S9" t="n">
        <v>30.45</v>
      </c>
      <c r="T9" t="n">
        <v>13901.49</v>
      </c>
      <c r="U9" t="n">
        <v>0.52</v>
      </c>
      <c r="V9" t="n">
        <v>0.74</v>
      </c>
      <c r="W9" t="n">
        <v>0.17</v>
      </c>
      <c r="X9" t="n">
        <v>0.88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6.769</v>
      </c>
      <c r="E10" t="n">
        <v>14.77</v>
      </c>
      <c r="F10" t="n">
        <v>10.3</v>
      </c>
      <c r="G10" t="n">
        <v>2.43</v>
      </c>
      <c r="H10" t="n">
        <v>0.64</v>
      </c>
      <c r="I10" t="n">
        <v>254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29.74</v>
      </c>
      <c r="Q10" t="n">
        <v>2566.42</v>
      </c>
      <c r="R10" t="n">
        <v>267.58</v>
      </c>
      <c r="S10" t="n">
        <v>30.45</v>
      </c>
      <c r="T10" t="n">
        <v>117523.18</v>
      </c>
      <c r="U10" t="n">
        <v>0.11</v>
      </c>
      <c r="V10" t="n">
        <v>0.26</v>
      </c>
      <c r="W10" t="n">
        <v>0.82</v>
      </c>
      <c r="X10" t="n">
        <v>7.6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13.1844</v>
      </c>
      <c r="E11" t="n">
        <v>7.58</v>
      </c>
      <c r="F11" t="n">
        <v>4.4</v>
      </c>
      <c r="G11" t="n">
        <v>4.56</v>
      </c>
      <c r="H11" t="n">
        <v>0.18</v>
      </c>
      <c r="I11" t="n">
        <v>58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30.65</v>
      </c>
      <c r="Q11" t="n">
        <v>2544.89</v>
      </c>
      <c r="R11" t="n">
        <v>84.23</v>
      </c>
      <c r="S11" t="n">
        <v>30.45</v>
      </c>
      <c r="T11" t="n">
        <v>26828.51</v>
      </c>
      <c r="U11" t="n">
        <v>0.36</v>
      </c>
      <c r="V11" t="n">
        <v>0.6</v>
      </c>
      <c r="W11" t="n">
        <v>0.25</v>
      </c>
      <c r="X11" t="n">
        <v>1.72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13.8334</v>
      </c>
      <c r="E12" t="n">
        <v>7.23</v>
      </c>
      <c r="F12" t="n">
        <v>3.97</v>
      </c>
      <c r="G12" t="n">
        <v>5.42</v>
      </c>
      <c r="H12" t="n">
        <v>0.14</v>
      </c>
      <c r="I12" t="n">
        <v>44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31.57</v>
      </c>
      <c r="Q12" t="n">
        <v>2542.72</v>
      </c>
      <c r="R12" t="n">
        <v>70.84</v>
      </c>
      <c r="S12" t="n">
        <v>30.45</v>
      </c>
      <c r="T12" t="n">
        <v>20205.4</v>
      </c>
      <c r="U12" t="n">
        <v>0.43</v>
      </c>
      <c r="V12" t="n">
        <v>0.67</v>
      </c>
      <c r="W12" t="n">
        <v>0.21</v>
      </c>
      <c r="X12" t="n">
        <v>1.29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14.1922</v>
      </c>
      <c r="E13" t="n">
        <v>7.05</v>
      </c>
      <c r="F13" t="n">
        <v>3.66</v>
      </c>
      <c r="G13" t="n">
        <v>6.65</v>
      </c>
      <c r="H13" t="n">
        <v>0.11</v>
      </c>
      <c r="I13" t="n">
        <v>33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33.37</v>
      </c>
      <c r="Q13" t="n">
        <v>2540.89</v>
      </c>
      <c r="R13" t="n">
        <v>61.1</v>
      </c>
      <c r="S13" t="n">
        <v>30.45</v>
      </c>
      <c r="T13" t="n">
        <v>15392.14</v>
      </c>
      <c r="U13" t="n">
        <v>0.5</v>
      </c>
      <c r="V13" t="n">
        <v>0.72</v>
      </c>
      <c r="W13" t="n">
        <v>0.18</v>
      </c>
      <c r="X13" t="n">
        <v>0.98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12.4249</v>
      </c>
      <c r="E14" t="n">
        <v>8.050000000000001</v>
      </c>
      <c r="F14" t="n">
        <v>4.88</v>
      </c>
      <c r="G14" t="n">
        <v>3.96</v>
      </c>
      <c r="H14" t="n">
        <v>0.22</v>
      </c>
      <c r="I14" t="n">
        <v>74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30.23</v>
      </c>
      <c r="Q14" t="n">
        <v>2545.23</v>
      </c>
      <c r="R14" t="n">
        <v>99.16</v>
      </c>
      <c r="S14" t="n">
        <v>30.45</v>
      </c>
      <c r="T14" t="n">
        <v>34216.44</v>
      </c>
      <c r="U14" t="n">
        <v>0.31</v>
      </c>
      <c r="V14" t="n">
        <v>0.54</v>
      </c>
      <c r="W14" t="n">
        <v>0.29</v>
      </c>
      <c r="X14" t="n">
        <v>2.2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13.5074</v>
      </c>
      <c r="E15" t="n">
        <v>7.4</v>
      </c>
      <c r="F15" t="n">
        <v>4.21</v>
      </c>
      <c r="G15" t="n">
        <v>4.86</v>
      </c>
      <c r="H15" t="n">
        <v>0.16</v>
      </c>
      <c r="I15" t="n">
        <v>52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30.79</v>
      </c>
      <c r="Q15" t="n">
        <v>2546.42</v>
      </c>
      <c r="R15" t="n">
        <v>78.37</v>
      </c>
      <c r="S15" t="n">
        <v>30.45</v>
      </c>
      <c r="T15" t="n">
        <v>23931.86</v>
      </c>
      <c r="U15" t="n">
        <v>0.39</v>
      </c>
      <c r="V15" t="n">
        <v>0.63</v>
      </c>
      <c r="W15" t="n">
        <v>0.23</v>
      </c>
      <c r="X15" t="n">
        <v>1.53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11.1307</v>
      </c>
      <c r="E16" t="n">
        <v>8.98</v>
      </c>
      <c r="F16" t="n">
        <v>5.76</v>
      </c>
      <c r="G16" t="n">
        <v>3.35</v>
      </c>
      <c r="H16" t="n">
        <v>0.28</v>
      </c>
      <c r="I16" t="n">
        <v>103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30.34</v>
      </c>
      <c r="Q16" t="n">
        <v>2548.2</v>
      </c>
      <c r="R16" t="n">
        <v>126.55</v>
      </c>
      <c r="S16" t="n">
        <v>30.45</v>
      </c>
      <c r="T16" t="n">
        <v>47764.48</v>
      </c>
      <c r="U16" t="n">
        <v>0.24</v>
      </c>
      <c r="V16" t="n">
        <v>0.46</v>
      </c>
      <c r="W16" t="n">
        <v>0.38</v>
      </c>
      <c r="X16" t="n">
        <v>3.07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14.2993</v>
      </c>
      <c r="E17" t="n">
        <v>6.99</v>
      </c>
      <c r="F17" t="n">
        <v>3.57</v>
      </c>
      <c r="G17" t="n">
        <v>6.91</v>
      </c>
      <c r="H17" t="n">
        <v>0.11</v>
      </c>
      <c r="I17" t="n">
        <v>31</v>
      </c>
      <c r="J17" t="n">
        <v>167.88</v>
      </c>
      <c r="K17" t="n">
        <v>51.39</v>
      </c>
      <c r="L17" t="n">
        <v>1</v>
      </c>
      <c r="M17" t="n">
        <v>0</v>
      </c>
      <c r="N17" t="n">
        <v>30.49</v>
      </c>
      <c r="O17" t="n">
        <v>20939.59</v>
      </c>
      <c r="P17" t="n">
        <v>33.53</v>
      </c>
      <c r="Q17" t="n">
        <v>2540.76</v>
      </c>
      <c r="R17" t="n">
        <v>58.36</v>
      </c>
      <c r="S17" t="n">
        <v>30.45</v>
      </c>
      <c r="T17" t="n">
        <v>14029.52</v>
      </c>
      <c r="U17" t="n">
        <v>0.52</v>
      </c>
      <c r="V17" t="n">
        <v>0.74</v>
      </c>
      <c r="W17" t="n">
        <v>0.17</v>
      </c>
      <c r="X17" t="n">
        <v>0.89</v>
      </c>
      <c r="Y17" t="n">
        <v>4</v>
      </c>
      <c r="Z17" t="n">
        <v>10</v>
      </c>
    </row>
    <row r="18">
      <c r="A18" t="n">
        <v>0</v>
      </c>
      <c r="B18" t="n">
        <v>20</v>
      </c>
      <c r="C18" t="inlineStr">
        <is>
          <t xml:space="preserve">CONCLUIDO	</t>
        </is>
      </c>
      <c r="D18" t="n">
        <v>10.1824</v>
      </c>
      <c r="E18" t="n">
        <v>9.82</v>
      </c>
      <c r="F18" t="n">
        <v>6.51</v>
      </c>
      <c r="G18" t="n">
        <v>3.05</v>
      </c>
      <c r="H18" t="n">
        <v>0.34</v>
      </c>
      <c r="I18" t="n">
        <v>128</v>
      </c>
      <c r="J18" t="n">
        <v>51.33</v>
      </c>
      <c r="K18" t="n">
        <v>24.83</v>
      </c>
      <c r="L18" t="n">
        <v>1</v>
      </c>
      <c r="M18" t="n">
        <v>0</v>
      </c>
      <c r="N18" t="n">
        <v>5.51</v>
      </c>
      <c r="O18" t="n">
        <v>6564.78</v>
      </c>
      <c r="P18" t="n">
        <v>30.48</v>
      </c>
      <c r="Q18" t="n">
        <v>2551.05</v>
      </c>
      <c r="R18" t="n">
        <v>149.62</v>
      </c>
      <c r="S18" t="n">
        <v>30.45</v>
      </c>
      <c r="T18" t="n">
        <v>59177.07</v>
      </c>
      <c r="U18" t="n">
        <v>0.2</v>
      </c>
      <c r="V18" t="n">
        <v>0.41</v>
      </c>
      <c r="W18" t="n">
        <v>0.45</v>
      </c>
      <c r="X18" t="n">
        <v>3.82</v>
      </c>
      <c r="Y18" t="n">
        <v>4</v>
      </c>
      <c r="Z18" t="n">
        <v>10</v>
      </c>
    </row>
    <row r="19">
      <c r="A19" t="n">
        <v>0</v>
      </c>
      <c r="B19" t="n">
        <v>65</v>
      </c>
      <c r="C19" t="inlineStr">
        <is>
          <t xml:space="preserve">CONCLUIDO	</t>
        </is>
      </c>
      <c r="D19" t="n">
        <v>13.891</v>
      </c>
      <c r="E19" t="n">
        <v>7.2</v>
      </c>
      <c r="F19" t="n">
        <v>3.9</v>
      </c>
      <c r="G19" t="n">
        <v>5.71</v>
      </c>
      <c r="H19" t="n">
        <v>0.13</v>
      </c>
      <c r="I19" t="n">
        <v>41</v>
      </c>
      <c r="J19" t="n">
        <v>133.21</v>
      </c>
      <c r="K19" t="n">
        <v>46.47</v>
      </c>
      <c r="L19" t="n">
        <v>1</v>
      </c>
      <c r="M19" t="n">
        <v>0</v>
      </c>
      <c r="N19" t="n">
        <v>20.75</v>
      </c>
      <c r="O19" t="n">
        <v>16663.42</v>
      </c>
      <c r="P19" t="n">
        <v>32.23</v>
      </c>
      <c r="Q19" t="n">
        <v>2541.86</v>
      </c>
      <c r="R19" t="n">
        <v>68.79000000000001</v>
      </c>
      <c r="S19" t="n">
        <v>30.45</v>
      </c>
      <c r="T19" t="n">
        <v>19193.24</v>
      </c>
      <c r="U19" t="n">
        <v>0.44</v>
      </c>
      <c r="V19" t="n">
        <v>0.68</v>
      </c>
      <c r="W19" t="n">
        <v>0.2</v>
      </c>
      <c r="X19" t="n">
        <v>1.22</v>
      </c>
      <c r="Y19" t="n">
        <v>4</v>
      </c>
      <c r="Z19" t="n">
        <v>10</v>
      </c>
    </row>
    <row r="20">
      <c r="A20" t="n">
        <v>0</v>
      </c>
      <c r="B20" t="n">
        <v>75</v>
      </c>
      <c r="C20" t="inlineStr">
        <is>
          <t xml:space="preserve">CONCLUIDO	</t>
        </is>
      </c>
      <c r="D20" t="n">
        <v>14.1799</v>
      </c>
      <c r="E20" t="n">
        <v>7.05</v>
      </c>
      <c r="F20" t="n">
        <v>3.71</v>
      </c>
      <c r="G20" t="n">
        <v>6.35</v>
      </c>
      <c r="H20" t="n">
        <v>0.12</v>
      </c>
      <c r="I20" t="n">
        <v>35</v>
      </c>
      <c r="J20" t="n">
        <v>150.44</v>
      </c>
      <c r="K20" t="n">
        <v>49.1</v>
      </c>
      <c r="L20" t="n">
        <v>1</v>
      </c>
      <c r="M20" t="n">
        <v>0</v>
      </c>
      <c r="N20" t="n">
        <v>25.34</v>
      </c>
      <c r="O20" t="n">
        <v>18787.76</v>
      </c>
      <c r="P20" t="n">
        <v>32.73</v>
      </c>
      <c r="Q20" t="n">
        <v>2541.86</v>
      </c>
      <c r="R20" t="n">
        <v>62.63</v>
      </c>
      <c r="S20" t="n">
        <v>30.45</v>
      </c>
      <c r="T20" t="n">
        <v>16142.98</v>
      </c>
      <c r="U20" t="n">
        <v>0.49</v>
      </c>
      <c r="V20" t="n">
        <v>0.71</v>
      </c>
      <c r="W20" t="n">
        <v>0.18</v>
      </c>
      <c r="X20" t="n">
        <v>1.02</v>
      </c>
      <c r="Y20" t="n">
        <v>4</v>
      </c>
      <c r="Z20" t="n">
        <v>10</v>
      </c>
    </row>
    <row r="21">
      <c r="A21" t="n">
        <v>0</v>
      </c>
      <c r="B21" t="n">
        <v>95</v>
      </c>
      <c r="C21" t="inlineStr">
        <is>
          <t xml:space="preserve">CONCLUIDO	</t>
        </is>
      </c>
      <c r="D21" t="n">
        <v>14.1704</v>
      </c>
      <c r="E21" t="n">
        <v>7.06</v>
      </c>
      <c r="F21" t="n">
        <v>3.51</v>
      </c>
      <c r="G21" t="n">
        <v>7.26</v>
      </c>
      <c r="H21" t="n">
        <v>0.1</v>
      </c>
      <c r="I21" t="n">
        <v>29</v>
      </c>
      <c r="J21" t="n">
        <v>185.69</v>
      </c>
      <c r="K21" t="n">
        <v>53.44</v>
      </c>
      <c r="L21" t="n">
        <v>1</v>
      </c>
      <c r="M21" t="n">
        <v>5</v>
      </c>
      <c r="N21" t="n">
        <v>36.26</v>
      </c>
      <c r="O21" t="n">
        <v>23136.14</v>
      </c>
      <c r="P21" t="n">
        <v>35.22</v>
      </c>
      <c r="Q21" t="n">
        <v>2541.9</v>
      </c>
      <c r="R21" t="n">
        <v>56.5</v>
      </c>
      <c r="S21" t="n">
        <v>30.45</v>
      </c>
      <c r="T21" t="n">
        <v>13110.5</v>
      </c>
      <c r="U21" t="n">
        <v>0.54</v>
      </c>
      <c r="V21" t="n">
        <v>0.75</v>
      </c>
      <c r="W21" t="n">
        <v>0.16</v>
      </c>
      <c r="X21" t="n">
        <v>0.83</v>
      </c>
      <c r="Y21" t="n">
        <v>4</v>
      </c>
      <c r="Z21" t="n">
        <v>10</v>
      </c>
    </row>
    <row r="22">
      <c r="A22" t="n">
        <v>1</v>
      </c>
      <c r="B22" t="n">
        <v>95</v>
      </c>
      <c r="C22" t="inlineStr">
        <is>
          <t xml:space="preserve">CONCLUIDO	</t>
        </is>
      </c>
      <c r="D22" t="n">
        <v>14.2337</v>
      </c>
      <c r="E22" t="n">
        <v>7.03</v>
      </c>
      <c r="F22" t="n">
        <v>3.51</v>
      </c>
      <c r="G22" t="n">
        <v>7.53</v>
      </c>
      <c r="H22" t="n">
        <v>0.19</v>
      </c>
      <c r="I22" t="n">
        <v>28</v>
      </c>
      <c r="J22" t="n">
        <v>187.21</v>
      </c>
      <c r="K22" t="n">
        <v>53.44</v>
      </c>
      <c r="L22" t="n">
        <v>2</v>
      </c>
      <c r="M22" t="n">
        <v>0</v>
      </c>
      <c r="N22" t="n">
        <v>36.77</v>
      </c>
      <c r="O22" t="n">
        <v>23322.88</v>
      </c>
      <c r="P22" t="n">
        <v>35.4</v>
      </c>
      <c r="Q22" t="n">
        <v>2541.47</v>
      </c>
      <c r="R22" t="n">
        <v>56.52</v>
      </c>
      <c r="S22" t="n">
        <v>30.45</v>
      </c>
      <c r="T22" t="n">
        <v>13122.96</v>
      </c>
      <c r="U22" t="n">
        <v>0.54</v>
      </c>
      <c r="V22" t="n">
        <v>0.75</v>
      </c>
      <c r="W22" t="n">
        <v>0.17</v>
      </c>
      <c r="X22" t="n">
        <v>0.83</v>
      </c>
      <c r="Y22" t="n">
        <v>4</v>
      </c>
      <c r="Z22" t="n">
        <v>10</v>
      </c>
    </row>
    <row r="23">
      <c r="A23" t="n">
        <v>0</v>
      </c>
      <c r="B23" t="n">
        <v>55</v>
      </c>
      <c r="C23" t="inlineStr">
        <is>
          <t xml:space="preserve">CONCLUIDO	</t>
        </is>
      </c>
      <c r="D23" t="n">
        <v>13.6343</v>
      </c>
      <c r="E23" t="n">
        <v>7.33</v>
      </c>
      <c r="F23" t="n">
        <v>4.1</v>
      </c>
      <c r="G23" t="n">
        <v>5.13</v>
      </c>
      <c r="H23" t="n">
        <v>0.15</v>
      </c>
      <c r="I23" t="n">
        <v>48</v>
      </c>
      <c r="J23" t="n">
        <v>116.05</v>
      </c>
      <c r="K23" t="n">
        <v>43.4</v>
      </c>
      <c r="L23" t="n">
        <v>1</v>
      </c>
      <c r="M23" t="n">
        <v>0</v>
      </c>
      <c r="N23" t="n">
        <v>16.65</v>
      </c>
      <c r="O23" t="n">
        <v>14546.17</v>
      </c>
      <c r="P23" t="n">
        <v>31.34</v>
      </c>
      <c r="Q23" t="n">
        <v>2544.34</v>
      </c>
      <c r="R23" t="n">
        <v>74.92</v>
      </c>
      <c r="S23" t="n">
        <v>30.45</v>
      </c>
      <c r="T23" t="n">
        <v>22226.1</v>
      </c>
      <c r="U23" t="n">
        <v>0.41</v>
      </c>
      <c r="V23" t="n">
        <v>0.65</v>
      </c>
      <c r="W23" t="n">
        <v>0.22</v>
      </c>
      <c r="X23" t="n">
        <v>1.42</v>
      </c>
      <c r="Y23" t="n">
        <v>4</v>
      </c>
      <c r="Z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INDEX(resultados!$A$2:$ZZ$23, 1, MATCH($B$1, resultados!$A$1:$ZZ$1, 0))</f>
        <v/>
      </c>
      <c r="B7">
        <f>INDEX(resultados!$A$2:$ZZ$23, 1, MATCH($B$2, resultados!$A$1:$ZZ$1, 0))</f>
        <v/>
      </c>
      <c r="C7">
        <f>INDEX(resultados!$A$2:$ZZ$23, 1, MATCH($B$3, resultados!$A$1:$ZZ$1, 0))</f>
        <v/>
      </c>
    </row>
    <row r="8">
      <c r="A8">
        <f>INDEX(resultados!$A$2:$ZZ$23, 2, MATCH($B$1, resultados!$A$1:$ZZ$1, 0))</f>
        <v/>
      </c>
      <c r="B8">
        <f>INDEX(resultados!$A$2:$ZZ$23, 2, MATCH($B$2, resultados!$A$1:$ZZ$1, 0))</f>
        <v/>
      </c>
      <c r="C8">
        <f>INDEX(resultados!$A$2:$ZZ$23, 2, MATCH($B$3, resultados!$A$1:$ZZ$1, 0))</f>
        <v/>
      </c>
    </row>
    <row r="9">
      <c r="A9">
        <f>INDEX(resultados!$A$2:$ZZ$23, 3, MATCH($B$1, resultados!$A$1:$ZZ$1, 0))</f>
        <v/>
      </c>
      <c r="B9">
        <f>INDEX(resultados!$A$2:$ZZ$23, 3, MATCH($B$2, resultados!$A$1:$ZZ$1, 0))</f>
        <v/>
      </c>
      <c r="C9">
        <f>INDEX(resultados!$A$2:$ZZ$23, 3, MATCH($B$3, resultados!$A$1:$ZZ$1, 0))</f>
        <v/>
      </c>
    </row>
    <row r="10">
      <c r="A10">
        <f>INDEX(resultados!$A$2:$ZZ$23, 4, MATCH($B$1, resultados!$A$1:$ZZ$1, 0))</f>
        <v/>
      </c>
      <c r="B10">
        <f>INDEX(resultados!$A$2:$ZZ$23, 4, MATCH($B$2, resultados!$A$1:$ZZ$1, 0))</f>
        <v/>
      </c>
      <c r="C10">
        <f>INDEX(resultados!$A$2:$ZZ$23, 4, MATCH($B$3, resultados!$A$1:$ZZ$1, 0))</f>
        <v/>
      </c>
    </row>
    <row r="11">
      <c r="A11">
        <f>INDEX(resultados!$A$2:$ZZ$23, 5, MATCH($B$1, resultados!$A$1:$ZZ$1, 0))</f>
        <v/>
      </c>
      <c r="B11">
        <f>INDEX(resultados!$A$2:$ZZ$23, 5, MATCH($B$2, resultados!$A$1:$ZZ$1, 0))</f>
        <v/>
      </c>
      <c r="C11">
        <f>INDEX(resultados!$A$2:$ZZ$23, 5, MATCH($B$3, resultados!$A$1:$ZZ$1, 0))</f>
        <v/>
      </c>
    </row>
    <row r="12">
      <c r="A12">
        <f>INDEX(resultados!$A$2:$ZZ$23, 6, MATCH($B$1, resultados!$A$1:$ZZ$1, 0))</f>
        <v/>
      </c>
      <c r="B12">
        <f>INDEX(resultados!$A$2:$ZZ$23, 6, MATCH($B$2, resultados!$A$1:$ZZ$1, 0))</f>
        <v/>
      </c>
      <c r="C12">
        <f>INDEX(resultados!$A$2:$ZZ$23, 6, MATCH($B$3, resultados!$A$1:$ZZ$1, 0))</f>
        <v/>
      </c>
    </row>
    <row r="13">
      <c r="A13">
        <f>INDEX(resultados!$A$2:$ZZ$23, 7, MATCH($B$1, resultados!$A$1:$ZZ$1, 0))</f>
        <v/>
      </c>
      <c r="B13">
        <f>INDEX(resultados!$A$2:$ZZ$23, 7, MATCH($B$2, resultados!$A$1:$ZZ$1, 0))</f>
        <v/>
      </c>
      <c r="C13">
        <f>INDEX(resultados!$A$2:$ZZ$23, 7, MATCH($B$3, resultados!$A$1:$ZZ$1, 0))</f>
        <v/>
      </c>
    </row>
    <row r="14">
      <c r="A14">
        <f>INDEX(resultados!$A$2:$ZZ$23, 8, MATCH($B$1, resultados!$A$1:$ZZ$1, 0))</f>
        <v/>
      </c>
      <c r="B14">
        <f>INDEX(resultados!$A$2:$ZZ$23, 8, MATCH($B$2, resultados!$A$1:$ZZ$1, 0))</f>
        <v/>
      </c>
      <c r="C14">
        <f>INDEX(resultados!$A$2:$ZZ$23, 8, MATCH($B$3, resultados!$A$1:$ZZ$1, 0))</f>
        <v/>
      </c>
    </row>
    <row r="15">
      <c r="A15">
        <f>INDEX(resultados!$A$2:$ZZ$23, 9, MATCH($B$1, resultados!$A$1:$ZZ$1, 0))</f>
        <v/>
      </c>
      <c r="B15">
        <f>INDEX(resultados!$A$2:$ZZ$23, 9, MATCH($B$2, resultados!$A$1:$ZZ$1, 0))</f>
        <v/>
      </c>
      <c r="C15">
        <f>INDEX(resultados!$A$2:$ZZ$23, 9, MATCH($B$3, resultados!$A$1:$ZZ$1, 0))</f>
        <v/>
      </c>
    </row>
    <row r="16">
      <c r="A16">
        <f>INDEX(resultados!$A$2:$ZZ$23, 10, MATCH($B$1, resultados!$A$1:$ZZ$1, 0))</f>
        <v/>
      </c>
      <c r="B16">
        <f>INDEX(resultados!$A$2:$ZZ$23, 10, MATCH($B$2, resultados!$A$1:$ZZ$1, 0))</f>
        <v/>
      </c>
      <c r="C16">
        <f>INDEX(resultados!$A$2:$ZZ$23, 10, MATCH($B$3, resultados!$A$1:$ZZ$1, 0))</f>
        <v/>
      </c>
    </row>
    <row r="17">
      <c r="A17">
        <f>INDEX(resultados!$A$2:$ZZ$23, 11, MATCH($B$1, resultados!$A$1:$ZZ$1, 0))</f>
        <v/>
      </c>
      <c r="B17">
        <f>INDEX(resultados!$A$2:$ZZ$23, 11, MATCH($B$2, resultados!$A$1:$ZZ$1, 0))</f>
        <v/>
      </c>
      <c r="C17">
        <f>INDEX(resultados!$A$2:$ZZ$23, 11, MATCH($B$3, resultados!$A$1:$ZZ$1, 0))</f>
        <v/>
      </c>
    </row>
    <row r="18">
      <c r="A18">
        <f>INDEX(resultados!$A$2:$ZZ$23, 12, MATCH($B$1, resultados!$A$1:$ZZ$1, 0))</f>
        <v/>
      </c>
      <c r="B18">
        <f>INDEX(resultados!$A$2:$ZZ$23, 12, MATCH($B$2, resultados!$A$1:$ZZ$1, 0))</f>
        <v/>
      </c>
      <c r="C18">
        <f>INDEX(resultados!$A$2:$ZZ$23, 12, MATCH($B$3, resultados!$A$1:$ZZ$1, 0))</f>
        <v/>
      </c>
    </row>
    <row r="19">
      <c r="A19">
        <f>INDEX(resultados!$A$2:$ZZ$23, 13, MATCH($B$1, resultados!$A$1:$ZZ$1, 0))</f>
        <v/>
      </c>
      <c r="B19">
        <f>INDEX(resultados!$A$2:$ZZ$23, 13, MATCH($B$2, resultados!$A$1:$ZZ$1, 0))</f>
        <v/>
      </c>
      <c r="C19">
        <f>INDEX(resultados!$A$2:$ZZ$23, 13, MATCH($B$3, resultados!$A$1:$ZZ$1, 0))</f>
        <v/>
      </c>
    </row>
    <row r="20">
      <c r="A20">
        <f>INDEX(resultados!$A$2:$ZZ$23, 14, MATCH($B$1, resultados!$A$1:$ZZ$1, 0))</f>
        <v/>
      </c>
      <c r="B20">
        <f>INDEX(resultados!$A$2:$ZZ$23, 14, MATCH($B$2, resultados!$A$1:$ZZ$1, 0))</f>
        <v/>
      </c>
      <c r="C20">
        <f>INDEX(resultados!$A$2:$ZZ$23, 14, MATCH($B$3, resultados!$A$1:$ZZ$1, 0))</f>
        <v/>
      </c>
    </row>
    <row r="21">
      <c r="A21">
        <f>INDEX(resultados!$A$2:$ZZ$23, 15, MATCH($B$1, resultados!$A$1:$ZZ$1, 0))</f>
        <v/>
      </c>
      <c r="B21">
        <f>INDEX(resultados!$A$2:$ZZ$23, 15, MATCH($B$2, resultados!$A$1:$ZZ$1, 0))</f>
        <v/>
      </c>
      <c r="C21">
        <f>INDEX(resultados!$A$2:$ZZ$23, 15, MATCH($B$3, resultados!$A$1:$ZZ$1, 0))</f>
        <v/>
      </c>
    </row>
    <row r="22">
      <c r="A22">
        <f>INDEX(resultados!$A$2:$ZZ$23, 16, MATCH($B$1, resultados!$A$1:$ZZ$1, 0))</f>
        <v/>
      </c>
      <c r="B22">
        <f>INDEX(resultados!$A$2:$ZZ$23, 16, MATCH($B$2, resultados!$A$1:$ZZ$1, 0))</f>
        <v/>
      </c>
      <c r="C22">
        <f>INDEX(resultados!$A$2:$ZZ$23, 16, MATCH($B$3, resultados!$A$1:$ZZ$1, 0))</f>
        <v/>
      </c>
    </row>
    <row r="23">
      <c r="A23">
        <f>INDEX(resultados!$A$2:$ZZ$23, 17, MATCH($B$1, resultados!$A$1:$ZZ$1, 0))</f>
        <v/>
      </c>
      <c r="B23">
        <f>INDEX(resultados!$A$2:$ZZ$23, 17, MATCH($B$2, resultados!$A$1:$ZZ$1, 0))</f>
        <v/>
      </c>
      <c r="C23">
        <f>INDEX(resultados!$A$2:$ZZ$23, 17, MATCH($B$3, resultados!$A$1:$ZZ$1, 0))</f>
        <v/>
      </c>
    </row>
    <row r="24">
      <c r="A24">
        <f>INDEX(resultados!$A$2:$ZZ$23, 18, MATCH($B$1, resultados!$A$1:$ZZ$1, 0))</f>
        <v/>
      </c>
      <c r="B24">
        <f>INDEX(resultados!$A$2:$ZZ$23, 18, MATCH($B$2, resultados!$A$1:$ZZ$1, 0))</f>
        <v/>
      </c>
      <c r="C24">
        <f>INDEX(resultados!$A$2:$ZZ$23, 18, MATCH($B$3, resultados!$A$1:$ZZ$1, 0))</f>
        <v/>
      </c>
    </row>
    <row r="25">
      <c r="A25">
        <f>INDEX(resultados!$A$2:$ZZ$23, 19, MATCH($B$1, resultados!$A$1:$ZZ$1, 0))</f>
        <v/>
      </c>
      <c r="B25">
        <f>INDEX(resultados!$A$2:$ZZ$23, 19, MATCH($B$2, resultados!$A$1:$ZZ$1, 0))</f>
        <v/>
      </c>
      <c r="C25">
        <f>INDEX(resultados!$A$2:$ZZ$23, 19, MATCH($B$3, resultados!$A$1:$ZZ$1, 0))</f>
        <v/>
      </c>
    </row>
    <row r="26">
      <c r="A26">
        <f>INDEX(resultados!$A$2:$ZZ$23, 20, MATCH($B$1, resultados!$A$1:$ZZ$1, 0))</f>
        <v/>
      </c>
      <c r="B26">
        <f>INDEX(resultados!$A$2:$ZZ$23, 20, MATCH($B$2, resultados!$A$1:$ZZ$1, 0))</f>
        <v/>
      </c>
      <c r="C26">
        <f>INDEX(resultados!$A$2:$ZZ$23, 20, MATCH($B$3, resultados!$A$1:$ZZ$1, 0))</f>
        <v/>
      </c>
    </row>
    <row r="27">
      <c r="A27">
        <f>INDEX(resultados!$A$2:$ZZ$23, 21, MATCH($B$1, resultados!$A$1:$ZZ$1, 0))</f>
        <v/>
      </c>
      <c r="B27">
        <f>INDEX(resultados!$A$2:$ZZ$23, 21, MATCH($B$2, resultados!$A$1:$ZZ$1, 0))</f>
        <v/>
      </c>
      <c r="C27">
        <f>INDEX(resultados!$A$2:$ZZ$23, 21, MATCH($B$3, resultados!$A$1:$ZZ$1, 0))</f>
        <v/>
      </c>
    </row>
    <row r="28">
      <c r="A28">
        <f>INDEX(resultados!$A$2:$ZZ$23, 22, MATCH($B$1, resultados!$A$1:$ZZ$1, 0))</f>
        <v/>
      </c>
      <c r="B28">
        <f>INDEX(resultados!$A$2:$ZZ$23, 22, MATCH($B$2, resultados!$A$1:$ZZ$1, 0))</f>
        <v/>
      </c>
      <c r="C28">
        <f>INDEX(resultados!$A$2:$ZZ$23, 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11.8737</v>
      </c>
      <c r="E2" t="n">
        <v>8.42</v>
      </c>
      <c r="F2" t="n">
        <v>5.24</v>
      </c>
      <c r="G2" t="n">
        <v>3.66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30.22</v>
      </c>
      <c r="Q2" t="n">
        <v>2547.27</v>
      </c>
      <c r="R2" t="n">
        <v>110.22</v>
      </c>
      <c r="S2" t="n">
        <v>30.45</v>
      </c>
      <c r="T2" t="n">
        <v>39685.39</v>
      </c>
      <c r="U2" t="n">
        <v>0.28</v>
      </c>
      <c r="V2" t="n">
        <v>0.51</v>
      </c>
      <c r="W2" t="n">
        <v>0.33</v>
      </c>
      <c r="X2" t="n">
        <v>2.55</v>
      </c>
      <c r="Y2" t="n">
        <v>4</v>
      </c>
      <c r="Z2" t="n">
        <v>10</v>
      </c>
      <c r="AA2" t="n">
        <v>49.99150230825014</v>
      </c>
      <c r="AB2" t="n">
        <v>68.40057892755237</v>
      </c>
      <c r="AC2" t="n">
        <v>61.87252367553714</v>
      </c>
      <c r="AD2" t="n">
        <v>49991.50230825014</v>
      </c>
      <c r="AE2" t="n">
        <v>68400.57892755237</v>
      </c>
      <c r="AF2" t="n">
        <v>7.327604683052948e-06</v>
      </c>
      <c r="AG2" t="n">
        <v>5</v>
      </c>
      <c r="AH2" t="n">
        <v>61872.52367553714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8.8041</v>
      </c>
      <c r="E2" t="n">
        <v>11.36</v>
      </c>
      <c r="F2" t="n">
        <v>7.77</v>
      </c>
      <c r="G2" t="n">
        <v>2.74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30.59</v>
      </c>
      <c r="Q2" t="n">
        <v>2557.07</v>
      </c>
      <c r="R2" t="n">
        <v>189.12</v>
      </c>
      <c r="S2" t="n">
        <v>30.45</v>
      </c>
      <c r="T2" t="n">
        <v>78714.07000000001</v>
      </c>
      <c r="U2" t="n">
        <v>0.16</v>
      </c>
      <c r="V2" t="n">
        <v>0.34</v>
      </c>
      <c r="W2" t="n">
        <v>0.57</v>
      </c>
      <c r="X2" t="n">
        <v>5.08</v>
      </c>
      <c r="Y2" t="n">
        <v>4</v>
      </c>
      <c r="Z2" t="n">
        <v>10</v>
      </c>
      <c r="AA2" t="n">
        <v>66.95735614969503</v>
      </c>
      <c r="AB2" t="n">
        <v>91.61400863405198</v>
      </c>
      <c r="AC2" t="n">
        <v>82.87049623110902</v>
      </c>
      <c r="AD2" t="n">
        <v>66957.35614969503</v>
      </c>
      <c r="AE2" t="n">
        <v>91614.00863405198</v>
      </c>
      <c r="AF2" t="n">
        <v>5.831551292366315e-06</v>
      </c>
      <c r="AG2" t="n">
        <v>7</v>
      </c>
      <c r="AH2" t="n">
        <v>82870.49623110902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14.0252</v>
      </c>
      <c r="E2" t="n">
        <v>7.13</v>
      </c>
      <c r="F2" t="n">
        <v>3.8</v>
      </c>
      <c r="G2" t="n">
        <v>6.01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32.51</v>
      </c>
      <c r="Q2" t="n">
        <v>2544.38</v>
      </c>
      <c r="R2" t="n">
        <v>65.72</v>
      </c>
      <c r="S2" t="n">
        <v>30.45</v>
      </c>
      <c r="T2" t="n">
        <v>17676.69</v>
      </c>
      <c r="U2" t="n">
        <v>0.46</v>
      </c>
      <c r="V2" t="n">
        <v>0.7</v>
      </c>
      <c r="W2" t="n">
        <v>0.19</v>
      </c>
      <c r="X2" t="n">
        <v>1.12</v>
      </c>
      <c r="Y2" t="n">
        <v>4</v>
      </c>
      <c r="Z2" t="n">
        <v>10</v>
      </c>
      <c r="AA2" t="n">
        <v>52.0966376522178</v>
      </c>
      <c r="AB2" t="n">
        <v>71.28091797718426</v>
      </c>
      <c r="AC2" t="n">
        <v>64.47796720885431</v>
      </c>
      <c r="AD2" t="n">
        <v>52096.6376522178</v>
      </c>
      <c r="AE2" t="n">
        <v>71280.91797718426</v>
      </c>
      <c r="AF2" t="n">
        <v>7.768993700313082e-06</v>
      </c>
      <c r="AG2" t="n">
        <v>5</v>
      </c>
      <c r="AH2" t="n">
        <v>64477.96720885432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14.2006</v>
      </c>
      <c r="E2" t="n">
        <v>7.04</v>
      </c>
      <c r="F2" t="n">
        <v>3.55</v>
      </c>
      <c r="G2" t="n">
        <v>7.11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1</v>
      </c>
      <c r="N2" t="n">
        <v>33.29</v>
      </c>
      <c r="O2" t="n">
        <v>22031.19</v>
      </c>
      <c r="P2" t="n">
        <v>34.5</v>
      </c>
      <c r="Q2" t="n">
        <v>2540.46</v>
      </c>
      <c r="R2" t="n">
        <v>57.97</v>
      </c>
      <c r="S2" t="n">
        <v>30.45</v>
      </c>
      <c r="T2" t="n">
        <v>13840.98</v>
      </c>
      <c r="U2" t="n">
        <v>0.53</v>
      </c>
      <c r="V2" t="n">
        <v>0.74</v>
      </c>
      <c r="W2" t="n">
        <v>0.16</v>
      </c>
      <c r="X2" t="n">
        <v>0.87</v>
      </c>
      <c r="Y2" t="n">
        <v>4</v>
      </c>
      <c r="Z2" t="n">
        <v>10</v>
      </c>
      <c r="AA2" t="n">
        <v>53.59104780606262</v>
      </c>
      <c r="AB2" t="n">
        <v>73.32563587839668</v>
      </c>
      <c r="AC2" t="n">
        <v>66.32754010335528</v>
      </c>
      <c r="AD2" t="n">
        <v>53591.04780606262</v>
      </c>
      <c r="AE2" t="n">
        <v>73325.63587839669</v>
      </c>
      <c r="AF2" t="n">
        <v>7.580075543233149e-06</v>
      </c>
      <c r="AG2" t="n">
        <v>5</v>
      </c>
      <c r="AH2" t="n">
        <v>66327.54010335528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14.1905</v>
      </c>
      <c r="E3" t="n">
        <v>7.05</v>
      </c>
      <c r="F3" t="n">
        <v>3.56</v>
      </c>
      <c r="G3" t="n">
        <v>7.12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34.83</v>
      </c>
      <c r="Q3" t="n">
        <v>2540.06</v>
      </c>
      <c r="R3" t="n">
        <v>58.09</v>
      </c>
      <c r="S3" t="n">
        <v>30.45</v>
      </c>
      <c r="T3" t="n">
        <v>13901.49</v>
      </c>
      <c r="U3" t="n">
        <v>0.52</v>
      </c>
      <c r="V3" t="n">
        <v>0.74</v>
      </c>
      <c r="W3" t="n">
        <v>0.17</v>
      </c>
      <c r="X3" t="n">
        <v>0.88</v>
      </c>
      <c r="Y3" t="n">
        <v>4</v>
      </c>
      <c r="Z3" t="n">
        <v>10</v>
      </c>
      <c r="AA3" t="n">
        <v>53.66271043876061</v>
      </c>
      <c r="AB3" t="n">
        <v>73.42368785398627</v>
      </c>
      <c r="AC3" t="n">
        <v>66.41623413601143</v>
      </c>
      <c r="AD3" t="n">
        <v>53662.71043876062</v>
      </c>
      <c r="AE3" t="n">
        <v>73423.68785398627</v>
      </c>
      <c r="AF3" t="n">
        <v>7.574684308849626e-06</v>
      </c>
      <c r="AG3" t="n">
        <v>5</v>
      </c>
      <c r="AH3" t="n">
        <v>66416.23413601142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6.769</v>
      </c>
      <c r="E2" t="n">
        <v>14.77</v>
      </c>
      <c r="F2" t="n">
        <v>10.3</v>
      </c>
      <c r="G2" t="n">
        <v>2.43</v>
      </c>
      <c r="H2" t="n">
        <v>0.64</v>
      </c>
      <c r="I2" t="n">
        <v>254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29.74</v>
      </c>
      <c r="Q2" t="n">
        <v>2566.42</v>
      </c>
      <c r="R2" t="n">
        <v>267.58</v>
      </c>
      <c r="S2" t="n">
        <v>30.45</v>
      </c>
      <c r="T2" t="n">
        <v>117523.18</v>
      </c>
      <c r="U2" t="n">
        <v>0.11</v>
      </c>
      <c r="V2" t="n">
        <v>0.26</v>
      </c>
      <c r="W2" t="n">
        <v>0.82</v>
      </c>
      <c r="X2" t="n">
        <v>7.6</v>
      </c>
      <c r="Y2" t="n">
        <v>4</v>
      </c>
      <c r="Z2" t="n">
        <v>10</v>
      </c>
      <c r="AA2" t="n">
        <v>84.8795374636049</v>
      </c>
      <c r="AB2" t="n">
        <v>116.135927778568</v>
      </c>
      <c r="AC2" t="n">
        <v>105.0520778292099</v>
      </c>
      <c r="AD2" t="n">
        <v>84879.53746360491</v>
      </c>
      <c r="AE2" t="n">
        <v>116135.927778568</v>
      </c>
      <c r="AF2" t="n">
        <v>4.642743404320525e-06</v>
      </c>
      <c r="AG2" t="n">
        <v>9</v>
      </c>
      <c r="AH2" t="n">
        <v>105052.0778292099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13.1844</v>
      </c>
      <c r="E2" t="n">
        <v>7.58</v>
      </c>
      <c r="F2" t="n">
        <v>4.4</v>
      </c>
      <c r="G2" t="n">
        <v>4.56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30.65</v>
      </c>
      <c r="Q2" t="n">
        <v>2544.89</v>
      </c>
      <c r="R2" t="n">
        <v>84.23</v>
      </c>
      <c r="S2" t="n">
        <v>30.45</v>
      </c>
      <c r="T2" t="n">
        <v>26828.51</v>
      </c>
      <c r="U2" t="n">
        <v>0.36</v>
      </c>
      <c r="V2" t="n">
        <v>0.6</v>
      </c>
      <c r="W2" t="n">
        <v>0.25</v>
      </c>
      <c r="X2" t="n">
        <v>1.72</v>
      </c>
      <c r="Y2" t="n">
        <v>4</v>
      </c>
      <c r="Z2" t="n">
        <v>10</v>
      </c>
      <c r="AA2" t="n">
        <v>50.43524077790421</v>
      </c>
      <c r="AB2" t="n">
        <v>69.00772147809239</v>
      </c>
      <c r="AC2" t="n">
        <v>62.42172139318373</v>
      </c>
      <c r="AD2" t="n">
        <v>50435.2407779042</v>
      </c>
      <c r="AE2" t="n">
        <v>69007.7214780924</v>
      </c>
      <c r="AF2" t="n">
        <v>7.75083295261886e-06</v>
      </c>
      <c r="AG2" t="n">
        <v>5</v>
      </c>
      <c r="AH2" t="n">
        <v>62421.72139318373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13.8334</v>
      </c>
      <c r="E2" t="n">
        <v>7.23</v>
      </c>
      <c r="F2" t="n">
        <v>3.97</v>
      </c>
      <c r="G2" t="n">
        <v>5.42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31.57</v>
      </c>
      <c r="Q2" t="n">
        <v>2542.72</v>
      </c>
      <c r="R2" t="n">
        <v>70.84</v>
      </c>
      <c r="S2" t="n">
        <v>30.45</v>
      </c>
      <c r="T2" t="n">
        <v>20205.4</v>
      </c>
      <c r="U2" t="n">
        <v>0.43</v>
      </c>
      <c r="V2" t="n">
        <v>0.67</v>
      </c>
      <c r="W2" t="n">
        <v>0.21</v>
      </c>
      <c r="X2" t="n">
        <v>1.29</v>
      </c>
      <c r="Y2" t="n">
        <v>4</v>
      </c>
      <c r="Z2" t="n">
        <v>10</v>
      </c>
      <c r="AA2" t="n">
        <v>51.3407060566578</v>
      </c>
      <c r="AB2" t="n">
        <v>70.24661901879128</v>
      </c>
      <c r="AC2" t="n">
        <v>63.54238029140232</v>
      </c>
      <c r="AD2" t="n">
        <v>51340.7060566578</v>
      </c>
      <c r="AE2" t="n">
        <v>70246.61901879127</v>
      </c>
      <c r="AF2" t="n">
        <v>7.829725789433439e-06</v>
      </c>
      <c r="AG2" t="n">
        <v>5</v>
      </c>
      <c r="AH2" t="n">
        <v>63542.38029140233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2024-09-26T13:13:32Z</dcterms:created>
  <dcterms:modified xmlns:dcterms="http://purl.org/dc/terms/" xmlns:xsi="http://www.w3.org/2001/XMLSchema-instance" xsi:type="dcterms:W3CDTF">2024-09-26T13:13:32Z</dcterms:modified>
</cp:coreProperties>
</file>