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gráficos!$A$7:$A$29</f>
              <numCache>
                <formatCode>General</formatCode>
                <ptCount val="2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</numCache>
            </numRef>
          </xVal>
          <yVal>
            <numRef>
              <f>gráficos!$B$7:$B$29</f>
              <numCache>
                <formatCode>General</formatCode>
                <ptCount val="2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8.773899999999999</v>
      </c>
      <c r="E2" t="n">
        <v>11.4</v>
      </c>
      <c r="F2" t="n">
        <v>6.78</v>
      </c>
      <c r="G2" t="n">
        <v>7.53</v>
      </c>
      <c r="H2" t="n">
        <v>0.09</v>
      </c>
      <c r="I2" t="n">
        <v>54</v>
      </c>
      <c r="J2" t="n">
        <v>194.77</v>
      </c>
      <c r="K2" t="n">
        <v>54.38</v>
      </c>
      <c r="L2" t="n">
        <v>1</v>
      </c>
      <c r="M2" t="n">
        <v>49</v>
      </c>
      <c r="N2" t="n">
        <v>39.4</v>
      </c>
      <c r="O2" t="n">
        <v>24256.19</v>
      </c>
      <c r="P2" t="n">
        <v>73.13</v>
      </c>
      <c r="Q2" t="n">
        <v>4400.98</v>
      </c>
      <c r="R2" t="n">
        <v>109.1</v>
      </c>
      <c r="S2" t="n">
        <v>60.59</v>
      </c>
      <c r="T2" t="n">
        <v>24286.32</v>
      </c>
      <c r="U2" t="n">
        <v>0.5600000000000001</v>
      </c>
      <c r="V2" t="n">
        <v>0.78</v>
      </c>
      <c r="W2" t="n">
        <v>0.23</v>
      </c>
      <c r="X2" t="n">
        <v>1.47</v>
      </c>
      <c r="Y2" t="n">
        <v>4</v>
      </c>
      <c r="Z2" t="n">
        <v>10</v>
      </c>
      <c r="AA2" t="n">
        <v>92.91438896796377</v>
      </c>
      <c r="AB2" t="n">
        <v>127.1295660794573</v>
      </c>
      <c r="AC2" t="n">
        <v>114.996498720334</v>
      </c>
      <c r="AD2" t="n">
        <v>92914.38896796378</v>
      </c>
      <c r="AE2" t="n">
        <v>127129.5660794573</v>
      </c>
      <c r="AF2" t="n">
        <v>4.607911362562466e-06</v>
      </c>
      <c r="AG2" t="n">
        <v>7</v>
      </c>
      <c r="AH2" t="n">
        <v>114996.498720334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9.160299999999999</v>
      </c>
      <c r="E3" t="n">
        <v>10.92</v>
      </c>
      <c r="F3" t="n">
        <v>6.65</v>
      </c>
      <c r="G3" t="n">
        <v>8.869999999999999</v>
      </c>
      <c r="H3" t="n">
        <v>0.18</v>
      </c>
      <c r="I3" t="n">
        <v>45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68.68000000000001</v>
      </c>
      <c r="Q3" t="n">
        <v>4401.83</v>
      </c>
      <c r="R3" t="n">
        <v>102.54</v>
      </c>
      <c r="S3" t="n">
        <v>60.59</v>
      </c>
      <c r="T3" t="n">
        <v>21051.21</v>
      </c>
      <c r="U3" t="n">
        <v>0.59</v>
      </c>
      <c r="V3" t="n">
        <v>0.79</v>
      </c>
      <c r="W3" t="n">
        <v>0.29</v>
      </c>
      <c r="X3" t="n">
        <v>1.34</v>
      </c>
      <c r="Y3" t="n">
        <v>4</v>
      </c>
      <c r="Z3" t="n">
        <v>10</v>
      </c>
      <c r="AA3" t="n">
        <v>90.26766272259343</v>
      </c>
      <c r="AB3" t="n">
        <v>123.5081984652223</v>
      </c>
      <c r="AC3" t="n">
        <v>111.7207493485792</v>
      </c>
      <c r="AD3" t="n">
        <v>90267.66272259344</v>
      </c>
      <c r="AE3" t="n">
        <v>123508.1984652223</v>
      </c>
      <c r="AF3" t="n">
        <v>4.81084243659957e-06</v>
      </c>
      <c r="AG3" t="n">
        <v>7</v>
      </c>
      <c r="AH3" t="n">
        <v>111720.7493485792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7.907</v>
      </c>
      <c r="E2" t="n">
        <v>12.65</v>
      </c>
      <c r="F2" t="n">
        <v>8.609999999999999</v>
      </c>
      <c r="G2" t="n">
        <v>4.65</v>
      </c>
      <c r="H2" t="n">
        <v>0.2</v>
      </c>
      <c r="I2" t="n">
        <v>111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56.64</v>
      </c>
      <c r="Q2" t="n">
        <v>4407.2</v>
      </c>
      <c r="R2" t="n">
        <v>163.42</v>
      </c>
      <c r="S2" t="n">
        <v>60.59</v>
      </c>
      <c r="T2" t="n">
        <v>51157.83</v>
      </c>
      <c r="U2" t="n">
        <v>0.37</v>
      </c>
      <c r="V2" t="n">
        <v>0.61</v>
      </c>
      <c r="W2" t="n">
        <v>0.49</v>
      </c>
      <c r="X2" t="n">
        <v>3.3</v>
      </c>
      <c r="Y2" t="n">
        <v>4</v>
      </c>
      <c r="Z2" t="n">
        <v>10</v>
      </c>
      <c r="AA2" t="n">
        <v>92.32801989227336</v>
      </c>
      <c r="AB2" t="n">
        <v>126.3272700413201</v>
      </c>
      <c r="AC2" t="n">
        <v>114.2707726900469</v>
      </c>
      <c r="AD2" t="n">
        <v>92328.01989227335</v>
      </c>
      <c r="AE2" t="n">
        <v>126327.2700413201</v>
      </c>
      <c r="AF2" t="n">
        <v>4.717115740803543e-06</v>
      </c>
      <c r="AG2" t="n">
        <v>8</v>
      </c>
      <c r="AH2" t="n">
        <v>114270.7726900469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7.2247</v>
      </c>
      <c r="E2" t="n">
        <v>13.84</v>
      </c>
      <c r="F2" t="n">
        <v>9.699999999999999</v>
      </c>
      <c r="G2" t="n">
        <v>3.93</v>
      </c>
      <c r="H2" t="n">
        <v>0.24</v>
      </c>
      <c r="I2" t="n">
        <v>148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55.82</v>
      </c>
      <c r="Q2" t="n">
        <v>4408.79</v>
      </c>
      <c r="R2" t="n">
        <v>197.04</v>
      </c>
      <c r="S2" t="n">
        <v>60.59</v>
      </c>
      <c r="T2" t="n">
        <v>67787.28999999999</v>
      </c>
      <c r="U2" t="n">
        <v>0.31</v>
      </c>
      <c r="V2" t="n">
        <v>0.54</v>
      </c>
      <c r="W2" t="n">
        <v>0.59</v>
      </c>
      <c r="X2" t="n">
        <v>4.38</v>
      </c>
      <c r="Y2" t="n">
        <v>4</v>
      </c>
      <c r="Z2" t="n">
        <v>10</v>
      </c>
      <c r="AA2" t="n">
        <v>100.9020868649673</v>
      </c>
      <c r="AB2" t="n">
        <v>138.0586867344927</v>
      </c>
      <c r="AC2" t="n">
        <v>124.8825594391735</v>
      </c>
      <c r="AD2" t="n">
        <v>100902.0868649673</v>
      </c>
      <c r="AE2" t="n">
        <v>138058.6867344927</v>
      </c>
      <c r="AF2" t="n">
        <v>4.458571932392821e-06</v>
      </c>
      <c r="AG2" t="n">
        <v>9</v>
      </c>
      <c r="AH2" t="n">
        <v>124882.5594391735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5.2383</v>
      </c>
      <c r="E2" t="n">
        <v>19.09</v>
      </c>
      <c r="F2" t="n">
        <v>14.12</v>
      </c>
      <c r="G2" t="n">
        <v>2.88</v>
      </c>
      <c r="H2" t="n">
        <v>0.43</v>
      </c>
      <c r="I2" t="n">
        <v>294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55.68</v>
      </c>
      <c r="Q2" t="n">
        <v>4426.79</v>
      </c>
      <c r="R2" t="n">
        <v>334.47</v>
      </c>
      <c r="S2" t="n">
        <v>60.59</v>
      </c>
      <c r="T2" t="n">
        <v>135770.24</v>
      </c>
      <c r="U2" t="n">
        <v>0.18</v>
      </c>
      <c r="V2" t="n">
        <v>0.37</v>
      </c>
      <c r="W2" t="n">
        <v>1.03</v>
      </c>
      <c r="X2" t="n">
        <v>8.789999999999999</v>
      </c>
      <c r="Y2" t="n">
        <v>4</v>
      </c>
      <c r="Z2" t="n">
        <v>10</v>
      </c>
      <c r="AA2" t="n">
        <v>132.349218563568</v>
      </c>
      <c r="AB2" t="n">
        <v>181.0860396740328</v>
      </c>
      <c r="AC2" t="n">
        <v>163.8034422034468</v>
      </c>
      <c r="AD2" t="n">
        <v>132349.218563568</v>
      </c>
      <c r="AE2" t="n">
        <v>181086.0396740328</v>
      </c>
      <c r="AF2" t="n">
        <v>3.469680618666583e-06</v>
      </c>
      <c r="AG2" t="n">
        <v>12</v>
      </c>
      <c r="AH2" t="n">
        <v>163803.4422034468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8.8522</v>
      </c>
      <c r="E2" t="n">
        <v>11.3</v>
      </c>
      <c r="F2" t="n">
        <v>7.22</v>
      </c>
      <c r="G2" t="n">
        <v>6.77</v>
      </c>
      <c r="H2" t="n">
        <v>0.12</v>
      </c>
      <c r="I2" t="n">
        <v>64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61.55</v>
      </c>
      <c r="Q2" t="n">
        <v>4404.6</v>
      </c>
      <c r="R2" t="n">
        <v>120.06</v>
      </c>
      <c r="S2" t="n">
        <v>60.59</v>
      </c>
      <c r="T2" t="n">
        <v>29714.68</v>
      </c>
      <c r="U2" t="n">
        <v>0.5</v>
      </c>
      <c r="V2" t="n">
        <v>0.73</v>
      </c>
      <c r="W2" t="n">
        <v>0.35</v>
      </c>
      <c r="X2" t="n">
        <v>1.91</v>
      </c>
      <c r="Y2" t="n">
        <v>4</v>
      </c>
      <c r="Z2" t="n">
        <v>10</v>
      </c>
      <c r="AA2" t="n">
        <v>86.33672294310286</v>
      </c>
      <c r="AB2" t="n">
        <v>118.1297132381024</v>
      </c>
      <c r="AC2" t="n">
        <v>106.8555792027824</v>
      </c>
      <c r="AD2" t="n">
        <v>86336.72294310285</v>
      </c>
      <c r="AE2" t="n">
        <v>118129.7132381024</v>
      </c>
      <c r="AF2" t="n">
        <v>4.903508401585108e-06</v>
      </c>
      <c r="AG2" t="n">
        <v>7</v>
      </c>
      <c r="AH2" t="n">
        <v>106855.5792027824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9.049099999999999</v>
      </c>
      <c r="E2" t="n">
        <v>11.05</v>
      </c>
      <c r="F2" t="n">
        <v>6.82</v>
      </c>
      <c r="G2" t="n">
        <v>8.02</v>
      </c>
      <c r="H2" t="n">
        <v>0.1</v>
      </c>
      <c r="I2" t="n">
        <v>51</v>
      </c>
      <c r="J2" t="n">
        <v>176.73</v>
      </c>
      <c r="K2" t="n">
        <v>52.44</v>
      </c>
      <c r="L2" t="n">
        <v>1</v>
      </c>
      <c r="M2" t="n">
        <v>19</v>
      </c>
      <c r="N2" t="n">
        <v>33.29</v>
      </c>
      <c r="O2" t="n">
        <v>22031.19</v>
      </c>
      <c r="P2" t="n">
        <v>66.23</v>
      </c>
      <c r="Q2" t="n">
        <v>4400.84</v>
      </c>
      <c r="R2" t="n">
        <v>109.7</v>
      </c>
      <c r="S2" t="n">
        <v>60.59</v>
      </c>
      <c r="T2" t="n">
        <v>24598.12</v>
      </c>
      <c r="U2" t="n">
        <v>0.55</v>
      </c>
      <c r="V2" t="n">
        <v>0.77</v>
      </c>
      <c r="W2" t="n">
        <v>0.26</v>
      </c>
      <c r="X2" t="n">
        <v>1.51</v>
      </c>
      <c r="Y2" t="n">
        <v>4</v>
      </c>
      <c r="Z2" t="n">
        <v>10</v>
      </c>
      <c r="AA2" t="n">
        <v>89.05647128755106</v>
      </c>
      <c r="AB2" t="n">
        <v>121.8509929098032</v>
      </c>
      <c r="AC2" t="n">
        <v>110.2217051654661</v>
      </c>
      <c r="AD2" t="n">
        <v>89056.47128755106</v>
      </c>
      <c r="AE2" t="n">
        <v>121850.9929098032</v>
      </c>
      <c r="AF2" t="n">
        <v>4.830279114845223e-06</v>
      </c>
      <c r="AG2" t="n">
        <v>7</v>
      </c>
      <c r="AH2" t="n">
        <v>110221.7051654661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9.269</v>
      </c>
      <c r="E3" t="n">
        <v>10.79</v>
      </c>
      <c r="F3" t="n">
        <v>6.59</v>
      </c>
      <c r="G3" t="n">
        <v>7.91</v>
      </c>
      <c r="H3" t="n">
        <v>0.2</v>
      </c>
      <c r="I3" t="n">
        <v>50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64.28</v>
      </c>
      <c r="Q3" t="n">
        <v>4400.64</v>
      </c>
      <c r="R3" t="n">
        <v>99.7</v>
      </c>
      <c r="S3" t="n">
        <v>60.59</v>
      </c>
      <c r="T3" t="n">
        <v>19602.73</v>
      </c>
      <c r="U3" t="n">
        <v>0.61</v>
      </c>
      <c r="V3" t="n">
        <v>0.8</v>
      </c>
      <c r="W3" t="n">
        <v>0.31</v>
      </c>
      <c r="X3" t="n">
        <v>1.28</v>
      </c>
      <c r="Y3" t="n">
        <v>4</v>
      </c>
      <c r="Z3" t="n">
        <v>10</v>
      </c>
      <c r="AA3" t="n">
        <v>87.58422976225098</v>
      </c>
      <c r="AB3" t="n">
        <v>119.8366071041766</v>
      </c>
      <c r="AC3" t="n">
        <v>108.3995695139196</v>
      </c>
      <c r="AD3" t="n">
        <v>87584.22976225098</v>
      </c>
      <c r="AE3" t="n">
        <v>119836.6071041766</v>
      </c>
      <c r="AF3" t="n">
        <v>4.947658564442914e-06</v>
      </c>
      <c r="AG3" t="n">
        <v>7</v>
      </c>
      <c r="AH3" t="n">
        <v>108399.5695139196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3.9975</v>
      </c>
      <c r="E2" t="n">
        <v>25.02</v>
      </c>
      <c r="F2" t="n">
        <v>18.49</v>
      </c>
      <c r="G2" t="n">
        <v>2.53</v>
      </c>
      <c r="H2" t="n">
        <v>0.64</v>
      </c>
      <c r="I2" t="n">
        <v>439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53.44</v>
      </c>
      <c r="Q2" t="n">
        <v>4436.71</v>
      </c>
      <c r="R2" t="n">
        <v>470.26</v>
      </c>
      <c r="S2" t="n">
        <v>60.59</v>
      </c>
      <c r="T2" t="n">
        <v>202942.1</v>
      </c>
      <c r="U2" t="n">
        <v>0.13</v>
      </c>
      <c r="V2" t="n">
        <v>0.29</v>
      </c>
      <c r="W2" t="n">
        <v>1.45</v>
      </c>
      <c r="X2" t="n">
        <v>13.15</v>
      </c>
      <c r="Y2" t="n">
        <v>4</v>
      </c>
      <c r="Z2" t="n">
        <v>10</v>
      </c>
      <c r="AA2" t="n">
        <v>166.0754146484466</v>
      </c>
      <c r="AB2" t="n">
        <v>227.2317090521014</v>
      </c>
      <c r="AC2" t="n">
        <v>205.545033661941</v>
      </c>
      <c r="AD2" t="n">
        <v>166075.4146484466</v>
      </c>
      <c r="AE2" t="n">
        <v>227231.7090521014</v>
      </c>
      <c r="AF2" t="n">
        <v>2.741818105890279e-06</v>
      </c>
      <c r="AG2" t="n">
        <v>15</v>
      </c>
      <c r="AH2" t="n">
        <v>205545.033661941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8.1174</v>
      </c>
      <c r="E2" t="n">
        <v>12.32</v>
      </c>
      <c r="F2" t="n">
        <v>8.300000000000001</v>
      </c>
      <c r="G2" t="n">
        <v>5.03</v>
      </c>
      <c r="H2" t="n">
        <v>0.18</v>
      </c>
      <c r="I2" t="n">
        <v>99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57.67</v>
      </c>
      <c r="Q2" t="n">
        <v>4403.9</v>
      </c>
      <c r="R2" t="n">
        <v>153.71</v>
      </c>
      <c r="S2" t="n">
        <v>60.59</v>
      </c>
      <c r="T2" t="n">
        <v>46367.24</v>
      </c>
      <c r="U2" t="n">
        <v>0.39</v>
      </c>
      <c r="V2" t="n">
        <v>0.63</v>
      </c>
      <c r="W2" t="n">
        <v>0.45</v>
      </c>
      <c r="X2" t="n">
        <v>2.98</v>
      </c>
      <c r="Y2" t="n">
        <v>4</v>
      </c>
      <c r="Z2" t="n">
        <v>10</v>
      </c>
      <c r="AA2" t="n">
        <v>92.7077183171611</v>
      </c>
      <c r="AB2" t="n">
        <v>126.8467901773636</v>
      </c>
      <c r="AC2" t="n">
        <v>114.7407105534576</v>
      </c>
      <c r="AD2" t="n">
        <v>92707.7183171611</v>
      </c>
      <c r="AE2" t="n">
        <v>126846.7901773636</v>
      </c>
      <c r="AF2" t="n">
        <v>4.772049650313122e-06</v>
      </c>
      <c r="AG2" t="n">
        <v>8</v>
      </c>
      <c r="AH2" t="n">
        <v>114740.7105534576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8.644299999999999</v>
      </c>
      <c r="E2" t="n">
        <v>11.57</v>
      </c>
      <c r="F2" t="n">
        <v>7.52</v>
      </c>
      <c r="G2" t="n">
        <v>6.02</v>
      </c>
      <c r="H2" t="n">
        <v>0.14</v>
      </c>
      <c r="I2" t="n">
        <v>75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59.64</v>
      </c>
      <c r="Q2" t="n">
        <v>4403.19</v>
      </c>
      <c r="R2" t="n">
        <v>129.3</v>
      </c>
      <c r="S2" t="n">
        <v>60.59</v>
      </c>
      <c r="T2" t="n">
        <v>34280.46</v>
      </c>
      <c r="U2" t="n">
        <v>0.47</v>
      </c>
      <c r="V2" t="n">
        <v>0.7</v>
      </c>
      <c r="W2" t="n">
        <v>0.38</v>
      </c>
      <c r="X2" t="n">
        <v>2.21</v>
      </c>
      <c r="Y2" t="n">
        <v>4</v>
      </c>
      <c r="Z2" t="n">
        <v>10</v>
      </c>
      <c r="AA2" t="n">
        <v>85.31152671946276</v>
      </c>
      <c r="AB2" t="n">
        <v>116.7269945364534</v>
      </c>
      <c r="AC2" t="n">
        <v>105.5867340052903</v>
      </c>
      <c r="AD2" t="n">
        <v>85311.52671946277</v>
      </c>
      <c r="AE2" t="n">
        <v>116726.9945364534</v>
      </c>
      <c r="AF2" t="n">
        <v>4.892687165960608e-06</v>
      </c>
      <c r="AG2" t="n">
        <v>7</v>
      </c>
      <c r="AH2" t="n">
        <v>105586.7340052903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9.0099</v>
      </c>
      <c r="E2" t="n">
        <v>11.1</v>
      </c>
      <c r="F2" t="n">
        <v>6.97</v>
      </c>
      <c r="G2" t="n">
        <v>7.47</v>
      </c>
      <c r="H2" t="n">
        <v>0.11</v>
      </c>
      <c r="I2" t="n">
        <v>56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63.37</v>
      </c>
      <c r="Q2" t="n">
        <v>4400.3</v>
      </c>
      <c r="R2" t="n">
        <v>112.55</v>
      </c>
      <c r="S2" t="n">
        <v>60.59</v>
      </c>
      <c r="T2" t="n">
        <v>25998.67</v>
      </c>
      <c r="U2" t="n">
        <v>0.54</v>
      </c>
      <c r="V2" t="n">
        <v>0.75</v>
      </c>
      <c r="W2" t="n">
        <v>0.32</v>
      </c>
      <c r="X2" t="n">
        <v>1.66</v>
      </c>
      <c r="Y2" t="n">
        <v>4</v>
      </c>
      <c r="Z2" t="n">
        <v>10</v>
      </c>
      <c r="AA2" t="n">
        <v>87.38159053520521</v>
      </c>
      <c r="AB2" t="n">
        <v>119.5593471739209</v>
      </c>
      <c r="AC2" t="n">
        <v>108.1487708822707</v>
      </c>
      <c r="AD2" t="n">
        <v>87381.59053520521</v>
      </c>
      <c r="AE2" t="n">
        <v>119559.3471739209</v>
      </c>
      <c r="AF2" t="n">
        <v>4.895037559257372e-06</v>
      </c>
      <c r="AG2" t="n">
        <v>7</v>
      </c>
      <c r="AH2" t="n">
        <v>108148.7708822707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7.5927</v>
      </c>
      <c r="E2" t="n">
        <v>13.17</v>
      </c>
      <c r="F2" t="n">
        <v>9.09</v>
      </c>
      <c r="G2" t="n">
        <v>4.3</v>
      </c>
      <c r="H2" t="n">
        <v>0.22</v>
      </c>
      <c r="I2" t="n">
        <v>127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56.3</v>
      </c>
      <c r="Q2" t="n">
        <v>4409.86</v>
      </c>
      <c r="R2" t="n">
        <v>178.24</v>
      </c>
      <c r="S2" t="n">
        <v>60.59</v>
      </c>
      <c r="T2" t="n">
        <v>58489.69</v>
      </c>
      <c r="U2" t="n">
        <v>0.34</v>
      </c>
      <c r="V2" t="n">
        <v>0.58</v>
      </c>
      <c r="W2" t="n">
        <v>0.53</v>
      </c>
      <c r="X2" t="n">
        <v>3.77</v>
      </c>
      <c r="Y2" t="n">
        <v>4</v>
      </c>
      <c r="Z2" t="n">
        <v>10</v>
      </c>
      <c r="AA2" t="n">
        <v>92.62739843380332</v>
      </c>
      <c r="AB2" t="n">
        <v>126.7368929694903</v>
      </c>
      <c r="AC2" t="n">
        <v>114.6413017808621</v>
      </c>
      <c r="AD2" t="n">
        <v>92627.39843380332</v>
      </c>
      <c r="AE2" t="n">
        <v>126736.8929694903</v>
      </c>
      <c r="AF2" t="n">
        <v>4.602987528668437e-06</v>
      </c>
      <c r="AG2" t="n">
        <v>8</v>
      </c>
      <c r="AH2" t="n">
        <v>114641.3017808621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8.348000000000001</v>
      </c>
      <c r="E2" t="n">
        <v>11.98</v>
      </c>
      <c r="F2" t="n">
        <v>7.96</v>
      </c>
      <c r="G2" t="n">
        <v>5.37</v>
      </c>
      <c r="H2" t="n">
        <v>0.16</v>
      </c>
      <c r="I2" t="n">
        <v>89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58.03</v>
      </c>
      <c r="Q2" t="n">
        <v>4404.56</v>
      </c>
      <c r="R2" t="n">
        <v>143.48</v>
      </c>
      <c r="S2" t="n">
        <v>60.59</v>
      </c>
      <c r="T2" t="n">
        <v>41297.63</v>
      </c>
      <c r="U2" t="n">
        <v>0.42</v>
      </c>
      <c r="V2" t="n">
        <v>0.66</v>
      </c>
      <c r="W2" t="n">
        <v>0.42</v>
      </c>
      <c r="X2" t="n">
        <v>2.65</v>
      </c>
      <c r="Y2" t="n">
        <v>4</v>
      </c>
      <c r="Z2" t="n">
        <v>10</v>
      </c>
      <c r="AA2" t="n">
        <v>84.59673600462388</v>
      </c>
      <c r="AB2" t="n">
        <v>115.7489863460706</v>
      </c>
      <c r="AC2" t="n">
        <v>104.7020655439542</v>
      </c>
      <c r="AD2" t="n">
        <v>84596.73600462388</v>
      </c>
      <c r="AE2" t="n">
        <v>115748.9863460706</v>
      </c>
      <c r="AF2" t="n">
        <v>4.84158283771675e-06</v>
      </c>
      <c r="AG2" t="n">
        <v>7</v>
      </c>
      <c r="AH2" t="n">
        <v>104702.0655439542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6.7293</v>
      </c>
      <c r="E2" t="n">
        <v>14.86</v>
      </c>
      <c r="F2" t="n">
        <v>10.61</v>
      </c>
      <c r="G2" t="n">
        <v>3.6</v>
      </c>
      <c r="H2" t="n">
        <v>0.28</v>
      </c>
      <c r="I2" t="n">
        <v>177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55.87</v>
      </c>
      <c r="Q2" t="n">
        <v>4409.5</v>
      </c>
      <c r="R2" t="n">
        <v>225.55</v>
      </c>
      <c r="S2" t="n">
        <v>60.59</v>
      </c>
      <c r="T2" t="n">
        <v>81894.67</v>
      </c>
      <c r="U2" t="n">
        <v>0.27</v>
      </c>
      <c r="V2" t="n">
        <v>0.5</v>
      </c>
      <c r="W2" t="n">
        <v>0.68</v>
      </c>
      <c r="X2" t="n">
        <v>5.29</v>
      </c>
      <c r="Y2" t="n">
        <v>4</v>
      </c>
      <c r="Z2" t="n">
        <v>10</v>
      </c>
      <c r="AA2" t="n">
        <v>102.3100012399761</v>
      </c>
      <c r="AB2" t="n">
        <v>139.9850572951772</v>
      </c>
      <c r="AC2" t="n">
        <v>126.625079897225</v>
      </c>
      <c r="AD2" t="n">
        <v>102310.0012399761</v>
      </c>
      <c r="AE2" t="n">
        <v>139985.0572951772</v>
      </c>
      <c r="AF2" t="n">
        <v>4.236967523174817e-06</v>
      </c>
      <c r="AG2" t="n">
        <v>9</v>
      </c>
      <c r="AH2" t="n">
        <v>126625.079897225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8.9847</v>
      </c>
      <c r="E2" t="n">
        <v>11.13</v>
      </c>
      <c r="F2" t="n">
        <v>6.96</v>
      </c>
      <c r="G2" t="n">
        <v>7.88</v>
      </c>
      <c r="H2" t="n">
        <v>0.11</v>
      </c>
      <c r="I2" t="n">
        <v>53</v>
      </c>
      <c r="J2" t="n">
        <v>167.88</v>
      </c>
      <c r="K2" t="n">
        <v>51.39</v>
      </c>
      <c r="L2" t="n">
        <v>1</v>
      </c>
      <c r="M2" t="n">
        <v>5</v>
      </c>
      <c r="N2" t="n">
        <v>30.49</v>
      </c>
      <c r="O2" t="n">
        <v>20939.59</v>
      </c>
      <c r="P2" t="n">
        <v>65.42</v>
      </c>
      <c r="Q2" t="n">
        <v>4400.41</v>
      </c>
      <c r="R2" t="n">
        <v>112.55</v>
      </c>
      <c r="S2" t="n">
        <v>60.59</v>
      </c>
      <c r="T2" t="n">
        <v>26017</v>
      </c>
      <c r="U2" t="n">
        <v>0.54</v>
      </c>
      <c r="V2" t="n">
        <v>0.76</v>
      </c>
      <c r="W2" t="n">
        <v>0.32</v>
      </c>
      <c r="X2" t="n">
        <v>1.65</v>
      </c>
      <c r="Y2" t="n">
        <v>4</v>
      </c>
      <c r="Z2" t="n">
        <v>10</v>
      </c>
      <c r="AA2" t="n">
        <v>88.62406823190632</v>
      </c>
      <c r="AB2" t="n">
        <v>121.2593599727939</v>
      </c>
      <c r="AC2" t="n">
        <v>109.6865368456028</v>
      </c>
      <c r="AD2" t="n">
        <v>88624.06823190632</v>
      </c>
      <c r="AE2" t="n">
        <v>121259.3599727939</v>
      </c>
      <c r="AF2" t="n">
        <v>4.837497728738104e-06</v>
      </c>
      <c r="AG2" t="n">
        <v>7</v>
      </c>
      <c r="AH2" t="n">
        <v>109686.5368456028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8.954599999999999</v>
      </c>
      <c r="E3" t="n">
        <v>11.17</v>
      </c>
      <c r="F3" t="n">
        <v>7</v>
      </c>
      <c r="G3" t="n">
        <v>7.92</v>
      </c>
      <c r="H3" t="n">
        <v>0.21</v>
      </c>
      <c r="I3" t="n">
        <v>53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66.31</v>
      </c>
      <c r="Q3" t="n">
        <v>4402.27</v>
      </c>
      <c r="R3" t="n">
        <v>113.39</v>
      </c>
      <c r="S3" t="n">
        <v>60.59</v>
      </c>
      <c r="T3" t="n">
        <v>26434.11</v>
      </c>
      <c r="U3" t="n">
        <v>0.53</v>
      </c>
      <c r="V3" t="n">
        <v>0.75</v>
      </c>
      <c r="W3" t="n">
        <v>0.33</v>
      </c>
      <c r="X3" t="n">
        <v>1.69</v>
      </c>
      <c r="Y3" t="n">
        <v>4</v>
      </c>
      <c r="Z3" t="n">
        <v>10</v>
      </c>
      <c r="AA3" t="n">
        <v>89.01160774135529</v>
      </c>
      <c r="AB3" t="n">
        <v>121.7896086266582</v>
      </c>
      <c r="AC3" t="n">
        <v>110.1661793121511</v>
      </c>
      <c r="AD3" t="n">
        <v>89011.60774135528</v>
      </c>
      <c r="AE3" t="n">
        <v>121789.6086266582</v>
      </c>
      <c r="AF3" t="n">
        <v>4.821291435635939e-06</v>
      </c>
      <c r="AG3" t="n">
        <v>7</v>
      </c>
      <c r="AH3" t="n">
        <v>110166.1793121511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6.1045</v>
      </c>
      <c r="E2" t="n">
        <v>16.38</v>
      </c>
      <c r="F2" t="n">
        <v>11.93</v>
      </c>
      <c r="G2" t="n">
        <v>3.24</v>
      </c>
      <c r="H2" t="n">
        <v>0.34</v>
      </c>
      <c r="I2" t="n">
        <v>221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55.88</v>
      </c>
      <c r="Q2" t="n">
        <v>4415.04</v>
      </c>
      <c r="R2" t="n">
        <v>266.5</v>
      </c>
      <c r="S2" t="n">
        <v>60.59</v>
      </c>
      <c r="T2" t="n">
        <v>102149.44</v>
      </c>
      <c r="U2" t="n">
        <v>0.23</v>
      </c>
      <c r="V2" t="n">
        <v>0.44</v>
      </c>
      <c r="W2" t="n">
        <v>0.8100000000000001</v>
      </c>
      <c r="X2" t="n">
        <v>6.61</v>
      </c>
      <c r="Y2" t="n">
        <v>4</v>
      </c>
      <c r="Z2" t="n">
        <v>10</v>
      </c>
      <c r="AA2" t="n">
        <v>112.3685400006502</v>
      </c>
      <c r="AB2" t="n">
        <v>153.7475937789363</v>
      </c>
      <c r="AC2" t="n">
        <v>139.0741392148198</v>
      </c>
      <c r="AD2" t="n">
        <v>112368.5400006502</v>
      </c>
      <c r="AE2" t="n">
        <v>153747.5937789363</v>
      </c>
      <c r="AF2" t="n">
        <v>3.933444577806121e-06</v>
      </c>
      <c r="AG2" t="n">
        <v>10</v>
      </c>
      <c r="AH2" t="n">
        <v>139074.1392148198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8.7781</v>
      </c>
      <c r="E2" t="n">
        <v>11.39</v>
      </c>
      <c r="F2" t="n">
        <v>7.33</v>
      </c>
      <c r="G2" t="n">
        <v>6.38</v>
      </c>
      <c r="H2" t="n">
        <v>0.13</v>
      </c>
      <c r="I2" t="n">
        <v>69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60.42</v>
      </c>
      <c r="Q2" t="n">
        <v>4402.79</v>
      </c>
      <c r="R2" t="n">
        <v>123.64</v>
      </c>
      <c r="S2" t="n">
        <v>60.59</v>
      </c>
      <c r="T2" t="n">
        <v>31481.19</v>
      </c>
      <c r="U2" t="n">
        <v>0.49</v>
      </c>
      <c r="V2" t="n">
        <v>0.72</v>
      </c>
      <c r="W2" t="n">
        <v>0.36</v>
      </c>
      <c r="X2" t="n">
        <v>2.02</v>
      </c>
      <c r="Y2" t="n">
        <v>4</v>
      </c>
      <c r="Z2" t="n">
        <v>10</v>
      </c>
      <c r="AA2" t="n">
        <v>85.65992107587761</v>
      </c>
      <c r="AB2" t="n">
        <v>117.2036830649741</v>
      </c>
      <c r="AC2" t="n">
        <v>106.0179280496858</v>
      </c>
      <c r="AD2" t="n">
        <v>85659.9210758776</v>
      </c>
      <c r="AE2" t="n">
        <v>117203.6830649741</v>
      </c>
      <c r="AF2" t="n">
        <v>4.913652539531261e-06</v>
      </c>
      <c r="AG2" t="n">
        <v>7</v>
      </c>
      <c r="AH2" t="n">
        <v>106017.9280496858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8.930099999999999</v>
      </c>
      <c r="E2" t="n">
        <v>11.2</v>
      </c>
      <c r="F2" t="n">
        <v>7.09</v>
      </c>
      <c r="G2" t="n">
        <v>7.09</v>
      </c>
      <c r="H2" t="n">
        <v>0.12</v>
      </c>
      <c r="I2" t="n">
        <v>60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62.47</v>
      </c>
      <c r="Q2" t="n">
        <v>4402.25</v>
      </c>
      <c r="R2" t="n">
        <v>115.98</v>
      </c>
      <c r="S2" t="n">
        <v>60.59</v>
      </c>
      <c r="T2" t="n">
        <v>27695.21</v>
      </c>
      <c r="U2" t="n">
        <v>0.52</v>
      </c>
      <c r="V2" t="n">
        <v>0.74</v>
      </c>
      <c r="W2" t="n">
        <v>0.34</v>
      </c>
      <c r="X2" t="n">
        <v>1.78</v>
      </c>
      <c r="Y2" t="n">
        <v>4</v>
      </c>
      <c r="Z2" t="n">
        <v>10</v>
      </c>
      <c r="AA2" t="n">
        <v>86.87680194671852</v>
      </c>
      <c r="AB2" t="n">
        <v>118.868673157453</v>
      </c>
      <c r="AC2" t="n">
        <v>107.5240138245672</v>
      </c>
      <c r="AD2" t="n">
        <v>86876.80194671852</v>
      </c>
      <c r="AE2" t="n">
        <v>118868.673157453</v>
      </c>
      <c r="AF2" t="n">
        <v>4.897765838800106e-06</v>
      </c>
      <c r="AG2" t="n">
        <v>7</v>
      </c>
      <c r="AH2" t="n">
        <v>107524.0138245672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8.8977</v>
      </c>
      <c r="E2" t="n">
        <v>11.24</v>
      </c>
      <c r="F2" t="n">
        <v>6.83</v>
      </c>
      <c r="G2" t="n">
        <v>7.89</v>
      </c>
      <c r="H2" t="n">
        <v>0.1</v>
      </c>
      <c r="I2" t="n">
        <v>52</v>
      </c>
      <c r="J2" t="n">
        <v>185.69</v>
      </c>
      <c r="K2" t="n">
        <v>53.44</v>
      </c>
      <c r="L2" t="n">
        <v>1</v>
      </c>
      <c r="M2" t="n">
        <v>41</v>
      </c>
      <c r="N2" t="n">
        <v>36.26</v>
      </c>
      <c r="O2" t="n">
        <v>23136.14</v>
      </c>
      <c r="P2" t="n">
        <v>69.81999999999999</v>
      </c>
      <c r="Q2" t="n">
        <v>4400.93</v>
      </c>
      <c r="R2" t="n">
        <v>111.22</v>
      </c>
      <c r="S2" t="n">
        <v>60.59</v>
      </c>
      <c r="T2" t="n">
        <v>25353.36</v>
      </c>
      <c r="U2" t="n">
        <v>0.54</v>
      </c>
      <c r="V2" t="n">
        <v>0.77</v>
      </c>
      <c r="W2" t="n">
        <v>0.23</v>
      </c>
      <c r="X2" t="n">
        <v>1.53</v>
      </c>
      <c r="Y2" t="n">
        <v>4</v>
      </c>
      <c r="Z2" t="n">
        <v>10</v>
      </c>
      <c r="AA2" t="n">
        <v>91.09760527739287</v>
      </c>
      <c r="AB2" t="n">
        <v>124.6437624831797</v>
      </c>
      <c r="AC2" t="n">
        <v>112.7479367304372</v>
      </c>
      <c r="AD2" t="n">
        <v>91097.60527739287</v>
      </c>
      <c r="AE2" t="n">
        <v>124643.7624831797</v>
      </c>
      <c r="AF2" t="n">
        <v>4.710284697333686e-06</v>
      </c>
      <c r="AG2" t="n">
        <v>7</v>
      </c>
      <c r="AH2" t="n">
        <v>112747.9367304372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9.1313</v>
      </c>
      <c r="E3" t="n">
        <v>10.95</v>
      </c>
      <c r="F3" t="n">
        <v>6.7</v>
      </c>
      <c r="G3" t="n">
        <v>8.369999999999999</v>
      </c>
      <c r="H3" t="n">
        <v>0.19</v>
      </c>
      <c r="I3" t="n">
        <v>48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67.27</v>
      </c>
      <c r="Q3" t="n">
        <v>4400.73</v>
      </c>
      <c r="R3" t="n">
        <v>103.92</v>
      </c>
      <c r="S3" t="n">
        <v>60.59</v>
      </c>
      <c r="T3" t="n">
        <v>21723.68</v>
      </c>
      <c r="U3" t="n">
        <v>0.58</v>
      </c>
      <c r="V3" t="n">
        <v>0.79</v>
      </c>
      <c r="W3" t="n">
        <v>0.3</v>
      </c>
      <c r="X3" t="n">
        <v>1.39</v>
      </c>
      <c r="Y3" t="n">
        <v>4</v>
      </c>
      <c r="Z3" t="n">
        <v>10</v>
      </c>
      <c r="AA3" t="n">
        <v>89.49596365533226</v>
      </c>
      <c r="AB3" t="n">
        <v>122.452325756436</v>
      </c>
      <c r="AC3" t="n">
        <v>110.7656476491925</v>
      </c>
      <c r="AD3" t="n">
        <v>89495.96365533226</v>
      </c>
      <c r="AE3" t="n">
        <v>122452.325756436</v>
      </c>
      <c r="AF3" t="n">
        <v>4.833948397536787e-06</v>
      </c>
      <c r="AG3" t="n">
        <v>7</v>
      </c>
      <c r="AH3" t="n">
        <v>110765.6476491925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8.522500000000001</v>
      </c>
      <c r="E2" t="n">
        <v>11.73</v>
      </c>
      <c r="F2" t="n">
        <v>7.71</v>
      </c>
      <c r="G2" t="n">
        <v>5.71</v>
      </c>
      <c r="H2" t="n">
        <v>0.15</v>
      </c>
      <c r="I2" t="n">
        <v>81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58.83</v>
      </c>
      <c r="Q2" t="n">
        <v>4404.38</v>
      </c>
      <c r="R2" t="n">
        <v>135.56</v>
      </c>
      <c r="S2" t="n">
        <v>60.59</v>
      </c>
      <c r="T2" t="n">
        <v>37380.27</v>
      </c>
      <c r="U2" t="n">
        <v>0.45</v>
      </c>
      <c r="V2" t="n">
        <v>0.68</v>
      </c>
      <c r="W2" t="n">
        <v>0.4</v>
      </c>
      <c r="X2" t="n">
        <v>2.4</v>
      </c>
      <c r="Y2" t="n">
        <v>4</v>
      </c>
      <c r="Z2" t="n">
        <v>10</v>
      </c>
      <c r="AA2" t="n">
        <v>84.86536267730769</v>
      </c>
      <c r="AB2" t="n">
        <v>116.1165332106087</v>
      </c>
      <c r="AC2" t="n">
        <v>105.0345342515962</v>
      </c>
      <c r="AD2" t="n">
        <v>84865.36267730768</v>
      </c>
      <c r="AE2" t="n">
        <v>116116.5332106087</v>
      </c>
      <c r="AF2" t="n">
        <v>4.88092648918802e-06</v>
      </c>
      <c r="AG2" t="n">
        <v>7</v>
      </c>
      <c r="AH2" t="n">
        <v>105034.5342515962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8.773899999999999</v>
      </c>
      <c r="E2" t="n">
        <v>11.4</v>
      </c>
      <c r="F2" t="n">
        <v>6.78</v>
      </c>
      <c r="G2" t="n">
        <v>7.53</v>
      </c>
      <c r="H2" t="n">
        <v>0.09</v>
      </c>
      <c r="I2" t="n">
        <v>54</v>
      </c>
      <c r="J2" t="n">
        <v>194.77</v>
      </c>
      <c r="K2" t="n">
        <v>54.38</v>
      </c>
      <c r="L2" t="n">
        <v>1</v>
      </c>
      <c r="M2" t="n">
        <v>49</v>
      </c>
      <c r="N2" t="n">
        <v>39.4</v>
      </c>
      <c r="O2" t="n">
        <v>24256.19</v>
      </c>
      <c r="P2" t="n">
        <v>73.13</v>
      </c>
      <c r="Q2" t="n">
        <v>4400.98</v>
      </c>
      <c r="R2" t="n">
        <v>109.1</v>
      </c>
      <c r="S2" t="n">
        <v>60.59</v>
      </c>
      <c r="T2" t="n">
        <v>24286.32</v>
      </c>
      <c r="U2" t="n">
        <v>0.5600000000000001</v>
      </c>
      <c r="V2" t="n">
        <v>0.78</v>
      </c>
      <c r="W2" t="n">
        <v>0.23</v>
      </c>
      <c r="X2" t="n">
        <v>1.47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9.160299999999999</v>
      </c>
      <c r="E3" t="n">
        <v>10.92</v>
      </c>
      <c r="F3" t="n">
        <v>6.65</v>
      </c>
      <c r="G3" t="n">
        <v>8.869999999999999</v>
      </c>
      <c r="H3" t="n">
        <v>0.18</v>
      </c>
      <c r="I3" t="n">
        <v>45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68.68000000000001</v>
      </c>
      <c r="Q3" t="n">
        <v>4401.83</v>
      </c>
      <c r="R3" t="n">
        <v>102.54</v>
      </c>
      <c r="S3" t="n">
        <v>60.59</v>
      </c>
      <c r="T3" t="n">
        <v>21051.21</v>
      </c>
      <c r="U3" t="n">
        <v>0.59</v>
      </c>
      <c r="V3" t="n">
        <v>0.79</v>
      </c>
      <c r="W3" t="n">
        <v>0.29</v>
      </c>
      <c r="X3" t="n">
        <v>1.34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7.907</v>
      </c>
      <c r="E4" t="n">
        <v>12.65</v>
      </c>
      <c r="F4" t="n">
        <v>8.609999999999999</v>
      </c>
      <c r="G4" t="n">
        <v>4.65</v>
      </c>
      <c r="H4" t="n">
        <v>0.2</v>
      </c>
      <c r="I4" t="n">
        <v>111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56.64</v>
      </c>
      <c r="Q4" t="n">
        <v>4407.2</v>
      </c>
      <c r="R4" t="n">
        <v>163.42</v>
      </c>
      <c r="S4" t="n">
        <v>60.59</v>
      </c>
      <c r="T4" t="n">
        <v>51157.83</v>
      </c>
      <c r="U4" t="n">
        <v>0.37</v>
      </c>
      <c r="V4" t="n">
        <v>0.61</v>
      </c>
      <c r="W4" t="n">
        <v>0.49</v>
      </c>
      <c r="X4" t="n">
        <v>3.3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7.2247</v>
      </c>
      <c r="E5" t="n">
        <v>13.84</v>
      </c>
      <c r="F5" t="n">
        <v>9.699999999999999</v>
      </c>
      <c r="G5" t="n">
        <v>3.93</v>
      </c>
      <c r="H5" t="n">
        <v>0.24</v>
      </c>
      <c r="I5" t="n">
        <v>148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55.82</v>
      </c>
      <c r="Q5" t="n">
        <v>4408.79</v>
      </c>
      <c r="R5" t="n">
        <v>197.04</v>
      </c>
      <c r="S5" t="n">
        <v>60.59</v>
      </c>
      <c r="T5" t="n">
        <v>67787.28999999999</v>
      </c>
      <c r="U5" t="n">
        <v>0.31</v>
      </c>
      <c r="V5" t="n">
        <v>0.54</v>
      </c>
      <c r="W5" t="n">
        <v>0.59</v>
      </c>
      <c r="X5" t="n">
        <v>4.38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5.2383</v>
      </c>
      <c r="E6" t="n">
        <v>19.09</v>
      </c>
      <c r="F6" t="n">
        <v>14.12</v>
      </c>
      <c r="G6" t="n">
        <v>2.88</v>
      </c>
      <c r="H6" t="n">
        <v>0.43</v>
      </c>
      <c r="I6" t="n">
        <v>294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55.68</v>
      </c>
      <c r="Q6" t="n">
        <v>4426.79</v>
      </c>
      <c r="R6" t="n">
        <v>334.47</v>
      </c>
      <c r="S6" t="n">
        <v>60.59</v>
      </c>
      <c r="T6" t="n">
        <v>135770.24</v>
      </c>
      <c r="U6" t="n">
        <v>0.18</v>
      </c>
      <c r="V6" t="n">
        <v>0.37</v>
      </c>
      <c r="W6" t="n">
        <v>1.03</v>
      </c>
      <c r="X6" t="n">
        <v>8.789999999999999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8.8522</v>
      </c>
      <c r="E7" t="n">
        <v>11.3</v>
      </c>
      <c r="F7" t="n">
        <v>7.22</v>
      </c>
      <c r="G7" t="n">
        <v>6.77</v>
      </c>
      <c r="H7" t="n">
        <v>0.12</v>
      </c>
      <c r="I7" t="n">
        <v>64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61.55</v>
      </c>
      <c r="Q7" t="n">
        <v>4404.6</v>
      </c>
      <c r="R7" t="n">
        <v>120.06</v>
      </c>
      <c r="S7" t="n">
        <v>60.59</v>
      </c>
      <c r="T7" t="n">
        <v>29714.68</v>
      </c>
      <c r="U7" t="n">
        <v>0.5</v>
      </c>
      <c r="V7" t="n">
        <v>0.73</v>
      </c>
      <c r="W7" t="n">
        <v>0.35</v>
      </c>
      <c r="X7" t="n">
        <v>1.91</v>
      </c>
      <c r="Y7" t="n">
        <v>4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9.049099999999999</v>
      </c>
      <c r="E8" t="n">
        <v>11.05</v>
      </c>
      <c r="F8" t="n">
        <v>6.82</v>
      </c>
      <c r="G8" t="n">
        <v>8.02</v>
      </c>
      <c r="H8" t="n">
        <v>0.1</v>
      </c>
      <c r="I8" t="n">
        <v>51</v>
      </c>
      <c r="J8" t="n">
        <v>176.73</v>
      </c>
      <c r="K8" t="n">
        <v>52.44</v>
      </c>
      <c r="L8" t="n">
        <v>1</v>
      </c>
      <c r="M8" t="n">
        <v>19</v>
      </c>
      <c r="N8" t="n">
        <v>33.29</v>
      </c>
      <c r="O8" t="n">
        <v>22031.19</v>
      </c>
      <c r="P8" t="n">
        <v>66.23</v>
      </c>
      <c r="Q8" t="n">
        <v>4400.84</v>
      </c>
      <c r="R8" t="n">
        <v>109.7</v>
      </c>
      <c r="S8" t="n">
        <v>60.59</v>
      </c>
      <c r="T8" t="n">
        <v>24598.12</v>
      </c>
      <c r="U8" t="n">
        <v>0.55</v>
      </c>
      <c r="V8" t="n">
        <v>0.77</v>
      </c>
      <c r="W8" t="n">
        <v>0.26</v>
      </c>
      <c r="X8" t="n">
        <v>1.51</v>
      </c>
      <c r="Y8" t="n">
        <v>4</v>
      </c>
      <c r="Z8" t="n">
        <v>10</v>
      </c>
    </row>
    <row r="9">
      <c r="A9" t="n">
        <v>1</v>
      </c>
      <c r="B9" t="n">
        <v>90</v>
      </c>
      <c r="C9" t="inlineStr">
        <is>
          <t xml:space="preserve">CONCLUIDO	</t>
        </is>
      </c>
      <c r="D9" t="n">
        <v>9.269</v>
      </c>
      <c r="E9" t="n">
        <v>10.79</v>
      </c>
      <c r="F9" t="n">
        <v>6.59</v>
      </c>
      <c r="G9" t="n">
        <v>7.91</v>
      </c>
      <c r="H9" t="n">
        <v>0.2</v>
      </c>
      <c r="I9" t="n">
        <v>50</v>
      </c>
      <c r="J9" t="n">
        <v>178.21</v>
      </c>
      <c r="K9" t="n">
        <v>52.44</v>
      </c>
      <c r="L9" t="n">
        <v>2</v>
      </c>
      <c r="M9" t="n">
        <v>0</v>
      </c>
      <c r="N9" t="n">
        <v>33.77</v>
      </c>
      <c r="O9" t="n">
        <v>22213.89</v>
      </c>
      <c r="P9" t="n">
        <v>64.28</v>
      </c>
      <c r="Q9" t="n">
        <v>4400.64</v>
      </c>
      <c r="R9" t="n">
        <v>99.7</v>
      </c>
      <c r="S9" t="n">
        <v>60.59</v>
      </c>
      <c r="T9" t="n">
        <v>19602.73</v>
      </c>
      <c r="U9" t="n">
        <v>0.61</v>
      </c>
      <c r="V9" t="n">
        <v>0.8</v>
      </c>
      <c r="W9" t="n">
        <v>0.31</v>
      </c>
      <c r="X9" t="n">
        <v>1.28</v>
      </c>
      <c r="Y9" t="n">
        <v>4</v>
      </c>
      <c r="Z9" t="n">
        <v>10</v>
      </c>
    </row>
    <row r="10">
      <c r="A10" t="n">
        <v>0</v>
      </c>
      <c r="B10" t="n">
        <v>10</v>
      </c>
      <c r="C10" t="inlineStr">
        <is>
          <t xml:space="preserve">CONCLUIDO	</t>
        </is>
      </c>
      <c r="D10" t="n">
        <v>3.9975</v>
      </c>
      <c r="E10" t="n">
        <v>25.02</v>
      </c>
      <c r="F10" t="n">
        <v>18.49</v>
      </c>
      <c r="G10" t="n">
        <v>2.53</v>
      </c>
      <c r="H10" t="n">
        <v>0.64</v>
      </c>
      <c r="I10" t="n">
        <v>439</v>
      </c>
      <c r="J10" t="n">
        <v>26.11</v>
      </c>
      <c r="K10" t="n">
        <v>12.1</v>
      </c>
      <c r="L10" t="n">
        <v>1</v>
      </c>
      <c r="M10" t="n">
        <v>0</v>
      </c>
      <c r="N10" t="n">
        <v>3.01</v>
      </c>
      <c r="O10" t="n">
        <v>3454.41</v>
      </c>
      <c r="P10" t="n">
        <v>53.44</v>
      </c>
      <c r="Q10" t="n">
        <v>4436.71</v>
      </c>
      <c r="R10" t="n">
        <v>470.26</v>
      </c>
      <c r="S10" t="n">
        <v>60.59</v>
      </c>
      <c r="T10" t="n">
        <v>202942.1</v>
      </c>
      <c r="U10" t="n">
        <v>0.13</v>
      </c>
      <c r="V10" t="n">
        <v>0.29</v>
      </c>
      <c r="W10" t="n">
        <v>1.45</v>
      </c>
      <c r="X10" t="n">
        <v>13.15</v>
      </c>
      <c r="Y10" t="n">
        <v>4</v>
      </c>
      <c r="Z10" t="n">
        <v>10</v>
      </c>
    </row>
    <row r="11">
      <c r="A11" t="n">
        <v>0</v>
      </c>
      <c r="B11" t="n">
        <v>45</v>
      </c>
      <c r="C11" t="inlineStr">
        <is>
          <t xml:space="preserve">CONCLUIDO	</t>
        </is>
      </c>
      <c r="D11" t="n">
        <v>8.1174</v>
      </c>
      <c r="E11" t="n">
        <v>12.32</v>
      </c>
      <c r="F11" t="n">
        <v>8.300000000000001</v>
      </c>
      <c r="G11" t="n">
        <v>5.03</v>
      </c>
      <c r="H11" t="n">
        <v>0.18</v>
      </c>
      <c r="I11" t="n">
        <v>99</v>
      </c>
      <c r="J11" t="n">
        <v>98.70999999999999</v>
      </c>
      <c r="K11" t="n">
        <v>39.72</v>
      </c>
      <c r="L11" t="n">
        <v>1</v>
      </c>
      <c r="M11" t="n">
        <v>0</v>
      </c>
      <c r="N11" t="n">
        <v>12.99</v>
      </c>
      <c r="O11" t="n">
        <v>12407.75</v>
      </c>
      <c r="P11" t="n">
        <v>57.67</v>
      </c>
      <c r="Q11" t="n">
        <v>4403.9</v>
      </c>
      <c r="R11" t="n">
        <v>153.71</v>
      </c>
      <c r="S11" t="n">
        <v>60.59</v>
      </c>
      <c r="T11" t="n">
        <v>46367.24</v>
      </c>
      <c r="U11" t="n">
        <v>0.39</v>
      </c>
      <c r="V11" t="n">
        <v>0.63</v>
      </c>
      <c r="W11" t="n">
        <v>0.45</v>
      </c>
      <c r="X11" t="n">
        <v>2.98</v>
      </c>
      <c r="Y11" t="n">
        <v>4</v>
      </c>
      <c r="Z11" t="n">
        <v>10</v>
      </c>
    </row>
    <row r="12">
      <c r="A12" t="n">
        <v>0</v>
      </c>
      <c r="B12" t="n">
        <v>60</v>
      </c>
      <c r="C12" t="inlineStr">
        <is>
          <t xml:space="preserve">CONCLUIDO	</t>
        </is>
      </c>
      <c r="D12" t="n">
        <v>8.644299999999999</v>
      </c>
      <c r="E12" t="n">
        <v>11.57</v>
      </c>
      <c r="F12" t="n">
        <v>7.52</v>
      </c>
      <c r="G12" t="n">
        <v>6.02</v>
      </c>
      <c r="H12" t="n">
        <v>0.14</v>
      </c>
      <c r="I12" t="n">
        <v>75</v>
      </c>
      <c r="J12" t="n">
        <v>124.63</v>
      </c>
      <c r="K12" t="n">
        <v>45</v>
      </c>
      <c r="L12" t="n">
        <v>1</v>
      </c>
      <c r="M12" t="n">
        <v>0</v>
      </c>
      <c r="N12" t="n">
        <v>18.64</v>
      </c>
      <c r="O12" t="n">
        <v>15605.44</v>
      </c>
      <c r="P12" t="n">
        <v>59.64</v>
      </c>
      <c r="Q12" t="n">
        <v>4403.19</v>
      </c>
      <c r="R12" t="n">
        <v>129.3</v>
      </c>
      <c r="S12" t="n">
        <v>60.59</v>
      </c>
      <c r="T12" t="n">
        <v>34280.46</v>
      </c>
      <c r="U12" t="n">
        <v>0.47</v>
      </c>
      <c r="V12" t="n">
        <v>0.7</v>
      </c>
      <c r="W12" t="n">
        <v>0.38</v>
      </c>
      <c r="X12" t="n">
        <v>2.21</v>
      </c>
      <c r="Y12" t="n">
        <v>4</v>
      </c>
      <c r="Z12" t="n">
        <v>10</v>
      </c>
    </row>
    <row r="13">
      <c r="A13" t="n">
        <v>0</v>
      </c>
      <c r="B13" t="n">
        <v>80</v>
      </c>
      <c r="C13" t="inlineStr">
        <is>
          <t xml:space="preserve">CONCLUIDO	</t>
        </is>
      </c>
      <c r="D13" t="n">
        <v>9.0099</v>
      </c>
      <c r="E13" t="n">
        <v>11.1</v>
      </c>
      <c r="F13" t="n">
        <v>6.97</v>
      </c>
      <c r="G13" t="n">
        <v>7.47</v>
      </c>
      <c r="H13" t="n">
        <v>0.11</v>
      </c>
      <c r="I13" t="n">
        <v>56</v>
      </c>
      <c r="J13" t="n">
        <v>159.12</v>
      </c>
      <c r="K13" t="n">
        <v>50.28</v>
      </c>
      <c r="L13" t="n">
        <v>1</v>
      </c>
      <c r="M13" t="n">
        <v>0</v>
      </c>
      <c r="N13" t="n">
        <v>27.84</v>
      </c>
      <c r="O13" t="n">
        <v>19859.16</v>
      </c>
      <c r="P13" t="n">
        <v>63.37</v>
      </c>
      <c r="Q13" t="n">
        <v>4400.3</v>
      </c>
      <c r="R13" t="n">
        <v>112.55</v>
      </c>
      <c r="S13" t="n">
        <v>60.59</v>
      </c>
      <c r="T13" t="n">
        <v>25998.67</v>
      </c>
      <c r="U13" t="n">
        <v>0.54</v>
      </c>
      <c r="V13" t="n">
        <v>0.75</v>
      </c>
      <c r="W13" t="n">
        <v>0.32</v>
      </c>
      <c r="X13" t="n">
        <v>1.66</v>
      </c>
      <c r="Y13" t="n">
        <v>4</v>
      </c>
      <c r="Z13" t="n">
        <v>10</v>
      </c>
    </row>
    <row r="14">
      <c r="A14" t="n">
        <v>0</v>
      </c>
      <c r="B14" t="n">
        <v>35</v>
      </c>
      <c r="C14" t="inlineStr">
        <is>
          <t xml:space="preserve">CONCLUIDO	</t>
        </is>
      </c>
      <c r="D14" t="n">
        <v>7.5927</v>
      </c>
      <c r="E14" t="n">
        <v>13.17</v>
      </c>
      <c r="F14" t="n">
        <v>9.09</v>
      </c>
      <c r="G14" t="n">
        <v>4.3</v>
      </c>
      <c r="H14" t="n">
        <v>0.22</v>
      </c>
      <c r="I14" t="n">
        <v>127</v>
      </c>
      <c r="J14" t="n">
        <v>80.84</v>
      </c>
      <c r="K14" t="n">
        <v>35.1</v>
      </c>
      <c r="L14" t="n">
        <v>1</v>
      </c>
      <c r="M14" t="n">
        <v>0</v>
      </c>
      <c r="N14" t="n">
        <v>9.74</v>
      </c>
      <c r="O14" t="n">
        <v>10204.21</v>
      </c>
      <c r="P14" t="n">
        <v>56.3</v>
      </c>
      <c r="Q14" t="n">
        <v>4409.86</v>
      </c>
      <c r="R14" t="n">
        <v>178.24</v>
      </c>
      <c r="S14" t="n">
        <v>60.59</v>
      </c>
      <c r="T14" t="n">
        <v>58489.69</v>
      </c>
      <c r="U14" t="n">
        <v>0.34</v>
      </c>
      <c r="V14" t="n">
        <v>0.58</v>
      </c>
      <c r="W14" t="n">
        <v>0.53</v>
      </c>
      <c r="X14" t="n">
        <v>3.77</v>
      </c>
      <c r="Y14" t="n">
        <v>4</v>
      </c>
      <c r="Z14" t="n">
        <v>10</v>
      </c>
    </row>
    <row r="15">
      <c r="A15" t="n">
        <v>0</v>
      </c>
      <c r="B15" t="n">
        <v>50</v>
      </c>
      <c r="C15" t="inlineStr">
        <is>
          <t xml:space="preserve">CONCLUIDO	</t>
        </is>
      </c>
      <c r="D15" t="n">
        <v>8.348000000000001</v>
      </c>
      <c r="E15" t="n">
        <v>11.98</v>
      </c>
      <c r="F15" t="n">
        <v>7.96</v>
      </c>
      <c r="G15" t="n">
        <v>5.37</v>
      </c>
      <c r="H15" t="n">
        <v>0.16</v>
      </c>
      <c r="I15" t="n">
        <v>89</v>
      </c>
      <c r="J15" t="n">
        <v>107.41</v>
      </c>
      <c r="K15" t="n">
        <v>41.65</v>
      </c>
      <c r="L15" t="n">
        <v>1</v>
      </c>
      <c r="M15" t="n">
        <v>0</v>
      </c>
      <c r="N15" t="n">
        <v>14.77</v>
      </c>
      <c r="O15" t="n">
        <v>13481.73</v>
      </c>
      <c r="P15" t="n">
        <v>58.03</v>
      </c>
      <c r="Q15" t="n">
        <v>4404.56</v>
      </c>
      <c r="R15" t="n">
        <v>143.48</v>
      </c>
      <c r="S15" t="n">
        <v>60.59</v>
      </c>
      <c r="T15" t="n">
        <v>41297.63</v>
      </c>
      <c r="U15" t="n">
        <v>0.42</v>
      </c>
      <c r="V15" t="n">
        <v>0.66</v>
      </c>
      <c r="W15" t="n">
        <v>0.42</v>
      </c>
      <c r="X15" t="n">
        <v>2.65</v>
      </c>
      <c r="Y15" t="n">
        <v>4</v>
      </c>
      <c r="Z15" t="n">
        <v>10</v>
      </c>
    </row>
    <row r="16">
      <c r="A16" t="n">
        <v>0</v>
      </c>
      <c r="B16" t="n">
        <v>25</v>
      </c>
      <c r="C16" t="inlineStr">
        <is>
          <t xml:space="preserve">CONCLUIDO	</t>
        </is>
      </c>
      <c r="D16" t="n">
        <v>6.7293</v>
      </c>
      <c r="E16" t="n">
        <v>14.86</v>
      </c>
      <c r="F16" t="n">
        <v>10.61</v>
      </c>
      <c r="G16" t="n">
        <v>3.6</v>
      </c>
      <c r="H16" t="n">
        <v>0.28</v>
      </c>
      <c r="I16" t="n">
        <v>177</v>
      </c>
      <c r="J16" t="n">
        <v>61.76</v>
      </c>
      <c r="K16" t="n">
        <v>28.92</v>
      </c>
      <c r="L16" t="n">
        <v>1</v>
      </c>
      <c r="M16" t="n">
        <v>0</v>
      </c>
      <c r="N16" t="n">
        <v>6.84</v>
      </c>
      <c r="O16" t="n">
        <v>7851.41</v>
      </c>
      <c r="P16" t="n">
        <v>55.87</v>
      </c>
      <c r="Q16" t="n">
        <v>4409.5</v>
      </c>
      <c r="R16" t="n">
        <v>225.55</v>
      </c>
      <c r="S16" t="n">
        <v>60.59</v>
      </c>
      <c r="T16" t="n">
        <v>81894.67</v>
      </c>
      <c r="U16" t="n">
        <v>0.27</v>
      </c>
      <c r="V16" t="n">
        <v>0.5</v>
      </c>
      <c r="W16" t="n">
        <v>0.68</v>
      </c>
      <c r="X16" t="n">
        <v>5.29</v>
      </c>
      <c r="Y16" t="n">
        <v>4</v>
      </c>
      <c r="Z16" t="n">
        <v>10</v>
      </c>
    </row>
    <row r="17">
      <c r="A17" t="n">
        <v>0</v>
      </c>
      <c r="B17" t="n">
        <v>85</v>
      </c>
      <c r="C17" t="inlineStr">
        <is>
          <t xml:space="preserve">CONCLUIDO	</t>
        </is>
      </c>
      <c r="D17" t="n">
        <v>8.9847</v>
      </c>
      <c r="E17" t="n">
        <v>11.13</v>
      </c>
      <c r="F17" t="n">
        <v>6.96</v>
      </c>
      <c r="G17" t="n">
        <v>7.88</v>
      </c>
      <c r="H17" t="n">
        <v>0.11</v>
      </c>
      <c r="I17" t="n">
        <v>53</v>
      </c>
      <c r="J17" t="n">
        <v>167.88</v>
      </c>
      <c r="K17" t="n">
        <v>51.39</v>
      </c>
      <c r="L17" t="n">
        <v>1</v>
      </c>
      <c r="M17" t="n">
        <v>5</v>
      </c>
      <c r="N17" t="n">
        <v>30.49</v>
      </c>
      <c r="O17" t="n">
        <v>20939.59</v>
      </c>
      <c r="P17" t="n">
        <v>65.42</v>
      </c>
      <c r="Q17" t="n">
        <v>4400.41</v>
      </c>
      <c r="R17" t="n">
        <v>112.55</v>
      </c>
      <c r="S17" t="n">
        <v>60.59</v>
      </c>
      <c r="T17" t="n">
        <v>26017</v>
      </c>
      <c r="U17" t="n">
        <v>0.54</v>
      </c>
      <c r="V17" t="n">
        <v>0.76</v>
      </c>
      <c r="W17" t="n">
        <v>0.32</v>
      </c>
      <c r="X17" t="n">
        <v>1.65</v>
      </c>
      <c r="Y17" t="n">
        <v>4</v>
      </c>
      <c r="Z17" t="n">
        <v>10</v>
      </c>
    </row>
    <row r="18">
      <c r="A18" t="n">
        <v>1</v>
      </c>
      <c r="B18" t="n">
        <v>85</v>
      </c>
      <c r="C18" t="inlineStr">
        <is>
          <t xml:space="preserve">CONCLUIDO	</t>
        </is>
      </c>
      <c r="D18" t="n">
        <v>8.954599999999999</v>
      </c>
      <c r="E18" t="n">
        <v>11.17</v>
      </c>
      <c r="F18" t="n">
        <v>7</v>
      </c>
      <c r="G18" t="n">
        <v>7.92</v>
      </c>
      <c r="H18" t="n">
        <v>0.21</v>
      </c>
      <c r="I18" t="n">
        <v>53</v>
      </c>
      <c r="J18" t="n">
        <v>169.33</v>
      </c>
      <c r="K18" t="n">
        <v>51.39</v>
      </c>
      <c r="L18" t="n">
        <v>2</v>
      </c>
      <c r="M18" t="n">
        <v>0</v>
      </c>
      <c r="N18" t="n">
        <v>30.94</v>
      </c>
      <c r="O18" t="n">
        <v>21118.46</v>
      </c>
      <c r="P18" t="n">
        <v>66.31</v>
      </c>
      <c r="Q18" t="n">
        <v>4402.27</v>
      </c>
      <c r="R18" t="n">
        <v>113.39</v>
      </c>
      <c r="S18" t="n">
        <v>60.59</v>
      </c>
      <c r="T18" t="n">
        <v>26434.11</v>
      </c>
      <c r="U18" t="n">
        <v>0.53</v>
      </c>
      <c r="V18" t="n">
        <v>0.75</v>
      </c>
      <c r="W18" t="n">
        <v>0.33</v>
      </c>
      <c r="X18" t="n">
        <v>1.69</v>
      </c>
      <c r="Y18" t="n">
        <v>4</v>
      </c>
      <c r="Z18" t="n">
        <v>10</v>
      </c>
    </row>
    <row r="19">
      <c r="A19" t="n">
        <v>0</v>
      </c>
      <c r="B19" t="n">
        <v>20</v>
      </c>
      <c r="C19" t="inlineStr">
        <is>
          <t xml:space="preserve">CONCLUIDO	</t>
        </is>
      </c>
      <c r="D19" t="n">
        <v>6.1045</v>
      </c>
      <c r="E19" t="n">
        <v>16.38</v>
      </c>
      <c r="F19" t="n">
        <v>11.93</v>
      </c>
      <c r="G19" t="n">
        <v>3.24</v>
      </c>
      <c r="H19" t="n">
        <v>0.34</v>
      </c>
      <c r="I19" t="n">
        <v>221</v>
      </c>
      <c r="J19" t="n">
        <v>51.33</v>
      </c>
      <c r="K19" t="n">
        <v>24.83</v>
      </c>
      <c r="L19" t="n">
        <v>1</v>
      </c>
      <c r="M19" t="n">
        <v>0</v>
      </c>
      <c r="N19" t="n">
        <v>5.51</v>
      </c>
      <c r="O19" t="n">
        <v>6564.78</v>
      </c>
      <c r="P19" t="n">
        <v>55.88</v>
      </c>
      <c r="Q19" t="n">
        <v>4415.04</v>
      </c>
      <c r="R19" t="n">
        <v>266.5</v>
      </c>
      <c r="S19" t="n">
        <v>60.59</v>
      </c>
      <c r="T19" t="n">
        <v>102149.44</v>
      </c>
      <c r="U19" t="n">
        <v>0.23</v>
      </c>
      <c r="V19" t="n">
        <v>0.44</v>
      </c>
      <c r="W19" t="n">
        <v>0.8100000000000001</v>
      </c>
      <c r="X19" t="n">
        <v>6.61</v>
      </c>
      <c r="Y19" t="n">
        <v>4</v>
      </c>
      <c r="Z19" t="n">
        <v>10</v>
      </c>
    </row>
    <row r="20">
      <c r="A20" t="n">
        <v>0</v>
      </c>
      <c r="B20" t="n">
        <v>65</v>
      </c>
      <c r="C20" t="inlineStr">
        <is>
          <t xml:space="preserve">CONCLUIDO	</t>
        </is>
      </c>
      <c r="D20" t="n">
        <v>8.7781</v>
      </c>
      <c r="E20" t="n">
        <v>11.39</v>
      </c>
      <c r="F20" t="n">
        <v>7.33</v>
      </c>
      <c r="G20" t="n">
        <v>6.38</v>
      </c>
      <c r="H20" t="n">
        <v>0.13</v>
      </c>
      <c r="I20" t="n">
        <v>69</v>
      </c>
      <c r="J20" t="n">
        <v>133.21</v>
      </c>
      <c r="K20" t="n">
        <v>46.47</v>
      </c>
      <c r="L20" t="n">
        <v>1</v>
      </c>
      <c r="M20" t="n">
        <v>0</v>
      </c>
      <c r="N20" t="n">
        <v>20.75</v>
      </c>
      <c r="O20" t="n">
        <v>16663.42</v>
      </c>
      <c r="P20" t="n">
        <v>60.42</v>
      </c>
      <c r="Q20" t="n">
        <v>4402.79</v>
      </c>
      <c r="R20" t="n">
        <v>123.64</v>
      </c>
      <c r="S20" t="n">
        <v>60.59</v>
      </c>
      <c r="T20" t="n">
        <v>31481.19</v>
      </c>
      <c r="U20" t="n">
        <v>0.49</v>
      </c>
      <c r="V20" t="n">
        <v>0.72</v>
      </c>
      <c r="W20" t="n">
        <v>0.36</v>
      </c>
      <c r="X20" t="n">
        <v>2.02</v>
      </c>
      <c r="Y20" t="n">
        <v>4</v>
      </c>
      <c r="Z20" t="n">
        <v>10</v>
      </c>
    </row>
    <row r="21">
      <c r="A21" t="n">
        <v>0</v>
      </c>
      <c r="B21" t="n">
        <v>75</v>
      </c>
      <c r="C21" t="inlineStr">
        <is>
          <t xml:space="preserve">CONCLUIDO	</t>
        </is>
      </c>
      <c r="D21" t="n">
        <v>8.930099999999999</v>
      </c>
      <c r="E21" t="n">
        <v>11.2</v>
      </c>
      <c r="F21" t="n">
        <v>7.09</v>
      </c>
      <c r="G21" t="n">
        <v>7.09</v>
      </c>
      <c r="H21" t="n">
        <v>0.12</v>
      </c>
      <c r="I21" t="n">
        <v>60</v>
      </c>
      <c r="J21" t="n">
        <v>150.44</v>
      </c>
      <c r="K21" t="n">
        <v>49.1</v>
      </c>
      <c r="L21" t="n">
        <v>1</v>
      </c>
      <c r="M21" t="n">
        <v>0</v>
      </c>
      <c r="N21" t="n">
        <v>25.34</v>
      </c>
      <c r="O21" t="n">
        <v>18787.76</v>
      </c>
      <c r="P21" t="n">
        <v>62.47</v>
      </c>
      <c r="Q21" t="n">
        <v>4402.25</v>
      </c>
      <c r="R21" t="n">
        <v>115.98</v>
      </c>
      <c r="S21" t="n">
        <v>60.59</v>
      </c>
      <c r="T21" t="n">
        <v>27695.21</v>
      </c>
      <c r="U21" t="n">
        <v>0.52</v>
      </c>
      <c r="V21" t="n">
        <v>0.74</v>
      </c>
      <c r="W21" t="n">
        <v>0.34</v>
      </c>
      <c r="X21" t="n">
        <v>1.78</v>
      </c>
      <c r="Y21" t="n">
        <v>4</v>
      </c>
      <c r="Z21" t="n">
        <v>10</v>
      </c>
    </row>
    <row r="22">
      <c r="A22" t="n">
        <v>0</v>
      </c>
      <c r="B22" t="n">
        <v>95</v>
      </c>
      <c r="C22" t="inlineStr">
        <is>
          <t xml:space="preserve">CONCLUIDO	</t>
        </is>
      </c>
      <c r="D22" t="n">
        <v>8.8977</v>
      </c>
      <c r="E22" t="n">
        <v>11.24</v>
      </c>
      <c r="F22" t="n">
        <v>6.83</v>
      </c>
      <c r="G22" t="n">
        <v>7.89</v>
      </c>
      <c r="H22" t="n">
        <v>0.1</v>
      </c>
      <c r="I22" t="n">
        <v>52</v>
      </c>
      <c r="J22" t="n">
        <v>185.69</v>
      </c>
      <c r="K22" t="n">
        <v>53.44</v>
      </c>
      <c r="L22" t="n">
        <v>1</v>
      </c>
      <c r="M22" t="n">
        <v>41</v>
      </c>
      <c r="N22" t="n">
        <v>36.26</v>
      </c>
      <c r="O22" t="n">
        <v>23136.14</v>
      </c>
      <c r="P22" t="n">
        <v>69.81999999999999</v>
      </c>
      <c r="Q22" t="n">
        <v>4400.93</v>
      </c>
      <c r="R22" t="n">
        <v>111.22</v>
      </c>
      <c r="S22" t="n">
        <v>60.59</v>
      </c>
      <c r="T22" t="n">
        <v>25353.36</v>
      </c>
      <c r="U22" t="n">
        <v>0.54</v>
      </c>
      <c r="V22" t="n">
        <v>0.77</v>
      </c>
      <c r="W22" t="n">
        <v>0.23</v>
      </c>
      <c r="X22" t="n">
        <v>1.53</v>
      </c>
      <c r="Y22" t="n">
        <v>4</v>
      </c>
      <c r="Z22" t="n">
        <v>10</v>
      </c>
    </row>
    <row r="23">
      <c r="A23" t="n">
        <v>1</v>
      </c>
      <c r="B23" t="n">
        <v>95</v>
      </c>
      <c r="C23" t="inlineStr">
        <is>
          <t xml:space="preserve">CONCLUIDO	</t>
        </is>
      </c>
      <c r="D23" t="n">
        <v>9.1313</v>
      </c>
      <c r="E23" t="n">
        <v>10.95</v>
      </c>
      <c r="F23" t="n">
        <v>6.7</v>
      </c>
      <c r="G23" t="n">
        <v>8.369999999999999</v>
      </c>
      <c r="H23" t="n">
        <v>0.19</v>
      </c>
      <c r="I23" t="n">
        <v>48</v>
      </c>
      <c r="J23" t="n">
        <v>187.21</v>
      </c>
      <c r="K23" t="n">
        <v>53.44</v>
      </c>
      <c r="L23" t="n">
        <v>2</v>
      </c>
      <c r="M23" t="n">
        <v>0</v>
      </c>
      <c r="N23" t="n">
        <v>36.77</v>
      </c>
      <c r="O23" t="n">
        <v>23322.88</v>
      </c>
      <c r="P23" t="n">
        <v>67.27</v>
      </c>
      <c r="Q23" t="n">
        <v>4400.73</v>
      </c>
      <c r="R23" t="n">
        <v>103.92</v>
      </c>
      <c r="S23" t="n">
        <v>60.59</v>
      </c>
      <c r="T23" t="n">
        <v>21723.68</v>
      </c>
      <c r="U23" t="n">
        <v>0.58</v>
      </c>
      <c r="V23" t="n">
        <v>0.79</v>
      </c>
      <c r="W23" t="n">
        <v>0.3</v>
      </c>
      <c r="X23" t="n">
        <v>1.39</v>
      </c>
      <c r="Y23" t="n">
        <v>4</v>
      </c>
      <c r="Z23" t="n">
        <v>10</v>
      </c>
    </row>
    <row r="24">
      <c r="A24" t="n">
        <v>0</v>
      </c>
      <c r="B24" t="n">
        <v>55</v>
      </c>
      <c r="C24" t="inlineStr">
        <is>
          <t xml:space="preserve">CONCLUIDO	</t>
        </is>
      </c>
      <c r="D24" t="n">
        <v>8.522500000000001</v>
      </c>
      <c r="E24" t="n">
        <v>11.73</v>
      </c>
      <c r="F24" t="n">
        <v>7.71</v>
      </c>
      <c r="G24" t="n">
        <v>5.71</v>
      </c>
      <c r="H24" t="n">
        <v>0.15</v>
      </c>
      <c r="I24" t="n">
        <v>81</v>
      </c>
      <c r="J24" t="n">
        <v>116.05</v>
      </c>
      <c r="K24" t="n">
        <v>43.4</v>
      </c>
      <c r="L24" t="n">
        <v>1</v>
      </c>
      <c r="M24" t="n">
        <v>0</v>
      </c>
      <c r="N24" t="n">
        <v>16.65</v>
      </c>
      <c r="O24" t="n">
        <v>14546.17</v>
      </c>
      <c r="P24" t="n">
        <v>58.83</v>
      </c>
      <c r="Q24" t="n">
        <v>4404.38</v>
      </c>
      <c r="R24" t="n">
        <v>135.56</v>
      </c>
      <c r="S24" t="n">
        <v>60.59</v>
      </c>
      <c r="T24" t="n">
        <v>37380.27</v>
      </c>
      <c r="U24" t="n">
        <v>0.45</v>
      </c>
      <c r="V24" t="n">
        <v>0.68</v>
      </c>
      <c r="W24" t="n">
        <v>0.4</v>
      </c>
      <c r="X24" t="n">
        <v>2.4</v>
      </c>
      <c r="Y24" t="n">
        <v>4</v>
      </c>
      <c r="Z2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INDEX(resultados!$A$2:$ZZ$24, 1, MATCH($B$1, resultados!$A$1:$ZZ$1, 0))</f>
        <v/>
      </c>
      <c r="B7">
        <f>INDEX(resultados!$A$2:$ZZ$24, 1, MATCH($B$2, resultados!$A$1:$ZZ$1, 0))</f>
        <v/>
      </c>
      <c r="C7">
        <f>INDEX(resultados!$A$2:$ZZ$24, 1, MATCH($B$3, resultados!$A$1:$ZZ$1, 0))</f>
        <v/>
      </c>
    </row>
    <row r="8">
      <c r="A8">
        <f>INDEX(resultados!$A$2:$ZZ$24, 2, MATCH($B$1, resultados!$A$1:$ZZ$1, 0))</f>
        <v/>
      </c>
      <c r="B8">
        <f>INDEX(resultados!$A$2:$ZZ$24, 2, MATCH($B$2, resultados!$A$1:$ZZ$1, 0))</f>
        <v/>
      </c>
      <c r="C8">
        <f>INDEX(resultados!$A$2:$ZZ$24, 2, MATCH($B$3, resultados!$A$1:$ZZ$1, 0))</f>
        <v/>
      </c>
    </row>
    <row r="9">
      <c r="A9">
        <f>INDEX(resultados!$A$2:$ZZ$24, 3, MATCH($B$1, resultados!$A$1:$ZZ$1, 0))</f>
        <v/>
      </c>
      <c r="B9">
        <f>INDEX(resultados!$A$2:$ZZ$24, 3, MATCH($B$2, resultados!$A$1:$ZZ$1, 0))</f>
        <v/>
      </c>
      <c r="C9">
        <f>INDEX(resultados!$A$2:$ZZ$24, 3, MATCH($B$3, resultados!$A$1:$ZZ$1, 0))</f>
        <v/>
      </c>
    </row>
    <row r="10">
      <c r="A10">
        <f>INDEX(resultados!$A$2:$ZZ$24, 4, MATCH($B$1, resultados!$A$1:$ZZ$1, 0))</f>
        <v/>
      </c>
      <c r="B10">
        <f>INDEX(resultados!$A$2:$ZZ$24, 4, MATCH($B$2, resultados!$A$1:$ZZ$1, 0))</f>
        <v/>
      </c>
      <c r="C10">
        <f>INDEX(resultados!$A$2:$ZZ$24, 4, MATCH($B$3, resultados!$A$1:$ZZ$1, 0))</f>
        <v/>
      </c>
    </row>
    <row r="11">
      <c r="A11">
        <f>INDEX(resultados!$A$2:$ZZ$24, 5, MATCH($B$1, resultados!$A$1:$ZZ$1, 0))</f>
        <v/>
      </c>
      <c r="B11">
        <f>INDEX(resultados!$A$2:$ZZ$24, 5, MATCH($B$2, resultados!$A$1:$ZZ$1, 0))</f>
        <v/>
      </c>
      <c r="C11">
        <f>INDEX(resultados!$A$2:$ZZ$24, 5, MATCH($B$3, resultados!$A$1:$ZZ$1, 0))</f>
        <v/>
      </c>
    </row>
    <row r="12">
      <c r="A12">
        <f>INDEX(resultados!$A$2:$ZZ$24, 6, MATCH($B$1, resultados!$A$1:$ZZ$1, 0))</f>
        <v/>
      </c>
      <c r="B12">
        <f>INDEX(resultados!$A$2:$ZZ$24, 6, MATCH($B$2, resultados!$A$1:$ZZ$1, 0))</f>
        <v/>
      </c>
      <c r="C12">
        <f>INDEX(resultados!$A$2:$ZZ$24, 6, MATCH($B$3, resultados!$A$1:$ZZ$1, 0))</f>
        <v/>
      </c>
    </row>
    <row r="13">
      <c r="A13">
        <f>INDEX(resultados!$A$2:$ZZ$24, 7, MATCH($B$1, resultados!$A$1:$ZZ$1, 0))</f>
        <v/>
      </c>
      <c r="B13">
        <f>INDEX(resultados!$A$2:$ZZ$24, 7, MATCH($B$2, resultados!$A$1:$ZZ$1, 0))</f>
        <v/>
      </c>
      <c r="C13">
        <f>INDEX(resultados!$A$2:$ZZ$24, 7, MATCH($B$3, resultados!$A$1:$ZZ$1, 0))</f>
        <v/>
      </c>
    </row>
    <row r="14">
      <c r="A14">
        <f>INDEX(resultados!$A$2:$ZZ$24, 8, MATCH($B$1, resultados!$A$1:$ZZ$1, 0))</f>
        <v/>
      </c>
      <c r="B14">
        <f>INDEX(resultados!$A$2:$ZZ$24, 8, MATCH($B$2, resultados!$A$1:$ZZ$1, 0))</f>
        <v/>
      </c>
      <c r="C14">
        <f>INDEX(resultados!$A$2:$ZZ$24, 8, MATCH($B$3, resultados!$A$1:$ZZ$1, 0))</f>
        <v/>
      </c>
    </row>
    <row r="15">
      <c r="A15">
        <f>INDEX(resultados!$A$2:$ZZ$24, 9, MATCH($B$1, resultados!$A$1:$ZZ$1, 0))</f>
        <v/>
      </c>
      <c r="B15">
        <f>INDEX(resultados!$A$2:$ZZ$24, 9, MATCH($B$2, resultados!$A$1:$ZZ$1, 0))</f>
        <v/>
      </c>
      <c r="C15">
        <f>INDEX(resultados!$A$2:$ZZ$24, 9, MATCH($B$3, resultados!$A$1:$ZZ$1, 0))</f>
        <v/>
      </c>
    </row>
    <row r="16">
      <c r="A16">
        <f>INDEX(resultados!$A$2:$ZZ$24, 10, MATCH($B$1, resultados!$A$1:$ZZ$1, 0))</f>
        <v/>
      </c>
      <c r="B16">
        <f>INDEX(resultados!$A$2:$ZZ$24, 10, MATCH($B$2, resultados!$A$1:$ZZ$1, 0))</f>
        <v/>
      </c>
      <c r="C16">
        <f>INDEX(resultados!$A$2:$ZZ$24, 10, MATCH($B$3, resultados!$A$1:$ZZ$1, 0))</f>
        <v/>
      </c>
    </row>
    <row r="17">
      <c r="A17">
        <f>INDEX(resultados!$A$2:$ZZ$24, 11, MATCH($B$1, resultados!$A$1:$ZZ$1, 0))</f>
        <v/>
      </c>
      <c r="B17">
        <f>INDEX(resultados!$A$2:$ZZ$24, 11, MATCH($B$2, resultados!$A$1:$ZZ$1, 0))</f>
        <v/>
      </c>
      <c r="C17">
        <f>INDEX(resultados!$A$2:$ZZ$24, 11, MATCH($B$3, resultados!$A$1:$ZZ$1, 0))</f>
        <v/>
      </c>
    </row>
    <row r="18">
      <c r="A18">
        <f>INDEX(resultados!$A$2:$ZZ$24, 12, MATCH($B$1, resultados!$A$1:$ZZ$1, 0))</f>
        <v/>
      </c>
      <c r="B18">
        <f>INDEX(resultados!$A$2:$ZZ$24, 12, MATCH($B$2, resultados!$A$1:$ZZ$1, 0))</f>
        <v/>
      </c>
      <c r="C18">
        <f>INDEX(resultados!$A$2:$ZZ$24, 12, MATCH($B$3, resultados!$A$1:$ZZ$1, 0))</f>
        <v/>
      </c>
    </row>
    <row r="19">
      <c r="A19">
        <f>INDEX(resultados!$A$2:$ZZ$24, 13, MATCH($B$1, resultados!$A$1:$ZZ$1, 0))</f>
        <v/>
      </c>
      <c r="B19">
        <f>INDEX(resultados!$A$2:$ZZ$24, 13, MATCH($B$2, resultados!$A$1:$ZZ$1, 0))</f>
        <v/>
      </c>
      <c r="C19">
        <f>INDEX(resultados!$A$2:$ZZ$24, 13, MATCH($B$3, resultados!$A$1:$ZZ$1, 0))</f>
        <v/>
      </c>
    </row>
    <row r="20">
      <c r="A20">
        <f>INDEX(resultados!$A$2:$ZZ$24, 14, MATCH($B$1, resultados!$A$1:$ZZ$1, 0))</f>
        <v/>
      </c>
      <c r="B20">
        <f>INDEX(resultados!$A$2:$ZZ$24, 14, MATCH($B$2, resultados!$A$1:$ZZ$1, 0))</f>
        <v/>
      </c>
      <c r="C20">
        <f>INDEX(resultados!$A$2:$ZZ$24, 14, MATCH($B$3, resultados!$A$1:$ZZ$1, 0))</f>
        <v/>
      </c>
    </row>
    <row r="21">
      <c r="A21">
        <f>INDEX(resultados!$A$2:$ZZ$24, 15, MATCH($B$1, resultados!$A$1:$ZZ$1, 0))</f>
        <v/>
      </c>
      <c r="B21">
        <f>INDEX(resultados!$A$2:$ZZ$24, 15, MATCH($B$2, resultados!$A$1:$ZZ$1, 0))</f>
        <v/>
      </c>
      <c r="C21">
        <f>INDEX(resultados!$A$2:$ZZ$24, 15, MATCH($B$3, resultados!$A$1:$ZZ$1, 0))</f>
        <v/>
      </c>
    </row>
    <row r="22">
      <c r="A22">
        <f>INDEX(resultados!$A$2:$ZZ$24, 16, MATCH($B$1, resultados!$A$1:$ZZ$1, 0))</f>
        <v/>
      </c>
      <c r="B22">
        <f>INDEX(resultados!$A$2:$ZZ$24, 16, MATCH($B$2, resultados!$A$1:$ZZ$1, 0))</f>
        <v/>
      </c>
      <c r="C22">
        <f>INDEX(resultados!$A$2:$ZZ$24, 16, MATCH($B$3, resultados!$A$1:$ZZ$1, 0))</f>
        <v/>
      </c>
    </row>
    <row r="23">
      <c r="A23">
        <f>INDEX(resultados!$A$2:$ZZ$24, 17, MATCH($B$1, resultados!$A$1:$ZZ$1, 0))</f>
        <v/>
      </c>
      <c r="B23">
        <f>INDEX(resultados!$A$2:$ZZ$24, 17, MATCH($B$2, resultados!$A$1:$ZZ$1, 0))</f>
        <v/>
      </c>
      <c r="C23">
        <f>INDEX(resultados!$A$2:$ZZ$24, 17, MATCH($B$3, resultados!$A$1:$ZZ$1, 0))</f>
        <v/>
      </c>
    </row>
    <row r="24">
      <c r="A24">
        <f>INDEX(resultados!$A$2:$ZZ$24, 18, MATCH($B$1, resultados!$A$1:$ZZ$1, 0))</f>
        <v/>
      </c>
      <c r="B24">
        <f>INDEX(resultados!$A$2:$ZZ$24, 18, MATCH($B$2, resultados!$A$1:$ZZ$1, 0))</f>
        <v/>
      </c>
      <c r="C24">
        <f>INDEX(resultados!$A$2:$ZZ$24, 18, MATCH($B$3, resultados!$A$1:$ZZ$1, 0))</f>
        <v/>
      </c>
    </row>
    <row r="25">
      <c r="A25">
        <f>INDEX(resultados!$A$2:$ZZ$24, 19, MATCH($B$1, resultados!$A$1:$ZZ$1, 0))</f>
        <v/>
      </c>
      <c r="B25">
        <f>INDEX(resultados!$A$2:$ZZ$24, 19, MATCH($B$2, resultados!$A$1:$ZZ$1, 0))</f>
        <v/>
      </c>
      <c r="C25">
        <f>INDEX(resultados!$A$2:$ZZ$24, 19, MATCH($B$3, resultados!$A$1:$ZZ$1, 0))</f>
        <v/>
      </c>
    </row>
    <row r="26">
      <c r="A26">
        <f>INDEX(resultados!$A$2:$ZZ$24, 20, MATCH($B$1, resultados!$A$1:$ZZ$1, 0))</f>
        <v/>
      </c>
      <c r="B26">
        <f>INDEX(resultados!$A$2:$ZZ$24, 20, MATCH($B$2, resultados!$A$1:$ZZ$1, 0))</f>
        <v/>
      </c>
      <c r="C26">
        <f>INDEX(resultados!$A$2:$ZZ$24, 20, MATCH($B$3, resultados!$A$1:$ZZ$1, 0))</f>
        <v/>
      </c>
    </row>
    <row r="27">
      <c r="A27">
        <f>INDEX(resultados!$A$2:$ZZ$24, 21, MATCH($B$1, resultados!$A$1:$ZZ$1, 0))</f>
        <v/>
      </c>
      <c r="B27">
        <f>INDEX(resultados!$A$2:$ZZ$24, 21, MATCH($B$2, resultados!$A$1:$ZZ$1, 0))</f>
        <v/>
      </c>
      <c r="C27">
        <f>INDEX(resultados!$A$2:$ZZ$24, 21, MATCH($B$3, resultados!$A$1:$ZZ$1, 0))</f>
        <v/>
      </c>
    </row>
    <row r="28">
      <c r="A28">
        <f>INDEX(resultados!$A$2:$ZZ$24, 22, MATCH($B$1, resultados!$A$1:$ZZ$1, 0))</f>
        <v/>
      </c>
      <c r="B28">
        <f>INDEX(resultados!$A$2:$ZZ$24, 22, MATCH($B$2, resultados!$A$1:$ZZ$1, 0))</f>
        <v/>
      </c>
      <c r="C28">
        <f>INDEX(resultados!$A$2:$ZZ$24, 22, MATCH($B$3, resultados!$A$1:$ZZ$1, 0))</f>
        <v/>
      </c>
    </row>
    <row r="29">
      <c r="A29">
        <f>INDEX(resultados!$A$2:$ZZ$24, 23, MATCH($B$1, resultados!$A$1:$ZZ$1, 0))</f>
        <v/>
      </c>
      <c r="B29">
        <f>INDEX(resultados!$A$2:$ZZ$24, 23, MATCH($B$2, resultados!$A$1:$ZZ$1, 0))</f>
        <v/>
      </c>
      <c r="C29">
        <f>INDEX(resultados!$A$2:$ZZ$24, 23,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2024-09-26T13:14:01Z</dcterms:created>
  <dcterms:modified xmlns:dcterms="http://purl.org/dc/terms/" xmlns:xsi="http://www.w3.org/2001/XMLSchema-instance" xsi:type="dcterms:W3CDTF">2024-09-26T13:14:01Z</dcterms:modified>
</cp:coreProperties>
</file>