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gráficos!$A$7:$A$28</f>
              <numCache>
                <formatCode>General</formatCode>
                <ptCount val="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</numCache>
            </numRef>
          </xVal>
          <yVal>
            <numRef>
              <f>gráficos!$B$7:$B$28</f>
              <numCache>
                <formatCode>General</formatCode>
                <ptCount val="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8.7455</v>
      </c>
      <c r="E2" t="n">
        <v>11.43</v>
      </c>
      <c r="F2" t="n">
        <v>6.78</v>
      </c>
      <c r="G2" t="n">
        <v>7.4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36</v>
      </c>
      <c r="N2" t="n">
        <v>39.4</v>
      </c>
      <c r="O2" t="n">
        <v>24256.19</v>
      </c>
      <c r="P2" t="n">
        <v>73.09999999999999</v>
      </c>
      <c r="Q2" t="n">
        <v>4526.57</v>
      </c>
      <c r="R2" t="n">
        <v>122.77</v>
      </c>
      <c r="S2" t="n">
        <v>54.2</v>
      </c>
      <c r="T2" t="n">
        <v>34479.81</v>
      </c>
      <c r="U2" t="n">
        <v>0.44</v>
      </c>
      <c r="V2" t="n">
        <v>0.6899999999999999</v>
      </c>
      <c r="W2" t="n">
        <v>0.22</v>
      </c>
      <c r="X2" t="n">
        <v>2.07</v>
      </c>
      <c r="Y2" t="n">
        <v>4</v>
      </c>
      <c r="Z2" t="n">
        <v>10</v>
      </c>
      <c r="AA2" t="n">
        <v>53.49987701694737</v>
      </c>
      <c r="AB2" t="n">
        <v>73.20089198255792</v>
      </c>
      <c r="AC2" t="n">
        <v>66.21470158985616</v>
      </c>
      <c r="AD2" t="n">
        <v>53499.87701694736</v>
      </c>
      <c r="AE2" t="n">
        <v>73200.89198255792</v>
      </c>
      <c r="AF2" t="n">
        <v>8.165326468789894e-06</v>
      </c>
      <c r="AG2" t="n">
        <v>4</v>
      </c>
      <c r="AH2" t="n">
        <v>66214.70158985617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9.220800000000001</v>
      </c>
      <c r="E3" t="n">
        <v>10.84</v>
      </c>
      <c r="F3" t="n">
        <v>6.5</v>
      </c>
      <c r="G3" t="n">
        <v>8.300000000000001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67.25</v>
      </c>
      <c r="Q3" t="n">
        <v>4529.42</v>
      </c>
      <c r="R3" t="n">
        <v>112.21</v>
      </c>
      <c r="S3" t="n">
        <v>54.2</v>
      </c>
      <c r="T3" t="n">
        <v>29241.32</v>
      </c>
      <c r="U3" t="n">
        <v>0.48</v>
      </c>
      <c r="V3" t="n">
        <v>0.72</v>
      </c>
      <c r="W3" t="n">
        <v>0.24</v>
      </c>
      <c r="X3" t="n">
        <v>1.79</v>
      </c>
      <c r="Y3" t="n">
        <v>4</v>
      </c>
      <c r="Z3" t="n">
        <v>10</v>
      </c>
      <c r="AA3" t="n">
        <v>51.52515514463609</v>
      </c>
      <c r="AB3" t="n">
        <v>70.4989903982825</v>
      </c>
      <c r="AC3" t="n">
        <v>63.77066570064044</v>
      </c>
      <c r="AD3" t="n">
        <v>51525.15514463609</v>
      </c>
      <c r="AE3" t="n">
        <v>70498.99039828251</v>
      </c>
      <c r="AF3" t="n">
        <v>8.609095226507103e-06</v>
      </c>
      <c r="AG3" t="n">
        <v>4</v>
      </c>
      <c r="AH3" t="n">
        <v>63770.66570064044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8.9892</v>
      </c>
      <c r="E2" t="n">
        <v>11.12</v>
      </c>
      <c r="F2" t="n">
        <v>6.93</v>
      </c>
      <c r="G2" t="n">
        <v>7.17</v>
      </c>
      <c r="H2" t="n">
        <v>0.11</v>
      </c>
      <c r="I2" t="n">
        <v>58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63.04</v>
      </c>
      <c r="Q2" t="n">
        <v>4529.26</v>
      </c>
      <c r="R2" t="n">
        <v>126.13</v>
      </c>
      <c r="S2" t="n">
        <v>54.2</v>
      </c>
      <c r="T2" t="n">
        <v>36144.86</v>
      </c>
      <c r="U2" t="n">
        <v>0.43</v>
      </c>
      <c r="V2" t="n">
        <v>0.67</v>
      </c>
      <c r="W2" t="n">
        <v>0.27</v>
      </c>
      <c r="X2" t="n">
        <v>2.22</v>
      </c>
      <c r="Y2" t="n">
        <v>4</v>
      </c>
      <c r="Z2" t="n">
        <v>10</v>
      </c>
      <c r="AA2" t="n">
        <v>50.27714824459971</v>
      </c>
      <c r="AB2" t="n">
        <v>68.79141229947498</v>
      </c>
      <c r="AC2" t="n">
        <v>62.22605645898165</v>
      </c>
      <c r="AD2" t="n">
        <v>50277.14824459971</v>
      </c>
      <c r="AE2" t="n">
        <v>68791.41229947498</v>
      </c>
      <c r="AF2" t="n">
        <v>8.682295722147883e-06</v>
      </c>
      <c r="AG2" t="n">
        <v>4</v>
      </c>
      <c r="AH2" t="n">
        <v>62226.05645898165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7.1806</v>
      </c>
      <c r="E2" t="n">
        <v>13.93</v>
      </c>
      <c r="F2" t="n">
        <v>9.779999999999999</v>
      </c>
      <c r="G2" t="n">
        <v>4.48</v>
      </c>
      <c r="H2" t="n">
        <v>0.22</v>
      </c>
      <c r="I2" t="n">
        <v>131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60.48</v>
      </c>
      <c r="Q2" t="n">
        <v>4536.39</v>
      </c>
      <c r="R2" t="n">
        <v>217.58</v>
      </c>
      <c r="S2" t="n">
        <v>54.2</v>
      </c>
      <c r="T2" t="n">
        <v>81505.3</v>
      </c>
      <c r="U2" t="n">
        <v>0.25</v>
      </c>
      <c r="V2" t="n">
        <v>0.48</v>
      </c>
      <c r="W2" t="n">
        <v>0.49</v>
      </c>
      <c r="X2" t="n">
        <v>5.06</v>
      </c>
      <c r="Y2" t="n">
        <v>4</v>
      </c>
      <c r="Z2" t="n">
        <v>10</v>
      </c>
      <c r="AA2" t="n">
        <v>58.84594417186025</v>
      </c>
      <c r="AB2" t="n">
        <v>80.51561691574337</v>
      </c>
      <c r="AC2" t="n">
        <v>72.83131944170164</v>
      </c>
      <c r="AD2" t="n">
        <v>58845.94417186025</v>
      </c>
      <c r="AE2" t="n">
        <v>80515.61691574336</v>
      </c>
      <c r="AF2" t="n">
        <v>7.738945097465042e-06</v>
      </c>
      <c r="AG2" t="n">
        <v>5</v>
      </c>
      <c r="AH2" t="n">
        <v>72831.31944170163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8.116300000000001</v>
      </c>
      <c r="E2" t="n">
        <v>12.32</v>
      </c>
      <c r="F2" t="n">
        <v>8.24</v>
      </c>
      <c r="G2" t="n">
        <v>5.37</v>
      </c>
      <c r="H2" t="n">
        <v>0.16</v>
      </c>
      <c r="I2" t="n">
        <v>92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60.14</v>
      </c>
      <c r="Q2" t="n">
        <v>4532.66</v>
      </c>
      <c r="R2" t="n">
        <v>168.07</v>
      </c>
      <c r="S2" t="n">
        <v>54.2</v>
      </c>
      <c r="T2" t="n">
        <v>56945.02</v>
      </c>
      <c r="U2" t="n">
        <v>0.32</v>
      </c>
      <c r="V2" t="n">
        <v>0.57</v>
      </c>
      <c r="W2" t="n">
        <v>0.38</v>
      </c>
      <c r="X2" t="n">
        <v>3.52</v>
      </c>
      <c r="Y2" t="n">
        <v>4</v>
      </c>
      <c r="Z2" t="n">
        <v>10</v>
      </c>
      <c r="AA2" t="n">
        <v>57.810971268347</v>
      </c>
      <c r="AB2" t="n">
        <v>79.09952132937525</v>
      </c>
      <c r="AC2" t="n">
        <v>71.5503740305934</v>
      </c>
      <c r="AD2" t="n">
        <v>57810.971268347</v>
      </c>
      <c r="AE2" t="n">
        <v>79099.52132937525</v>
      </c>
      <c r="AF2" t="n">
        <v>8.368362622746199e-06</v>
      </c>
      <c r="AG2" t="n">
        <v>5</v>
      </c>
      <c r="AH2" t="n">
        <v>71550.3740305934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6.2359</v>
      </c>
      <c r="E2" t="n">
        <v>16.04</v>
      </c>
      <c r="F2" t="n">
        <v>11.71</v>
      </c>
      <c r="G2" t="n">
        <v>3.86</v>
      </c>
      <c r="H2" t="n">
        <v>0.28</v>
      </c>
      <c r="I2" t="n">
        <v>182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61.56</v>
      </c>
      <c r="Q2" t="n">
        <v>4539.62</v>
      </c>
      <c r="R2" t="n">
        <v>280.07</v>
      </c>
      <c r="S2" t="n">
        <v>54.2</v>
      </c>
      <c r="T2" t="n">
        <v>112497.38</v>
      </c>
      <c r="U2" t="n">
        <v>0.19</v>
      </c>
      <c r="V2" t="n">
        <v>0.4</v>
      </c>
      <c r="W2" t="n">
        <v>0.63</v>
      </c>
      <c r="X2" t="n">
        <v>6.99</v>
      </c>
      <c r="Y2" t="n">
        <v>4</v>
      </c>
      <c r="Z2" t="n">
        <v>10</v>
      </c>
      <c r="AA2" t="n">
        <v>68.77660202588862</v>
      </c>
      <c r="AB2" t="n">
        <v>94.10318110132245</v>
      </c>
      <c r="AC2" t="n">
        <v>85.1221055716795</v>
      </c>
      <c r="AD2" t="n">
        <v>68776.60202588863</v>
      </c>
      <c r="AE2" t="n">
        <v>94103.18110132245</v>
      </c>
      <c r="AF2" t="n">
        <v>6.980103468649596e-06</v>
      </c>
      <c r="AG2" t="n">
        <v>6</v>
      </c>
      <c r="AH2" t="n">
        <v>85122.10557167949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9.050000000000001</v>
      </c>
      <c r="E2" t="n">
        <v>11.05</v>
      </c>
      <c r="F2" t="n">
        <v>6.81</v>
      </c>
      <c r="G2" t="n">
        <v>7.43</v>
      </c>
      <c r="H2" t="n">
        <v>0.11</v>
      </c>
      <c r="I2" t="n">
        <v>55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64.02</v>
      </c>
      <c r="Q2" t="n">
        <v>4527.03</v>
      </c>
      <c r="R2" t="n">
        <v>122.25</v>
      </c>
      <c r="S2" t="n">
        <v>54.2</v>
      </c>
      <c r="T2" t="n">
        <v>34219.27</v>
      </c>
      <c r="U2" t="n">
        <v>0.44</v>
      </c>
      <c r="V2" t="n">
        <v>0.68</v>
      </c>
      <c r="W2" t="n">
        <v>0.27</v>
      </c>
      <c r="X2" t="n">
        <v>2.1</v>
      </c>
      <c r="Y2" t="n">
        <v>4</v>
      </c>
      <c r="Z2" t="n">
        <v>10</v>
      </c>
      <c r="AA2" t="n">
        <v>50.58870230608624</v>
      </c>
      <c r="AB2" t="n">
        <v>69.21769431119579</v>
      </c>
      <c r="AC2" t="n">
        <v>62.6116547137945</v>
      </c>
      <c r="AD2" t="n">
        <v>50588.70230608624</v>
      </c>
      <c r="AE2" t="n">
        <v>69217.69431119578</v>
      </c>
      <c r="AF2" t="n">
        <v>8.662499967491372e-06</v>
      </c>
      <c r="AG2" t="n">
        <v>4</v>
      </c>
      <c r="AH2" t="n">
        <v>62611.6547137945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5.5591</v>
      </c>
      <c r="E2" t="n">
        <v>17.99</v>
      </c>
      <c r="F2" t="n">
        <v>13.47</v>
      </c>
      <c r="G2" t="n">
        <v>3.56</v>
      </c>
      <c r="H2" t="n">
        <v>0.34</v>
      </c>
      <c r="I2" t="n">
        <v>227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62.94</v>
      </c>
      <c r="Q2" t="n">
        <v>4542.52</v>
      </c>
      <c r="R2" t="n">
        <v>336.49</v>
      </c>
      <c r="S2" t="n">
        <v>54.2</v>
      </c>
      <c r="T2" t="n">
        <v>140478.59</v>
      </c>
      <c r="U2" t="n">
        <v>0.16</v>
      </c>
      <c r="V2" t="n">
        <v>0.35</v>
      </c>
      <c r="W2" t="n">
        <v>0.77</v>
      </c>
      <c r="X2" t="n">
        <v>8.74</v>
      </c>
      <c r="Y2" t="n">
        <v>4</v>
      </c>
      <c r="Z2" t="n">
        <v>10</v>
      </c>
      <c r="AA2" t="n">
        <v>71.44653393236733</v>
      </c>
      <c r="AB2" t="n">
        <v>97.75629972484734</v>
      </c>
      <c r="AC2" t="n">
        <v>88.42657568096053</v>
      </c>
      <c r="AD2" t="n">
        <v>71446.53393236733</v>
      </c>
      <c r="AE2" t="n">
        <v>97756.29972484734</v>
      </c>
      <c r="AF2" t="n">
        <v>6.368027011762036e-06</v>
      </c>
      <c r="AG2" t="n">
        <v>6</v>
      </c>
      <c r="AH2" t="n">
        <v>88426.57568096052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8.6831</v>
      </c>
      <c r="E2" t="n">
        <v>11.52</v>
      </c>
      <c r="F2" t="n">
        <v>7.4</v>
      </c>
      <c r="G2" t="n">
        <v>6.26</v>
      </c>
      <c r="H2" t="n">
        <v>0.13</v>
      </c>
      <c r="I2" t="n">
        <v>71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61.01</v>
      </c>
      <c r="Q2" t="n">
        <v>4528.61</v>
      </c>
      <c r="R2" t="n">
        <v>141.17</v>
      </c>
      <c r="S2" t="n">
        <v>54.2</v>
      </c>
      <c r="T2" t="n">
        <v>43600.17</v>
      </c>
      <c r="U2" t="n">
        <v>0.38</v>
      </c>
      <c r="V2" t="n">
        <v>0.63</v>
      </c>
      <c r="W2" t="n">
        <v>0.31</v>
      </c>
      <c r="X2" t="n">
        <v>2.69</v>
      </c>
      <c r="Y2" t="n">
        <v>4</v>
      </c>
      <c r="Z2" t="n">
        <v>10</v>
      </c>
      <c r="AA2" t="n">
        <v>49.64620656462058</v>
      </c>
      <c r="AB2" t="n">
        <v>67.92813005774552</v>
      </c>
      <c r="AC2" t="n">
        <v>61.44516466277836</v>
      </c>
      <c r="AD2" t="n">
        <v>49646.20656462057</v>
      </c>
      <c r="AE2" t="n">
        <v>67928.13005774553</v>
      </c>
      <c r="AF2" t="n">
        <v>8.640844600085088e-06</v>
      </c>
      <c r="AG2" t="n">
        <v>4</v>
      </c>
      <c r="AH2" t="n">
        <v>61445.16466277836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8.8749</v>
      </c>
      <c r="E2" t="n">
        <v>11.27</v>
      </c>
      <c r="F2" t="n">
        <v>7.1</v>
      </c>
      <c r="G2" t="n">
        <v>6.87</v>
      </c>
      <c r="H2" t="n">
        <v>0.12</v>
      </c>
      <c r="I2" t="n">
        <v>62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62.6</v>
      </c>
      <c r="Q2" t="n">
        <v>4529.45</v>
      </c>
      <c r="R2" t="n">
        <v>131.31</v>
      </c>
      <c r="S2" t="n">
        <v>54.2</v>
      </c>
      <c r="T2" t="n">
        <v>38714.14</v>
      </c>
      <c r="U2" t="n">
        <v>0.41</v>
      </c>
      <c r="V2" t="n">
        <v>0.66</v>
      </c>
      <c r="W2" t="n">
        <v>0.29</v>
      </c>
      <c r="X2" t="n">
        <v>2.38</v>
      </c>
      <c r="Y2" t="n">
        <v>4</v>
      </c>
      <c r="Z2" t="n">
        <v>10</v>
      </c>
      <c r="AA2" t="n">
        <v>50.15512038074515</v>
      </c>
      <c r="AB2" t="n">
        <v>68.62444839265984</v>
      </c>
      <c r="AC2" t="n">
        <v>62.0750273530976</v>
      </c>
      <c r="AD2" t="n">
        <v>50155.12038074515</v>
      </c>
      <c r="AE2" t="n">
        <v>68624.44839265985</v>
      </c>
      <c r="AF2" t="n">
        <v>8.653317465454204e-06</v>
      </c>
      <c r="AG2" t="n">
        <v>4</v>
      </c>
      <c r="AH2" t="n">
        <v>62075.0273530976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8.9579</v>
      </c>
      <c r="E2" t="n">
        <v>11.16</v>
      </c>
      <c r="F2" t="n">
        <v>6.72</v>
      </c>
      <c r="G2" t="n">
        <v>7.61</v>
      </c>
      <c r="H2" t="n">
        <v>0.1</v>
      </c>
      <c r="I2" t="n">
        <v>53</v>
      </c>
      <c r="J2" t="n">
        <v>185.69</v>
      </c>
      <c r="K2" t="n">
        <v>53.44</v>
      </c>
      <c r="L2" t="n">
        <v>1</v>
      </c>
      <c r="M2" t="n">
        <v>23</v>
      </c>
      <c r="N2" t="n">
        <v>36.26</v>
      </c>
      <c r="O2" t="n">
        <v>23136.14</v>
      </c>
      <c r="P2" t="n">
        <v>68.5</v>
      </c>
      <c r="Q2" t="n">
        <v>4528.03</v>
      </c>
      <c r="R2" t="n">
        <v>120.35</v>
      </c>
      <c r="S2" t="n">
        <v>54.2</v>
      </c>
      <c r="T2" t="n">
        <v>33281.94</v>
      </c>
      <c r="U2" t="n">
        <v>0.45</v>
      </c>
      <c r="V2" t="n">
        <v>0.6899999999999999</v>
      </c>
      <c r="W2" t="n">
        <v>0.23</v>
      </c>
      <c r="X2" t="n">
        <v>2.01</v>
      </c>
      <c r="Y2" t="n">
        <v>4</v>
      </c>
      <c r="Z2" t="n">
        <v>10</v>
      </c>
      <c r="AA2" t="n">
        <v>52.02399050584044</v>
      </c>
      <c r="AB2" t="n">
        <v>71.18151894654493</v>
      </c>
      <c r="AC2" t="n">
        <v>64.38805468219174</v>
      </c>
      <c r="AD2" t="n">
        <v>52023.99050584044</v>
      </c>
      <c r="AE2" t="n">
        <v>71181.51894654492</v>
      </c>
      <c r="AF2" t="n">
        <v>8.430495129751718e-06</v>
      </c>
      <c r="AG2" t="n">
        <v>4</v>
      </c>
      <c r="AH2" t="n">
        <v>64388.05468219174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9.215400000000001</v>
      </c>
      <c r="E3" t="n">
        <v>10.85</v>
      </c>
      <c r="F3" t="n">
        <v>6.56</v>
      </c>
      <c r="G3" t="n">
        <v>8.029999999999999</v>
      </c>
      <c r="H3" t="n">
        <v>0.19</v>
      </c>
      <c r="I3" t="n">
        <v>49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65.8</v>
      </c>
      <c r="Q3" t="n">
        <v>4526.86</v>
      </c>
      <c r="R3" t="n">
        <v>113.98</v>
      </c>
      <c r="S3" t="n">
        <v>54.2</v>
      </c>
      <c r="T3" t="n">
        <v>30116.01</v>
      </c>
      <c r="U3" t="n">
        <v>0.48</v>
      </c>
      <c r="V3" t="n">
        <v>0.71</v>
      </c>
      <c r="W3" t="n">
        <v>0.25</v>
      </c>
      <c r="X3" t="n">
        <v>1.85</v>
      </c>
      <c r="Y3" t="n">
        <v>4</v>
      </c>
      <c r="Z3" t="n">
        <v>10</v>
      </c>
      <c r="AA3" t="n">
        <v>51.05423821427574</v>
      </c>
      <c r="AB3" t="n">
        <v>69.8546610787751</v>
      </c>
      <c r="AC3" t="n">
        <v>63.18783026706473</v>
      </c>
      <c r="AD3" t="n">
        <v>51054.23821427574</v>
      </c>
      <c r="AE3" t="n">
        <v>69854.6610787751</v>
      </c>
      <c r="AF3" t="n">
        <v>8.672834572691589e-06</v>
      </c>
      <c r="AG3" t="n">
        <v>4</v>
      </c>
      <c r="AH3" t="n">
        <v>63187.83026706472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8.309699999999999</v>
      </c>
      <c r="E2" t="n">
        <v>12.03</v>
      </c>
      <c r="F2" t="n">
        <v>7.94</v>
      </c>
      <c r="G2" t="n">
        <v>5.67</v>
      </c>
      <c r="H2" t="n">
        <v>0.15</v>
      </c>
      <c r="I2" t="n">
        <v>84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60.55</v>
      </c>
      <c r="Q2" t="n">
        <v>4531.22</v>
      </c>
      <c r="R2" t="n">
        <v>158.73</v>
      </c>
      <c r="S2" t="n">
        <v>54.2</v>
      </c>
      <c r="T2" t="n">
        <v>52315</v>
      </c>
      <c r="U2" t="n">
        <v>0.34</v>
      </c>
      <c r="V2" t="n">
        <v>0.59</v>
      </c>
      <c r="W2" t="n">
        <v>0.35</v>
      </c>
      <c r="X2" t="n">
        <v>3.23</v>
      </c>
      <c r="Y2" t="n">
        <v>4</v>
      </c>
      <c r="Z2" t="n">
        <v>10</v>
      </c>
      <c r="AA2" t="n">
        <v>49.708364216991</v>
      </c>
      <c r="AB2" t="n">
        <v>68.01317689992081</v>
      </c>
      <c r="AC2" t="n">
        <v>61.52209475370044</v>
      </c>
      <c r="AD2" t="n">
        <v>49708.364216991</v>
      </c>
      <c r="AE2" t="n">
        <v>68013.17689992081</v>
      </c>
      <c r="AF2" t="n">
        <v>8.46053984622784e-06</v>
      </c>
      <c r="AG2" t="n">
        <v>4</v>
      </c>
      <c r="AH2" t="n">
        <v>61522.09475370044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7.5873</v>
      </c>
      <c r="E2" t="n">
        <v>13.18</v>
      </c>
      <c r="F2" t="n">
        <v>9.09</v>
      </c>
      <c r="G2" t="n">
        <v>4.78</v>
      </c>
      <c r="H2" t="n">
        <v>0.2</v>
      </c>
      <c r="I2" t="n">
        <v>114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59.66</v>
      </c>
      <c r="Q2" t="n">
        <v>4534.24</v>
      </c>
      <c r="R2" t="n">
        <v>195.52</v>
      </c>
      <c r="S2" t="n">
        <v>54.2</v>
      </c>
      <c r="T2" t="n">
        <v>70561.57000000001</v>
      </c>
      <c r="U2" t="n">
        <v>0.28</v>
      </c>
      <c r="V2" t="n">
        <v>0.51</v>
      </c>
      <c r="W2" t="n">
        <v>0.43</v>
      </c>
      <c r="X2" t="n">
        <v>4.37</v>
      </c>
      <c r="Y2" t="n">
        <v>4</v>
      </c>
      <c r="Z2" t="n">
        <v>10</v>
      </c>
      <c r="AA2" t="n">
        <v>58.0615239918909</v>
      </c>
      <c r="AB2" t="n">
        <v>79.44233861933387</v>
      </c>
      <c r="AC2" t="n">
        <v>71.86047331954556</v>
      </c>
      <c r="AD2" t="n">
        <v>58061.5239918909</v>
      </c>
      <c r="AE2" t="n">
        <v>79442.33861933387</v>
      </c>
      <c r="AF2" t="n">
        <v>8.046917023778924e-06</v>
      </c>
      <c r="AG2" t="n">
        <v>5</v>
      </c>
      <c r="AH2" t="n">
        <v>71860.47331954556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8.7455</v>
      </c>
      <c r="E2" t="n">
        <v>11.43</v>
      </c>
      <c r="F2" t="n">
        <v>6.78</v>
      </c>
      <c r="G2" t="n">
        <v>7.4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36</v>
      </c>
      <c r="N2" t="n">
        <v>39.4</v>
      </c>
      <c r="O2" t="n">
        <v>24256.19</v>
      </c>
      <c r="P2" t="n">
        <v>73.09999999999999</v>
      </c>
      <c r="Q2" t="n">
        <v>4526.57</v>
      </c>
      <c r="R2" t="n">
        <v>122.77</v>
      </c>
      <c r="S2" t="n">
        <v>54.2</v>
      </c>
      <c r="T2" t="n">
        <v>34479.81</v>
      </c>
      <c r="U2" t="n">
        <v>0.44</v>
      </c>
      <c r="V2" t="n">
        <v>0.6899999999999999</v>
      </c>
      <c r="W2" t="n">
        <v>0.22</v>
      </c>
      <c r="X2" t="n">
        <v>2.07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9.220800000000001</v>
      </c>
      <c r="E3" t="n">
        <v>10.84</v>
      </c>
      <c r="F3" t="n">
        <v>6.5</v>
      </c>
      <c r="G3" t="n">
        <v>8.300000000000001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67.25</v>
      </c>
      <c r="Q3" t="n">
        <v>4529.42</v>
      </c>
      <c r="R3" t="n">
        <v>112.21</v>
      </c>
      <c r="S3" t="n">
        <v>54.2</v>
      </c>
      <c r="T3" t="n">
        <v>29241.32</v>
      </c>
      <c r="U3" t="n">
        <v>0.48</v>
      </c>
      <c r="V3" t="n">
        <v>0.72</v>
      </c>
      <c r="W3" t="n">
        <v>0.24</v>
      </c>
      <c r="X3" t="n">
        <v>1.79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7.5873</v>
      </c>
      <c r="E4" t="n">
        <v>13.18</v>
      </c>
      <c r="F4" t="n">
        <v>9.09</v>
      </c>
      <c r="G4" t="n">
        <v>4.78</v>
      </c>
      <c r="H4" t="n">
        <v>0.2</v>
      </c>
      <c r="I4" t="n">
        <v>114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59.66</v>
      </c>
      <c r="Q4" t="n">
        <v>4534.24</v>
      </c>
      <c r="R4" t="n">
        <v>195.52</v>
      </c>
      <c r="S4" t="n">
        <v>54.2</v>
      </c>
      <c r="T4" t="n">
        <v>70561.57000000001</v>
      </c>
      <c r="U4" t="n">
        <v>0.28</v>
      </c>
      <c r="V4" t="n">
        <v>0.51</v>
      </c>
      <c r="W4" t="n">
        <v>0.43</v>
      </c>
      <c r="X4" t="n">
        <v>4.37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6.7797</v>
      </c>
      <c r="E5" t="n">
        <v>14.75</v>
      </c>
      <c r="F5" t="n">
        <v>10.54</v>
      </c>
      <c r="G5" t="n">
        <v>4.16</v>
      </c>
      <c r="H5" t="n">
        <v>0.24</v>
      </c>
      <c r="I5" t="n">
        <v>152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60.68</v>
      </c>
      <c r="Q5" t="n">
        <v>4537.15</v>
      </c>
      <c r="R5" t="n">
        <v>242.34</v>
      </c>
      <c r="S5" t="n">
        <v>54.2</v>
      </c>
      <c r="T5" t="n">
        <v>93778.85000000001</v>
      </c>
      <c r="U5" t="n">
        <v>0.22</v>
      </c>
      <c r="V5" t="n">
        <v>0.44</v>
      </c>
      <c r="W5" t="n">
        <v>0.55</v>
      </c>
      <c r="X5" t="n">
        <v>5.82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4.6707</v>
      </c>
      <c r="E6" t="n">
        <v>21.41</v>
      </c>
      <c r="F6" t="n">
        <v>16.36</v>
      </c>
      <c r="G6" t="n">
        <v>3.25</v>
      </c>
      <c r="H6" t="n">
        <v>0.43</v>
      </c>
      <c r="I6" t="n">
        <v>302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64.23999999999999</v>
      </c>
      <c r="Q6" t="n">
        <v>4560.05</v>
      </c>
      <c r="R6" t="n">
        <v>429.06</v>
      </c>
      <c r="S6" t="n">
        <v>54.2</v>
      </c>
      <c r="T6" t="n">
        <v>186389.88</v>
      </c>
      <c r="U6" t="n">
        <v>0.13</v>
      </c>
      <c r="V6" t="n">
        <v>0.29</v>
      </c>
      <c r="W6" t="n">
        <v>0.98</v>
      </c>
      <c r="X6" t="n">
        <v>11.62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8.783899999999999</v>
      </c>
      <c r="E7" t="n">
        <v>11.38</v>
      </c>
      <c r="F7" t="n">
        <v>7.25</v>
      </c>
      <c r="G7" t="n">
        <v>6.59</v>
      </c>
      <c r="H7" t="n">
        <v>0.12</v>
      </c>
      <c r="I7" t="n">
        <v>66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61.75</v>
      </c>
      <c r="Q7" t="n">
        <v>4528.26</v>
      </c>
      <c r="R7" t="n">
        <v>136.3</v>
      </c>
      <c r="S7" t="n">
        <v>54.2</v>
      </c>
      <c r="T7" t="n">
        <v>41189.42</v>
      </c>
      <c r="U7" t="n">
        <v>0.4</v>
      </c>
      <c r="V7" t="n">
        <v>0.64</v>
      </c>
      <c r="W7" t="n">
        <v>0.3</v>
      </c>
      <c r="X7" t="n">
        <v>2.54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9.072100000000001</v>
      </c>
      <c r="E8" t="n">
        <v>11.02</v>
      </c>
      <c r="F8" t="n">
        <v>6.72</v>
      </c>
      <c r="G8" t="n">
        <v>7.61</v>
      </c>
      <c r="H8" t="n">
        <v>0.1</v>
      </c>
      <c r="I8" t="n">
        <v>53</v>
      </c>
      <c r="J8" t="n">
        <v>176.73</v>
      </c>
      <c r="K8" t="n">
        <v>52.44</v>
      </c>
      <c r="L8" t="n">
        <v>1</v>
      </c>
      <c r="M8" t="n">
        <v>9</v>
      </c>
      <c r="N8" t="n">
        <v>33.29</v>
      </c>
      <c r="O8" t="n">
        <v>22031.19</v>
      </c>
      <c r="P8" t="n">
        <v>65.44</v>
      </c>
      <c r="Q8" t="n">
        <v>4525.56</v>
      </c>
      <c r="R8" t="n">
        <v>119.66</v>
      </c>
      <c r="S8" t="n">
        <v>54.2</v>
      </c>
      <c r="T8" t="n">
        <v>32935.54</v>
      </c>
      <c r="U8" t="n">
        <v>0.45</v>
      </c>
      <c r="V8" t="n">
        <v>0.6899999999999999</v>
      </c>
      <c r="W8" t="n">
        <v>0.24</v>
      </c>
      <c r="X8" t="n">
        <v>2.01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9.1317</v>
      </c>
      <c r="E9" t="n">
        <v>10.95</v>
      </c>
      <c r="F9" t="n">
        <v>6.68</v>
      </c>
      <c r="G9" t="n">
        <v>7.71</v>
      </c>
      <c r="H9" t="n">
        <v>0.2</v>
      </c>
      <c r="I9" t="n">
        <v>52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65.3</v>
      </c>
      <c r="Q9" t="n">
        <v>4525.7</v>
      </c>
      <c r="R9" t="n">
        <v>118.12</v>
      </c>
      <c r="S9" t="n">
        <v>54.2</v>
      </c>
      <c r="T9" t="n">
        <v>32170.51</v>
      </c>
      <c r="U9" t="n">
        <v>0.46</v>
      </c>
      <c r="V9" t="n">
        <v>0.7</v>
      </c>
      <c r="W9" t="n">
        <v>0.25</v>
      </c>
      <c r="X9" t="n">
        <v>1.97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3.4655</v>
      </c>
      <c r="E10" t="n">
        <v>28.86</v>
      </c>
      <c r="F10" t="n">
        <v>22.19</v>
      </c>
      <c r="G10" t="n">
        <v>2.95</v>
      </c>
      <c r="H10" t="n">
        <v>0.64</v>
      </c>
      <c r="I10" t="n">
        <v>452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63.84</v>
      </c>
      <c r="Q10" t="n">
        <v>4572.69</v>
      </c>
      <c r="R10" t="n">
        <v>617.03</v>
      </c>
      <c r="S10" t="n">
        <v>54.2</v>
      </c>
      <c r="T10" t="n">
        <v>279624.33</v>
      </c>
      <c r="U10" t="n">
        <v>0.09</v>
      </c>
      <c r="V10" t="n">
        <v>0.21</v>
      </c>
      <c r="W10" t="n">
        <v>1.42</v>
      </c>
      <c r="X10" t="n">
        <v>17.44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7.8804</v>
      </c>
      <c r="E11" t="n">
        <v>12.69</v>
      </c>
      <c r="F11" t="n">
        <v>8.609999999999999</v>
      </c>
      <c r="G11" t="n">
        <v>5.06</v>
      </c>
      <c r="H11" t="n">
        <v>0.18</v>
      </c>
      <c r="I11" t="n">
        <v>102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59.81</v>
      </c>
      <c r="Q11" t="n">
        <v>4533.73</v>
      </c>
      <c r="R11" t="n">
        <v>180.09</v>
      </c>
      <c r="S11" t="n">
        <v>54.2</v>
      </c>
      <c r="T11" t="n">
        <v>62903.71</v>
      </c>
      <c r="U11" t="n">
        <v>0.3</v>
      </c>
      <c r="V11" t="n">
        <v>0.54</v>
      </c>
      <c r="W11" t="n">
        <v>0.39</v>
      </c>
      <c r="X11" t="n">
        <v>3.89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8.5</v>
      </c>
      <c r="E12" t="n">
        <v>11.76</v>
      </c>
      <c r="F12" t="n">
        <v>7.66</v>
      </c>
      <c r="G12" t="n">
        <v>5.97</v>
      </c>
      <c r="H12" t="n">
        <v>0.14</v>
      </c>
      <c r="I12" t="n">
        <v>77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60.8</v>
      </c>
      <c r="Q12" t="n">
        <v>4528.48</v>
      </c>
      <c r="R12" t="n">
        <v>149.68</v>
      </c>
      <c r="S12" t="n">
        <v>54.2</v>
      </c>
      <c r="T12" t="n">
        <v>47826.62</v>
      </c>
      <c r="U12" t="n">
        <v>0.36</v>
      </c>
      <c r="V12" t="n">
        <v>0.61</v>
      </c>
      <c r="W12" t="n">
        <v>0.33</v>
      </c>
      <c r="X12" t="n">
        <v>2.95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8.9892</v>
      </c>
      <c r="E13" t="n">
        <v>11.12</v>
      </c>
      <c r="F13" t="n">
        <v>6.93</v>
      </c>
      <c r="G13" t="n">
        <v>7.17</v>
      </c>
      <c r="H13" t="n">
        <v>0.11</v>
      </c>
      <c r="I13" t="n">
        <v>58</v>
      </c>
      <c r="J13" t="n">
        <v>159.12</v>
      </c>
      <c r="K13" t="n">
        <v>50.28</v>
      </c>
      <c r="L13" t="n">
        <v>1</v>
      </c>
      <c r="M13" t="n">
        <v>0</v>
      </c>
      <c r="N13" t="n">
        <v>27.84</v>
      </c>
      <c r="O13" t="n">
        <v>19859.16</v>
      </c>
      <c r="P13" t="n">
        <v>63.04</v>
      </c>
      <c r="Q13" t="n">
        <v>4529.26</v>
      </c>
      <c r="R13" t="n">
        <v>126.13</v>
      </c>
      <c r="S13" t="n">
        <v>54.2</v>
      </c>
      <c r="T13" t="n">
        <v>36144.86</v>
      </c>
      <c r="U13" t="n">
        <v>0.43</v>
      </c>
      <c r="V13" t="n">
        <v>0.67</v>
      </c>
      <c r="W13" t="n">
        <v>0.27</v>
      </c>
      <c r="X13" t="n">
        <v>2.22</v>
      </c>
      <c r="Y13" t="n">
        <v>4</v>
      </c>
      <c r="Z13" t="n">
        <v>10</v>
      </c>
    </row>
    <row r="14">
      <c r="A14" t="n">
        <v>0</v>
      </c>
      <c r="B14" t="n">
        <v>35</v>
      </c>
      <c r="C14" t="inlineStr">
        <is>
          <t xml:space="preserve">CONCLUIDO	</t>
        </is>
      </c>
      <c r="D14" t="n">
        <v>7.1806</v>
      </c>
      <c r="E14" t="n">
        <v>13.93</v>
      </c>
      <c r="F14" t="n">
        <v>9.779999999999999</v>
      </c>
      <c r="G14" t="n">
        <v>4.48</v>
      </c>
      <c r="H14" t="n">
        <v>0.22</v>
      </c>
      <c r="I14" t="n">
        <v>131</v>
      </c>
      <c r="J14" t="n">
        <v>80.84</v>
      </c>
      <c r="K14" t="n">
        <v>35.1</v>
      </c>
      <c r="L14" t="n">
        <v>1</v>
      </c>
      <c r="M14" t="n">
        <v>0</v>
      </c>
      <c r="N14" t="n">
        <v>9.74</v>
      </c>
      <c r="O14" t="n">
        <v>10204.21</v>
      </c>
      <c r="P14" t="n">
        <v>60.48</v>
      </c>
      <c r="Q14" t="n">
        <v>4536.39</v>
      </c>
      <c r="R14" t="n">
        <v>217.58</v>
      </c>
      <c r="S14" t="n">
        <v>54.2</v>
      </c>
      <c r="T14" t="n">
        <v>81505.3</v>
      </c>
      <c r="U14" t="n">
        <v>0.25</v>
      </c>
      <c r="V14" t="n">
        <v>0.48</v>
      </c>
      <c r="W14" t="n">
        <v>0.49</v>
      </c>
      <c r="X14" t="n">
        <v>5.06</v>
      </c>
      <c r="Y14" t="n">
        <v>4</v>
      </c>
      <c r="Z14" t="n">
        <v>10</v>
      </c>
    </row>
    <row r="15">
      <c r="A15" t="n">
        <v>0</v>
      </c>
      <c r="B15" t="n">
        <v>50</v>
      </c>
      <c r="C15" t="inlineStr">
        <is>
          <t xml:space="preserve">CONCLUIDO	</t>
        </is>
      </c>
      <c r="D15" t="n">
        <v>8.116300000000001</v>
      </c>
      <c r="E15" t="n">
        <v>12.32</v>
      </c>
      <c r="F15" t="n">
        <v>8.24</v>
      </c>
      <c r="G15" t="n">
        <v>5.37</v>
      </c>
      <c r="H15" t="n">
        <v>0.16</v>
      </c>
      <c r="I15" t="n">
        <v>92</v>
      </c>
      <c r="J15" t="n">
        <v>107.41</v>
      </c>
      <c r="K15" t="n">
        <v>41.65</v>
      </c>
      <c r="L15" t="n">
        <v>1</v>
      </c>
      <c r="M15" t="n">
        <v>0</v>
      </c>
      <c r="N15" t="n">
        <v>14.77</v>
      </c>
      <c r="O15" t="n">
        <v>13481.73</v>
      </c>
      <c r="P15" t="n">
        <v>60.14</v>
      </c>
      <c r="Q15" t="n">
        <v>4532.66</v>
      </c>
      <c r="R15" t="n">
        <v>168.07</v>
      </c>
      <c r="S15" t="n">
        <v>54.2</v>
      </c>
      <c r="T15" t="n">
        <v>56945.02</v>
      </c>
      <c r="U15" t="n">
        <v>0.32</v>
      </c>
      <c r="V15" t="n">
        <v>0.57</v>
      </c>
      <c r="W15" t="n">
        <v>0.38</v>
      </c>
      <c r="X15" t="n">
        <v>3.52</v>
      </c>
      <c r="Y15" t="n">
        <v>4</v>
      </c>
      <c r="Z15" t="n">
        <v>10</v>
      </c>
    </row>
    <row r="16">
      <c r="A16" t="n">
        <v>0</v>
      </c>
      <c r="B16" t="n">
        <v>25</v>
      </c>
      <c r="C16" t="inlineStr">
        <is>
          <t xml:space="preserve">CONCLUIDO	</t>
        </is>
      </c>
      <c r="D16" t="n">
        <v>6.2359</v>
      </c>
      <c r="E16" t="n">
        <v>16.04</v>
      </c>
      <c r="F16" t="n">
        <v>11.71</v>
      </c>
      <c r="G16" t="n">
        <v>3.86</v>
      </c>
      <c r="H16" t="n">
        <v>0.28</v>
      </c>
      <c r="I16" t="n">
        <v>182</v>
      </c>
      <c r="J16" t="n">
        <v>61.76</v>
      </c>
      <c r="K16" t="n">
        <v>28.92</v>
      </c>
      <c r="L16" t="n">
        <v>1</v>
      </c>
      <c r="M16" t="n">
        <v>0</v>
      </c>
      <c r="N16" t="n">
        <v>6.84</v>
      </c>
      <c r="O16" t="n">
        <v>7851.41</v>
      </c>
      <c r="P16" t="n">
        <v>61.56</v>
      </c>
      <c r="Q16" t="n">
        <v>4539.62</v>
      </c>
      <c r="R16" t="n">
        <v>280.07</v>
      </c>
      <c r="S16" t="n">
        <v>54.2</v>
      </c>
      <c r="T16" t="n">
        <v>112497.38</v>
      </c>
      <c r="U16" t="n">
        <v>0.19</v>
      </c>
      <c r="V16" t="n">
        <v>0.4</v>
      </c>
      <c r="W16" t="n">
        <v>0.63</v>
      </c>
      <c r="X16" t="n">
        <v>6.99</v>
      </c>
      <c r="Y16" t="n">
        <v>4</v>
      </c>
      <c r="Z16" t="n">
        <v>10</v>
      </c>
    </row>
    <row r="17">
      <c r="A17" t="n">
        <v>0</v>
      </c>
      <c r="B17" t="n">
        <v>85</v>
      </c>
      <c r="C17" t="inlineStr">
        <is>
          <t xml:space="preserve">CONCLUIDO	</t>
        </is>
      </c>
      <c r="D17" t="n">
        <v>9.050000000000001</v>
      </c>
      <c r="E17" t="n">
        <v>11.05</v>
      </c>
      <c r="F17" t="n">
        <v>6.81</v>
      </c>
      <c r="G17" t="n">
        <v>7.43</v>
      </c>
      <c r="H17" t="n">
        <v>0.11</v>
      </c>
      <c r="I17" t="n">
        <v>55</v>
      </c>
      <c r="J17" t="n">
        <v>167.88</v>
      </c>
      <c r="K17" t="n">
        <v>51.39</v>
      </c>
      <c r="L17" t="n">
        <v>1</v>
      </c>
      <c r="M17" t="n">
        <v>0</v>
      </c>
      <c r="N17" t="n">
        <v>30.49</v>
      </c>
      <c r="O17" t="n">
        <v>20939.59</v>
      </c>
      <c r="P17" t="n">
        <v>64.02</v>
      </c>
      <c r="Q17" t="n">
        <v>4527.03</v>
      </c>
      <c r="R17" t="n">
        <v>122.25</v>
      </c>
      <c r="S17" t="n">
        <v>54.2</v>
      </c>
      <c r="T17" t="n">
        <v>34219.27</v>
      </c>
      <c r="U17" t="n">
        <v>0.44</v>
      </c>
      <c r="V17" t="n">
        <v>0.68</v>
      </c>
      <c r="W17" t="n">
        <v>0.27</v>
      </c>
      <c r="X17" t="n">
        <v>2.1</v>
      </c>
      <c r="Y17" t="n">
        <v>4</v>
      </c>
      <c r="Z17" t="n">
        <v>10</v>
      </c>
    </row>
    <row r="18">
      <c r="A18" t="n">
        <v>0</v>
      </c>
      <c r="B18" t="n">
        <v>20</v>
      </c>
      <c r="C18" t="inlineStr">
        <is>
          <t xml:space="preserve">CONCLUIDO	</t>
        </is>
      </c>
      <c r="D18" t="n">
        <v>5.5591</v>
      </c>
      <c r="E18" t="n">
        <v>17.99</v>
      </c>
      <c r="F18" t="n">
        <v>13.47</v>
      </c>
      <c r="G18" t="n">
        <v>3.56</v>
      </c>
      <c r="H18" t="n">
        <v>0.34</v>
      </c>
      <c r="I18" t="n">
        <v>227</v>
      </c>
      <c r="J18" t="n">
        <v>51.33</v>
      </c>
      <c r="K18" t="n">
        <v>24.83</v>
      </c>
      <c r="L18" t="n">
        <v>1</v>
      </c>
      <c r="M18" t="n">
        <v>0</v>
      </c>
      <c r="N18" t="n">
        <v>5.51</v>
      </c>
      <c r="O18" t="n">
        <v>6564.78</v>
      </c>
      <c r="P18" t="n">
        <v>62.94</v>
      </c>
      <c r="Q18" t="n">
        <v>4542.52</v>
      </c>
      <c r="R18" t="n">
        <v>336.49</v>
      </c>
      <c r="S18" t="n">
        <v>54.2</v>
      </c>
      <c r="T18" t="n">
        <v>140478.59</v>
      </c>
      <c r="U18" t="n">
        <v>0.16</v>
      </c>
      <c r="V18" t="n">
        <v>0.35</v>
      </c>
      <c r="W18" t="n">
        <v>0.77</v>
      </c>
      <c r="X18" t="n">
        <v>8.74</v>
      </c>
      <c r="Y18" t="n">
        <v>4</v>
      </c>
      <c r="Z18" t="n">
        <v>10</v>
      </c>
    </row>
    <row r="19">
      <c r="A19" t="n">
        <v>0</v>
      </c>
      <c r="B19" t="n">
        <v>65</v>
      </c>
      <c r="C19" t="inlineStr">
        <is>
          <t xml:space="preserve">CONCLUIDO	</t>
        </is>
      </c>
      <c r="D19" t="n">
        <v>8.6831</v>
      </c>
      <c r="E19" t="n">
        <v>11.52</v>
      </c>
      <c r="F19" t="n">
        <v>7.4</v>
      </c>
      <c r="G19" t="n">
        <v>6.26</v>
      </c>
      <c r="H19" t="n">
        <v>0.13</v>
      </c>
      <c r="I19" t="n">
        <v>71</v>
      </c>
      <c r="J19" t="n">
        <v>133.21</v>
      </c>
      <c r="K19" t="n">
        <v>46.47</v>
      </c>
      <c r="L19" t="n">
        <v>1</v>
      </c>
      <c r="M19" t="n">
        <v>0</v>
      </c>
      <c r="N19" t="n">
        <v>20.75</v>
      </c>
      <c r="O19" t="n">
        <v>16663.42</v>
      </c>
      <c r="P19" t="n">
        <v>61.01</v>
      </c>
      <c r="Q19" t="n">
        <v>4528.61</v>
      </c>
      <c r="R19" t="n">
        <v>141.17</v>
      </c>
      <c r="S19" t="n">
        <v>54.2</v>
      </c>
      <c r="T19" t="n">
        <v>43600.17</v>
      </c>
      <c r="U19" t="n">
        <v>0.38</v>
      </c>
      <c r="V19" t="n">
        <v>0.63</v>
      </c>
      <c r="W19" t="n">
        <v>0.31</v>
      </c>
      <c r="X19" t="n">
        <v>2.69</v>
      </c>
      <c r="Y19" t="n">
        <v>4</v>
      </c>
      <c r="Z19" t="n">
        <v>10</v>
      </c>
    </row>
    <row r="20">
      <c r="A20" t="n">
        <v>0</v>
      </c>
      <c r="B20" t="n">
        <v>75</v>
      </c>
      <c r="C20" t="inlineStr">
        <is>
          <t xml:space="preserve">CONCLUIDO	</t>
        </is>
      </c>
      <c r="D20" t="n">
        <v>8.8749</v>
      </c>
      <c r="E20" t="n">
        <v>11.27</v>
      </c>
      <c r="F20" t="n">
        <v>7.1</v>
      </c>
      <c r="G20" t="n">
        <v>6.87</v>
      </c>
      <c r="H20" t="n">
        <v>0.12</v>
      </c>
      <c r="I20" t="n">
        <v>62</v>
      </c>
      <c r="J20" t="n">
        <v>150.44</v>
      </c>
      <c r="K20" t="n">
        <v>49.1</v>
      </c>
      <c r="L20" t="n">
        <v>1</v>
      </c>
      <c r="M20" t="n">
        <v>0</v>
      </c>
      <c r="N20" t="n">
        <v>25.34</v>
      </c>
      <c r="O20" t="n">
        <v>18787.76</v>
      </c>
      <c r="P20" t="n">
        <v>62.6</v>
      </c>
      <c r="Q20" t="n">
        <v>4529.45</v>
      </c>
      <c r="R20" t="n">
        <v>131.31</v>
      </c>
      <c r="S20" t="n">
        <v>54.2</v>
      </c>
      <c r="T20" t="n">
        <v>38714.14</v>
      </c>
      <c r="U20" t="n">
        <v>0.41</v>
      </c>
      <c r="V20" t="n">
        <v>0.66</v>
      </c>
      <c r="W20" t="n">
        <v>0.29</v>
      </c>
      <c r="X20" t="n">
        <v>2.38</v>
      </c>
      <c r="Y20" t="n">
        <v>4</v>
      </c>
      <c r="Z20" t="n">
        <v>10</v>
      </c>
    </row>
    <row r="21">
      <c r="A21" t="n">
        <v>0</v>
      </c>
      <c r="B21" t="n">
        <v>95</v>
      </c>
      <c r="C21" t="inlineStr">
        <is>
          <t xml:space="preserve">CONCLUIDO	</t>
        </is>
      </c>
      <c r="D21" t="n">
        <v>8.9579</v>
      </c>
      <c r="E21" t="n">
        <v>11.16</v>
      </c>
      <c r="F21" t="n">
        <v>6.72</v>
      </c>
      <c r="G21" t="n">
        <v>7.61</v>
      </c>
      <c r="H21" t="n">
        <v>0.1</v>
      </c>
      <c r="I21" t="n">
        <v>53</v>
      </c>
      <c r="J21" t="n">
        <v>185.69</v>
      </c>
      <c r="K21" t="n">
        <v>53.44</v>
      </c>
      <c r="L21" t="n">
        <v>1</v>
      </c>
      <c r="M21" t="n">
        <v>23</v>
      </c>
      <c r="N21" t="n">
        <v>36.26</v>
      </c>
      <c r="O21" t="n">
        <v>23136.14</v>
      </c>
      <c r="P21" t="n">
        <v>68.5</v>
      </c>
      <c r="Q21" t="n">
        <v>4528.03</v>
      </c>
      <c r="R21" t="n">
        <v>120.35</v>
      </c>
      <c r="S21" t="n">
        <v>54.2</v>
      </c>
      <c r="T21" t="n">
        <v>33281.94</v>
      </c>
      <c r="U21" t="n">
        <v>0.45</v>
      </c>
      <c r="V21" t="n">
        <v>0.6899999999999999</v>
      </c>
      <c r="W21" t="n">
        <v>0.23</v>
      </c>
      <c r="X21" t="n">
        <v>2.01</v>
      </c>
      <c r="Y21" t="n">
        <v>4</v>
      </c>
      <c r="Z21" t="n">
        <v>10</v>
      </c>
    </row>
    <row r="22">
      <c r="A22" t="n">
        <v>1</v>
      </c>
      <c r="B22" t="n">
        <v>95</v>
      </c>
      <c r="C22" t="inlineStr">
        <is>
          <t xml:space="preserve">CONCLUIDO	</t>
        </is>
      </c>
      <c r="D22" t="n">
        <v>9.215400000000001</v>
      </c>
      <c r="E22" t="n">
        <v>10.85</v>
      </c>
      <c r="F22" t="n">
        <v>6.56</v>
      </c>
      <c r="G22" t="n">
        <v>8.029999999999999</v>
      </c>
      <c r="H22" t="n">
        <v>0.19</v>
      </c>
      <c r="I22" t="n">
        <v>49</v>
      </c>
      <c r="J22" t="n">
        <v>187.21</v>
      </c>
      <c r="K22" t="n">
        <v>53.44</v>
      </c>
      <c r="L22" t="n">
        <v>2</v>
      </c>
      <c r="M22" t="n">
        <v>0</v>
      </c>
      <c r="N22" t="n">
        <v>36.77</v>
      </c>
      <c r="O22" t="n">
        <v>23322.88</v>
      </c>
      <c r="P22" t="n">
        <v>65.8</v>
      </c>
      <c r="Q22" t="n">
        <v>4526.86</v>
      </c>
      <c r="R22" t="n">
        <v>113.98</v>
      </c>
      <c r="S22" t="n">
        <v>54.2</v>
      </c>
      <c r="T22" t="n">
        <v>30116.01</v>
      </c>
      <c r="U22" t="n">
        <v>0.48</v>
      </c>
      <c r="V22" t="n">
        <v>0.71</v>
      </c>
      <c r="W22" t="n">
        <v>0.25</v>
      </c>
      <c r="X22" t="n">
        <v>1.85</v>
      </c>
      <c r="Y22" t="n">
        <v>4</v>
      </c>
      <c r="Z22" t="n">
        <v>10</v>
      </c>
    </row>
    <row r="23">
      <c r="A23" t="n">
        <v>0</v>
      </c>
      <c r="B23" t="n">
        <v>55</v>
      </c>
      <c r="C23" t="inlineStr">
        <is>
          <t xml:space="preserve">CONCLUIDO	</t>
        </is>
      </c>
      <c r="D23" t="n">
        <v>8.309699999999999</v>
      </c>
      <c r="E23" t="n">
        <v>12.03</v>
      </c>
      <c r="F23" t="n">
        <v>7.94</v>
      </c>
      <c r="G23" t="n">
        <v>5.67</v>
      </c>
      <c r="H23" t="n">
        <v>0.15</v>
      </c>
      <c r="I23" t="n">
        <v>84</v>
      </c>
      <c r="J23" t="n">
        <v>116.05</v>
      </c>
      <c r="K23" t="n">
        <v>43.4</v>
      </c>
      <c r="L23" t="n">
        <v>1</v>
      </c>
      <c r="M23" t="n">
        <v>0</v>
      </c>
      <c r="N23" t="n">
        <v>16.65</v>
      </c>
      <c r="O23" t="n">
        <v>14546.17</v>
      </c>
      <c r="P23" t="n">
        <v>60.55</v>
      </c>
      <c r="Q23" t="n">
        <v>4531.22</v>
      </c>
      <c r="R23" t="n">
        <v>158.73</v>
      </c>
      <c r="S23" t="n">
        <v>54.2</v>
      </c>
      <c r="T23" t="n">
        <v>52315</v>
      </c>
      <c r="U23" t="n">
        <v>0.34</v>
      </c>
      <c r="V23" t="n">
        <v>0.59</v>
      </c>
      <c r="W23" t="n">
        <v>0.35</v>
      </c>
      <c r="X23" t="n">
        <v>3.23</v>
      </c>
      <c r="Y23" t="n">
        <v>4</v>
      </c>
      <c r="Z2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INDEX(resultados!$A$2:$ZZ$23, 1, MATCH($B$1, resultados!$A$1:$ZZ$1, 0))</f>
        <v/>
      </c>
      <c r="B7">
        <f>INDEX(resultados!$A$2:$ZZ$23, 1, MATCH($B$2, resultados!$A$1:$ZZ$1, 0))</f>
        <v/>
      </c>
      <c r="C7">
        <f>INDEX(resultados!$A$2:$ZZ$23, 1, MATCH($B$3, resultados!$A$1:$ZZ$1, 0))</f>
        <v/>
      </c>
    </row>
    <row r="8">
      <c r="A8">
        <f>INDEX(resultados!$A$2:$ZZ$23, 2, MATCH($B$1, resultados!$A$1:$ZZ$1, 0))</f>
        <v/>
      </c>
      <c r="B8">
        <f>INDEX(resultados!$A$2:$ZZ$23, 2, MATCH($B$2, resultados!$A$1:$ZZ$1, 0))</f>
        <v/>
      </c>
      <c r="C8">
        <f>INDEX(resultados!$A$2:$ZZ$23, 2, MATCH($B$3, resultados!$A$1:$ZZ$1, 0))</f>
        <v/>
      </c>
    </row>
    <row r="9">
      <c r="A9">
        <f>INDEX(resultados!$A$2:$ZZ$23, 3, MATCH($B$1, resultados!$A$1:$ZZ$1, 0))</f>
        <v/>
      </c>
      <c r="B9">
        <f>INDEX(resultados!$A$2:$ZZ$23, 3, MATCH($B$2, resultados!$A$1:$ZZ$1, 0))</f>
        <v/>
      </c>
      <c r="C9">
        <f>INDEX(resultados!$A$2:$ZZ$23, 3, MATCH($B$3, resultados!$A$1:$ZZ$1, 0))</f>
        <v/>
      </c>
    </row>
    <row r="10">
      <c r="A10">
        <f>INDEX(resultados!$A$2:$ZZ$23, 4, MATCH($B$1, resultados!$A$1:$ZZ$1, 0))</f>
        <v/>
      </c>
      <c r="B10">
        <f>INDEX(resultados!$A$2:$ZZ$23, 4, MATCH($B$2, resultados!$A$1:$ZZ$1, 0))</f>
        <v/>
      </c>
      <c r="C10">
        <f>INDEX(resultados!$A$2:$ZZ$23, 4, MATCH($B$3, resultados!$A$1:$ZZ$1, 0))</f>
        <v/>
      </c>
    </row>
    <row r="11">
      <c r="A11">
        <f>INDEX(resultados!$A$2:$ZZ$23, 5, MATCH($B$1, resultados!$A$1:$ZZ$1, 0))</f>
        <v/>
      </c>
      <c r="B11">
        <f>INDEX(resultados!$A$2:$ZZ$23, 5, MATCH($B$2, resultados!$A$1:$ZZ$1, 0))</f>
        <v/>
      </c>
      <c r="C11">
        <f>INDEX(resultados!$A$2:$ZZ$23, 5, MATCH($B$3, resultados!$A$1:$ZZ$1, 0))</f>
        <v/>
      </c>
    </row>
    <row r="12">
      <c r="A12">
        <f>INDEX(resultados!$A$2:$ZZ$23, 6, MATCH($B$1, resultados!$A$1:$ZZ$1, 0))</f>
        <v/>
      </c>
      <c r="B12">
        <f>INDEX(resultados!$A$2:$ZZ$23, 6, MATCH($B$2, resultados!$A$1:$ZZ$1, 0))</f>
        <v/>
      </c>
      <c r="C12">
        <f>INDEX(resultados!$A$2:$ZZ$23, 6, MATCH($B$3, resultados!$A$1:$ZZ$1, 0))</f>
        <v/>
      </c>
    </row>
    <row r="13">
      <c r="A13">
        <f>INDEX(resultados!$A$2:$ZZ$23, 7, MATCH($B$1, resultados!$A$1:$ZZ$1, 0))</f>
        <v/>
      </c>
      <c r="B13">
        <f>INDEX(resultados!$A$2:$ZZ$23, 7, MATCH($B$2, resultados!$A$1:$ZZ$1, 0))</f>
        <v/>
      </c>
      <c r="C13">
        <f>INDEX(resultados!$A$2:$ZZ$23, 7, MATCH($B$3, resultados!$A$1:$ZZ$1, 0))</f>
        <v/>
      </c>
    </row>
    <row r="14">
      <c r="A14">
        <f>INDEX(resultados!$A$2:$ZZ$23, 8, MATCH($B$1, resultados!$A$1:$ZZ$1, 0))</f>
        <v/>
      </c>
      <c r="B14">
        <f>INDEX(resultados!$A$2:$ZZ$23, 8, MATCH($B$2, resultados!$A$1:$ZZ$1, 0))</f>
        <v/>
      </c>
      <c r="C14">
        <f>INDEX(resultados!$A$2:$ZZ$23, 8, MATCH($B$3, resultados!$A$1:$ZZ$1, 0))</f>
        <v/>
      </c>
    </row>
    <row r="15">
      <c r="A15">
        <f>INDEX(resultados!$A$2:$ZZ$23, 9, MATCH($B$1, resultados!$A$1:$ZZ$1, 0))</f>
        <v/>
      </c>
      <c r="B15">
        <f>INDEX(resultados!$A$2:$ZZ$23, 9, MATCH($B$2, resultados!$A$1:$ZZ$1, 0))</f>
        <v/>
      </c>
      <c r="C15">
        <f>INDEX(resultados!$A$2:$ZZ$23, 9, MATCH($B$3, resultados!$A$1:$ZZ$1, 0))</f>
        <v/>
      </c>
    </row>
    <row r="16">
      <c r="A16">
        <f>INDEX(resultados!$A$2:$ZZ$23, 10, MATCH($B$1, resultados!$A$1:$ZZ$1, 0))</f>
        <v/>
      </c>
      <c r="B16">
        <f>INDEX(resultados!$A$2:$ZZ$23, 10, MATCH($B$2, resultados!$A$1:$ZZ$1, 0))</f>
        <v/>
      </c>
      <c r="C16">
        <f>INDEX(resultados!$A$2:$ZZ$23, 10, MATCH($B$3, resultados!$A$1:$ZZ$1, 0))</f>
        <v/>
      </c>
    </row>
    <row r="17">
      <c r="A17">
        <f>INDEX(resultados!$A$2:$ZZ$23, 11, MATCH($B$1, resultados!$A$1:$ZZ$1, 0))</f>
        <v/>
      </c>
      <c r="B17">
        <f>INDEX(resultados!$A$2:$ZZ$23, 11, MATCH($B$2, resultados!$A$1:$ZZ$1, 0))</f>
        <v/>
      </c>
      <c r="C17">
        <f>INDEX(resultados!$A$2:$ZZ$23, 11, MATCH($B$3, resultados!$A$1:$ZZ$1, 0))</f>
        <v/>
      </c>
    </row>
    <row r="18">
      <c r="A18">
        <f>INDEX(resultados!$A$2:$ZZ$23, 12, MATCH($B$1, resultados!$A$1:$ZZ$1, 0))</f>
        <v/>
      </c>
      <c r="B18">
        <f>INDEX(resultados!$A$2:$ZZ$23, 12, MATCH($B$2, resultados!$A$1:$ZZ$1, 0))</f>
        <v/>
      </c>
      <c r="C18">
        <f>INDEX(resultados!$A$2:$ZZ$23, 12, MATCH($B$3, resultados!$A$1:$ZZ$1, 0))</f>
        <v/>
      </c>
    </row>
    <row r="19">
      <c r="A19">
        <f>INDEX(resultados!$A$2:$ZZ$23, 13, MATCH($B$1, resultados!$A$1:$ZZ$1, 0))</f>
        <v/>
      </c>
      <c r="B19">
        <f>INDEX(resultados!$A$2:$ZZ$23, 13, MATCH($B$2, resultados!$A$1:$ZZ$1, 0))</f>
        <v/>
      </c>
      <c r="C19">
        <f>INDEX(resultados!$A$2:$ZZ$23, 13, MATCH($B$3, resultados!$A$1:$ZZ$1, 0))</f>
        <v/>
      </c>
    </row>
    <row r="20">
      <c r="A20">
        <f>INDEX(resultados!$A$2:$ZZ$23, 14, MATCH($B$1, resultados!$A$1:$ZZ$1, 0))</f>
        <v/>
      </c>
      <c r="B20">
        <f>INDEX(resultados!$A$2:$ZZ$23, 14, MATCH($B$2, resultados!$A$1:$ZZ$1, 0))</f>
        <v/>
      </c>
      <c r="C20">
        <f>INDEX(resultados!$A$2:$ZZ$23, 14, MATCH($B$3, resultados!$A$1:$ZZ$1, 0))</f>
        <v/>
      </c>
    </row>
    <row r="21">
      <c r="A21">
        <f>INDEX(resultados!$A$2:$ZZ$23, 15, MATCH($B$1, resultados!$A$1:$ZZ$1, 0))</f>
        <v/>
      </c>
      <c r="B21">
        <f>INDEX(resultados!$A$2:$ZZ$23, 15, MATCH($B$2, resultados!$A$1:$ZZ$1, 0))</f>
        <v/>
      </c>
      <c r="C21">
        <f>INDEX(resultados!$A$2:$ZZ$23, 15, MATCH($B$3, resultados!$A$1:$ZZ$1, 0))</f>
        <v/>
      </c>
    </row>
    <row r="22">
      <c r="A22">
        <f>INDEX(resultados!$A$2:$ZZ$23, 16, MATCH($B$1, resultados!$A$1:$ZZ$1, 0))</f>
        <v/>
      </c>
      <c r="B22">
        <f>INDEX(resultados!$A$2:$ZZ$23, 16, MATCH($B$2, resultados!$A$1:$ZZ$1, 0))</f>
        <v/>
      </c>
      <c r="C22">
        <f>INDEX(resultados!$A$2:$ZZ$23, 16, MATCH($B$3, resultados!$A$1:$ZZ$1, 0))</f>
        <v/>
      </c>
    </row>
    <row r="23">
      <c r="A23">
        <f>INDEX(resultados!$A$2:$ZZ$23, 17, MATCH($B$1, resultados!$A$1:$ZZ$1, 0))</f>
        <v/>
      </c>
      <c r="B23">
        <f>INDEX(resultados!$A$2:$ZZ$23, 17, MATCH($B$2, resultados!$A$1:$ZZ$1, 0))</f>
        <v/>
      </c>
      <c r="C23">
        <f>INDEX(resultados!$A$2:$ZZ$23, 17, MATCH($B$3, resultados!$A$1:$ZZ$1, 0))</f>
        <v/>
      </c>
    </row>
    <row r="24">
      <c r="A24">
        <f>INDEX(resultados!$A$2:$ZZ$23, 18, MATCH($B$1, resultados!$A$1:$ZZ$1, 0))</f>
        <v/>
      </c>
      <c r="B24">
        <f>INDEX(resultados!$A$2:$ZZ$23, 18, MATCH($B$2, resultados!$A$1:$ZZ$1, 0))</f>
        <v/>
      </c>
      <c r="C24">
        <f>INDEX(resultados!$A$2:$ZZ$23, 18, MATCH($B$3, resultados!$A$1:$ZZ$1, 0))</f>
        <v/>
      </c>
    </row>
    <row r="25">
      <c r="A25">
        <f>INDEX(resultados!$A$2:$ZZ$23, 19, MATCH($B$1, resultados!$A$1:$ZZ$1, 0))</f>
        <v/>
      </c>
      <c r="B25">
        <f>INDEX(resultados!$A$2:$ZZ$23, 19, MATCH($B$2, resultados!$A$1:$ZZ$1, 0))</f>
        <v/>
      </c>
      <c r="C25">
        <f>INDEX(resultados!$A$2:$ZZ$23, 19, MATCH($B$3, resultados!$A$1:$ZZ$1, 0))</f>
        <v/>
      </c>
    </row>
    <row r="26">
      <c r="A26">
        <f>INDEX(resultados!$A$2:$ZZ$23, 20, MATCH($B$1, resultados!$A$1:$ZZ$1, 0))</f>
        <v/>
      </c>
      <c r="B26">
        <f>INDEX(resultados!$A$2:$ZZ$23, 20, MATCH($B$2, resultados!$A$1:$ZZ$1, 0))</f>
        <v/>
      </c>
      <c r="C26">
        <f>INDEX(resultados!$A$2:$ZZ$23, 20, MATCH($B$3, resultados!$A$1:$ZZ$1, 0))</f>
        <v/>
      </c>
    </row>
    <row r="27">
      <c r="A27">
        <f>INDEX(resultados!$A$2:$ZZ$23, 21, MATCH($B$1, resultados!$A$1:$ZZ$1, 0))</f>
        <v/>
      </c>
      <c r="B27">
        <f>INDEX(resultados!$A$2:$ZZ$23, 21, MATCH($B$2, resultados!$A$1:$ZZ$1, 0))</f>
        <v/>
      </c>
      <c r="C27">
        <f>INDEX(resultados!$A$2:$ZZ$23, 21, MATCH($B$3, resultados!$A$1:$ZZ$1, 0))</f>
        <v/>
      </c>
    </row>
    <row r="28">
      <c r="A28">
        <f>INDEX(resultados!$A$2:$ZZ$23, 22, MATCH($B$1, resultados!$A$1:$ZZ$1, 0))</f>
        <v/>
      </c>
      <c r="B28">
        <f>INDEX(resultados!$A$2:$ZZ$23, 22, MATCH($B$2, resultados!$A$1:$ZZ$1, 0))</f>
        <v/>
      </c>
      <c r="C28">
        <f>INDEX(resultados!$A$2:$ZZ$23, 22,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6.7797</v>
      </c>
      <c r="E2" t="n">
        <v>14.75</v>
      </c>
      <c r="F2" t="n">
        <v>10.54</v>
      </c>
      <c r="G2" t="n">
        <v>4.16</v>
      </c>
      <c r="H2" t="n">
        <v>0.24</v>
      </c>
      <c r="I2" t="n">
        <v>152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60.68</v>
      </c>
      <c r="Q2" t="n">
        <v>4537.15</v>
      </c>
      <c r="R2" t="n">
        <v>242.34</v>
      </c>
      <c r="S2" t="n">
        <v>54.2</v>
      </c>
      <c r="T2" t="n">
        <v>93778.85000000001</v>
      </c>
      <c r="U2" t="n">
        <v>0.22</v>
      </c>
      <c r="V2" t="n">
        <v>0.44</v>
      </c>
      <c r="W2" t="n">
        <v>0.55</v>
      </c>
      <c r="X2" t="n">
        <v>5.82</v>
      </c>
      <c r="Y2" t="n">
        <v>4</v>
      </c>
      <c r="Z2" t="n">
        <v>10</v>
      </c>
      <c r="AA2" t="n">
        <v>59.55239411370653</v>
      </c>
      <c r="AB2" t="n">
        <v>81.48221289254876</v>
      </c>
      <c r="AC2" t="n">
        <v>73.70566485510703</v>
      </c>
      <c r="AD2" t="n">
        <v>59552.39411370653</v>
      </c>
      <c r="AE2" t="n">
        <v>81482.21289254876</v>
      </c>
      <c r="AF2" t="n">
        <v>7.438132488095587e-06</v>
      </c>
      <c r="AG2" t="n">
        <v>5</v>
      </c>
      <c r="AH2" t="n">
        <v>73705.66485510702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4.6707</v>
      </c>
      <c r="E2" t="n">
        <v>21.41</v>
      </c>
      <c r="F2" t="n">
        <v>16.36</v>
      </c>
      <c r="G2" t="n">
        <v>3.25</v>
      </c>
      <c r="H2" t="n">
        <v>0.43</v>
      </c>
      <c r="I2" t="n">
        <v>302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64.23999999999999</v>
      </c>
      <c r="Q2" t="n">
        <v>4560.05</v>
      </c>
      <c r="R2" t="n">
        <v>429.06</v>
      </c>
      <c r="S2" t="n">
        <v>54.2</v>
      </c>
      <c r="T2" t="n">
        <v>186389.88</v>
      </c>
      <c r="U2" t="n">
        <v>0.13</v>
      </c>
      <c r="V2" t="n">
        <v>0.29</v>
      </c>
      <c r="W2" t="n">
        <v>0.98</v>
      </c>
      <c r="X2" t="n">
        <v>11.62</v>
      </c>
      <c r="Y2" t="n">
        <v>4</v>
      </c>
      <c r="Z2" t="n">
        <v>10</v>
      </c>
      <c r="AA2" t="n">
        <v>83.98647234468646</v>
      </c>
      <c r="AB2" t="n">
        <v>114.913996683612</v>
      </c>
      <c r="AC2" t="n">
        <v>103.9467661229651</v>
      </c>
      <c r="AD2" t="n">
        <v>83986.47234468647</v>
      </c>
      <c r="AE2" t="n">
        <v>114913.996683612</v>
      </c>
      <c r="AF2" t="n">
        <v>5.499947952785703e-06</v>
      </c>
      <c r="AG2" t="n">
        <v>7</v>
      </c>
      <c r="AH2" t="n">
        <v>103946.7661229651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8.783899999999999</v>
      </c>
      <c r="E2" t="n">
        <v>11.38</v>
      </c>
      <c r="F2" t="n">
        <v>7.25</v>
      </c>
      <c r="G2" t="n">
        <v>6.59</v>
      </c>
      <c r="H2" t="n">
        <v>0.12</v>
      </c>
      <c r="I2" t="n">
        <v>66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61.75</v>
      </c>
      <c r="Q2" t="n">
        <v>4528.26</v>
      </c>
      <c r="R2" t="n">
        <v>136.3</v>
      </c>
      <c r="S2" t="n">
        <v>54.2</v>
      </c>
      <c r="T2" t="n">
        <v>41189.42</v>
      </c>
      <c r="U2" t="n">
        <v>0.4</v>
      </c>
      <c r="V2" t="n">
        <v>0.64</v>
      </c>
      <c r="W2" t="n">
        <v>0.3</v>
      </c>
      <c r="X2" t="n">
        <v>2.54</v>
      </c>
      <c r="Y2" t="n">
        <v>4</v>
      </c>
      <c r="Z2" t="n">
        <v>10</v>
      </c>
      <c r="AA2" t="n">
        <v>49.89568186224557</v>
      </c>
      <c r="AB2" t="n">
        <v>68.26947316602926</v>
      </c>
      <c r="AC2" t="n">
        <v>61.75393046388565</v>
      </c>
      <c r="AD2" t="n">
        <v>49895.68186224558</v>
      </c>
      <c r="AE2" t="n">
        <v>68269.47316602926</v>
      </c>
      <c r="AF2" t="n">
        <v>8.650088730973781e-06</v>
      </c>
      <c r="AG2" t="n">
        <v>4</v>
      </c>
      <c r="AH2" t="n">
        <v>61753.93046388566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9.072100000000001</v>
      </c>
      <c r="E2" t="n">
        <v>11.02</v>
      </c>
      <c r="F2" t="n">
        <v>6.72</v>
      </c>
      <c r="G2" t="n">
        <v>7.61</v>
      </c>
      <c r="H2" t="n">
        <v>0.1</v>
      </c>
      <c r="I2" t="n">
        <v>53</v>
      </c>
      <c r="J2" t="n">
        <v>176.73</v>
      </c>
      <c r="K2" t="n">
        <v>52.44</v>
      </c>
      <c r="L2" t="n">
        <v>1</v>
      </c>
      <c r="M2" t="n">
        <v>9</v>
      </c>
      <c r="N2" t="n">
        <v>33.29</v>
      </c>
      <c r="O2" t="n">
        <v>22031.19</v>
      </c>
      <c r="P2" t="n">
        <v>65.44</v>
      </c>
      <c r="Q2" t="n">
        <v>4525.56</v>
      </c>
      <c r="R2" t="n">
        <v>119.66</v>
      </c>
      <c r="S2" t="n">
        <v>54.2</v>
      </c>
      <c r="T2" t="n">
        <v>32935.54</v>
      </c>
      <c r="U2" t="n">
        <v>0.45</v>
      </c>
      <c r="V2" t="n">
        <v>0.6899999999999999</v>
      </c>
      <c r="W2" t="n">
        <v>0.24</v>
      </c>
      <c r="X2" t="n">
        <v>2.01</v>
      </c>
      <c r="Y2" t="n">
        <v>4</v>
      </c>
      <c r="Z2" t="n">
        <v>10</v>
      </c>
      <c r="AA2" t="n">
        <v>51.03605053497834</v>
      </c>
      <c r="AB2" t="n">
        <v>69.82977589357662</v>
      </c>
      <c r="AC2" t="n">
        <v>63.165320089015</v>
      </c>
      <c r="AD2" t="n">
        <v>51036.05053497833</v>
      </c>
      <c r="AE2" t="n">
        <v>69829.77589357662</v>
      </c>
      <c r="AF2" t="n">
        <v>8.608988770210392e-06</v>
      </c>
      <c r="AG2" t="n">
        <v>4</v>
      </c>
      <c r="AH2" t="n">
        <v>63165.320089015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9.1317</v>
      </c>
      <c r="E3" t="n">
        <v>10.95</v>
      </c>
      <c r="F3" t="n">
        <v>6.68</v>
      </c>
      <c r="G3" t="n">
        <v>7.71</v>
      </c>
      <c r="H3" t="n">
        <v>0.2</v>
      </c>
      <c r="I3" t="n">
        <v>52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65.3</v>
      </c>
      <c r="Q3" t="n">
        <v>4525.7</v>
      </c>
      <c r="R3" t="n">
        <v>118.12</v>
      </c>
      <c r="S3" t="n">
        <v>54.2</v>
      </c>
      <c r="T3" t="n">
        <v>32170.51</v>
      </c>
      <c r="U3" t="n">
        <v>0.46</v>
      </c>
      <c r="V3" t="n">
        <v>0.7</v>
      </c>
      <c r="W3" t="n">
        <v>0.25</v>
      </c>
      <c r="X3" t="n">
        <v>1.97</v>
      </c>
      <c r="Y3" t="n">
        <v>4</v>
      </c>
      <c r="Z3" t="n">
        <v>10</v>
      </c>
      <c r="AA3" t="n">
        <v>50.88516358332612</v>
      </c>
      <c r="AB3" t="n">
        <v>69.62332570966365</v>
      </c>
      <c r="AC3" t="n">
        <v>62.97857322089998</v>
      </c>
      <c r="AD3" t="n">
        <v>50885.16358332612</v>
      </c>
      <c r="AE3" t="n">
        <v>69623.32570966365</v>
      </c>
      <c r="AF3" t="n">
        <v>8.665546318154589e-06</v>
      </c>
      <c r="AG3" t="n">
        <v>4</v>
      </c>
      <c r="AH3" t="n">
        <v>62978.57322089998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3.4655</v>
      </c>
      <c r="E2" t="n">
        <v>28.86</v>
      </c>
      <c r="F2" t="n">
        <v>22.19</v>
      </c>
      <c r="G2" t="n">
        <v>2.95</v>
      </c>
      <c r="H2" t="n">
        <v>0.64</v>
      </c>
      <c r="I2" t="n">
        <v>452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63.84</v>
      </c>
      <c r="Q2" t="n">
        <v>4572.69</v>
      </c>
      <c r="R2" t="n">
        <v>617.03</v>
      </c>
      <c r="S2" t="n">
        <v>54.2</v>
      </c>
      <c r="T2" t="n">
        <v>279624.33</v>
      </c>
      <c r="U2" t="n">
        <v>0.09</v>
      </c>
      <c r="V2" t="n">
        <v>0.21</v>
      </c>
      <c r="W2" t="n">
        <v>1.42</v>
      </c>
      <c r="X2" t="n">
        <v>17.44</v>
      </c>
      <c r="Y2" t="n">
        <v>4</v>
      </c>
      <c r="Z2" t="n">
        <v>10</v>
      </c>
      <c r="AA2" t="n">
        <v>117.4297182972069</v>
      </c>
      <c r="AB2" t="n">
        <v>160.6725212077096</v>
      </c>
      <c r="AC2" t="n">
        <v>145.3381612889898</v>
      </c>
      <c r="AD2" t="n">
        <v>117429.7182972069</v>
      </c>
      <c r="AE2" t="n">
        <v>160672.5212077096</v>
      </c>
      <c r="AF2" t="n">
        <v>4.225650207363051e-06</v>
      </c>
      <c r="AG2" t="n">
        <v>10</v>
      </c>
      <c r="AH2" t="n">
        <v>145338.1612889898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7.8804</v>
      </c>
      <c r="E2" t="n">
        <v>12.69</v>
      </c>
      <c r="F2" t="n">
        <v>8.609999999999999</v>
      </c>
      <c r="G2" t="n">
        <v>5.06</v>
      </c>
      <c r="H2" t="n">
        <v>0.18</v>
      </c>
      <c r="I2" t="n">
        <v>102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59.81</v>
      </c>
      <c r="Q2" t="n">
        <v>4533.73</v>
      </c>
      <c r="R2" t="n">
        <v>180.09</v>
      </c>
      <c r="S2" t="n">
        <v>54.2</v>
      </c>
      <c r="T2" t="n">
        <v>62903.71</v>
      </c>
      <c r="U2" t="n">
        <v>0.3</v>
      </c>
      <c r="V2" t="n">
        <v>0.54</v>
      </c>
      <c r="W2" t="n">
        <v>0.39</v>
      </c>
      <c r="X2" t="n">
        <v>3.89</v>
      </c>
      <c r="Y2" t="n">
        <v>4</v>
      </c>
      <c r="Z2" t="n">
        <v>10</v>
      </c>
      <c r="AA2" t="n">
        <v>57.84123960853072</v>
      </c>
      <c r="AB2" t="n">
        <v>79.14093580775949</v>
      </c>
      <c r="AC2" t="n">
        <v>71.58783596928626</v>
      </c>
      <c r="AD2" t="n">
        <v>57841.23960853072</v>
      </c>
      <c r="AE2" t="n">
        <v>79140.9358077595</v>
      </c>
      <c r="AF2" t="n">
        <v>8.235950770077453e-06</v>
      </c>
      <c r="AG2" t="n">
        <v>5</v>
      </c>
      <c r="AH2" t="n">
        <v>71587.83596928626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8.5</v>
      </c>
      <c r="E2" t="n">
        <v>11.76</v>
      </c>
      <c r="F2" t="n">
        <v>7.66</v>
      </c>
      <c r="G2" t="n">
        <v>5.97</v>
      </c>
      <c r="H2" t="n">
        <v>0.14</v>
      </c>
      <c r="I2" t="n">
        <v>77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60.8</v>
      </c>
      <c r="Q2" t="n">
        <v>4528.48</v>
      </c>
      <c r="R2" t="n">
        <v>149.68</v>
      </c>
      <c r="S2" t="n">
        <v>54.2</v>
      </c>
      <c r="T2" t="n">
        <v>47826.62</v>
      </c>
      <c r="U2" t="n">
        <v>0.36</v>
      </c>
      <c r="V2" t="n">
        <v>0.61</v>
      </c>
      <c r="W2" t="n">
        <v>0.33</v>
      </c>
      <c r="X2" t="n">
        <v>2.95</v>
      </c>
      <c r="Y2" t="n">
        <v>4</v>
      </c>
      <c r="Z2" t="n">
        <v>10</v>
      </c>
      <c r="AA2" t="n">
        <v>49.67810522066065</v>
      </c>
      <c r="AB2" t="n">
        <v>67.97177520620895</v>
      </c>
      <c r="AC2" t="n">
        <v>61.48464437952878</v>
      </c>
      <c r="AD2" t="n">
        <v>49678.10522066065</v>
      </c>
      <c r="AE2" t="n">
        <v>67971.77520620894</v>
      </c>
      <c r="AF2" t="n">
        <v>8.552912253940527e-06</v>
      </c>
      <c r="AG2" t="n">
        <v>4</v>
      </c>
      <c r="AH2" t="n">
        <v>61484.64437952878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2024-09-26T13:16:10Z</dcterms:created>
  <dcterms:modified xmlns:dcterms="http://purl.org/dc/terms/" xmlns:xsi="http://www.w3.org/2001/XMLSchema-instance" xsi:type="dcterms:W3CDTF">2024-09-26T13:16:10Z</dcterms:modified>
</cp:coreProperties>
</file>