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E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E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D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C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C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B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B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A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A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9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8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8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7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7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6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5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5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4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4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3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2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2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1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1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0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xVal>
          <yVal>
            <numRef>
              <f>gráficos!$B$7:$B$33</f>
              <numCache>
                <formatCode>General</formatCode>
                <ptCount val="27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  <c r="AA2" t="n">
        <v>53.95100856605539</v>
      </c>
      <c r="AB2" t="n">
        <v>73.8181500705665</v>
      </c>
      <c r="AC2" t="n">
        <v>66.77304943227259</v>
      </c>
      <c r="AD2" t="n">
        <v>53951.0085660554</v>
      </c>
      <c r="AE2" t="n">
        <v>73818.15007056651</v>
      </c>
      <c r="AF2" t="n">
        <v>7.578614313625803e-06</v>
      </c>
      <c r="AG2" t="n">
        <v>3</v>
      </c>
      <c r="AH2" t="n">
        <v>66773.04943227259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  <c r="AA3" t="n">
        <v>44.33942364813804</v>
      </c>
      <c r="AB3" t="n">
        <v>60.66715555267876</v>
      </c>
      <c r="AC3" t="n">
        <v>54.87716737363112</v>
      </c>
      <c r="AD3" t="n">
        <v>44339.42364813804</v>
      </c>
      <c r="AE3" t="n">
        <v>60667.15555267876</v>
      </c>
      <c r="AF3" t="n">
        <v>9.882047728656566e-06</v>
      </c>
      <c r="AG3" t="n">
        <v>3</v>
      </c>
      <c r="AH3" t="n">
        <v>54877.16737363112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9.360900000000001</v>
      </c>
      <c r="E2" t="n">
        <v>10.68</v>
      </c>
      <c r="F2" t="n">
        <v>7.4</v>
      </c>
      <c r="G2" t="n">
        <v>6.25</v>
      </c>
      <c r="H2" t="n">
        <v>0.2</v>
      </c>
      <c r="I2" t="n">
        <v>71</v>
      </c>
      <c r="J2" t="n">
        <v>89.87</v>
      </c>
      <c r="K2" t="n">
        <v>37.55</v>
      </c>
      <c r="L2" t="n">
        <v>1</v>
      </c>
      <c r="M2" t="n">
        <v>0</v>
      </c>
      <c r="N2" t="n">
        <v>11.32</v>
      </c>
      <c r="O2" t="n">
        <v>11317.98</v>
      </c>
      <c r="P2" t="n">
        <v>48.57</v>
      </c>
      <c r="Q2" t="n">
        <v>2790.7</v>
      </c>
      <c r="R2" t="n">
        <v>141.23</v>
      </c>
      <c r="S2" t="n">
        <v>54.16</v>
      </c>
      <c r="T2" t="n">
        <v>43628.98</v>
      </c>
      <c r="U2" t="n">
        <v>0.38</v>
      </c>
      <c r="V2" t="n">
        <v>0.63</v>
      </c>
      <c r="W2" t="n">
        <v>0.31</v>
      </c>
      <c r="X2" t="n">
        <v>2.69</v>
      </c>
      <c r="Y2" t="n">
        <v>4</v>
      </c>
      <c r="Z2" t="n">
        <v>10</v>
      </c>
      <c r="AA2" t="n">
        <v>40.24389014733227</v>
      </c>
      <c r="AB2" t="n">
        <v>55.06346593453976</v>
      </c>
      <c r="AC2" t="n">
        <v>49.80828602791392</v>
      </c>
      <c r="AD2" t="n">
        <v>40243.89014733227</v>
      </c>
      <c r="AE2" t="n">
        <v>55063.46593453976</v>
      </c>
      <c r="AF2" t="n">
        <v>9.927956660194289e-06</v>
      </c>
      <c r="AG2" t="n">
        <v>3</v>
      </c>
      <c r="AH2" t="n">
        <v>49808.28602791391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8.636200000000001</v>
      </c>
      <c r="E2" t="n">
        <v>11.58</v>
      </c>
      <c r="F2" t="n">
        <v>8.27</v>
      </c>
      <c r="G2" t="n">
        <v>5.28</v>
      </c>
      <c r="H2" t="n">
        <v>0.24</v>
      </c>
      <c r="I2" t="n">
        <v>94</v>
      </c>
      <c r="J2" t="n">
        <v>71.52</v>
      </c>
      <c r="K2" t="n">
        <v>32.27</v>
      </c>
      <c r="L2" t="n">
        <v>1</v>
      </c>
      <c r="M2" t="n">
        <v>0</v>
      </c>
      <c r="N2" t="n">
        <v>8.25</v>
      </c>
      <c r="O2" t="n">
        <v>9054.6</v>
      </c>
      <c r="P2" t="n">
        <v>47.44</v>
      </c>
      <c r="Q2" t="n">
        <v>2791.72</v>
      </c>
      <c r="R2" t="n">
        <v>169.18</v>
      </c>
      <c r="S2" t="n">
        <v>54.16</v>
      </c>
      <c r="T2" t="n">
        <v>57489.82</v>
      </c>
      <c r="U2" t="n">
        <v>0.32</v>
      </c>
      <c r="V2" t="n">
        <v>0.5600000000000001</v>
      </c>
      <c r="W2" t="n">
        <v>0.38</v>
      </c>
      <c r="X2" t="n">
        <v>3.56</v>
      </c>
      <c r="Y2" t="n">
        <v>4</v>
      </c>
      <c r="Z2" t="n">
        <v>10</v>
      </c>
      <c r="AA2" t="n">
        <v>40.0954103226276</v>
      </c>
      <c r="AB2" t="n">
        <v>54.86030928791226</v>
      </c>
      <c r="AC2" t="n">
        <v>49.62451836650779</v>
      </c>
      <c r="AD2" t="n">
        <v>40095.4103226276</v>
      </c>
      <c r="AE2" t="n">
        <v>54860.30928791226</v>
      </c>
      <c r="AF2" t="n">
        <v>9.47493248870763e-06</v>
      </c>
      <c r="AG2" t="n">
        <v>3</v>
      </c>
      <c r="AH2" t="n">
        <v>49624.51836650779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6.3888</v>
      </c>
      <c r="E2" t="n">
        <v>15.65</v>
      </c>
      <c r="F2" t="n">
        <v>11.88</v>
      </c>
      <c r="G2" t="n">
        <v>3.81</v>
      </c>
      <c r="H2" t="n">
        <v>0.43</v>
      </c>
      <c r="I2" t="n">
        <v>187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46.67</v>
      </c>
      <c r="Q2" t="n">
        <v>2800.72</v>
      </c>
      <c r="R2" t="n">
        <v>284.93</v>
      </c>
      <c r="S2" t="n">
        <v>54.16</v>
      </c>
      <c r="T2" t="n">
        <v>114901.8</v>
      </c>
      <c r="U2" t="n">
        <v>0.19</v>
      </c>
      <c r="V2" t="n">
        <v>0.39</v>
      </c>
      <c r="W2" t="n">
        <v>0.65</v>
      </c>
      <c r="X2" t="n">
        <v>7.15</v>
      </c>
      <c r="Y2" t="n">
        <v>4</v>
      </c>
      <c r="Z2" t="n">
        <v>10</v>
      </c>
      <c r="AA2" t="n">
        <v>51.22797491573544</v>
      </c>
      <c r="AB2" t="n">
        <v>70.09237529843445</v>
      </c>
      <c r="AC2" t="n">
        <v>63.40285737523389</v>
      </c>
      <c r="AD2" t="n">
        <v>51227.97491573544</v>
      </c>
      <c r="AE2" t="n">
        <v>70092.37529843445</v>
      </c>
      <c r="AF2" t="n">
        <v>7.523083794882417e-06</v>
      </c>
      <c r="AG2" t="n">
        <v>4</v>
      </c>
      <c r="AH2" t="n">
        <v>63402.85737523389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10.2215</v>
      </c>
      <c r="E2" t="n">
        <v>9.779999999999999</v>
      </c>
      <c r="F2" t="n">
        <v>6.31</v>
      </c>
      <c r="G2" t="n">
        <v>8.81</v>
      </c>
      <c r="H2" t="n">
        <v>0.12</v>
      </c>
      <c r="I2" t="n">
        <v>43</v>
      </c>
      <c r="J2" t="n">
        <v>141.81</v>
      </c>
      <c r="K2" t="n">
        <v>47.83</v>
      </c>
      <c r="L2" t="n">
        <v>1</v>
      </c>
      <c r="M2" t="n">
        <v>14</v>
      </c>
      <c r="N2" t="n">
        <v>22.98</v>
      </c>
      <c r="O2" t="n">
        <v>17723.39</v>
      </c>
      <c r="P2" t="n">
        <v>54.42</v>
      </c>
      <c r="Q2" t="n">
        <v>2788.08</v>
      </c>
      <c r="R2" t="n">
        <v>106.72</v>
      </c>
      <c r="S2" t="n">
        <v>54.16</v>
      </c>
      <c r="T2" t="n">
        <v>26515.63</v>
      </c>
      <c r="U2" t="n">
        <v>0.51</v>
      </c>
      <c r="V2" t="n">
        <v>0.74</v>
      </c>
      <c r="W2" t="n">
        <v>0.21</v>
      </c>
      <c r="X2" t="n">
        <v>1.6</v>
      </c>
      <c r="Y2" t="n">
        <v>4</v>
      </c>
      <c r="Z2" t="n">
        <v>10</v>
      </c>
      <c r="AA2" t="n">
        <v>42.32451717902801</v>
      </c>
      <c r="AB2" t="n">
        <v>57.91027163024403</v>
      </c>
      <c r="AC2" t="n">
        <v>52.38339658344181</v>
      </c>
      <c r="AD2" t="n">
        <v>42324.51717902801</v>
      </c>
      <c r="AE2" t="n">
        <v>57910.27163024403</v>
      </c>
      <c r="AF2" t="n">
        <v>1.006578876850243e-05</v>
      </c>
      <c r="AG2" t="n">
        <v>3</v>
      </c>
      <c r="AH2" t="n">
        <v>52383.3965834418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10.3675</v>
      </c>
      <c r="E3" t="n">
        <v>9.65</v>
      </c>
      <c r="F3" t="n">
        <v>6.23</v>
      </c>
      <c r="G3" t="n">
        <v>9.119999999999999</v>
      </c>
      <c r="H3" t="n">
        <v>0.25</v>
      </c>
      <c r="I3" t="n">
        <v>41</v>
      </c>
      <c r="J3" t="n">
        <v>143.17</v>
      </c>
      <c r="K3" t="n">
        <v>47.83</v>
      </c>
      <c r="L3" t="n">
        <v>2</v>
      </c>
      <c r="M3" t="n">
        <v>0</v>
      </c>
      <c r="N3" t="n">
        <v>23.34</v>
      </c>
      <c r="O3" t="n">
        <v>17891.86</v>
      </c>
      <c r="P3" t="n">
        <v>53.45</v>
      </c>
      <c r="Q3" t="n">
        <v>2789.55</v>
      </c>
      <c r="R3" t="n">
        <v>103.52</v>
      </c>
      <c r="S3" t="n">
        <v>54.16</v>
      </c>
      <c r="T3" t="n">
        <v>24926.45</v>
      </c>
      <c r="U3" t="n">
        <v>0.52</v>
      </c>
      <c r="V3" t="n">
        <v>0.75</v>
      </c>
      <c r="W3" t="n">
        <v>0.22</v>
      </c>
      <c r="X3" t="n">
        <v>1.52</v>
      </c>
      <c r="Y3" t="n">
        <v>4</v>
      </c>
      <c r="Z3" t="n">
        <v>10</v>
      </c>
      <c r="AA3" t="n">
        <v>41.99865578182787</v>
      </c>
      <c r="AB3" t="n">
        <v>57.46441369044114</v>
      </c>
      <c r="AC3" t="n">
        <v>51.98009069975057</v>
      </c>
      <c r="AD3" t="n">
        <v>41998.65578182787</v>
      </c>
      <c r="AE3" t="n">
        <v>57464.41369044114</v>
      </c>
      <c r="AF3" t="n">
        <v>1.020956464877454e-05</v>
      </c>
      <c r="AG3" t="n">
        <v>3</v>
      </c>
      <c r="AH3" t="n">
        <v>51980.09069975057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9.0128</v>
      </c>
      <c r="E2" t="n">
        <v>11.1</v>
      </c>
      <c r="F2" t="n">
        <v>6.72</v>
      </c>
      <c r="G2" t="n">
        <v>7.33</v>
      </c>
      <c r="H2" t="n">
        <v>0.1</v>
      </c>
      <c r="I2" t="n">
        <v>55</v>
      </c>
      <c r="J2" t="n">
        <v>176.73</v>
      </c>
      <c r="K2" t="n">
        <v>52.44</v>
      </c>
      <c r="L2" t="n">
        <v>1</v>
      </c>
      <c r="M2" t="n">
        <v>52</v>
      </c>
      <c r="N2" t="n">
        <v>33.29</v>
      </c>
      <c r="O2" t="n">
        <v>22031.19</v>
      </c>
      <c r="P2" t="n">
        <v>74.39</v>
      </c>
      <c r="Q2" t="n">
        <v>2788.04</v>
      </c>
      <c r="R2" t="n">
        <v>121.34</v>
      </c>
      <c r="S2" t="n">
        <v>54.16</v>
      </c>
      <c r="T2" t="n">
        <v>33763.5</v>
      </c>
      <c r="U2" t="n">
        <v>0.45</v>
      </c>
      <c r="V2" t="n">
        <v>0.6899999999999999</v>
      </c>
      <c r="W2" t="n">
        <v>0.2</v>
      </c>
      <c r="X2" t="n">
        <v>2.01</v>
      </c>
      <c r="Y2" t="n">
        <v>4</v>
      </c>
      <c r="Z2" t="n">
        <v>10</v>
      </c>
      <c r="AA2" t="n">
        <v>48.57645408568769</v>
      </c>
      <c r="AB2" t="n">
        <v>66.46444752192171</v>
      </c>
      <c r="AC2" t="n">
        <v>60.12117393388176</v>
      </c>
      <c r="AD2" t="n">
        <v>48576.45408568768</v>
      </c>
      <c r="AE2" t="n">
        <v>66464.44752192171</v>
      </c>
      <c r="AF2" t="n">
        <v>8.552715907910209e-06</v>
      </c>
      <c r="AG2" t="n">
        <v>3</v>
      </c>
      <c r="AH2" t="n">
        <v>60121.17393388176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10.5202</v>
      </c>
      <c r="E3" t="n">
        <v>9.51</v>
      </c>
      <c r="F3" t="n">
        <v>5.95</v>
      </c>
      <c r="G3" t="n">
        <v>11.15</v>
      </c>
      <c r="H3" t="n">
        <v>0.2</v>
      </c>
      <c r="I3" t="n">
        <v>32</v>
      </c>
      <c r="J3" t="n">
        <v>178.21</v>
      </c>
      <c r="K3" t="n">
        <v>52.44</v>
      </c>
      <c r="L3" t="n">
        <v>2</v>
      </c>
      <c r="M3" t="n">
        <v>0</v>
      </c>
      <c r="N3" t="n">
        <v>33.77</v>
      </c>
      <c r="O3" t="n">
        <v>22213.89</v>
      </c>
      <c r="P3" t="n">
        <v>57.65</v>
      </c>
      <c r="Q3" t="n">
        <v>2788.23</v>
      </c>
      <c r="R3" t="n">
        <v>94.59</v>
      </c>
      <c r="S3" t="n">
        <v>54.16</v>
      </c>
      <c r="T3" t="n">
        <v>20503.82</v>
      </c>
      <c r="U3" t="n">
        <v>0.57</v>
      </c>
      <c r="V3" t="n">
        <v>0.78</v>
      </c>
      <c r="W3" t="n">
        <v>0.2</v>
      </c>
      <c r="X3" t="n">
        <v>1.24</v>
      </c>
      <c r="Y3" t="n">
        <v>4</v>
      </c>
      <c r="Z3" t="n">
        <v>10</v>
      </c>
      <c r="AA3" t="n">
        <v>43.63017620614912</v>
      </c>
      <c r="AB3" t="n">
        <v>59.6967319127612</v>
      </c>
      <c r="AC3" t="n">
        <v>53.99935960390887</v>
      </c>
      <c r="AD3" t="n">
        <v>43630.17620614912</v>
      </c>
      <c r="AE3" t="n">
        <v>59696.7319127612</v>
      </c>
      <c r="AF3" t="n">
        <v>9.983166373867944e-06</v>
      </c>
      <c r="AG3" t="n">
        <v>3</v>
      </c>
      <c r="AH3" t="n">
        <v>53999.35960390887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4.962</v>
      </c>
      <c r="E2" t="n">
        <v>20.15</v>
      </c>
      <c r="F2" t="n">
        <v>15.41</v>
      </c>
      <c r="G2" t="n">
        <v>3.31</v>
      </c>
      <c r="H2" t="n">
        <v>0.64</v>
      </c>
      <c r="I2" t="n">
        <v>279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44.41</v>
      </c>
      <c r="Q2" t="n">
        <v>2806.13</v>
      </c>
      <c r="R2" t="n">
        <v>398.46</v>
      </c>
      <c r="S2" t="n">
        <v>54.16</v>
      </c>
      <c r="T2" t="n">
        <v>171207.3</v>
      </c>
      <c r="U2" t="n">
        <v>0.14</v>
      </c>
      <c r="V2" t="n">
        <v>0.3</v>
      </c>
      <c r="W2" t="n">
        <v>0.92</v>
      </c>
      <c r="X2" t="n">
        <v>10.67</v>
      </c>
      <c r="Y2" t="n">
        <v>4</v>
      </c>
      <c r="Z2" t="n">
        <v>10</v>
      </c>
      <c r="AA2" t="n">
        <v>63.09062266326318</v>
      </c>
      <c r="AB2" t="n">
        <v>86.32337328967668</v>
      </c>
      <c r="AC2" t="n">
        <v>78.08479169854587</v>
      </c>
      <c r="AD2" t="n">
        <v>63090.62266326317</v>
      </c>
      <c r="AE2" t="n">
        <v>86323.37328967667</v>
      </c>
      <c r="AF2" t="n">
        <v>6.050404365585186e-06</v>
      </c>
      <c r="AG2" t="n">
        <v>5</v>
      </c>
      <c r="AH2" t="n">
        <v>78084.79169854587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9.6241</v>
      </c>
      <c r="E2" t="n">
        <v>10.39</v>
      </c>
      <c r="F2" t="n">
        <v>7.11</v>
      </c>
      <c r="G2" t="n">
        <v>6.77</v>
      </c>
      <c r="H2" t="n">
        <v>0.18</v>
      </c>
      <c r="I2" t="n">
        <v>63</v>
      </c>
      <c r="J2" t="n">
        <v>98.70999999999999</v>
      </c>
      <c r="K2" t="n">
        <v>39.72</v>
      </c>
      <c r="L2" t="n">
        <v>1</v>
      </c>
      <c r="M2" t="n">
        <v>0</v>
      </c>
      <c r="N2" t="n">
        <v>12.99</v>
      </c>
      <c r="O2" t="n">
        <v>12407.75</v>
      </c>
      <c r="P2" t="n">
        <v>49.13</v>
      </c>
      <c r="Q2" t="n">
        <v>2791.17</v>
      </c>
      <c r="R2" t="n">
        <v>131.62</v>
      </c>
      <c r="S2" t="n">
        <v>54.16</v>
      </c>
      <c r="T2" t="n">
        <v>38865.49</v>
      </c>
      <c r="U2" t="n">
        <v>0.41</v>
      </c>
      <c r="V2" t="n">
        <v>0.66</v>
      </c>
      <c r="W2" t="n">
        <v>0.29</v>
      </c>
      <c r="X2" t="n">
        <v>2.39</v>
      </c>
      <c r="Y2" t="n">
        <v>4</v>
      </c>
      <c r="Z2" t="n">
        <v>10</v>
      </c>
      <c r="AA2" t="n">
        <v>40.43535490388629</v>
      </c>
      <c r="AB2" t="n">
        <v>55.32543646128458</v>
      </c>
      <c r="AC2" t="n">
        <v>50.04525445526495</v>
      </c>
      <c r="AD2" t="n">
        <v>40435.35490388628</v>
      </c>
      <c r="AE2" t="n">
        <v>55325.43646128458</v>
      </c>
      <c r="AF2" t="n">
        <v>1.005832366457317e-05</v>
      </c>
      <c r="AG2" t="n">
        <v>3</v>
      </c>
      <c r="AH2" t="n">
        <v>50045.25445526495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10.1166</v>
      </c>
      <c r="E2" t="n">
        <v>9.880000000000001</v>
      </c>
      <c r="F2" t="n">
        <v>6.53</v>
      </c>
      <c r="G2" t="n">
        <v>8.16</v>
      </c>
      <c r="H2" t="n">
        <v>0.14</v>
      </c>
      <c r="I2" t="n">
        <v>48</v>
      </c>
      <c r="J2" t="n">
        <v>124.63</v>
      </c>
      <c r="K2" t="n">
        <v>45</v>
      </c>
      <c r="L2" t="n">
        <v>1</v>
      </c>
      <c r="M2" t="n">
        <v>0</v>
      </c>
      <c r="N2" t="n">
        <v>18.64</v>
      </c>
      <c r="O2" t="n">
        <v>15605.44</v>
      </c>
      <c r="P2" t="n">
        <v>51.49</v>
      </c>
      <c r="Q2" t="n">
        <v>2788.91</v>
      </c>
      <c r="R2" t="n">
        <v>113.16</v>
      </c>
      <c r="S2" t="n">
        <v>54.16</v>
      </c>
      <c r="T2" t="n">
        <v>29709.67</v>
      </c>
      <c r="U2" t="n">
        <v>0.48</v>
      </c>
      <c r="V2" t="n">
        <v>0.71</v>
      </c>
      <c r="W2" t="n">
        <v>0.24</v>
      </c>
      <c r="X2" t="n">
        <v>1.81</v>
      </c>
      <c r="Y2" t="n">
        <v>4</v>
      </c>
      <c r="Z2" t="n">
        <v>10</v>
      </c>
      <c r="AA2" t="n">
        <v>41.35285893385657</v>
      </c>
      <c r="AB2" t="n">
        <v>56.58080595250493</v>
      </c>
      <c r="AC2" t="n">
        <v>51.18081324416909</v>
      </c>
      <c r="AD2" t="n">
        <v>41352.85893385657</v>
      </c>
      <c r="AE2" t="n">
        <v>56580.80595250493</v>
      </c>
      <c r="AF2" t="n">
        <v>1.017957554214291e-05</v>
      </c>
      <c r="AG2" t="n">
        <v>3</v>
      </c>
      <c r="AH2" t="n">
        <v>51180.8132441691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9.8896</v>
      </c>
      <c r="E2" t="n">
        <v>10.11</v>
      </c>
      <c r="F2" t="n">
        <v>6.3</v>
      </c>
      <c r="G2" t="n">
        <v>8.220000000000001</v>
      </c>
      <c r="H2" t="n">
        <v>0.11</v>
      </c>
      <c r="I2" t="n">
        <v>46</v>
      </c>
      <c r="J2" t="n">
        <v>159.12</v>
      </c>
      <c r="K2" t="n">
        <v>50.28</v>
      </c>
      <c r="L2" t="n">
        <v>1</v>
      </c>
      <c r="M2" t="n">
        <v>35</v>
      </c>
      <c r="N2" t="n">
        <v>27.84</v>
      </c>
      <c r="O2" t="n">
        <v>19859.16</v>
      </c>
      <c r="P2" t="n">
        <v>61.29</v>
      </c>
      <c r="Q2" t="n">
        <v>2788.29</v>
      </c>
      <c r="R2" t="n">
        <v>107.3</v>
      </c>
      <c r="S2" t="n">
        <v>54.16</v>
      </c>
      <c r="T2" t="n">
        <v>26790.52</v>
      </c>
      <c r="U2" t="n">
        <v>0.5</v>
      </c>
      <c r="V2" t="n">
        <v>0.74</v>
      </c>
      <c r="W2" t="n">
        <v>0.19</v>
      </c>
      <c r="X2" t="n">
        <v>1.59</v>
      </c>
      <c r="Y2" t="n">
        <v>4</v>
      </c>
      <c r="Z2" t="n">
        <v>10</v>
      </c>
      <c r="AA2" t="n">
        <v>44.37714470170843</v>
      </c>
      <c r="AB2" t="n">
        <v>60.71876716230919</v>
      </c>
      <c r="AC2" t="n">
        <v>54.92385324367579</v>
      </c>
      <c r="AD2" t="n">
        <v>44377.14470170843</v>
      </c>
      <c r="AE2" t="n">
        <v>60718.76716230919</v>
      </c>
      <c r="AF2" t="n">
        <v>9.551954765023997e-06</v>
      </c>
      <c r="AG2" t="n">
        <v>3</v>
      </c>
      <c r="AH2" t="n">
        <v>54923.85324367579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10.5553</v>
      </c>
      <c r="E3" t="n">
        <v>9.470000000000001</v>
      </c>
      <c r="F3" t="n">
        <v>5.99</v>
      </c>
      <c r="G3" t="n">
        <v>9.98</v>
      </c>
      <c r="H3" t="n">
        <v>0.22</v>
      </c>
      <c r="I3" t="n">
        <v>36</v>
      </c>
      <c r="J3" t="n">
        <v>160.54</v>
      </c>
      <c r="K3" t="n">
        <v>50.28</v>
      </c>
      <c r="L3" t="n">
        <v>2</v>
      </c>
      <c r="M3" t="n">
        <v>0</v>
      </c>
      <c r="N3" t="n">
        <v>28.26</v>
      </c>
      <c r="O3" t="n">
        <v>20034.4</v>
      </c>
      <c r="P3" t="n">
        <v>54.84</v>
      </c>
      <c r="Q3" t="n">
        <v>2789.88</v>
      </c>
      <c r="R3" t="n">
        <v>95.31999999999999</v>
      </c>
      <c r="S3" t="n">
        <v>54.16</v>
      </c>
      <c r="T3" t="n">
        <v>20849.45</v>
      </c>
      <c r="U3" t="n">
        <v>0.57</v>
      </c>
      <c r="V3" t="n">
        <v>0.78</v>
      </c>
      <c r="W3" t="n">
        <v>0.21</v>
      </c>
      <c r="X3" t="n">
        <v>1.28</v>
      </c>
      <c r="Y3" t="n">
        <v>4</v>
      </c>
      <c r="Z3" t="n">
        <v>10</v>
      </c>
      <c r="AA3" t="n">
        <v>42.5821326896284</v>
      </c>
      <c r="AB3" t="n">
        <v>58.26275253704152</v>
      </c>
      <c r="AC3" t="n">
        <v>52.70223720720472</v>
      </c>
      <c r="AD3" t="n">
        <v>42582.1326896284</v>
      </c>
      <c r="AE3" t="n">
        <v>58262.75253704152</v>
      </c>
      <c r="AF3" t="n">
        <v>1.019492680505357e-05</v>
      </c>
      <c r="AG3" t="n">
        <v>3</v>
      </c>
      <c r="AH3" t="n">
        <v>52702.23720720471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9.023199999999999</v>
      </c>
      <c r="E2" t="n">
        <v>11.08</v>
      </c>
      <c r="F2" t="n">
        <v>7.8</v>
      </c>
      <c r="G2" t="n">
        <v>5.77</v>
      </c>
      <c r="H2" t="n">
        <v>0.22</v>
      </c>
      <c r="I2" t="n">
        <v>81</v>
      </c>
      <c r="J2" t="n">
        <v>80.84</v>
      </c>
      <c r="K2" t="n">
        <v>35.1</v>
      </c>
      <c r="L2" t="n">
        <v>1</v>
      </c>
      <c r="M2" t="n">
        <v>0</v>
      </c>
      <c r="N2" t="n">
        <v>9.74</v>
      </c>
      <c r="O2" t="n">
        <v>10204.21</v>
      </c>
      <c r="P2" t="n">
        <v>48.1</v>
      </c>
      <c r="Q2" t="n">
        <v>2792.77</v>
      </c>
      <c r="R2" t="n">
        <v>153.75</v>
      </c>
      <c r="S2" t="n">
        <v>54.16</v>
      </c>
      <c r="T2" t="n">
        <v>49839.1</v>
      </c>
      <c r="U2" t="n">
        <v>0.35</v>
      </c>
      <c r="V2" t="n">
        <v>0.6</v>
      </c>
      <c r="W2" t="n">
        <v>0.34</v>
      </c>
      <c r="X2" t="n">
        <v>3.08</v>
      </c>
      <c r="Y2" t="n">
        <v>4</v>
      </c>
      <c r="Z2" t="n">
        <v>10</v>
      </c>
      <c r="AA2" t="n">
        <v>40.16238430055007</v>
      </c>
      <c r="AB2" t="n">
        <v>54.9519460391887</v>
      </c>
      <c r="AC2" t="n">
        <v>49.70740943485567</v>
      </c>
      <c r="AD2" t="n">
        <v>40162.38430055007</v>
      </c>
      <c r="AE2" t="n">
        <v>54951.9460391887</v>
      </c>
      <c r="AF2" t="n">
        <v>9.724820962516579e-06</v>
      </c>
      <c r="AG2" t="n">
        <v>3</v>
      </c>
      <c r="AH2" t="n">
        <v>49707.40943485567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9.8323</v>
      </c>
      <c r="E2" t="n">
        <v>10.17</v>
      </c>
      <c r="F2" t="n">
        <v>6.87</v>
      </c>
      <c r="G2" t="n">
        <v>7.23</v>
      </c>
      <c r="H2" t="n">
        <v>0.16</v>
      </c>
      <c r="I2" t="n">
        <v>57</v>
      </c>
      <c r="J2" t="n">
        <v>107.41</v>
      </c>
      <c r="K2" t="n">
        <v>41.65</v>
      </c>
      <c r="L2" t="n">
        <v>1</v>
      </c>
      <c r="M2" t="n">
        <v>0</v>
      </c>
      <c r="N2" t="n">
        <v>14.77</v>
      </c>
      <c r="O2" t="n">
        <v>13481.73</v>
      </c>
      <c r="P2" t="n">
        <v>49.84</v>
      </c>
      <c r="Q2" t="n">
        <v>2791.41</v>
      </c>
      <c r="R2" t="n">
        <v>123.75</v>
      </c>
      <c r="S2" t="n">
        <v>54.16</v>
      </c>
      <c r="T2" t="n">
        <v>34958.91</v>
      </c>
      <c r="U2" t="n">
        <v>0.44</v>
      </c>
      <c r="V2" t="n">
        <v>0.68</v>
      </c>
      <c r="W2" t="n">
        <v>0.28</v>
      </c>
      <c r="X2" t="n">
        <v>2.15</v>
      </c>
      <c r="Y2" t="n">
        <v>4</v>
      </c>
      <c r="Z2" t="n">
        <v>10</v>
      </c>
      <c r="AA2" t="n">
        <v>40.69384095577472</v>
      </c>
      <c r="AB2" t="n">
        <v>55.67910848107641</v>
      </c>
      <c r="AC2" t="n">
        <v>50.36517251387069</v>
      </c>
      <c r="AD2" t="n">
        <v>40693.84095577471</v>
      </c>
      <c r="AE2" t="n">
        <v>55679.10848107642</v>
      </c>
      <c r="AF2" t="n">
        <v>1.013765531284298e-05</v>
      </c>
      <c r="AG2" t="n">
        <v>3</v>
      </c>
      <c r="AH2" t="n">
        <v>50365.17251387069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8.0708</v>
      </c>
      <c r="E2" t="n">
        <v>12.39</v>
      </c>
      <c r="F2" t="n">
        <v>9.029999999999999</v>
      </c>
      <c r="G2" t="n">
        <v>4.79</v>
      </c>
      <c r="H2" t="n">
        <v>0.28</v>
      </c>
      <c r="I2" t="n">
        <v>113</v>
      </c>
      <c r="J2" t="n">
        <v>61.76</v>
      </c>
      <c r="K2" t="n">
        <v>28.92</v>
      </c>
      <c r="L2" t="n">
        <v>1</v>
      </c>
      <c r="M2" t="n">
        <v>0</v>
      </c>
      <c r="N2" t="n">
        <v>6.84</v>
      </c>
      <c r="O2" t="n">
        <v>7851.41</v>
      </c>
      <c r="P2" t="n">
        <v>47.37</v>
      </c>
      <c r="Q2" t="n">
        <v>2793.73</v>
      </c>
      <c r="R2" t="n">
        <v>193.32</v>
      </c>
      <c r="S2" t="n">
        <v>54.16</v>
      </c>
      <c r="T2" t="n">
        <v>69465.97</v>
      </c>
      <c r="U2" t="n">
        <v>0.28</v>
      </c>
      <c r="V2" t="n">
        <v>0.52</v>
      </c>
      <c r="W2" t="n">
        <v>0.44</v>
      </c>
      <c r="X2" t="n">
        <v>4.31</v>
      </c>
      <c r="Y2" t="n">
        <v>4</v>
      </c>
      <c r="Z2" t="n">
        <v>10</v>
      </c>
      <c r="AA2" t="n">
        <v>40.4571635004325</v>
      </c>
      <c r="AB2" t="n">
        <v>55.35527594520637</v>
      </c>
      <c r="AC2" t="n">
        <v>50.07224610072129</v>
      </c>
      <c r="AD2" t="n">
        <v>40457.1635004325</v>
      </c>
      <c r="AE2" t="n">
        <v>55355.27594520636</v>
      </c>
      <c r="AF2" t="n">
        <v>9.033983719234939e-06</v>
      </c>
      <c r="AG2" t="n">
        <v>3</v>
      </c>
      <c r="AH2" t="n">
        <v>50072.24610072128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9.480399999999999</v>
      </c>
      <c r="E2" t="n">
        <v>10.55</v>
      </c>
      <c r="F2" t="n">
        <v>6.48</v>
      </c>
      <c r="G2" t="n">
        <v>7.78</v>
      </c>
      <c r="H2" t="n">
        <v>0.11</v>
      </c>
      <c r="I2" t="n">
        <v>50</v>
      </c>
      <c r="J2" t="n">
        <v>167.88</v>
      </c>
      <c r="K2" t="n">
        <v>51.39</v>
      </c>
      <c r="L2" t="n">
        <v>1</v>
      </c>
      <c r="M2" t="n">
        <v>46</v>
      </c>
      <c r="N2" t="n">
        <v>30.49</v>
      </c>
      <c r="O2" t="n">
        <v>20939.59</v>
      </c>
      <c r="P2" t="n">
        <v>67.19</v>
      </c>
      <c r="Q2" t="n">
        <v>2787.47</v>
      </c>
      <c r="R2" t="n">
        <v>113.22</v>
      </c>
      <c r="S2" t="n">
        <v>54.16</v>
      </c>
      <c r="T2" t="n">
        <v>29730.2</v>
      </c>
      <c r="U2" t="n">
        <v>0.48</v>
      </c>
      <c r="V2" t="n">
        <v>0.72</v>
      </c>
      <c r="W2" t="n">
        <v>0.19</v>
      </c>
      <c r="X2" t="n">
        <v>1.77</v>
      </c>
      <c r="Y2" t="n">
        <v>4</v>
      </c>
      <c r="Z2" t="n">
        <v>10</v>
      </c>
      <c r="AA2" t="n">
        <v>46.23692948344393</v>
      </c>
      <c r="AB2" t="n">
        <v>63.26340674859233</v>
      </c>
      <c r="AC2" t="n">
        <v>57.22563599926898</v>
      </c>
      <c r="AD2" t="n">
        <v>46236.92948344393</v>
      </c>
      <c r="AE2" t="n">
        <v>63263.40674859233</v>
      </c>
      <c r="AF2" t="n">
        <v>9.074471236663557e-06</v>
      </c>
      <c r="AG2" t="n">
        <v>3</v>
      </c>
      <c r="AH2" t="n">
        <v>57225.63599926898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10.555</v>
      </c>
      <c r="E3" t="n">
        <v>9.470000000000001</v>
      </c>
      <c r="F3" t="n">
        <v>5.95</v>
      </c>
      <c r="G3" t="n">
        <v>10.5</v>
      </c>
      <c r="H3" t="n">
        <v>0.21</v>
      </c>
      <c r="I3" t="n">
        <v>34</v>
      </c>
      <c r="J3" t="n">
        <v>169.33</v>
      </c>
      <c r="K3" t="n">
        <v>51.39</v>
      </c>
      <c r="L3" t="n">
        <v>2</v>
      </c>
      <c r="M3" t="n">
        <v>0</v>
      </c>
      <c r="N3" t="n">
        <v>30.94</v>
      </c>
      <c r="O3" t="n">
        <v>21118.46</v>
      </c>
      <c r="P3" t="n">
        <v>56.15</v>
      </c>
      <c r="Q3" t="n">
        <v>2787.68</v>
      </c>
      <c r="R3" t="n">
        <v>94.7</v>
      </c>
      <c r="S3" t="n">
        <v>54.16</v>
      </c>
      <c r="T3" t="n">
        <v>20550.71</v>
      </c>
      <c r="U3" t="n">
        <v>0.57</v>
      </c>
      <c r="V3" t="n">
        <v>0.78</v>
      </c>
      <c r="W3" t="n">
        <v>0.19</v>
      </c>
      <c r="X3" t="n">
        <v>1.24</v>
      </c>
      <c r="Y3" t="n">
        <v>4</v>
      </c>
      <c r="Z3" t="n">
        <v>10</v>
      </c>
      <c r="AA3" t="n">
        <v>43.06983305244888</v>
      </c>
      <c r="AB3" t="n">
        <v>58.93004568927366</v>
      </c>
      <c r="AC3" t="n">
        <v>53.30584483753986</v>
      </c>
      <c r="AD3" t="n">
        <v>43069.83305244888</v>
      </c>
      <c r="AE3" t="n">
        <v>58930.04568927366</v>
      </c>
      <c r="AF3" t="n">
        <v>1.010305935435043e-05</v>
      </c>
      <c r="AG3" t="n">
        <v>3</v>
      </c>
      <c r="AH3" t="n">
        <v>53305.84483753986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7.398</v>
      </c>
      <c r="E2" t="n">
        <v>13.52</v>
      </c>
      <c r="F2" t="n">
        <v>10.06</v>
      </c>
      <c r="G2" t="n">
        <v>4.31</v>
      </c>
      <c r="H2" t="n">
        <v>0.34</v>
      </c>
      <c r="I2" t="n">
        <v>140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46.88</v>
      </c>
      <c r="Q2" t="n">
        <v>2797.17</v>
      </c>
      <c r="R2" t="n">
        <v>226.48</v>
      </c>
      <c r="S2" t="n">
        <v>54.16</v>
      </c>
      <c r="T2" t="n">
        <v>85913.07000000001</v>
      </c>
      <c r="U2" t="n">
        <v>0.24</v>
      </c>
      <c r="V2" t="n">
        <v>0.46</v>
      </c>
      <c r="W2" t="n">
        <v>0.51</v>
      </c>
      <c r="X2" t="n">
        <v>5.34</v>
      </c>
      <c r="Y2" t="n">
        <v>4</v>
      </c>
      <c r="Z2" t="n">
        <v>10</v>
      </c>
      <c r="AA2" t="n">
        <v>41.01915047094296</v>
      </c>
      <c r="AB2" t="n">
        <v>56.12421131137037</v>
      </c>
      <c r="AC2" t="n">
        <v>50.76779535474846</v>
      </c>
      <c r="AD2" t="n">
        <v>41019.15047094296</v>
      </c>
      <c r="AE2" t="n">
        <v>56124.21131137037</v>
      </c>
      <c r="AF2" t="n">
        <v>8.474512750807783e-06</v>
      </c>
      <c r="AG2" t="n">
        <v>3</v>
      </c>
      <c r="AH2" t="n">
        <v>50767.79535474846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10.1698</v>
      </c>
      <c r="E2" t="n">
        <v>9.83</v>
      </c>
      <c r="F2" t="n">
        <v>6.43</v>
      </c>
      <c r="G2" t="n">
        <v>8.57</v>
      </c>
      <c r="H2" t="n">
        <v>0.13</v>
      </c>
      <c r="I2" t="n">
        <v>45</v>
      </c>
      <c r="J2" t="n">
        <v>133.21</v>
      </c>
      <c r="K2" t="n">
        <v>46.47</v>
      </c>
      <c r="L2" t="n">
        <v>1</v>
      </c>
      <c r="M2" t="n">
        <v>4</v>
      </c>
      <c r="N2" t="n">
        <v>20.75</v>
      </c>
      <c r="O2" t="n">
        <v>16663.42</v>
      </c>
      <c r="P2" t="n">
        <v>52.76</v>
      </c>
      <c r="Q2" t="n">
        <v>2787.87</v>
      </c>
      <c r="R2" t="n">
        <v>110.14</v>
      </c>
      <c r="S2" t="n">
        <v>54.16</v>
      </c>
      <c r="T2" t="n">
        <v>28216.83</v>
      </c>
      <c r="U2" t="n">
        <v>0.49</v>
      </c>
      <c r="V2" t="n">
        <v>0.72</v>
      </c>
      <c r="W2" t="n">
        <v>0.23</v>
      </c>
      <c r="X2" t="n">
        <v>1.72</v>
      </c>
      <c r="Y2" t="n">
        <v>4</v>
      </c>
      <c r="Z2" t="n">
        <v>10</v>
      </c>
      <c r="AA2" t="n">
        <v>41.82967628074609</v>
      </c>
      <c r="AB2" t="n">
        <v>57.23320848221271</v>
      </c>
      <c r="AC2" t="n">
        <v>51.77095139209622</v>
      </c>
      <c r="AD2" t="n">
        <v>41829.67628074608</v>
      </c>
      <c r="AE2" t="n">
        <v>57233.20848221271</v>
      </c>
      <c r="AF2" t="n">
        <v>1.012030972969853e-05</v>
      </c>
      <c r="AG2" t="n">
        <v>3</v>
      </c>
      <c r="AH2" t="n">
        <v>51770.95139209621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10.2535</v>
      </c>
      <c r="E3" t="n">
        <v>9.75</v>
      </c>
      <c r="F3" t="n">
        <v>6.37</v>
      </c>
      <c r="G3" t="n">
        <v>8.69</v>
      </c>
      <c r="H3" t="n">
        <v>0.26</v>
      </c>
      <c r="I3" t="n">
        <v>44</v>
      </c>
      <c r="J3" t="n">
        <v>134.55</v>
      </c>
      <c r="K3" t="n">
        <v>46.47</v>
      </c>
      <c r="L3" t="n">
        <v>2</v>
      </c>
      <c r="M3" t="n">
        <v>0</v>
      </c>
      <c r="N3" t="n">
        <v>21.09</v>
      </c>
      <c r="O3" t="n">
        <v>16828.84</v>
      </c>
      <c r="P3" t="n">
        <v>52.64</v>
      </c>
      <c r="Q3" t="n">
        <v>2788.84</v>
      </c>
      <c r="R3" t="n">
        <v>108.23</v>
      </c>
      <c r="S3" t="n">
        <v>54.16</v>
      </c>
      <c r="T3" t="n">
        <v>27265.74</v>
      </c>
      <c r="U3" t="n">
        <v>0.5</v>
      </c>
      <c r="V3" t="n">
        <v>0.73</v>
      </c>
      <c r="W3" t="n">
        <v>0.23</v>
      </c>
      <c r="X3" t="n">
        <v>1.66</v>
      </c>
      <c r="Y3" t="n">
        <v>4</v>
      </c>
      <c r="Z3" t="n">
        <v>10</v>
      </c>
      <c r="AA3" t="n">
        <v>41.69323927954154</v>
      </c>
      <c r="AB3" t="n">
        <v>57.04652935798987</v>
      </c>
      <c r="AC3" t="n">
        <v>51.60208866148285</v>
      </c>
      <c r="AD3" t="n">
        <v>41693.23927954154</v>
      </c>
      <c r="AE3" t="n">
        <v>57046.52935798987</v>
      </c>
      <c r="AF3" t="n">
        <v>1.020360241238411e-05</v>
      </c>
      <c r="AG3" t="n">
        <v>3</v>
      </c>
      <c r="AH3" t="n">
        <v>51602.08866148285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10.084</v>
      </c>
      <c r="E2" t="n">
        <v>9.92</v>
      </c>
      <c r="F2" t="n">
        <v>6.3</v>
      </c>
      <c r="G2" t="n">
        <v>8.59</v>
      </c>
      <c r="H2" t="n">
        <v>0.12</v>
      </c>
      <c r="I2" t="n">
        <v>44</v>
      </c>
      <c r="J2" t="n">
        <v>150.44</v>
      </c>
      <c r="K2" t="n">
        <v>49.1</v>
      </c>
      <c r="L2" t="n">
        <v>1</v>
      </c>
      <c r="M2" t="n">
        <v>23</v>
      </c>
      <c r="N2" t="n">
        <v>25.34</v>
      </c>
      <c r="O2" t="n">
        <v>18787.76</v>
      </c>
      <c r="P2" t="n">
        <v>57.43</v>
      </c>
      <c r="Q2" t="n">
        <v>2788.38</v>
      </c>
      <c r="R2" t="n">
        <v>106.44</v>
      </c>
      <c r="S2" t="n">
        <v>54.16</v>
      </c>
      <c r="T2" t="n">
        <v>26371.68</v>
      </c>
      <c r="U2" t="n">
        <v>0.51</v>
      </c>
      <c r="V2" t="n">
        <v>0.74</v>
      </c>
      <c r="W2" t="n">
        <v>0.2</v>
      </c>
      <c r="X2" t="n">
        <v>1.58</v>
      </c>
      <c r="Y2" t="n">
        <v>4</v>
      </c>
      <c r="Z2" t="n">
        <v>10</v>
      </c>
      <c r="AA2" t="n">
        <v>43.25272786486538</v>
      </c>
      <c r="AB2" t="n">
        <v>59.18029044037146</v>
      </c>
      <c r="AC2" t="n">
        <v>53.53220658081366</v>
      </c>
      <c r="AD2" t="n">
        <v>43252.72786486538</v>
      </c>
      <c r="AE2" t="n">
        <v>59180.29044037146</v>
      </c>
      <c r="AF2" t="n">
        <v>9.832229469812638e-06</v>
      </c>
      <c r="AG2" t="n">
        <v>3</v>
      </c>
      <c r="AH2" t="n">
        <v>53532.20658081366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10.3672</v>
      </c>
      <c r="E3" t="n">
        <v>9.65</v>
      </c>
      <c r="F3" t="n">
        <v>6.18</v>
      </c>
      <c r="G3" t="n">
        <v>9.5</v>
      </c>
      <c r="H3" t="n">
        <v>0.23</v>
      </c>
      <c r="I3" t="n">
        <v>39</v>
      </c>
      <c r="J3" t="n">
        <v>151.83</v>
      </c>
      <c r="K3" t="n">
        <v>49.1</v>
      </c>
      <c r="L3" t="n">
        <v>2</v>
      </c>
      <c r="M3" t="n">
        <v>0</v>
      </c>
      <c r="N3" t="n">
        <v>25.73</v>
      </c>
      <c r="O3" t="n">
        <v>18959.54</v>
      </c>
      <c r="P3" t="n">
        <v>54.85</v>
      </c>
      <c r="Q3" t="n">
        <v>2788.54</v>
      </c>
      <c r="R3" t="n">
        <v>101.59</v>
      </c>
      <c r="S3" t="n">
        <v>54.16</v>
      </c>
      <c r="T3" t="n">
        <v>23972.15</v>
      </c>
      <c r="U3" t="n">
        <v>0.53</v>
      </c>
      <c r="V3" t="n">
        <v>0.75</v>
      </c>
      <c r="W3" t="n">
        <v>0.23</v>
      </c>
      <c r="X3" t="n">
        <v>1.47</v>
      </c>
      <c r="Y3" t="n">
        <v>4</v>
      </c>
      <c r="Z3" t="n">
        <v>10</v>
      </c>
      <c r="AA3" t="n">
        <v>42.52919458491666</v>
      </c>
      <c r="AB3" t="n">
        <v>58.1903202867106</v>
      </c>
      <c r="AC3" t="n">
        <v>52.63671778918604</v>
      </c>
      <c r="AD3" t="n">
        <v>42529.19458491666</v>
      </c>
      <c r="AE3" t="n">
        <v>58190.3202867106</v>
      </c>
      <c r="AF3" t="n">
        <v>1.01083587226737e-05</v>
      </c>
      <c r="AG3" t="n">
        <v>3</v>
      </c>
      <c r="AH3" t="n">
        <v>52636.71778918604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8.5855</v>
      </c>
      <c r="E2" t="n">
        <v>11.65</v>
      </c>
      <c r="F2" t="n">
        <v>6.95</v>
      </c>
      <c r="G2" t="n">
        <v>6.95</v>
      </c>
      <c r="H2" t="n">
        <v>0.1</v>
      </c>
      <c r="I2" t="n">
        <v>60</v>
      </c>
      <c r="J2" t="n">
        <v>185.69</v>
      </c>
      <c r="K2" t="n">
        <v>53.44</v>
      </c>
      <c r="L2" t="n">
        <v>1</v>
      </c>
      <c r="M2" t="n">
        <v>58</v>
      </c>
      <c r="N2" t="n">
        <v>36.26</v>
      </c>
      <c r="O2" t="n">
        <v>23136.14</v>
      </c>
      <c r="P2" t="n">
        <v>81.19</v>
      </c>
      <c r="Q2" t="n">
        <v>2788.86</v>
      </c>
      <c r="R2" t="n">
        <v>128.94</v>
      </c>
      <c r="S2" t="n">
        <v>54.16</v>
      </c>
      <c r="T2" t="n">
        <v>37542.45</v>
      </c>
      <c r="U2" t="n">
        <v>0.42</v>
      </c>
      <c r="V2" t="n">
        <v>0.67</v>
      </c>
      <c r="W2" t="n">
        <v>0.21</v>
      </c>
      <c r="X2" t="n">
        <v>2.23</v>
      </c>
      <c r="Y2" t="n">
        <v>4</v>
      </c>
      <c r="Z2" t="n">
        <v>10</v>
      </c>
      <c r="AA2" t="n">
        <v>50.98381932558288</v>
      </c>
      <c r="AB2" t="n">
        <v>69.75831084860344</v>
      </c>
      <c r="AC2" t="n">
        <v>63.10067556763226</v>
      </c>
      <c r="AD2" t="n">
        <v>50983.81932558288</v>
      </c>
      <c r="AE2" t="n">
        <v>69758.31084860345</v>
      </c>
      <c r="AF2" t="n">
        <v>8.080020533437901e-06</v>
      </c>
      <c r="AG2" t="n">
        <v>3</v>
      </c>
      <c r="AH2" t="n">
        <v>63100.67556763226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10.5297</v>
      </c>
      <c r="E3" t="n">
        <v>9.5</v>
      </c>
      <c r="F3" t="n">
        <v>5.87</v>
      </c>
      <c r="G3" t="n">
        <v>11.37</v>
      </c>
      <c r="H3" t="n">
        <v>0.19</v>
      </c>
      <c r="I3" t="n">
        <v>31</v>
      </c>
      <c r="J3" t="n">
        <v>187.21</v>
      </c>
      <c r="K3" t="n">
        <v>53.44</v>
      </c>
      <c r="L3" t="n">
        <v>2</v>
      </c>
      <c r="M3" t="n">
        <v>0</v>
      </c>
      <c r="N3" t="n">
        <v>36.77</v>
      </c>
      <c r="O3" t="n">
        <v>23322.88</v>
      </c>
      <c r="P3" t="n">
        <v>59</v>
      </c>
      <c r="Q3" t="n">
        <v>2787.14</v>
      </c>
      <c r="R3" t="n">
        <v>92.11</v>
      </c>
      <c r="S3" t="n">
        <v>54.16</v>
      </c>
      <c r="T3" t="n">
        <v>19270.63</v>
      </c>
      <c r="U3" t="n">
        <v>0.59</v>
      </c>
      <c r="V3" t="n">
        <v>0.79</v>
      </c>
      <c r="W3" t="n">
        <v>0.2</v>
      </c>
      <c r="X3" t="n">
        <v>1.17</v>
      </c>
      <c r="Y3" t="n">
        <v>4</v>
      </c>
      <c r="Z3" t="n">
        <v>10</v>
      </c>
      <c r="AA3" t="n">
        <v>44.0636780806846</v>
      </c>
      <c r="AB3" t="n">
        <v>60.2898683022533</v>
      </c>
      <c r="AC3" t="n">
        <v>54.53588788886017</v>
      </c>
      <c r="AD3" t="n">
        <v>44063.6780806846</v>
      </c>
      <c r="AE3" t="n">
        <v>60289.86830225329</v>
      </c>
      <c r="AF3" t="n">
        <v>9.909753911937693e-06</v>
      </c>
      <c r="AG3" t="n">
        <v>3</v>
      </c>
      <c r="AH3" t="n">
        <v>54535.88788886017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10.0075</v>
      </c>
      <c r="E2" t="n">
        <v>9.99</v>
      </c>
      <c r="F2" t="n">
        <v>6.67</v>
      </c>
      <c r="G2" t="n">
        <v>7.69</v>
      </c>
      <c r="H2" t="n">
        <v>0.15</v>
      </c>
      <c r="I2" t="n">
        <v>52</v>
      </c>
      <c r="J2" t="n">
        <v>116.05</v>
      </c>
      <c r="K2" t="n">
        <v>43.4</v>
      </c>
      <c r="L2" t="n">
        <v>1</v>
      </c>
      <c r="M2" t="n">
        <v>0</v>
      </c>
      <c r="N2" t="n">
        <v>16.65</v>
      </c>
      <c r="O2" t="n">
        <v>14546.17</v>
      </c>
      <c r="P2" t="n">
        <v>50.55</v>
      </c>
      <c r="Q2" t="n">
        <v>2789.51</v>
      </c>
      <c r="R2" t="n">
        <v>117.5</v>
      </c>
      <c r="S2" t="n">
        <v>54.16</v>
      </c>
      <c r="T2" t="n">
        <v>31859.36</v>
      </c>
      <c r="U2" t="n">
        <v>0.46</v>
      </c>
      <c r="V2" t="n">
        <v>0.7</v>
      </c>
      <c r="W2" t="n">
        <v>0.26</v>
      </c>
      <c r="X2" t="n">
        <v>1.95</v>
      </c>
      <c r="Y2" t="n">
        <v>4</v>
      </c>
      <c r="Z2" t="n">
        <v>10</v>
      </c>
      <c r="AA2" t="n">
        <v>40.97286269678585</v>
      </c>
      <c r="AB2" t="n">
        <v>56.06087833669645</v>
      </c>
      <c r="AC2" t="n">
        <v>50.71050679028883</v>
      </c>
      <c r="AD2" t="n">
        <v>40972.86269678585</v>
      </c>
      <c r="AE2" t="n">
        <v>56060.87833669645</v>
      </c>
      <c r="AF2" t="n">
        <v>1.01891587555658e-05</v>
      </c>
      <c r="AG2" t="n">
        <v>3</v>
      </c>
      <c r="AH2" t="n">
        <v>50710.50679028883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8.117100000000001</v>
      </c>
      <c r="E2" t="n">
        <v>12.32</v>
      </c>
      <c r="F2" t="n">
        <v>7.24</v>
      </c>
      <c r="G2" t="n">
        <v>6.58</v>
      </c>
      <c r="H2" t="n">
        <v>0.09</v>
      </c>
      <c r="I2" t="n">
        <v>66</v>
      </c>
      <c r="J2" t="n">
        <v>194.77</v>
      </c>
      <c r="K2" t="n">
        <v>54.38</v>
      </c>
      <c r="L2" t="n">
        <v>1</v>
      </c>
      <c r="M2" t="n">
        <v>64</v>
      </c>
      <c r="N2" t="n">
        <v>39.4</v>
      </c>
      <c r="O2" t="n">
        <v>24256.19</v>
      </c>
      <c r="P2" t="n">
        <v>89.06999999999999</v>
      </c>
      <c r="Q2" t="n">
        <v>2790.31</v>
      </c>
      <c r="R2" t="n">
        <v>138.93</v>
      </c>
      <c r="S2" t="n">
        <v>54.16</v>
      </c>
      <c r="T2" t="n">
        <v>42506.1</v>
      </c>
      <c r="U2" t="n">
        <v>0.39</v>
      </c>
      <c r="V2" t="n">
        <v>0.64</v>
      </c>
      <c r="W2" t="n">
        <v>0.21</v>
      </c>
      <c r="X2" t="n">
        <v>2.52</v>
      </c>
      <c r="Y2" t="n">
        <v>4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10.5842</v>
      </c>
      <c r="E3" t="n">
        <v>9.449999999999999</v>
      </c>
      <c r="F3" t="n">
        <v>5.8</v>
      </c>
      <c r="G3" t="n">
        <v>12.01</v>
      </c>
      <c r="H3" t="n">
        <v>0.18</v>
      </c>
      <c r="I3" t="n">
        <v>29</v>
      </c>
      <c r="J3" t="n">
        <v>196.32</v>
      </c>
      <c r="K3" t="n">
        <v>54.38</v>
      </c>
      <c r="L3" t="n">
        <v>2</v>
      </c>
      <c r="M3" t="n">
        <v>0</v>
      </c>
      <c r="N3" t="n">
        <v>39.95</v>
      </c>
      <c r="O3" t="n">
        <v>24447.22</v>
      </c>
      <c r="P3" t="n">
        <v>59.55</v>
      </c>
      <c r="Q3" t="n">
        <v>2787.97</v>
      </c>
      <c r="R3" t="n">
        <v>89.68000000000001</v>
      </c>
      <c r="S3" t="n">
        <v>54.16</v>
      </c>
      <c r="T3" t="n">
        <v>18068.04</v>
      </c>
      <c r="U3" t="n">
        <v>0.6</v>
      </c>
      <c r="V3" t="n">
        <v>0.8</v>
      </c>
      <c r="W3" t="n">
        <v>0.19</v>
      </c>
      <c r="X3" t="n">
        <v>1.09</v>
      </c>
      <c r="Y3" t="n">
        <v>4</v>
      </c>
      <c r="Z3" t="n">
        <v>10</v>
      </c>
    </row>
    <row r="4">
      <c r="A4" t="n">
        <v>0</v>
      </c>
      <c r="B4" t="n">
        <v>40</v>
      </c>
      <c r="C4" t="inlineStr">
        <is>
          <t xml:space="preserve">CONCLUIDO	</t>
        </is>
      </c>
      <c r="D4" t="n">
        <v>9.360900000000001</v>
      </c>
      <c r="E4" t="n">
        <v>10.68</v>
      </c>
      <c r="F4" t="n">
        <v>7.4</v>
      </c>
      <c r="G4" t="n">
        <v>6.25</v>
      </c>
      <c r="H4" t="n">
        <v>0.2</v>
      </c>
      <c r="I4" t="n">
        <v>71</v>
      </c>
      <c r="J4" t="n">
        <v>89.87</v>
      </c>
      <c r="K4" t="n">
        <v>37.55</v>
      </c>
      <c r="L4" t="n">
        <v>1</v>
      </c>
      <c r="M4" t="n">
        <v>0</v>
      </c>
      <c r="N4" t="n">
        <v>11.32</v>
      </c>
      <c r="O4" t="n">
        <v>11317.98</v>
      </c>
      <c r="P4" t="n">
        <v>48.57</v>
      </c>
      <c r="Q4" t="n">
        <v>2790.7</v>
      </c>
      <c r="R4" t="n">
        <v>141.23</v>
      </c>
      <c r="S4" t="n">
        <v>54.16</v>
      </c>
      <c r="T4" t="n">
        <v>43628.98</v>
      </c>
      <c r="U4" t="n">
        <v>0.38</v>
      </c>
      <c r="V4" t="n">
        <v>0.63</v>
      </c>
      <c r="W4" t="n">
        <v>0.31</v>
      </c>
      <c r="X4" t="n">
        <v>2.69</v>
      </c>
      <c r="Y4" t="n">
        <v>4</v>
      </c>
      <c r="Z4" t="n">
        <v>10</v>
      </c>
    </row>
    <row r="5">
      <c r="A5" t="n">
        <v>0</v>
      </c>
      <c r="B5" t="n">
        <v>30</v>
      </c>
      <c r="C5" t="inlineStr">
        <is>
          <t xml:space="preserve">CONCLUIDO	</t>
        </is>
      </c>
      <c r="D5" t="n">
        <v>8.636200000000001</v>
      </c>
      <c r="E5" t="n">
        <v>11.58</v>
      </c>
      <c r="F5" t="n">
        <v>8.27</v>
      </c>
      <c r="G5" t="n">
        <v>5.28</v>
      </c>
      <c r="H5" t="n">
        <v>0.24</v>
      </c>
      <c r="I5" t="n">
        <v>94</v>
      </c>
      <c r="J5" t="n">
        <v>71.52</v>
      </c>
      <c r="K5" t="n">
        <v>32.27</v>
      </c>
      <c r="L5" t="n">
        <v>1</v>
      </c>
      <c r="M5" t="n">
        <v>0</v>
      </c>
      <c r="N5" t="n">
        <v>8.25</v>
      </c>
      <c r="O5" t="n">
        <v>9054.6</v>
      </c>
      <c r="P5" t="n">
        <v>47.44</v>
      </c>
      <c r="Q5" t="n">
        <v>2791.72</v>
      </c>
      <c r="R5" t="n">
        <v>169.18</v>
      </c>
      <c r="S5" t="n">
        <v>54.16</v>
      </c>
      <c r="T5" t="n">
        <v>57489.82</v>
      </c>
      <c r="U5" t="n">
        <v>0.32</v>
      </c>
      <c r="V5" t="n">
        <v>0.5600000000000001</v>
      </c>
      <c r="W5" t="n">
        <v>0.38</v>
      </c>
      <c r="X5" t="n">
        <v>3.56</v>
      </c>
      <c r="Y5" t="n">
        <v>4</v>
      </c>
      <c r="Z5" t="n">
        <v>10</v>
      </c>
    </row>
    <row r="6">
      <c r="A6" t="n">
        <v>0</v>
      </c>
      <c r="B6" t="n">
        <v>15</v>
      </c>
      <c r="C6" t="inlineStr">
        <is>
          <t xml:space="preserve">CONCLUIDO	</t>
        </is>
      </c>
      <c r="D6" t="n">
        <v>6.3888</v>
      </c>
      <c r="E6" t="n">
        <v>15.65</v>
      </c>
      <c r="F6" t="n">
        <v>11.88</v>
      </c>
      <c r="G6" t="n">
        <v>3.81</v>
      </c>
      <c r="H6" t="n">
        <v>0.43</v>
      </c>
      <c r="I6" t="n">
        <v>187</v>
      </c>
      <c r="J6" t="n">
        <v>39.78</v>
      </c>
      <c r="K6" t="n">
        <v>19.54</v>
      </c>
      <c r="L6" t="n">
        <v>1</v>
      </c>
      <c r="M6" t="n">
        <v>0</v>
      </c>
      <c r="N6" t="n">
        <v>4.24</v>
      </c>
      <c r="O6" t="n">
        <v>5140</v>
      </c>
      <c r="P6" t="n">
        <v>46.67</v>
      </c>
      <c r="Q6" t="n">
        <v>2800.72</v>
      </c>
      <c r="R6" t="n">
        <v>284.93</v>
      </c>
      <c r="S6" t="n">
        <v>54.16</v>
      </c>
      <c r="T6" t="n">
        <v>114901.8</v>
      </c>
      <c r="U6" t="n">
        <v>0.19</v>
      </c>
      <c r="V6" t="n">
        <v>0.39</v>
      </c>
      <c r="W6" t="n">
        <v>0.65</v>
      </c>
      <c r="X6" t="n">
        <v>7.15</v>
      </c>
      <c r="Y6" t="n">
        <v>4</v>
      </c>
      <c r="Z6" t="n">
        <v>10</v>
      </c>
    </row>
    <row r="7">
      <c r="A7" t="n">
        <v>0</v>
      </c>
      <c r="B7" t="n">
        <v>70</v>
      </c>
      <c r="C7" t="inlineStr">
        <is>
          <t xml:space="preserve">CONCLUIDO	</t>
        </is>
      </c>
      <c r="D7" t="n">
        <v>10.2215</v>
      </c>
      <c r="E7" t="n">
        <v>9.779999999999999</v>
      </c>
      <c r="F7" t="n">
        <v>6.31</v>
      </c>
      <c r="G7" t="n">
        <v>8.81</v>
      </c>
      <c r="H7" t="n">
        <v>0.12</v>
      </c>
      <c r="I7" t="n">
        <v>43</v>
      </c>
      <c r="J7" t="n">
        <v>141.81</v>
      </c>
      <c r="K7" t="n">
        <v>47.83</v>
      </c>
      <c r="L7" t="n">
        <v>1</v>
      </c>
      <c r="M7" t="n">
        <v>14</v>
      </c>
      <c r="N7" t="n">
        <v>22.98</v>
      </c>
      <c r="O7" t="n">
        <v>17723.39</v>
      </c>
      <c r="P7" t="n">
        <v>54.42</v>
      </c>
      <c r="Q7" t="n">
        <v>2788.08</v>
      </c>
      <c r="R7" t="n">
        <v>106.72</v>
      </c>
      <c r="S7" t="n">
        <v>54.16</v>
      </c>
      <c r="T7" t="n">
        <v>26515.63</v>
      </c>
      <c r="U7" t="n">
        <v>0.51</v>
      </c>
      <c r="V7" t="n">
        <v>0.74</v>
      </c>
      <c r="W7" t="n">
        <v>0.21</v>
      </c>
      <c r="X7" t="n">
        <v>1.6</v>
      </c>
      <c r="Y7" t="n">
        <v>4</v>
      </c>
      <c r="Z7" t="n">
        <v>10</v>
      </c>
    </row>
    <row r="8">
      <c r="A8" t="n">
        <v>1</v>
      </c>
      <c r="B8" t="n">
        <v>70</v>
      </c>
      <c r="C8" t="inlineStr">
        <is>
          <t xml:space="preserve">CONCLUIDO	</t>
        </is>
      </c>
      <c r="D8" t="n">
        <v>10.3675</v>
      </c>
      <c r="E8" t="n">
        <v>9.65</v>
      </c>
      <c r="F8" t="n">
        <v>6.23</v>
      </c>
      <c r="G8" t="n">
        <v>9.119999999999999</v>
      </c>
      <c r="H8" t="n">
        <v>0.25</v>
      </c>
      <c r="I8" t="n">
        <v>41</v>
      </c>
      <c r="J8" t="n">
        <v>143.17</v>
      </c>
      <c r="K8" t="n">
        <v>47.83</v>
      </c>
      <c r="L8" t="n">
        <v>2</v>
      </c>
      <c r="M8" t="n">
        <v>0</v>
      </c>
      <c r="N8" t="n">
        <v>23.34</v>
      </c>
      <c r="O8" t="n">
        <v>17891.86</v>
      </c>
      <c r="P8" t="n">
        <v>53.45</v>
      </c>
      <c r="Q8" t="n">
        <v>2789.55</v>
      </c>
      <c r="R8" t="n">
        <v>103.52</v>
      </c>
      <c r="S8" t="n">
        <v>54.16</v>
      </c>
      <c r="T8" t="n">
        <v>24926.45</v>
      </c>
      <c r="U8" t="n">
        <v>0.52</v>
      </c>
      <c r="V8" t="n">
        <v>0.75</v>
      </c>
      <c r="W8" t="n">
        <v>0.22</v>
      </c>
      <c r="X8" t="n">
        <v>1.52</v>
      </c>
      <c r="Y8" t="n">
        <v>4</v>
      </c>
      <c r="Z8" t="n">
        <v>10</v>
      </c>
    </row>
    <row r="9">
      <c r="A9" t="n">
        <v>0</v>
      </c>
      <c r="B9" t="n">
        <v>90</v>
      </c>
      <c r="C9" t="inlineStr">
        <is>
          <t xml:space="preserve">CONCLUIDO	</t>
        </is>
      </c>
      <c r="D9" t="n">
        <v>9.0128</v>
      </c>
      <c r="E9" t="n">
        <v>11.1</v>
      </c>
      <c r="F9" t="n">
        <v>6.72</v>
      </c>
      <c r="G9" t="n">
        <v>7.33</v>
      </c>
      <c r="H9" t="n">
        <v>0.1</v>
      </c>
      <c r="I9" t="n">
        <v>55</v>
      </c>
      <c r="J9" t="n">
        <v>176.73</v>
      </c>
      <c r="K9" t="n">
        <v>52.44</v>
      </c>
      <c r="L9" t="n">
        <v>1</v>
      </c>
      <c r="M9" t="n">
        <v>52</v>
      </c>
      <c r="N9" t="n">
        <v>33.29</v>
      </c>
      <c r="O9" t="n">
        <v>22031.19</v>
      </c>
      <c r="P9" t="n">
        <v>74.39</v>
      </c>
      <c r="Q9" t="n">
        <v>2788.04</v>
      </c>
      <c r="R9" t="n">
        <v>121.34</v>
      </c>
      <c r="S9" t="n">
        <v>54.16</v>
      </c>
      <c r="T9" t="n">
        <v>33763.5</v>
      </c>
      <c r="U9" t="n">
        <v>0.45</v>
      </c>
      <c r="V9" t="n">
        <v>0.6899999999999999</v>
      </c>
      <c r="W9" t="n">
        <v>0.2</v>
      </c>
      <c r="X9" t="n">
        <v>2.01</v>
      </c>
      <c r="Y9" t="n">
        <v>4</v>
      </c>
      <c r="Z9" t="n">
        <v>10</v>
      </c>
    </row>
    <row r="10">
      <c r="A10" t="n">
        <v>1</v>
      </c>
      <c r="B10" t="n">
        <v>90</v>
      </c>
      <c r="C10" t="inlineStr">
        <is>
          <t xml:space="preserve">CONCLUIDO	</t>
        </is>
      </c>
      <c r="D10" t="n">
        <v>10.5202</v>
      </c>
      <c r="E10" t="n">
        <v>9.51</v>
      </c>
      <c r="F10" t="n">
        <v>5.95</v>
      </c>
      <c r="G10" t="n">
        <v>11.15</v>
      </c>
      <c r="H10" t="n">
        <v>0.2</v>
      </c>
      <c r="I10" t="n">
        <v>32</v>
      </c>
      <c r="J10" t="n">
        <v>178.21</v>
      </c>
      <c r="K10" t="n">
        <v>52.44</v>
      </c>
      <c r="L10" t="n">
        <v>2</v>
      </c>
      <c r="M10" t="n">
        <v>0</v>
      </c>
      <c r="N10" t="n">
        <v>33.77</v>
      </c>
      <c r="O10" t="n">
        <v>22213.89</v>
      </c>
      <c r="P10" t="n">
        <v>57.65</v>
      </c>
      <c r="Q10" t="n">
        <v>2788.23</v>
      </c>
      <c r="R10" t="n">
        <v>94.59</v>
      </c>
      <c r="S10" t="n">
        <v>54.16</v>
      </c>
      <c r="T10" t="n">
        <v>20503.82</v>
      </c>
      <c r="U10" t="n">
        <v>0.57</v>
      </c>
      <c r="V10" t="n">
        <v>0.78</v>
      </c>
      <c r="W10" t="n">
        <v>0.2</v>
      </c>
      <c r="X10" t="n">
        <v>1.24</v>
      </c>
      <c r="Y10" t="n">
        <v>4</v>
      </c>
      <c r="Z10" t="n">
        <v>10</v>
      </c>
    </row>
    <row r="11">
      <c r="A11" t="n">
        <v>0</v>
      </c>
      <c r="B11" t="n">
        <v>10</v>
      </c>
      <c r="C11" t="inlineStr">
        <is>
          <t xml:space="preserve">CONCLUIDO	</t>
        </is>
      </c>
      <c r="D11" t="n">
        <v>4.962</v>
      </c>
      <c r="E11" t="n">
        <v>20.15</v>
      </c>
      <c r="F11" t="n">
        <v>15.41</v>
      </c>
      <c r="G11" t="n">
        <v>3.31</v>
      </c>
      <c r="H11" t="n">
        <v>0.64</v>
      </c>
      <c r="I11" t="n">
        <v>279</v>
      </c>
      <c r="J11" t="n">
        <v>26.11</v>
      </c>
      <c r="K11" t="n">
        <v>12.1</v>
      </c>
      <c r="L11" t="n">
        <v>1</v>
      </c>
      <c r="M11" t="n">
        <v>0</v>
      </c>
      <c r="N11" t="n">
        <v>3.01</v>
      </c>
      <c r="O11" t="n">
        <v>3454.41</v>
      </c>
      <c r="P11" t="n">
        <v>44.41</v>
      </c>
      <c r="Q11" t="n">
        <v>2806.13</v>
      </c>
      <c r="R11" t="n">
        <v>398.46</v>
      </c>
      <c r="S11" t="n">
        <v>54.16</v>
      </c>
      <c r="T11" t="n">
        <v>171207.3</v>
      </c>
      <c r="U11" t="n">
        <v>0.14</v>
      </c>
      <c r="V11" t="n">
        <v>0.3</v>
      </c>
      <c r="W11" t="n">
        <v>0.92</v>
      </c>
      <c r="X11" t="n">
        <v>10.67</v>
      </c>
      <c r="Y11" t="n">
        <v>4</v>
      </c>
      <c r="Z11" t="n">
        <v>10</v>
      </c>
    </row>
    <row r="12">
      <c r="A12" t="n">
        <v>0</v>
      </c>
      <c r="B12" t="n">
        <v>45</v>
      </c>
      <c r="C12" t="inlineStr">
        <is>
          <t xml:space="preserve">CONCLUIDO	</t>
        </is>
      </c>
      <c r="D12" t="n">
        <v>9.6241</v>
      </c>
      <c r="E12" t="n">
        <v>10.39</v>
      </c>
      <c r="F12" t="n">
        <v>7.11</v>
      </c>
      <c r="G12" t="n">
        <v>6.77</v>
      </c>
      <c r="H12" t="n">
        <v>0.18</v>
      </c>
      <c r="I12" t="n">
        <v>63</v>
      </c>
      <c r="J12" t="n">
        <v>98.70999999999999</v>
      </c>
      <c r="K12" t="n">
        <v>39.72</v>
      </c>
      <c r="L12" t="n">
        <v>1</v>
      </c>
      <c r="M12" t="n">
        <v>0</v>
      </c>
      <c r="N12" t="n">
        <v>12.99</v>
      </c>
      <c r="O12" t="n">
        <v>12407.75</v>
      </c>
      <c r="P12" t="n">
        <v>49.13</v>
      </c>
      <c r="Q12" t="n">
        <v>2791.17</v>
      </c>
      <c r="R12" t="n">
        <v>131.62</v>
      </c>
      <c r="S12" t="n">
        <v>54.16</v>
      </c>
      <c r="T12" t="n">
        <v>38865.49</v>
      </c>
      <c r="U12" t="n">
        <v>0.41</v>
      </c>
      <c r="V12" t="n">
        <v>0.66</v>
      </c>
      <c r="W12" t="n">
        <v>0.29</v>
      </c>
      <c r="X12" t="n">
        <v>2.39</v>
      </c>
      <c r="Y12" t="n">
        <v>4</v>
      </c>
      <c r="Z12" t="n">
        <v>10</v>
      </c>
    </row>
    <row r="13">
      <c r="A13" t="n">
        <v>0</v>
      </c>
      <c r="B13" t="n">
        <v>60</v>
      </c>
      <c r="C13" t="inlineStr">
        <is>
          <t xml:space="preserve">CONCLUIDO	</t>
        </is>
      </c>
      <c r="D13" t="n">
        <v>10.1166</v>
      </c>
      <c r="E13" t="n">
        <v>9.880000000000001</v>
      </c>
      <c r="F13" t="n">
        <v>6.53</v>
      </c>
      <c r="G13" t="n">
        <v>8.16</v>
      </c>
      <c r="H13" t="n">
        <v>0.14</v>
      </c>
      <c r="I13" t="n">
        <v>48</v>
      </c>
      <c r="J13" t="n">
        <v>124.63</v>
      </c>
      <c r="K13" t="n">
        <v>45</v>
      </c>
      <c r="L13" t="n">
        <v>1</v>
      </c>
      <c r="M13" t="n">
        <v>0</v>
      </c>
      <c r="N13" t="n">
        <v>18.64</v>
      </c>
      <c r="O13" t="n">
        <v>15605.44</v>
      </c>
      <c r="P13" t="n">
        <v>51.49</v>
      </c>
      <c r="Q13" t="n">
        <v>2788.91</v>
      </c>
      <c r="R13" t="n">
        <v>113.16</v>
      </c>
      <c r="S13" t="n">
        <v>54.16</v>
      </c>
      <c r="T13" t="n">
        <v>29709.67</v>
      </c>
      <c r="U13" t="n">
        <v>0.48</v>
      </c>
      <c r="V13" t="n">
        <v>0.71</v>
      </c>
      <c r="W13" t="n">
        <v>0.24</v>
      </c>
      <c r="X13" t="n">
        <v>1.81</v>
      </c>
      <c r="Y13" t="n">
        <v>4</v>
      </c>
      <c r="Z13" t="n">
        <v>10</v>
      </c>
    </row>
    <row r="14">
      <c r="A14" t="n">
        <v>0</v>
      </c>
      <c r="B14" t="n">
        <v>80</v>
      </c>
      <c r="C14" t="inlineStr">
        <is>
          <t xml:space="preserve">CONCLUIDO	</t>
        </is>
      </c>
      <c r="D14" t="n">
        <v>9.8896</v>
      </c>
      <c r="E14" t="n">
        <v>10.11</v>
      </c>
      <c r="F14" t="n">
        <v>6.3</v>
      </c>
      <c r="G14" t="n">
        <v>8.220000000000001</v>
      </c>
      <c r="H14" t="n">
        <v>0.11</v>
      </c>
      <c r="I14" t="n">
        <v>46</v>
      </c>
      <c r="J14" t="n">
        <v>159.12</v>
      </c>
      <c r="K14" t="n">
        <v>50.28</v>
      </c>
      <c r="L14" t="n">
        <v>1</v>
      </c>
      <c r="M14" t="n">
        <v>35</v>
      </c>
      <c r="N14" t="n">
        <v>27.84</v>
      </c>
      <c r="O14" t="n">
        <v>19859.16</v>
      </c>
      <c r="P14" t="n">
        <v>61.29</v>
      </c>
      <c r="Q14" t="n">
        <v>2788.29</v>
      </c>
      <c r="R14" t="n">
        <v>107.3</v>
      </c>
      <c r="S14" t="n">
        <v>54.16</v>
      </c>
      <c r="T14" t="n">
        <v>26790.52</v>
      </c>
      <c r="U14" t="n">
        <v>0.5</v>
      </c>
      <c r="V14" t="n">
        <v>0.74</v>
      </c>
      <c r="W14" t="n">
        <v>0.19</v>
      </c>
      <c r="X14" t="n">
        <v>1.59</v>
      </c>
      <c r="Y14" t="n">
        <v>4</v>
      </c>
      <c r="Z14" t="n">
        <v>10</v>
      </c>
    </row>
    <row r="15">
      <c r="A15" t="n">
        <v>1</v>
      </c>
      <c r="B15" t="n">
        <v>80</v>
      </c>
      <c r="C15" t="inlineStr">
        <is>
          <t xml:space="preserve">CONCLUIDO	</t>
        </is>
      </c>
      <c r="D15" t="n">
        <v>10.5553</v>
      </c>
      <c r="E15" t="n">
        <v>9.470000000000001</v>
      </c>
      <c r="F15" t="n">
        <v>5.99</v>
      </c>
      <c r="G15" t="n">
        <v>9.98</v>
      </c>
      <c r="H15" t="n">
        <v>0.22</v>
      </c>
      <c r="I15" t="n">
        <v>36</v>
      </c>
      <c r="J15" t="n">
        <v>160.54</v>
      </c>
      <c r="K15" t="n">
        <v>50.28</v>
      </c>
      <c r="L15" t="n">
        <v>2</v>
      </c>
      <c r="M15" t="n">
        <v>0</v>
      </c>
      <c r="N15" t="n">
        <v>28.26</v>
      </c>
      <c r="O15" t="n">
        <v>20034.4</v>
      </c>
      <c r="P15" t="n">
        <v>54.84</v>
      </c>
      <c r="Q15" t="n">
        <v>2789.88</v>
      </c>
      <c r="R15" t="n">
        <v>95.31999999999999</v>
      </c>
      <c r="S15" t="n">
        <v>54.16</v>
      </c>
      <c r="T15" t="n">
        <v>20849.45</v>
      </c>
      <c r="U15" t="n">
        <v>0.57</v>
      </c>
      <c r="V15" t="n">
        <v>0.78</v>
      </c>
      <c r="W15" t="n">
        <v>0.21</v>
      </c>
      <c r="X15" t="n">
        <v>1.28</v>
      </c>
      <c r="Y15" t="n">
        <v>4</v>
      </c>
      <c r="Z15" t="n">
        <v>10</v>
      </c>
    </row>
    <row r="16">
      <c r="A16" t="n">
        <v>0</v>
      </c>
      <c r="B16" t="n">
        <v>35</v>
      </c>
      <c r="C16" t="inlineStr">
        <is>
          <t xml:space="preserve">CONCLUIDO	</t>
        </is>
      </c>
      <c r="D16" t="n">
        <v>9.023199999999999</v>
      </c>
      <c r="E16" t="n">
        <v>11.08</v>
      </c>
      <c r="F16" t="n">
        <v>7.8</v>
      </c>
      <c r="G16" t="n">
        <v>5.77</v>
      </c>
      <c r="H16" t="n">
        <v>0.22</v>
      </c>
      <c r="I16" t="n">
        <v>81</v>
      </c>
      <c r="J16" t="n">
        <v>80.84</v>
      </c>
      <c r="K16" t="n">
        <v>35.1</v>
      </c>
      <c r="L16" t="n">
        <v>1</v>
      </c>
      <c r="M16" t="n">
        <v>0</v>
      </c>
      <c r="N16" t="n">
        <v>9.74</v>
      </c>
      <c r="O16" t="n">
        <v>10204.21</v>
      </c>
      <c r="P16" t="n">
        <v>48.1</v>
      </c>
      <c r="Q16" t="n">
        <v>2792.77</v>
      </c>
      <c r="R16" t="n">
        <v>153.75</v>
      </c>
      <c r="S16" t="n">
        <v>54.16</v>
      </c>
      <c r="T16" t="n">
        <v>49839.1</v>
      </c>
      <c r="U16" t="n">
        <v>0.35</v>
      </c>
      <c r="V16" t="n">
        <v>0.6</v>
      </c>
      <c r="W16" t="n">
        <v>0.34</v>
      </c>
      <c r="X16" t="n">
        <v>3.08</v>
      </c>
      <c r="Y16" t="n">
        <v>4</v>
      </c>
      <c r="Z16" t="n">
        <v>10</v>
      </c>
    </row>
    <row r="17">
      <c r="A17" t="n">
        <v>0</v>
      </c>
      <c r="B17" t="n">
        <v>50</v>
      </c>
      <c r="C17" t="inlineStr">
        <is>
          <t xml:space="preserve">CONCLUIDO	</t>
        </is>
      </c>
      <c r="D17" t="n">
        <v>9.8323</v>
      </c>
      <c r="E17" t="n">
        <v>10.17</v>
      </c>
      <c r="F17" t="n">
        <v>6.87</v>
      </c>
      <c r="G17" t="n">
        <v>7.23</v>
      </c>
      <c r="H17" t="n">
        <v>0.16</v>
      </c>
      <c r="I17" t="n">
        <v>57</v>
      </c>
      <c r="J17" t="n">
        <v>107.41</v>
      </c>
      <c r="K17" t="n">
        <v>41.65</v>
      </c>
      <c r="L17" t="n">
        <v>1</v>
      </c>
      <c r="M17" t="n">
        <v>0</v>
      </c>
      <c r="N17" t="n">
        <v>14.77</v>
      </c>
      <c r="O17" t="n">
        <v>13481.73</v>
      </c>
      <c r="P17" t="n">
        <v>49.84</v>
      </c>
      <c r="Q17" t="n">
        <v>2791.41</v>
      </c>
      <c r="R17" t="n">
        <v>123.75</v>
      </c>
      <c r="S17" t="n">
        <v>54.16</v>
      </c>
      <c r="T17" t="n">
        <v>34958.91</v>
      </c>
      <c r="U17" t="n">
        <v>0.44</v>
      </c>
      <c r="V17" t="n">
        <v>0.68</v>
      </c>
      <c r="W17" t="n">
        <v>0.28</v>
      </c>
      <c r="X17" t="n">
        <v>2.15</v>
      </c>
      <c r="Y17" t="n">
        <v>4</v>
      </c>
      <c r="Z17" t="n">
        <v>10</v>
      </c>
    </row>
    <row r="18">
      <c r="A18" t="n">
        <v>0</v>
      </c>
      <c r="B18" t="n">
        <v>25</v>
      </c>
      <c r="C18" t="inlineStr">
        <is>
          <t xml:space="preserve">CONCLUIDO	</t>
        </is>
      </c>
      <c r="D18" t="n">
        <v>8.0708</v>
      </c>
      <c r="E18" t="n">
        <v>12.39</v>
      </c>
      <c r="F18" t="n">
        <v>9.029999999999999</v>
      </c>
      <c r="G18" t="n">
        <v>4.79</v>
      </c>
      <c r="H18" t="n">
        <v>0.28</v>
      </c>
      <c r="I18" t="n">
        <v>113</v>
      </c>
      <c r="J18" t="n">
        <v>61.76</v>
      </c>
      <c r="K18" t="n">
        <v>28.92</v>
      </c>
      <c r="L18" t="n">
        <v>1</v>
      </c>
      <c r="M18" t="n">
        <v>0</v>
      </c>
      <c r="N18" t="n">
        <v>6.84</v>
      </c>
      <c r="O18" t="n">
        <v>7851.41</v>
      </c>
      <c r="P18" t="n">
        <v>47.37</v>
      </c>
      <c r="Q18" t="n">
        <v>2793.73</v>
      </c>
      <c r="R18" t="n">
        <v>193.32</v>
      </c>
      <c r="S18" t="n">
        <v>54.16</v>
      </c>
      <c r="T18" t="n">
        <v>69465.97</v>
      </c>
      <c r="U18" t="n">
        <v>0.28</v>
      </c>
      <c r="V18" t="n">
        <v>0.52</v>
      </c>
      <c r="W18" t="n">
        <v>0.44</v>
      </c>
      <c r="X18" t="n">
        <v>4.31</v>
      </c>
      <c r="Y18" t="n">
        <v>4</v>
      </c>
      <c r="Z18" t="n">
        <v>10</v>
      </c>
    </row>
    <row r="19">
      <c r="A19" t="n">
        <v>0</v>
      </c>
      <c r="B19" t="n">
        <v>85</v>
      </c>
      <c r="C19" t="inlineStr">
        <is>
          <t xml:space="preserve">CONCLUIDO	</t>
        </is>
      </c>
      <c r="D19" t="n">
        <v>9.480399999999999</v>
      </c>
      <c r="E19" t="n">
        <v>10.55</v>
      </c>
      <c r="F19" t="n">
        <v>6.48</v>
      </c>
      <c r="G19" t="n">
        <v>7.78</v>
      </c>
      <c r="H19" t="n">
        <v>0.11</v>
      </c>
      <c r="I19" t="n">
        <v>50</v>
      </c>
      <c r="J19" t="n">
        <v>167.88</v>
      </c>
      <c r="K19" t="n">
        <v>51.39</v>
      </c>
      <c r="L19" t="n">
        <v>1</v>
      </c>
      <c r="M19" t="n">
        <v>46</v>
      </c>
      <c r="N19" t="n">
        <v>30.49</v>
      </c>
      <c r="O19" t="n">
        <v>20939.59</v>
      </c>
      <c r="P19" t="n">
        <v>67.19</v>
      </c>
      <c r="Q19" t="n">
        <v>2787.47</v>
      </c>
      <c r="R19" t="n">
        <v>113.22</v>
      </c>
      <c r="S19" t="n">
        <v>54.16</v>
      </c>
      <c r="T19" t="n">
        <v>29730.2</v>
      </c>
      <c r="U19" t="n">
        <v>0.48</v>
      </c>
      <c r="V19" t="n">
        <v>0.72</v>
      </c>
      <c r="W19" t="n">
        <v>0.19</v>
      </c>
      <c r="X19" t="n">
        <v>1.77</v>
      </c>
      <c r="Y19" t="n">
        <v>4</v>
      </c>
      <c r="Z19" t="n">
        <v>10</v>
      </c>
    </row>
    <row r="20">
      <c r="A20" t="n">
        <v>1</v>
      </c>
      <c r="B20" t="n">
        <v>85</v>
      </c>
      <c r="C20" t="inlineStr">
        <is>
          <t xml:space="preserve">CONCLUIDO	</t>
        </is>
      </c>
      <c r="D20" t="n">
        <v>10.555</v>
      </c>
      <c r="E20" t="n">
        <v>9.470000000000001</v>
      </c>
      <c r="F20" t="n">
        <v>5.95</v>
      </c>
      <c r="G20" t="n">
        <v>10.5</v>
      </c>
      <c r="H20" t="n">
        <v>0.21</v>
      </c>
      <c r="I20" t="n">
        <v>34</v>
      </c>
      <c r="J20" t="n">
        <v>169.33</v>
      </c>
      <c r="K20" t="n">
        <v>51.39</v>
      </c>
      <c r="L20" t="n">
        <v>2</v>
      </c>
      <c r="M20" t="n">
        <v>0</v>
      </c>
      <c r="N20" t="n">
        <v>30.94</v>
      </c>
      <c r="O20" t="n">
        <v>21118.46</v>
      </c>
      <c r="P20" t="n">
        <v>56.15</v>
      </c>
      <c r="Q20" t="n">
        <v>2787.68</v>
      </c>
      <c r="R20" t="n">
        <v>94.7</v>
      </c>
      <c r="S20" t="n">
        <v>54.16</v>
      </c>
      <c r="T20" t="n">
        <v>20550.71</v>
      </c>
      <c r="U20" t="n">
        <v>0.57</v>
      </c>
      <c r="V20" t="n">
        <v>0.78</v>
      </c>
      <c r="W20" t="n">
        <v>0.19</v>
      </c>
      <c r="X20" t="n">
        <v>1.24</v>
      </c>
      <c r="Y20" t="n">
        <v>4</v>
      </c>
      <c r="Z20" t="n">
        <v>10</v>
      </c>
    </row>
    <row r="21">
      <c r="A21" t="n">
        <v>0</v>
      </c>
      <c r="B21" t="n">
        <v>20</v>
      </c>
      <c r="C21" t="inlineStr">
        <is>
          <t xml:space="preserve">CONCLUIDO	</t>
        </is>
      </c>
      <c r="D21" t="n">
        <v>7.398</v>
      </c>
      <c r="E21" t="n">
        <v>13.52</v>
      </c>
      <c r="F21" t="n">
        <v>10.06</v>
      </c>
      <c r="G21" t="n">
        <v>4.31</v>
      </c>
      <c r="H21" t="n">
        <v>0.34</v>
      </c>
      <c r="I21" t="n">
        <v>140</v>
      </c>
      <c r="J21" t="n">
        <v>51.33</v>
      </c>
      <c r="K21" t="n">
        <v>24.83</v>
      </c>
      <c r="L21" t="n">
        <v>1</v>
      </c>
      <c r="M21" t="n">
        <v>0</v>
      </c>
      <c r="N21" t="n">
        <v>5.51</v>
      </c>
      <c r="O21" t="n">
        <v>6564.78</v>
      </c>
      <c r="P21" t="n">
        <v>46.88</v>
      </c>
      <c r="Q21" t="n">
        <v>2797.17</v>
      </c>
      <c r="R21" t="n">
        <v>226.48</v>
      </c>
      <c r="S21" t="n">
        <v>54.16</v>
      </c>
      <c r="T21" t="n">
        <v>85913.07000000001</v>
      </c>
      <c r="U21" t="n">
        <v>0.24</v>
      </c>
      <c r="V21" t="n">
        <v>0.46</v>
      </c>
      <c r="W21" t="n">
        <v>0.51</v>
      </c>
      <c r="X21" t="n">
        <v>5.34</v>
      </c>
      <c r="Y21" t="n">
        <v>4</v>
      </c>
      <c r="Z21" t="n">
        <v>10</v>
      </c>
    </row>
    <row r="22">
      <c r="A22" t="n">
        <v>0</v>
      </c>
      <c r="B22" t="n">
        <v>65</v>
      </c>
      <c r="C22" t="inlineStr">
        <is>
          <t xml:space="preserve">CONCLUIDO	</t>
        </is>
      </c>
      <c r="D22" t="n">
        <v>10.1698</v>
      </c>
      <c r="E22" t="n">
        <v>9.83</v>
      </c>
      <c r="F22" t="n">
        <v>6.43</v>
      </c>
      <c r="G22" t="n">
        <v>8.57</v>
      </c>
      <c r="H22" t="n">
        <v>0.13</v>
      </c>
      <c r="I22" t="n">
        <v>45</v>
      </c>
      <c r="J22" t="n">
        <v>133.21</v>
      </c>
      <c r="K22" t="n">
        <v>46.47</v>
      </c>
      <c r="L22" t="n">
        <v>1</v>
      </c>
      <c r="M22" t="n">
        <v>4</v>
      </c>
      <c r="N22" t="n">
        <v>20.75</v>
      </c>
      <c r="O22" t="n">
        <v>16663.42</v>
      </c>
      <c r="P22" t="n">
        <v>52.76</v>
      </c>
      <c r="Q22" t="n">
        <v>2787.87</v>
      </c>
      <c r="R22" t="n">
        <v>110.14</v>
      </c>
      <c r="S22" t="n">
        <v>54.16</v>
      </c>
      <c r="T22" t="n">
        <v>28216.83</v>
      </c>
      <c r="U22" t="n">
        <v>0.49</v>
      </c>
      <c r="V22" t="n">
        <v>0.72</v>
      </c>
      <c r="W22" t="n">
        <v>0.23</v>
      </c>
      <c r="X22" t="n">
        <v>1.72</v>
      </c>
      <c r="Y22" t="n">
        <v>4</v>
      </c>
      <c r="Z22" t="n">
        <v>10</v>
      </c>
    </row>
    <row r="23">
      <c r="A23" t="n">
        <v>1</v>
      </c>
      <c r="B23" t="n">
        <v>65</v>
      </c>
      <c r="C23" t="inlineStr">
        <is>
          <t xml:space="preserve">CONCLUIDO	</t>
        </is>
      </c>
      <c r="D23" t="n">
        <v>10.2535</v>
      </c>
      <c r="E23" t="n">
        <v>9.75</v>
      </c>
      <c r="F23" t="n">
        <v>6.37</v>
      </c>
      <c r="G23" t="n">
        <v>8.69</v>
      </c>
      <c r="H23" t="n">
        <v>0.26</v>
      </c>
      <c r="I23" t="n">
        <v>44</v>
      </c>
      <c r="J23" t="n">
        <v>134.55</v>
      </c>
      <c r="K23" t="n">
        <v>46.47</v>
      </c>
      <c r="L23" t="n">
        <v>2</v>
      </c>
      <c r="M23" t="n">
        <v>0</v>
      </c>
      <c r="N23" t="n">
        <v>21.09</v>
      </c>
      <c r="O23" t="n">
        <v>16828.84</v>
      </c>
      <c r="P23" t="n">
        <v>52.64</v>
      </c>
      <c r="Q23" t="n">
        <v>2788.84</v>
      </c>
      <c r="R23" t="n">
        <v>108.23</v>
      </c>
      <c r="S23" t="n">
        <v>54.16</v>
      </c>
      <c r="T23" t="n">
        <v>27265.74</v>
      </c>
      <c r="U23" t="n">
        <v>0.5</v>
      </c>
      <c r="V23" t="n">
        <v>0.73</v>
      </c>
      <c r="W23" t="n">
        <v>0.23</v>
      </c>
      <c r="X23" t="n">
        <v>1.66</v>
      </c>
      <c r="Y23" t="n">
        <v>4</v>
      </c>
      <c r="Z23" t="n">
        <v>10</v>
      </c>
    </row>
    <row r="24">
      <c r="A24" t="n">
        <v>0</v>
      </c>
      <c r="B24" t="n">
        <v>75</v>
      </c>
      <c r="C24" t="inlineStr">
        <is>
          <t xml:space="preserve">CONCLUIDO	</t>
        </is>
      </c>
      <c r="D24" t="n">
        <v>10.084</v>
      </c>
      <c r="E24" t="n">
        <v>9.92</v>
      </c>
      <c r="F24" t="n">
        <v>6.3</v>
      </c>
      <c r="G24" t="n">
        <v>8.59</v>
      </c>
      <c r="H24" t="n">
        <v>0.12</v>
      </c>
      <c r="I24" t="n">
        <v>44</v>
      </c>
      <c r="J24" t="n">
        <v>150.44</v>
      </c>
      <c r="K24" t="n">
        <v>49.1</v>
      </c>
      <c r="L24" t="n">
        <v>1</v>
      </c>
      <c r="M24" t="n">
        <v>23</v>
      </c>
      <c r="N24" t="n">
        <v>25.34</v>
      </c>
      <c r="O24" t="n">
        <v>18787.76</v>
      </c>
      <c r="P24" t="n">
        <v>57.43</v>
      </c>
      <c r="Q24" t="n">
        <v>2788.38</v>
      </c>
      <c r="R24" t="n">
        <v>106.44</v>
      </c>
      <c r="S24" t="n">
        <v>54.16</v>
      </c>
      <c r="T24" t="n">
        <v>26371.68</v>
      </c>
      <c r="U24" t="n">
        <v>0.51</v>
      </c>
      <c r="V24" t="n">
        <v>0.74</v>
      </c>
      <c r="W24" t="n">
        <v>0.2</v>
      </c>
      <c r="X24" t="n">
        <v>1.58</v>
      </c>
      <c r="Y24" t="n">
        <v>4</v>
      </c>
      <c r="Z24" t="n">
        <v>10</v>
      </c>
    </row>
    <row r="25">
      <c r="A25" t="n">
        <v>1</v>
      </c>
      <c r="B25" t="n">
        <v>75</v>
      </c>
      <c r="C25" t="inlineStr">
        <is>
          <t xml:space="preserve">CONCLUIDO	</t>
        </is>
      </c>
      <c r="D25" t="n">
        <v>10.3672</v>
      </c>
      <c r="E25" t="n">
        <v>9.65</v>
      </c>
      <c r="F25" t="n">
        <v>6.18</v>
      </c>
      <c r="G25" t="n">
        <v>9.5</v>
      </c>
      <c r="H25" t="n">
        <v>0.23</v>
      </c>
      <c r="I25" t="n">
        <v>39</v>
      </c>
      <c r="J25" t="n">
        <v>151.83</v>
      </c>
      <c r="K25" t="n">
        <v>49.1</v>
      </c>
      <c r="L25" t="n">
        <v>2</v>
      </c>
      <c r="M25" t="n">
        <v>0</v>
      </c>
      <c r="N25" t="n">
        <v>25.73</v>
      </c>
      <c r="O25" t="n">
        <v>18959.54</v>
      </c>
      <c r="P25" t="n">
        <v>54.85</v>
      </c>
      <c r="Q25" t="n">
        <v>2788.54</v>
      </c>
      <c r="R25" t="n">
        <v>101.59</v>
      </c>
      <c r="S25" t="n">
        <v>54.16</v>
      </c>
      <c r="T25" t="n">
        <v>23972.15</v>
      </c>
      <c r="U25" t="n">
        <v>0.53</v>
      </c>
      <c r="V25" t="n">
        <v>0.75</v>
      </c>
      <c r="W25" t="n">
        <v>0.23</v>
      </c>
      <c r="X25" t="n">
        <v>1.47</v>
      </c>
      <c r="Y25" t="n">
        <v>4</v>
      </c>
      <c r="Z25" t="n">
        <v>10</v>
      </c>
    </row>
    <row r="26">
      <c r="A26" t="n">
        <v>0</v>
      </c>
      <c r="B26" t="n">
        <v>95</v>
      </c>
      <c r="C26" t="inlineStr">
        <is>
          <t xml:space="preserve">CONCLUIDO	</t>
        </is>
      </c>
      <c r="D26" t="n">
        <v>8.5855</v>
      </c>
      <c r="E26" t="n">
        <v>11.65</v>
      </c>
      <c r="F26" t="n">
        <v>6.95</v>
      </c>
      <c r="G26" t="n">
        <v>6.95</v>
      </c>
      <c r="H26" t="n">
        <v>0.1</v>
      </c>
      <c r="I26" t="n">
        <v>60</v>
      </c>
      <c r="J26" t="n">
        <v>185.69</v>
      </c>
      <c r="K26" t="n">
        <v>53.44</v>
      </c>
      <c r="L26" t="n">
        <v>1</v>
      </c>
      <c r="M26" t="n">
        <v>58</v>
      </c>
      <c r="N26" t="n">
        <v>36.26</v>
      </c>
      <c r="O26" t="n">
        <v>23136.14</v>
      </c>
      <c r="P26" t="n">
        <v>81.19</v>
      </c>
      <c r="Q26" t="n">
        <v>2788.86</v>
      </c>
      <c r="R26" t="n">
        <v>128.94</v>
      </c>
      <c r="S26" t="n">
        <v>54.16</v>
      </c>
      <c r="T26" t="n">
        <v>37542.45</v>
      </c>
      <c r="U26" t="n">
        <v>0.42</v>
      </c>
      <c r="V26" t="n">
        <v>0.67</v>
      </c>
      <c r="W26" t="n">
        <v>0.21</v>
      </c>
      <c r="X26" t="n">
        <v>2.23</v>
      </c>
      <c r="Y26" t="n">
        <v>4</v>
      </c>
      <c r="Z26" t="n">
        <v>10</v>
      </c>
    </row>
    <row r="27">
      <c r="A27" t="n">
        <v>1</v>
      </c>
      <c r="B27" t="n">
        <v>95</v>
      </c>
      <c r="C27" t="inlineStr">
        <is>
          <t xml:space="preserve">CONCLUIDO	</t>
        </is>
      </c>
      <c r="D27" t="n">
        <v>10.5297</v>
      </c>
      <c r="E27" t="n">
        <v>9.5</v>
      </c>
      <c r="F27" t="n">
        <v>5.87</v>
      </c>
      <c r="G27" t="n">
        <v>11.37</v>
      </c>
      <c r="H27" t="n">
        <v>0.19</v>
      </c>
      <c r="I27" t="n">
        <v>31</v>
      </c>
      <c r="J27" t="n">
        <v>187.21</v>
      </c>
      <c r="K27" t="n">
        <v>53.44</v>
      </c>
      <c r="L27" t="n">
        <v>2</v>
      </c>
      <c r="M27" t="n">
        <v>0</v>
      </c>
      <c r="N27" t="n">
        <v>36.77</v>
      </c>
      <c r="O27" t="n">
        <v>23322.88</v>
      </c>
      <c r="P27" t="n">
        <v>59</v>
      </c>
      <c r="Q27" t="n">
        <v>2787.14</v>
      </c>
      <c r="R27" t="n">
        <v>92.11</v>
      </c>
      <c r="S27" t="n">
        <v>54.16</v>
      </c>
      <c r="T27" t="n">
        <v>19270.63</v>
      </c>
      <c r="U27" t="n">
        <v>0.59</v>
      </c>
      <c r="V27" t="n">
        <v>0.79</v>
      </c>
      <c r="W27" t="n">
        <v>0.2</v>
      </c>
      <c r="X27" t="n">
        <v>1.17</v>
      </c>
      <c r="Y27" t="n">
        <v>4</v>
      </c>
      <c r="Z27" t="n">
        <v>10</v>
      </c>
    </row>
    <row r="28">
      <c r="A28" t="n">
        <v>0</v>
      </c>
      <c r="B28" t="n">
        <v>55</v>
      </c>
      <c r="C28" t="inlineStr">
        <is>
          <t xml:space="preserve">CONCLUIDO	</t>
        </is>
      </c>
      <c r="D28" t="n">
        <v>10.0075</v>
      </c>
      <c r="E28" t="n">
        <v>9.99</v>
      </c>
      <c r="F28" t="n">
        <v>6.67</v>
      </c>
      <c r="G28" t="n">
        <v>7.69</v>
      </c>
      <c r="H28" t="n">
        <v>0.15</v>
      </c>
      <c r="I28" t="n">
        <v>52</v>
      </c>
      <c r="J28" t="n">
        <v>116.05</v>
      </c>
      <c r="K28" t="n">
        <v>43.4</v>
      </c>
      <c r="L28" t="n">
        <v>1</v>
      </c>
      <c r="M28" t="n">
        <v>0</v>
      </c>
      <c r="N28" t="n">
        <v>16.65</v>
      </c>
      <c r="O28" t="n">
        <v>14546.17</v>
      </c>
      <c r="P28" t="n">
        <v>50.55</v>
      </c>
      <c r="Q28" t="n">
        <v>2789.51</v>
      </c>
      <c r="R28" t="n">
        <v>117.5</v>
      </c>
      <c r="S28" t="n">
        <v>54.16</v>
      </c>
      <c r="T28" t="n">
        <v>31859.36</v>
      </c>
      <c r="U28" t="n">
        <v>0.46</v>
      </c>
      <c r="V28" t="n">
        <v>0.7</v>
      </c>
      <c r="W28" t="n">
        <v>0.26</v>
      </c>
      <c r="X28" t="n">
        <v>1.95</v>
      </c>
      <c r="Y28" t="n">
        <v>4</v>
      </c>
      <c r="Z28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INDEX(resultados!$A$2:$ZZ$28, 1, MATCH($B$1, resultados!$A$1:$ZZ$1, 0))</f>
        <v/>
      </c>
      <c r="B7">
        <f>INDEX(resultados!$A$2:$ZZ$28, 1, MATCH($B$2, resultados!$A$1:$ZZ$1, 0))</f>
        <v/>
      </c>
      <c r="C7">
        <f>INDEX(resultados!$A$2:$ZZ$28, 1, MATCH($B$3, resultados!$A$1:$ZZ$1, 0))</f>
        <v/>
      </c>
    </row>
    <row r="8">
      <c r="A8">
        <f>INDEX(resultados!$A$2:$ZZ$28, 2, MATCH($B$1, resultados!$A$1:$ZZ$1, 0))</f>
        <v/>
      </c>
      <c r="B8">
        <f>INDEX(resultados!$A$2:$ZZ$28, 2, MATCH($B$2, resultados!$A$1:$ZZ$1, 0))</f>
        <v/>
      </c>
      <c r="C8">
        <f>INDEX(resultados!$A$2:$ZZ$28, 2, MATCH($B$3, resultados!$A$1:$ZZ$1, 0))</f>
        <v/>
      </c>
    </row>
    <row r="9">
      <c r="A9">
        <f>INDEX(resultados!$A$2:$ZZ$28, 3, MATCH($B$1, resultados!$A$1:$ZZ$1, 0))</f>
        <v/>
      </c>
      <c r="B9">
        <f>INDEX(resultados!$A$2:$ZZ$28, 3, MATCH($B$2, resultados!$A$1:$ZZ$1, 0))</f>
        <v/>
      </c>
      <c r="C9">
        <f>INDEX(resultados!$A$2:$ZZ$28, 3, MATCH($B$3, resultados!$A$1:$ZZ$1, 0))</f>
        <v/>
      </c>
    </row>
    <row r="10">
      <c r="A10">
        <f>INDEX(resultados!$A$2:$ZZ$28, 4, MATCH($B$1, resultados!$A$1:$ZZ$1, 0))</f>
        <v/>
      </c>
      <c r="B10">
        <f>INDEX(resultados!$A$2:$ZZ$28, 4, MATCH($B$2, resultados!$A$1:$ZZ$1, 0))</f>
        <v/>
      </c>
      <c r="C10">
        <f>INDEX(resultados!$A$2:$ZZ$28, 4, MATCH($B$3, resultados!$A$1:$ZZ$1, 0))</f>
        <v/>
      </c>
    </row>
    <row r="11">
      <c r="A11">
        <f>INDEX(resultados!$A$2:$ZZ$28, 5, MATCH($B$1, resultados!$A$1:$ZZ$1, 0))</f>
        <v/>
      </c>
      <c r="B11">
        <f>INDEX(resultados!$A$2:$ZZ$28, 5, MATCH($B$2, resultados!$A$1:$ZZ$1, 0))</f>
        <v/>
      </c>
      <c r="C11">
        <f>INDEX(resultados!$A$2:$ZZ$28, 5, MATCH($B$3, resultados!$A$1:$ZZ$1, 0))</f>
        <v/>
      </c>
    </row>
    <row r="12">
      <c r="A12">
        <f>INDEX(resultados!$A$2:$ZZ$28, 6, MATCH($B$1, resultados!$A$1:$ZZ$1, 0))</f>
        <v/>
      </c>
      <c r="B12">
        <f>INDEX(resultados!$A$2:$ZZ$28, 6, MATCH($B$2, resultados!$A$1:$ZZ$1, 0))</f>
        <v/>
      </c>
      <c r="C12">
        <f>INDEX(resultados!$A$2:$ZZ$28, 6, MATCH($B$3, resultados!$A$1:$ZZ$1, 0))</f>
        <v/>
      </c>
    </row>
    <row r="13">
      <c r="A13">
        <f>INDEX(resultados!$A$2:$ZZ$28, 7, MATCH($B$1, resultados!$A$1:$ZZ$1, 0))</f>
        <v/>
      </c>
      <c r="B13">
        <f>INDEX(resultados!$A$2:$ZZ$28, 7, MATCH($B$2, resultados!$A$1:$ZZ$1, 0))</f>
        <v/>
      </c>
      <c r="C13">
        <f>INDEX(resultados!$A$2:$ZZ$28, 7, MATCH($B$3, resultados!$A$1:$ZZ$1, 0))</f>
        <v/>
      </c>
    </row>
    <row r="14">
      <c r="A14">
        <f>INDEX(resultados!$A$2:$ZZ$28, 8, MATCH($B$1, resultados!$A$1:$ZZ$1, 0))</f>
        <v/>
      </c>
      <c r="B14">
        <f>INDEX(resultados!$A$2:$ZZ$28, 8, MATCH($B$2, resultados!$A$1:$ZZ$1, 0))</f>
        <v/>
      </c>
      <c r="C14">
        <f>INDEX(resultados!$A$2:$ZZ$28, 8, MATCH($B$3, resultados!$A$1:$ZZ$1, 0))</f>
        <v/>
      </c>
    </row>
    <row r="15">
      <c r="A15">
        <f>INDEX(resultados!$A$2:$ZZ$28, 9, MATCH($B$1, resultados!$A$1:$ZZ$1, 0))</f>
        <v/>
      </c>
      <c r="B15">
        <f>INDEX(resultados!$A$2:$ZZ$28, 9, MATCH($B$2, resultados!$A$1:$ZZ$1, 0))</f>
        <v/>
      </c>
      <c r="C15">
        <f>INDEX(resultados!$A$2:$ZZ$28, 9, MATCH($B$3, resultados!$A$1:$ZZ$1, 0))</f>
        <v/>
      </c>
    </row>
    <row r="16">
      <c r="A16">
        <f>INDEX(resultados!$A$2:$ZZ$28, 10, MATCH($B$1, resultados!$A$1:$ZZ$1, 0))</f>
        <v/>
      </c>
      <c r="B16">
        <f>INDEX(resultados!$A$2:$ZZ$28, 10, MATCH($B$2, resultados!$A$1:$ZZ$1, 0))</f>
        <v/>
      </c>
      <c r="C16">
        <f>INDEX(resultados!$A$2:$ZZ$28, 10, MATCH($B$3, resultados!$A$1:$ZZ$1, 0))</f>
        <v/>
      </c>
    </row>
    <row r="17">
      <c r="A17">
        <f>INDEX(resultados!$A$2:$ZZ$28, 11, MATCH($B$1, resultados!$A$1:$ZZ$1, 0))</f>
        <v/>
      </c>
      <c r="B17">
        <f>INDEX(resultados!$A$2:$ZZ$28, 11, MATCH($B$2, resultados!$A$1:$ZZ$1, 0))</f>
        <v/>
      </c>
      <c r="C17">
        <f>INDEX(resultados!$A$2:$ZZ$28, 11, MATCH($B$3, resultados!$A$1:$ZZ$1, 0))</f>
        <v/>
      </c>
    </row>
    <row r="18">
      <c r="A18">
        <f>INDEX(resultados!$A$2:$ZZ$28, 12, MATCH($B$1, resultados!$A$1:$ZZ$1, 0))</f>
        <v/>
      </c>
      <c r="B18">
        <f>INDEX(resultados!$A$2:$ZZ$28, 12, MATCH($B$2, resultados!$A$1:$ZZ$1, 0))</f>
        <v/>
      </c>
      <c r="C18">
        <f>INDEX(resultados!$A$2:$ZZ$28, 12, MATCH($B$3, resultados!$A$1:$ZZ$1, 0))</f>
        <v/>
      </c>
    </row>
    <row r="19">
      <c r="A19">
        <f>INDEX(resultados!$A$2:$ZZ$28, 13, MATCH($B$1, resultados!$A$1:$ZZ$1, 0))</f>
        <v/>
      </c>
      <c r="B19">
        <f>INDEX(resultados!$A$2:$ZZ$28, 13, MATCH($B$2, resultados!$A$1:$ZZ$1, 0))</f>
        <v/>
      </c>
      <c r="C19">
        <f>INDEX(resultados!$A$2:$ZZ$28, 13, MATCH($B$3, resultados!$A$1:$ZZ$1, 0))</f>
        <v/>
      </c>
    </row>
    <row r="20">
      <c r="A20">
        <f>INDEX(resultados!$A$2:$ZZ$28, 14, MATCH($B$1, resultados!$A$1:$ZZ$1, 0))</f>
        <v/>
      </c>
      <c r="B20">
        <f>INDEX(resultados!$A$2:$ZZ$28, 14, MATCH($B$2, resultados!$A$1:$ZZ$1, 0))</f>
        <v/>
      </c>
      <c r="C20">
        <f>INDEX(resultados!$A$2:$ZZ$28, 14, MATCH($B$3, resultados!$A$1:$ZZ$1, 0))</f>
        <v/>
      </c>
    </row>
    <row r="21">
      <c r="A21">
        <f>INDEX(resultados!$A$2:$ZZ$28, 15, MATCH($B$1, resultados!$A$1:$ZZ$1, 0))</f>
        <v/>
      </c>
      <c r="B21">
        <f>INDEX(resultados!$A$2:$ZZ$28, 15, MATCH($B$2, resultados!$A$1:$ZZ$1, 0))</f>
        <v/>
      </c>
      <c r="C21">
        <f>INDEX(resultados!$A$2:$ZZ$28, 15, MATCH($B$3, resultados!$A$1:$ZZ$1, 0))</f>
        <v/>
      </c>
    </row>
    <row r="22">
      <c r="A22">
        <f>INDEX(resultados!$A$2:$ZZ$28, 16, MATCH($B$1, resultados!$A$1:$ZZ$1, 0))</f>
        <v/>
      </c>
      <c r="B22">
        <f>INDEX(resultados!$A$2:$ZZ$28, 16, MATCH($B$2, resultados!$A$1:$ZZ$1, 0))</f>
        <v/>
      </c>
      <c r="C22">
        <f>INDEX(resultados!$A$2:$ZZ$28, 16, MATCH($B$3, resultados!$A$1:$ZZ$1, 0))</f>
        <v/>
      </c>
    </row>
    <row r="23">
      <c r="A23">
        <f>INDEX(resultados!$A$2:$ZZ$28, 17, MATCH($B$1, resultados!$A$1:$ZZ$1, 0))</f>
        <v/>
      </c>
      <c r="B23">
        <f>INDEX(resultados!$A$2:$ZZ$28, 17, MATCH($B$2, resultados!$A$1:$ZZ$1, 0))</f>
        <v/>
      </c>
      <c r="C23">
        <f>INDEX(resultados!$A$2:$ZZ$28, 17, MATCH($B$3, resultados!$A$1:$ZZ$1, 0))</f>
        <v/>
      </c>
    </row>
    <row r="24">
      <c r="A24">
        <f>INDEX(resultados!$A$2:$ZZ$28, 18, MATCH($B$1, resultados!$A$1:$ZZ$1, 0))</f>
        <v/>
      </c>
      <c r="B24">
        <f>INDEX(resultados!$A$2:$ZZ$28, 18, MATCH($B$2, resultados!$A$1:$ZZ$1, 0))</f>
        <v/>
      </c>
      <c r="C24">
        <f>INDEX(resultados!$A$2:$ZZ$28, 18, MATCH($B$3, resultados!$A$1:$ZZ$1, 0))</f>
        <v/>
      </c>
    </row>
    <row r="25">
      <c r="A25">
        <f>INDEX(resultados!$A$2:$ZZ$28, 19, MATCH($B$1, resultados!$A$1:$ZZ$1, 0))</f>
        <v/>
      </c>
      <c r="B25">
        <f>INDEX(resultados!$A$2:$ZZ$28, 19, MATCH($B$2, resultados!$A$1:$ZZ$1, 0))</f>
        <v/>
      </c>
      <c r="C25">
        <f>INDEX(resultados!$A$2:$ZZ$28, 19, MATCH($B$3, resultados!$A$1:$ZZ$1, 0))</f>
        <v/>
      </c>
    </row>
    <row r="26">
      <c r="A26">
        <f>INDEX(resultados!$A$2:$ZZ$28, 20, MATCH($B$1, resultados!$A$1:$ZZ$1, 0))</f>
        <v/>
      </c>
      <c r="B26">
        <f>INDEX(resultados!$A$2:$ZZ$28, 20, MATCH($B$2, resultados!$A$1:$ZZ$1, 0))</f>
        <v/>
      </c>
      <c r="C26">
        <f>INDEX(resultados!$A$2:$ZZ$28, 20, MATCH($B$3, resultados!$A$1:$ZZ$1, 0))</f>
        <v/>
      </c>
    </row>
    <row r="27">
      <c r="A27">
        <f>INDEX(resultados!$A$2:$ZZ$28, 21, MATCH($B$1, resultados!$A$1:$ZZ$1, 0))</f>
        <v/>
      </c>
      <c r="B27">
        <f>INDEX(resultados!$A$2:$ZZ$28, 21, MATCH($B$2, resultados!$A$1:$ZZ$1, 0))</f>
        <v/>
      </c>
      <c r="C27">
        <f>INDEX(resultados!$A$2:$ZZ$28, 21, MATCH($B$3, resultados!$A$1:$ZZ$1, 0))</f>
        <v/>
      </c>
    </row>
    <row r="28">
      <c r="A28">
        <f>INDEX(resultados!$A$2:$ZZ$28, 22, MATCH($B$1, resultados!$A$1:$ZZ$1, 0))</f>
        <v/>
      </c>
      <c r="B28">
        <f>INDEX(resultados!$A$2:$ZZ$28, 22, MATCH($B$2, resultados!$A$1:$ZZ$1, 0))</f>
        <v/>
      </c>
      <c r="C28">
        <f>INDEX(resultados!$A$2:$ZZ$28, 22, MATCH($B$3, resultados!$A$1:$ZZ$1, 0))</f>
        <v/>
      </c>
    </row>
    <row r="29">
      <c r="A29">
        <f>INDEX(resultados!$A$2:$ZZ$28, 23, MATCH($B$1, resultados!$A$1:$ZZ$1, 0))</f>
        <v/>
      </c>
      <c r="B29">
        <f>INDEX(resultados!$A$2:$ZZ$28, 23, MATCH($B$2, resultados!$A$1:$ZZ$1, 0))</f>
        <v/>
      </c>
      <c r="C29">
        <f>INDEX(resultados!$A$2:$ZZ$28, 23, MATCH($B$3, resultados!$A$1:$ZZ$1, 0))</f>
        <v/>
      </c>
    </row>
    <row r="30">
      <c r="A30">
        <f>INDEX(resultados!$A$2:$ZZ$28, 24, MATCH($B$1, resultados!$A$1:$ZZ$1, 0))</f>
        <v/>
      </c>
      <c r="B30">
        <f>INDEX(resultados!$A$2:$ZZ$28, 24, MATCH($B$2, resultados!$A$1:$ZZ$1, 0))</f>
        <v/>
      </c>
      <c r="C30">
        <f>INDEX(resultados!$A$2:$ZZ$28, 24, MATCH($B$3, resultados!$A$1:$ZZ$1, 0))</f>
        <v/>
      </c>
    </row>
    <row r="31">
      <c r="A31">
        <f>INDEX(resultados!$A$2:$ZZ$28, 25, MATCH($B$1, resultados!$A$1:$ZZ$1, 0))</f>
        <v/>
      </c>
      <c r="B31">
        <f>INDEX(resultados!$A$2:$ZZ$28, 25, MATCH($B$2, resultados!$A$1:$ZZ$1, 0))</f>
        <v/>
      </c>
      <c r="C31">
        <f>INDEX(resultados!$A$2:$ZZ$28, 25, MATCH($B$3, resultados!$A$1:$ZZ$1, 0))</f>
        <v/>
      </c>
    </row>
    <row r="32">
      <c r="A32">
        <f>INDEX(resultados!$A$2:$ZZ$28, 26, MATCH($B$1, resultados!$A$1:$ZZ$1, 0))</f>
        <v/>
      </c>
      <c r="B32">
        <f>INDEX(resultados!$A$2:$ZZ$28, 26, MATCH($B$2, resultados!$A$1:$ZZ$1, 0))</f>
        <v/>
      </c>
      <c r="C32">
        <f>INDEX(resultados!$A$2:$ZZ$28, 26, MATCH($B$3, resultados!$A$1:$ZZ$1, 0))</f>
        <v/>
      </c>
    </row>
    <row r="33">
      <c r="A33">
        <f>INDEX(resultados!$A$2:$ZZ$28, 27, MATCH($B$1, resultados!$A$1:$ZZ$1, 0))</f>
        <v/>
      </c>
      <c r="B33">
        <f>INDEX(resultados!$A$2:$ZZ$28, 27, MATCH($B$2, resultados!$A$1:$ZZ$1, 0))</f>
        <v/>
      </c>
      <c r="C33">
        <f>INDEX(resultados!$A$2:$ZZ$28, 27,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2024-09-26T13:15:28Z</dcterms:created>
  <dcterms:modified xmlns:dcterms="http://purl.org/dc/terms/" xmlns:xsi="http://www.w3.org/2001/XMLSchema-instance" xsi:type="dcterms:W3CDTF">2024-09-26T13:15:28Z</dcterms:modified>
</cp:coreProperties>
</file>